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DieseArbeitsmappe"/>
  <mc:AlternateContent xmlns:mc="http://schemas.openxmlformats.org/markup-compatibility/2006">
    <mc:Choice Requires="x15">
      <x15ac:absPath xmlns:x15ac="http://schemas.microsoft.com/office/spreadsheetml/2010/11/ac" url="https://d.docs.live.net/4d0f0a7d45986a38/Studium/Master Wirtschaftsinformatik/4. Semester/Masterarbeit/Obsidian Vault/Literatur/Material/Vorbereitung/"/>
    </mc:Choice>
  </mc:AlternateContent>
  <xr:revisionPtr revIDLastSave="985" documentId="11_5257E7C3AB6A15498AB8C3F6833DAF958366BB4E" xr6:coauthVersionLast="47" xr6:coauthVersionMax="47" xr10:uidLastSave="{BCA1A1C5-1A6F-485B-8412-F0B3AE0E5E8B}"/>
  <bookViews>
    <workbookView xWindow="-110" yWindow="-110" windowWidth="19420" windowHeight="10300" tabRatio="749" firstSheet="2" activeTab="2" xr2:uid="{00000000-000D-0000-FFFF-FFFF00000000}"/>
  </bookViews>
  <sheets>
    <sheet name="Datensammlung älter" sheetId="29" state="hidden" r:id="rId1"/>
    <sheet name="Datensammlung alt" sheetId="30" state="hidden" r:id="rId2"/>
    <sheet name="Prompting" sheetId="33" r:id="rId3"/>
    <sheet name="Datensammlung (2)" sheetId="32" state="hidden" r:id="rId4"/>
  </sheets>
  <definedNames>
    <definedName name="_xlnm._FilterDatabase" localSheetId="3" hidden="1">'Datensammlung (2)'!$A$1:$AO$466</definedName>
    <definedName name="_xlnm._FilterDatabase" localSheetId="1" hidden="1">'Datensammlung alt'!$A$1:$AO$466</definedName>
    <definedName name="_xlnm._FilterDatabase" localSheetId="0" hidden="1">'Datensammlung älter'!$A$1:$Q$931</definedName>
    <definedName name="BMASKeyIsInplace">FALSE</definedName>
    <definedName name="count_coloured_cells_AX_to_BJ">#REF!</definedName>
    <definedName name="count_coloured_cells_AY_to_BI">#REF!</definedName>
    <definedName name="Farbe">#REF!</definedName>
    <definedName name="RO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2" i="32" l="1"/>
  <c r="R28" i="32"/>
  <c r="R29" i="32"/>
  <c r="R30" i="32"/>
  <c r="R31" i="32"/>
  <c r="R59" i="32"/>
  <c r="R60" i="32"/>
  <c r="R61" i="32"/>
  <c r="R62" i="32"/>
  <c r="R90" i="32"/>
  <c r="R91" i="32"/>
  <c r="R92" i="32"/>
  <c r="R93" i="32"/>
  <c r="R121" i="32"/>
  <c r="R122" i="32"/>
  <c r="R123" i="32"/>
  <c r="R124" i="32"/>
  <c r="R152" i="32"/>
  <c r="R153" i="32"/>
  <c r="R154" i="32"/>
  <c r="R155" i="32"/>
  <c r="R183" i="32"/>
  <c r="R184" i="32"/>
  <c r="R185" i="32"/>
  <c r="R186" i="32"/>
  <c r="R214" i="32"/>
  <c r="R215" i="32"/>
  <c r="R216" i="32"/>
  <c r="R217" i="32"/>
  <c r="R245" i="32"/>
  <c r="R246" i="32"/>
  <c r="R247" i="32"/>
  <c r="R248" i="32"/>
  <c r="R276" i="32"/>
  <c r="R277" i="32"/>
  <c r="R278" i="32"/>
  <c r="R279" i="32"/>
  <c r="R307" i="32"/>
  <c r="R308" i="32"/>
  <c r="R309" i="32"/>
  <c r="R310" i="32"/>
  <c r="R338" i="32"/>
  <c r="R339" i="32"/>
  <c r="R340" i="32"/>
  <c r="R341" i="32"/>
  <c r="R369" i="32"/>
  <c r="R370" i="32"/>
  <c r="R371" i="32"/>
  <c r="R372" i="32"/>
  <c r="R400" i="32"/>
  <c r="R401" i="32"/>
  <c r="R402" i="32"/>
  <c r="R403" i="32"/>
  <c r="R431" i="32"/>
  <c r="R432" i="32"/>
  <c r="R433" i="32"/>
  <c r="R434" i="32"/>
  <c r="R462" i="32"/>
  <c r="R463" i="32"/>
  <c r="R464" i="32"/>
  <c r="R465" i="32"/>
  <c r="L466" i="32"/>
  <c r="R466" i="32" s="1"/>
  <c r="L465" i="32"/>
  <c r="L464" i="32"/>
  <c r="L463" i="32"/>
  <c r="L462" i="32"/>
  <c r="L461" i="32"/>
  <c r="R461" i="32" s="1"/>
  <c r="L460" i="32"/>
  <c r="R460" i="32" s="1"/>
  <c r="L459" i="32"/>
  <c r="R459" i="32" s="1"/>
  <c r="L458" i="32"/>
  <c r="R458" i="32" s="1"/>
  <c r="L457" i="32"/>
  <c r="R457" i="32" s="1"/>
  <c r="L456" i="32"/>
  <c r="R456" i="32" s="1"/>
  <c r="L455" i="32"/>
  <c r="R455" i="32" s="1"/>
  <c r="L454" i="32"/>
  <c r="R454" i="32" s="1"/>
  <c r="L453" i="32"/>
  <c r="R453" i="32" s="1"/>
  <c r="L452" i="32"/>
  <c r="R452" i="32" s="1"/>
  <c r="L451" i="32"/>
  <c r="R451" i="32" s="1"/>
  <c r="L450" i="32"/>
  <c r="R450" i="32" s="1"/>
  <c r="L449" i="32"/>
  <c r="R449" i="32" s="1"/>
  <c r="L448" i="32"/>
  <c r="R448" i="32" s="1"/>
  <c r="L447" i="32"/>
  <c r="R447" i="32" s="1"/>
  <c r="L446" i="32"/>
  <c r="R446" i="32" s="1"/>
  <c r="L445" i="32"/>
  <c r="R445" i="32" s="1"/>
  <c r="L444" i="32"/>
  <c r="R444" i="32" s="1"/>
  <c r="L443" i="32"/>
  <c r="R443" i="32" s="1"/>
  <c r="L442" i="32"/>
  <c r="R442" i="32" s="1"/>
  <c r="L441" i="32"/>
  <c r="R441" i="32" s="1"/>
  <c r="L440" i="32"/>
  <c r="R440" i="32" s="1"/>
  <c r="L439" i="32"/>
  <c r="R439" i="32" s="1"/>
  <c r="L438" i="32"/>
  <c r="R438" i="32" s="1"/>
  <c r="L437" i="32"/>
  <c r="R437" i="32" s="1"/>
  <c r="L436" i="32"/>
  <c r="R436" i="32" s="1"/>
  <c r="L435" i="32"/>
  <c r="R435" i="32" s="1"/>
  <c r="L434" i="32"/>
  <c r="L433" i="32"/>
  <c r="L432" i="32"/>
  <c r="L431" i="32"/>
  <c r="L430" i="32"/>
  <c r="R430" i="32" s="1"/>
  <c r="L429" i="32"/>
  <c r="R429" i="32" s="1"/>
  <c r="L428" i="32"/>
  <c r="R428" i="32" s="1"/>
  <c r="L427" i="32"/>
  <c r="R427" i="32" s="1"/>
  <c r="L426" i="32"/>
  <c r="R426" i="32" s="1"/>
  <c r="L425" i="32"/>
  <c r="R425" i="32" s="1"/>
  <c r="L424" i="32"/>
  <c r="R424" i="32" s="1"/>
  <c r="L423" i="32"/>
  <c r="R423" i="32" s="1"/>
  <c r="L422" i="32"/>
  <c r="R422" i="32" s="1"/>
  <c r="L421" i="32"/>
  <c r="R421" i="32" s="1"/>
  <c r="L420" i="32"/>
  <c r="R420" i="32" s="1"/>
  <c r="L419" i="32"/>
  <c r="R419" i="32" s="1"/>
  <c r="L418" i="32"/>
  <c r="R418" i="32" s="1"/>
  <c r="L417" i="32"/>
  <c r="R417" i="32" s="1"/>
  <c r="L416" i="32"/>
  <c r="R416" i="32" s="1"/>
  <c r="L415" i="32"/>
  <c r="R415" i="32" s="1"/>
  <c r="L414" i="32"/>
  <c r="R414" i="32" s="1"/>
  <c r="L413" i="32"/>
  <c r="R413" i="32" s="1"/>
  <c r="L412" i="32"/>
  <c r="R412" i="32" s="1"/>
  <c r="L411" i="32"/>
  <c r="R411" i="32" s="1"/>
  <c r="L410" i="32"/>
  <c r="R410" i="32" s="1"/>
  <c r="L409" i="32"/>
  <c r="R409" i="32" s="1"/>
  <c r="L408" i="32"/>
  <c r="R408" i="32" s="1"/>
  <c r="L407" i="32"/>
  <c r="R407" i="32" s="1"/>
  <c r="L406" i="32"/>
  <c r="R406" i="32" s="1"/>
  <c r="L405" i="32"/>
  <c r="R405" i="32" s="1"/>
  <c r="L404" i="32"/>
  <c r="R404" i="32" s="1"/>
  <c r="L403" i="32"/>
  <c r="L402" i="32"/>
  <c r="L401" i="32"/>
  <c r="L400" i="32"/>
  <c r="L399" i="32"/>
  <c r="R399" i="32" s="1"/>
  <c r="L398" i="32"/>
  <c r="R398" i="32" s="1"/>
  <c r="L397" i="32"/>
  <c r="R397" i="32" s="1"/>
  <c r="L396" i="32"/>
  <c r="R396" i="32" s="1"/>
  <c r="L395" i="32"/>
  <c r="R395" i="32" s="1"/>
  <c r="L394" i="32"/>
  <c r="R394" i="32" s="1"/>
  <c r="L393" i="32"/>
  <c r="R393" i="32" s="1"/>
  <c r="L392" i="32"/>
  <c r="R392" i="32" s="1"/>
  <c r="L391" i="32"/>
  <c r="R391" i="32" s="1"/>
  <c r="L390" i="32"/>
  <c r="R390" i="32" s="1"/>
  <c r="L389" i="32"/>
  <c r="R389" i="32" s="1"/>
  <c r="L388" i="32"/>
  <c r="R388" i="32" s="1"/>
  <c r="L387" i="32"/>
  <c r="R387" i="32" s="1"/>
  <c r="L386" i="32"/>
  <c r="R386" i="32" s="1"/>
  <c r="L385" i="32"/>
  <c r="R385" i="32" s="1"/>
  <c r="L384" i="32"/>
  <c r="R384" i="32" s="1"/>
  <c r="L383" i="32"/>
  <c r="R383" i="32" s="1"/>
  <c r="L382" i="32"/>
  <c r="R382" i="32" s="1"/>
  <c r="L381" i="32"/>
  <c r="R381" i="32" s="1"/>
  <c r="L380" i="32"/>
  <c r="R380" i="32" s="1"/>
  <c r="L379" i="32"/>
  <c r="R379" i="32" s="1"/>
  <c r="L378" i="32"/>
  <c r="R378" i="32" s="1"/>
  <c r="L377" i="32"/>
  <c r="R377" i="32" s="1"/>
  <c r="L376" i="32"/>
  <c r="R376" i="32" s="1"/>
  <c r="L375" i="32"/>
  <c r="R375" i="32" s="1"/>
  <c r="L374" i="32"/>
  <c r="R374" i="32" s="1"/>
  <c r="L373" i="32"/>
  <c r="R373" i="32" s="1"/>
  <c r="L372" i="32"/>
  <c r="L371" i="32"/>
  <c r="L370" i="32"/>
  <c r="L369" i="32"/>
  <c r="L368" i="32"/>
  <c r="R368" i="32" s="1"/>
  <c r="L367" i="32"/>
  <c r="R367" i="32" s="1"/>
  <c r="L366" i="32"/>
  <c r="R366" i="32" s="1"/>
  <c r="L365" i="32"/>
  <c r="R365" i="32" s="1"/>
  <c r="L364" i="32"/>
  <c r="R364" i="32" s="1"/>
  <c r="L363" i="32"/>
  <c r="R363" i="32" s="1"/>
  <c r="L362" i="32"/>
  <c r="R362" i="32" s="1"/>
  <c r="L361" i="32"/>
  <c r="R361" i="32" s="1"/>
  <c r="L360" i="32"/>
  <c r="R360" i="32" s="1"/>
  <c r="L359" i="32"/>
  <c r="R359" i="32" s="1"/>
  <c r="L358" i="32"/>
  <c r="R358" i="32" s="1"/>
  <c r="L357" i="32"/>
  <c r="R357" i="32" s="1"/>
  <c r="L356" i="32"/>
  <c r="R356" i="32" s="1"/>
  <c r="L355" i="32"/>
  <c r="R355" i="32" s="1"/>
  <c r="L354" i="32"/>
  <c r="R354" i="32" s="1"/>
  <c r="L353" i="32"/>
  <c r="R353" i="32" s="1"/>
  <c r="L352" i="32"/>
  <c r="R352" i="32" s="1"/>
  <c r="L351" i="32"/>
  <c r="R351" i="32" s="1"/>
  <c r="L350" i="32"/>
  <c r="R350" i="32" s="1"/>
  <c r="L349" i="32"/>
  <c r="R349" i="32" s="1"/>
  <c r="L348" i="32"/>
  <c r="R348" i="32" s="1"/>
  <c r="L347" i="32"/>
  <c r="R347" i="32" s="1"/>
  <c r="L346" i="32"/>
  <c r="R346" i="32" s="1"/>
  <c r="L345" i="32"/>
  <c r="R345" i="32" s="1"/>
  <c r="L344" i="32"/>
  <c r="R344" i="32" s="1"/>
  <c r="L343" i="32"/>
  <c r="R343" i="32" s="1"/>
  <c r="L342" i="32"/>
  <c r="R342" i="32" s="1"/>
  <c r="L341" i="32"/>
  <c r="L340" i="32"/>
  <c r="L339" i="32"/>
  <c r="L338" i="32"/>
  <c r="L337" i="32"/>
  <c r="R337" i="32" s="1"/>
  <c r="L336" i="32"/>
  <c r="R336" i="32" s="1"/>
  <c r="L335" i="32"/>
  <c r="R335" i="32" s="1"/>
  <c r="L334" i="32"/>
  <c r="R334" i="32" s="1"/>
  <c r="L333" i="32"/>
  <c r="R333" i="32" s="1"/>
  <c r="L332" i="32"/>
  <c r="R332" i="32" s="1"/>
  <c r="L331" i="32"/>
  <c r="R331" i="32" s="1"/>
  <c r="L330" i="32"/>
  <c r="R330" i="32" s="1"/>
  <c r="L329" i="32"/>
  <c r="R329" i="32" s="1"/>
  <c r="L328" i="32"/>
  <c r="R328" i="32" s="1"/>
  <c r="L327" i="32"/>
  <c r="R327" i="32" s="1"/>
  <c r="L326" i="32"/>
  <c r="R326" i="32" s="1"/>
  <c r="L325" i="32"/>
  <c r="R325" i="32" s="1"/>
  <c r="L324" i="32"/>
  <c r="R324" i="32" s="1"/>
  <c r="L323" i="32"/>
  <c r="R323" i="32" s="1"/>
  <c r="L322" i="32"/>
  <c r="R322" i="32" s="1"/>
  <c r="L321" i="32"/>
  <c r="R321" i="32" s="1"/>
  <c r="L320" i="32"/>
  <c r="R320" i="32" s="1"/>
  <c r="L319" i="32"/>
  <c r="R319" i="32" s="1"/>
  <c r="L318" i="32"/>
  <c r="R318" i="32" s="1"/>
  <c r="L317" i="32"/>
  <c r="R317" i="32" s="1"/>
  <c r="L316" i="32"/>
  <c r="R316" i="32" s="1"/>
  <c r="L315" i="32"/>
  <c r="R315" i="32" s="1"/>
  <c r="L314" i="32"/>
  <c r="R314" i="32" s="1"/>
  <c r="L313" i="32"/>
  <c r="R313" i="32" s="1"/>
  <c r="L312" i="32"/>
  <c r="R312" i="32" s="1"/>
  <c r="L311" i="32"/>
  <c r="R311" i="32" s="1"/>
  <c r="L310" i="32"/>
  <c r="L309" i="32"/>
  <c r="L308" i="32"/>
  <c r="L307" i="32"/>
  <c r="L306" i="32"/>
  <c r="R306" i="32" s="1"/>
  <c r="L305" i="32"/>
  <c r="R305" i="32" s="1"/>
  <c r="L304" i="32"/>
  <c r="R304" i="32" s="1"/>
  <c r="L303" i="32"/>
  <c r="R303" i="32" s="1"/>
  <c r="L302" i="32"/>
  <c r="R302" i="32" s="1"/>
  <c r="L301" i="32"/>
  <c r="R301" i="32" s="1"/>
  <c r="L300" i="32"/>
  <c r="R300" i="32" s="1"/>
  <c r="L299" i="32"/>
  <c r="R299" i="32" s="1"/>
  <c r="L298" i="32"/>
  <c r="R298" i="32" s="1"/>
  <c r="L297" i="32"/>
  <c r="R297" i="32" s="1"/>
  <c r="L296" i="32"/>
  <c r="R296" i="32" s="1"/>
  <c r="L295" i="32"/>
  <c r="R295" i="32" s="1"/>
  <c r="L294" i="32"/>
  <c r="R294" i="32" s="1"/>
  <c r="L293" i="32"/>
  <c r="R293" i="32" s="1"/>
  <c r="L292" i="32"/>
  <c r="R292" i="32" s="1"/>
  <c r="L291" i="32"/>
  <c r="R291" i="32" s="1"/>
  <c r="L290" i="32"/>
  <c r="R290" i="32" s="1"/>
  <c r="L289" i="32"/>
  <c r="R289" i="32" s="1"/>
  <c r="L288" i="32"/>
  <c r="R288" i="32" s="1"/>
  <c r="L287" i="32"/>
  <c r="R287" i="32" s="1"/>
  <c r="L286" i="32"/>
  <c r="R286" i="32" s="1"/>
  <c r="L285" i="32"/>
  <c r="R285" i="32" s="1"/>
  <c r="L284" i="32"/>
  <c r="R284" i="32" s="1"/>
  <c r="L283" i="32"/>
  <c r="R283" i="32" s="1"/>
  <c r="L282" i="32"/>
  <c r="R282" i="32" s="1"/>
  <c r="L281" i="32"/>
  <c r="R281" i="32" s="1"/>
  <c r="L280" i="32"/>
  <c r="R280" i="32" s="1"/>
  <c r="L279" i="32"/>
  <c r="L278" i="32"/>
  <c r="L277" i="32"/>
  <c r="L276" i="32"/>
  <c r="L275" i="32"/>
  <c r="R275" i="32" s="1"/>
  <c r="L274" i="32"/>
  <c r="R274" i="32" s="1"/>
  <c r="L273" i="32"/>
  <c r="R273" i="32" s="1"/>
  <c r="L272" i="32"/>
  <c r="R272" i="32" s="1"/>
  <c r="L271" i="32"/>
  <c r="R271" i="32" s="1"/>
  <c r="L270" i="32"/>
  <c r="R270" i="32" s="1"/>
  <c r="L269" i="32"/>
  <c r="R269" i="32" s="1"/>
  <c r="L268" i="32"/>
  <c r="R268" i="32" s="1"/>
  <c r="L267" i="32"/>
  <c r="R267" i="32" s="1"/>
  <c r="L266" i="32"/>
  <c r="R266" i="32" s="1"/>
  <c r="L265" i="32"/>
  <c r="R265" i="32" s="1"/>
  <c r="L264" i="32"/>
  <c r="R264" i="32" s="1"/>
  <c r="L263" i="32"/>
  <c r="R263" i="32" s="1"/>
  <c r="L262" i="32"/>
  <c r="R262" i="32" s="1"/>
  <c r="L261" i="32"/>
  <c r="R261" i="32" s="1"/>
  <c r="L260" i="32"/>
  <c r="R260" i="32" s="1"/>
  <c r="L259" i="32"/>
  <c r="R259" i="32" s="1"/>
  <c r="L258" i="32"/>
  <c r="R258" i="32" s="1"/>
  <c r="L257" i="32"/>
  <c r="R257" i="32" s="1"/>
  <c r="L256" i="32"/>
  <c r="R256" i="32" s="1"/>
  <c r="L255" i="32"/>
  <c r="R255" i="32" s="1"/>
  <c r="L254" i="32"/>
  <c r="R254" i="32" s="1"/>
  <c r="L253" i="32"/>
  <c r="R253" i="32" s="1"/>
  <c r="L252" i="32"/>
  <c r="R252" i="32" s="1"/>
  <c r="L251" i="32"/>
  <c r="R251" i="32" s="1"/>
  <c r="L250" i="32"/>
  <c r="R250" i="32" s="1"/>
  <c r="L249" i="32"/>
  <c r="R249" i="32" s="1"/>
  <c r="L248" i="32"/>
  <c r="L247" i="32"/>
  <c r="L246" i="32"/>
  <c r="L245" i="32"/>
  <c r="L244" i="32"/>
  <c r="R244" i="32" s="1"/>
  <c r="L243" i="32"/>
  <c r="R243" i="32" s="1"/>
  <c r="L242" i="32"/>
  <c r="R242" i="32" s="1"/>
  <c r="L241" i="32"/>
  <c r="R241" i="32" s="1"/>
  <c r="L240" i="32"/>
  <c r="R240" i="32" s="1"/>
  <c r="L239" i="32"/>
  <c r="R239" i="32" s="1"/>
  <c r="L238" i="32"/>
  <c r="R238" i="32" s="1"/>
  <c r="L237" i="32"/>
  <c r="R237" i="32" s="1"/>
  <c r="L236" i="32"/>
  <c r="R236" i="32" s="1"/>
  <c r="L235" i="32"/>
  <c r="R235" i="32" s="1"/>
  <c r="L234" i="32"/>
  <c r="R234" i="32" s="1"/>
  <c r="L233" i="32"/>
  <c r="R233" i="32" s="1"/>
  <c r="L232" i="32"/>
  <c r="R232" i="32" s="1"/>
  <c r="L231" i="32"/>
  <c r="R231" i="32" s="1"/>
  <c r="L230" i="32"/>
  <c r="R230" i="32" s="1"/>
  <c r="L229" i="32"/>
  <c r="R229" i="32" s="1"/>
  <c r="L228" i="32"/>
  <c r="R228" i="32" s="1"/>
  <c r="L227" i="32"/>
  <c r="R227" i="32" s="1"/>
  <c r="L226" i="32"/>
  <c r="R226" i="32" s="1"/>
  <c r="L225" i="32"/>
  <c r="R225" i="32" s="1"/>
  <c r="L224" i="32"/>
  <c r="R224" i="32" s="1"/>
  <c r="L223" i="32"/>
  <c r="R223" i="32" s="1"/>
  <c r="L222" i="32"/>
  <c r="R222" i="32" s="1"/>
  <c r="L221" i="32"/>
  <c r="R221" i="32" s="1"/>
  <c r="L220" i="32"/>
  <c r="R220" i="32" s="1"/>
  <c r="L219" i="32"/>
  <c r="R219" i="32" s="1"/>
  <c r="L218" i="32"/>
  <c r="R218" i="32" s="1"/>
  <c r="L217" i="32"/>
  <c r="L216" i="32"/>
  <c r="L215" i="32"/>
  <c r="L214" i="32"/>
  <c r="L213" i="32"/>
  <c r="R213" i="32" s="1"/>
  <c r="L212" i="32"/>
  <c r="R212" i="32" s="1"/>
  <c r="L211" i="32"/>
  <c r="R211" i="32" s="1"/>
  <c r="L210" i="32"/>
  <c r="R210" i="32" s="1"/>
  <c r="L209" i="32"/>
  <c r="R209" i="32" s="1"/>
  <c r="L208" i="32"/>
  <c r="R208" i="32" s="1"/>
  <c r="L207" i="32"/>
  <c r="R207" i="32" s="1"/>
  <c r="L206" i="32"/>
  <c r="R206" i="32" s="1"/>
  <c r="L205" i="32"/>
  <c r="R205" i="32" s="1"/>
  <c r="L204" i="32"/>
  <c r="R204" i="32" s="1"/>
  <c r="L203" i="32"/>
  <c r="R203" i="32" s="1"/>
  <c r="L202" i="32"/>
  <c r="R202" i="32" s="1"/>
  <c r="L201" i="32"/>
  <c r="R201" i="32" s="1"/>
  <c r="L200" i="32"/>
  <c r="R200" i="32" s="1"/>
  <c r="L199" i="32"/>
  <c r="R199" i="32" s="1"/>
  <c r="L198" i="32"/>
  <c r="R198" i="32" s="1"/>
  <c r="L197" i="32"/>
  <c r="R197" i="32" s="1"/>
  <c r="L196" i="32"/>
  <c r="R196" i="32" s="1"/>
  <c r="L195" i="32"/>
  <c r="R195" i="32" s="1"/>
  <c r="L194" i="32"/>
  <c r="R194" i="32" s="1"/>
  <c r="L193" i="32"/>
  <c r="R193" i="32" s="1"/>
  <c r="L192" i="32"/>
  <c r="R192" i="32" s="1"/>
  <c r="L191" i="32"/>
  <c r="R191" i="32" s="1"/>
  <c r="L190" i="32"/>
  <c r="R190" i="32" s="1"/>
  <c r="L189" i="32"/>
  <c r="R189" i="32" s="1"/>
  <c r="L188" i="32"/>
  <c r="R188" i="32" s="1"/>
  <c r="L187" i="32"/>
  <c r="R187" i="32" s="1"/>
  <c r="L186" i="32"/>
  <c r="L185" i="32"/>
  <c r="L184" i="32"/>
  <c r="L183" i="32"/>
  <c r="L182" i="32"/>
  <c r="R182" i="32" s="1"/>
  <c r="L181" i="32"/>
  <c r="R181" i="32" s="1"/>
  <c r="L180" i="32"/>
  <c r="R180" i="32" s="1"/>
  <c r="L179" i="32"/>
  <c r="R179" i="32" s="1"/>
  <c r="L178" i="32"/>
  <c r="R178" i="32" s="1"/>
  <c r="L177" i="32"/>
  <c r="R177" i="32" s="1"/>
  <c r="L176" i="32"/>
  <c r="R176" i="32" s="1"/>
  <c r="L175" i="32"/>
  <c r="R175" i="32" s="1"/>
  <c r="L174" i="32"/>
  <c r="R174" i="32" s="1"/>
  <c r="L173" i="32"/>
  <c r="R173" i="32" s="1"/>
  <c r="L172" i="32"/>
  <c r="R172" i="32" s="1"/>
  <c r="L171" i="32"/>
  <c r="R171" i="32" s="1"/>
  <c r="L170" i="32"/>
  <c r="R170" i="32" s="1"/>
  <c r="L169" i="32"/>
  <c r="R169" i="32" s="1"/>
  <c r="L168" i="32"/>
  <c r="R168" i="32" s="1"/>
  <c r="L167" i="32"/>
  <c r="R167" i="32" s="1"/>
  <c r="L166" i="32"/>
  <c r="R166" i="32" s="1"/>
  <c r="L165" i="32"/>
  <c r="R165" i="32" s="1"/>
  <c r="L164" i="32"/>
  <c r="R164" i="32" s="1"/>
  <c r="L163" i="32"/>
  <c r="R163" i="32" s="1"/>
  <c r="L162" i="32"/>
  <c r="R162" i="32" s="1"/>
  <c r="L161" i="32"/>
  <c r="R161" i="32" s="1"/>
  <c r="L160" i="32"/>
  <c r="R160" i="32" s="1"/>
  <c r="L159" i="32"/>
  <c r="R159" i="32" s="1"/>
  <c r="L158" i="32"/>
  <c r="R158" i="32" s="1"/>
  <c r="L157" i="32"/>
  <c r="R157" i="32" s="1"/>
  <c r="L156" i="32"/>
  <c r="R156" i="32" s="1"/>
  <c r="L155" i="32"/>
  <c r="L154" i="32"/>
  <c r="L153" i="32"/>
  <c r="L152" i="32"/>
  <c r="L151" i="32"/>
  <c r="R151" i="32" s="1"/>
  <c r="L150" i="32"/>
  <c r="R150" i="32" s="1"/>
  <c r="L149" i="32"/>
  <c r="R149" i="32" s="1"/>
  <c r="L148" i="32"/>
  <c r="R148" i="32" s="1"/>
  <c r="L147" i="32"/>
  <c r="R147" i="32" s="1"/>
  <c r="L146" i="32"/>
  <c r="R146" i="32" s="1"/>
  <c r="L145" i="32"/>
  <c r="R145" i="32" s="1"/>
  <c r="L144" i="32"/>
  <c r="R144" i="32" s="1"/>
  <c r="L143" i="32"/>
  <c r="R143" i="32" s="1"/>
  <c r="L142" i="32"/>
  <c r="R142" i="32" s="1"/>
  <c r="L141" i="32"/>
  <c r="R141" i="32" s="1"/>
  <c r="L140" i="32"/>
  <c r="R140" i="32" s="1"/>
  <c r="L139" i="32"/>
  <c r="R139" i="32" s="1"/>
  <c r="L138" i="32"/>
  <c r="R138" i="32" s="1"/>
  <c r="L137" i="32"/>
  <c r="R137" i="32" s="1"/>
  <c r="L136" i="32"/>
  <c r="R136" i="32" s="1"/>
  <c r="L135" i="32"/>
  <c r="R135" i="32" s="1"/>
  <c r="L134" i="32"/>
  <c r="R134" i="32" s="1"/>
  <c r="L133" i="32"/>
  <c r="R133" i="32" s="1"/>
  <c r="L132" i="32"/>
  <c r="R132" i="32" s="1"/>
  <c r="L131" i="32"/>
  <c r="R131" i="32" s="1"/>
  <c r="L130" i="32"/>
  <c r="R130" i="32" s="1"/>
  <c r="L129" i="32"/>
  <c r="R129" i="32" s="1"/>
  <c r="L128" i="32"/>
  <c r="R128" i="32" s="1"/>
  <c r="L127" i="32"/>
  <c r="R127" i="32" s="1"/>
  <c r="L126" i="32"/>
  <c r="R126" i="32" s="1"/>
  <c r="L125" i="32"/>
  <c r="R125" i="32" s="1"/>
  <c r="L124" i="32"/>
  <c r="L123" i="32"/>
  <c r="L122" i="32"/>
  <c r="L121" i="32"/>
  <c r="L120" i="32"/>
  <c r="R120" i="32" s="1"/>
  <c r="L119" i="32"/>
  <c r="R119" i="32" s="1"/>
  <c r="L118" i="32"/>
  <c r="R118" i="32" s="1"/>
  <c r="L117" i="32"/>
  <c r="R117" i="32" s="1"/>
  <c r="L116" i="32"/>
  <c r="R116" i="32" s="1"/>
  <c r="L115" i="32"/>
  <c r="R115" i="32" s="1"/>
  <c r="L114" i="32"/>
  <c r="R114" i="32" s="1"/>
  <c r="L113" i="32"/>
  <c r="R113" i="32" s="1"/>
  <c r="L112" i="32"/>
  <c r="R112" i="32" s="1"/>
  <c r="L111" i="32"/>
  <c r="R111" i="32" s="1"/>
  <c r="L110" i="32"/>
  <c r="R110" i="32" s="1"/>
  <c r="L109" i="32"/>
  <c r="R109" i="32" s="1"/>
  <c r="L108" i="32"/>
  <c r="R108" i="32" s="1"/>
  <c r="L107" i="32"/>
  <c r="R107" i="32" s="1"/>
  <c r="L106" i="32"/>
  <c r="R106" i="32" s="1"/>
  <c r="L105" i="32"/>
  <c r="R105" i="32" s="1"/>
  <c r="L104" i="32"/>
  <c r="R104" i="32" s="1"/>
  <c r="L103" i="32"/>
  <c r="R103" i="32" s="1"/>
  <c r="L102" i="32"/>
  <c r="R102" i="32" s="1"/>
  <c r="L101" i="32"/>
  <c r="R101" i="32" s="1"/>
  <c r="L100" i="32"/>
  <c r="R100" i="32" s="1"/>
  <c r="L99" i="32"/>
  <c r="R99" i="32" s="1"/>
  <c r="L98" i="32"/>
  <c r="R98" i="32" s="1"/>
  <c r="L97" i="32"/>
  <c r="R97" i="32" s="1"/>
  <c r="L96" i="32"/>
  <c r="R96" i="32" s="1"/>
  <c r="L95" i="32"/>
  <c r="R95" i="32" s="1"/>
  <c r="L94" i="32"/>
  <c r="R94" i="32" s="1"/>
  <c r="L93" i="32"/>
  <c r="L92" i="32"/>
  <c r="L91" i="32"/>
  <c r="L90" i="32"/>
  <c r="L89" i="32"/>
  <c r="R89" i="32" s="1"/>
  <c r="L88" i="32"/>
  <c r="R88" i="32" s="1"/>
  <c r="L87" i="32"/>
  <c r="R87" i="32" s="1"/>
  <c r="L86" i="32"/>
  <c r="R86" i="32" s="1"/>
  <c r="L85" i="32"/>
  <c r="R85" i="32" s="1"/>
  <c r="L84" i="32"/>
  <c r="R84" i="32" s="1"/>
  <c r="L83" i="32"/>
  <c r="R83" i="32" s="1"/>
  <c r="L82" i="32"/>
  <c r="R82" i="32" s="1"/>
  <c r="L81" i="32"/>
  <c r="R81" i="32" s="1"/>
  <c r="L80" i="32"/>
  <c r="R80" i="32" s="1"/>
  <c r="L79" i="32"/>
  <c r="R79" i="32" s="1"/>
  <c r="L78" i="32"/>
  <c r="R78" i="32" s="1"/>
  <c r="L77" i="32"/>
  <c r="R77" i="32" s="1"/>
  <c r="L76" i="32"/>
  <c r="R76" i="32" s="1"/>
  <c r="L75" i="32"/>
  <c r="R75" i="32" s="1"/>
  <c r="L74" i="32"/>
  <c r="R74" i="32" s="1"/>
  <c r="L73" i="32"/>
  <c r="R73" i="32" s="1"/>
  <c r="L72" i="32"/>
  <c r="R72" i="32" s="1"/>
  <c r="L71" i="32"/>
  <c r="R71" i="32" s="1"/>
  <c r="L70" i="32"/>
  <c r="R70" i="32" s="1"/>
  <c r="L69" i="32"/>
  <c r="R69" i="32" s="1"/>
  <c r="L68" i="32"/>
  <c r="R68" i="32" s="1"/>
  <c r="L67" i="32"/>
  <c r="R67" i="32" s="1"/>
  <c r="L66" i="32"/>
  <c r="R66" i="32" s="1"/>
  <c r="L65" i="32"/>
  <c r="R65" i="32" s="1"/>
  <c r="L64" i="32"/>
  <c r="R64" i="32" s="1"/>
  <c r="L63" i="32"/>
  <c r="R63" i="32" s="1"/>
  <c r="L62" i="32"/>
  <c r="L61" i="32"/>
  <c r="L60" i="32"/>
  <c r="L59" i="32"/>
  <c r="L58" i="32"/>
  <c r="R58" i="32" s="1"/>
  <c r="L57" i="32"/>
  <c r="R57" i="32" s="1"/>
  <c r="L56" i="32"/>
  <c r="R56" i="32" s="1"/>
  <c r="L55" i="32"/>
  <c r="R55" i="32" s="1"/>
  <c r="L54" i="32"/>
  <c r="R54" i="32" s="1"/>
  <c r="L53" i="32"/>
  <c r="R53" i="32" s="1"/>
  <c r="L52" i="32"/>
  <c r="R52" i="32" s="1"/>
  <c r="L51" i="32"/>
  <c r="R51" i="32" s="1"/>
  <c r="L50" i="32"/>
  <c r="R50" i="32" s="1"/>
  <c r="L49" i="32"/>
  <c r="R49" i="32" s="1"/>
  <c r="L48" i="32"/>
  <c r="R48" i="32" s="1"/>
  <c r="L47" i="32"/>
  <c r="R47" i="32" s="1"/>
  <c r="L46" i="32"/>
  <c r="R46" i="32" s="1"/>
  <c r="L45" i="32"/>
  <c r="R45" i="32" s="1"/>
  <c r="L44" i="32"/>
  <c r="R44" i="32" s="1"/>
  <c r="L43" i="32"/>
  <c r="R43" i="32" s="1"/>
  <c r="L42" i="32"/>
  <c r="R42" i="32" s="1"/>
  <c r="L41" i="32"/>
  <c r="R41" i="32" s="1"/>
  <c r="L40" i="32"/>
  <c r="R40" i="32" s="1"/>
  <c r="L39" i="32"/>
  <c r="R39" i="32" s="1"/>
  <c r="L38" i="32"/>
  <c r="R38" i="32" s="1"/>
  <c r="L37" i="32"/>
  <c r="R37" i="32" s="1"/>
  <c r="L36" i="32"/>
  <c r="R36" i="32" s="1"/>
  <c r="L35" i="32"/>
  <c r="R35" i="32" s="1"/>
  <c r="L34" i="32"/>
  <c r="R34" i="32" s="1"/>
  <c r="L33" i="32"/>
  <c r="R33" i="32" s="1"/>
  <c r="L32" i="32"/>
  <c r="R32" i="32" s="1"/>
  <c r="L31" i="32"/>
  <c r="L30" i="32"/>
  <c r="L29" i="32"/>
  <c r="L28" i="32"/>
  <c r="L27" i="32"/>
  <c r="R27" i="32" s="1"/>
  <c r="L26" i="32"/>
  <c r="R26" i="32" s="1"/>
  <c r="L25" i="32"/>
  <c r="R25" i="32" s="1"/>
  <c r="L24" i="32"/>
  <c r="R24" i="32" s="1"/>
  <c r="L23" i="32"/>
  <c r="R23" i="32" s="1"/>
  <c r="L22" i="32"/>
  <c r="R22" i="32" s="1"/>
  <c r="L21" i="32"/>
  <c r="R21" i="32" s="1"/>
  <c r="L20" i="32"/>
  <c r="R20" i="32" s="1"/>
  <c r="L19" i="32"/>
  <c r="R19" i="32" s="1"/>
  <c r="L18" i="32"/>
  <c r="R18" i="32" s="1"/>
  <c r="L17" i="32"/>
  <c r="R17" i="32" s="1"/>
  <c r="L16" i="32"/>
  <c r="R16" i="32" s="1"/>
  <c r="L15" i="32"/>
  <c r="R15" i="32" s="1"/>
  <c r="L14" i="32"/>
  <c r="R14" i="32" s="1"/>
  <c r="L13" i="32"/>
  <c r="R13" i="32" s="1"/>
  <c r="L12" i="32"/>
  <c r="L11" i="32"/>
  <c r="R11" i="32" s="1"/>
  <c r="L10" i="32"/>
  <c r="R10" i="32" s="1"/>
  <c r="L9" i="32"/>
  <c r="R9" i="32" s="1"/>
  <c r="L8" i="32"/>
  <c r="R8" i="32" s="1"/>
  <c r="L7" i="32"/>
  <c r="R7" i="32" s="1"/>
  <c r="L6" i="32"/>
  <c r="R6" i="32" s="1"/>
  <c r="L5" i="32"/>
  <c r="R5" i="32" s="1"/>
  <c r="L4" i="32"/>
  <c r="R4" i="32" s="1"/>
  <c r="L3" i="32"/>
  <c r="R3" i="32" s="1"/>
  <c r="L2" i="32"/>
  <c r="R2" i="32" s="1"/>
  <c r="R28" i="30"/>
  <c r="R29" i="30"/>
  <c r="R30" i="30"/>
  <c r="R31" i="30"/>
  <c r="R59" i="30"/>
  <c r="R60" i="30"/>
  <c r="R61" i="30"/>
  <c r="R62" i="30"/>
  <c r="R90" i="30"/>
  <c r="R91" i="30"/>
  <c r="R92" i="30"/>
  <c r="R93" i="30"/>
  <c r="R121" i="30"/>
  <c r="R122" i="30"/>
  <c r="R123" i="30"/>
  <c r="R124" i="30"/>
  <c r="R152" i="30"/>
  <c r="R153" i="30"/>
  <c r="R154" i="30"/>
  <c r="R155" i="30"/>
  <c r="R183" i="30"/>
  <c r="R184" i="30"/>
  <c r="R185" i="30"/>
  <c r="R186" i="30"/>
  <c r="R214" i="30"/>
  <c r="R215" i="30"/>
  <c r="R216" i="30"/>
  <c r="R217" i="30"/>
  <c r="R245" i="30"/>
  <c r="R246" i="30"/>
  <c r="R247" i="30"/>
  <c r="R248" i="30"/>
  <c r="R276" i="30"/>
  <c r="R277" i="30"/>
  <c r="R278" i="30"/>
  <c r="R279" i="30"/>
  <c r="R307" i="30"/>
  <c r="R308" i="30"/>
  <c r="R309" i="30"/>
  <c r="R310" i="30"/>
  <c r="R338" i="30"/>
  <c r="R339" i="30"/>
  <c r="R340" i="30"/>
  <c r="R341" i="30"/>
  <c r="R369" i="30"/>
  <c r="R370" i="30"/>
  <c r="R371" i="30"/>
  <c r="R372" i="30"/>
  <c r="R400" i="30"/>
  <c r="R401" i="30"/>
  <c r="R402" i="30"/>
  <c r="R403" i="30"/>
  <c r="R431" i="30"/>
  <c r="R432" i="30"/>
  <c r="R433" i="30"/>
  <c r="R434" i="30"/>
  <c r="R462" i="30"/>
  <c r="R463" i="30"/>
  <c r="R464" i="30"/>
  <c r="R465" i="30"/>
  <c r="O22" i="30"/>
  <c r="R22" i="30" s="1"/>
  <c r="O27" i="30"/>
  <c r="R27" i="30" s="1"/>
  <c r="O28" i="30"/>
  <c r="O29" i="30"/>
  <c r="O30" i="30"/>
  <c r="O31" i="30"/>
  <c r="O17" i="30"/>
  <c r="R17" i="30" s="1"/>
  <c r="O26" i="30"/>
  <c r="R26" i="30" s="1"/>
  <c r="O25" i="30"/>
  <c r="R25" i="30" s="1"/>
  <c r="O23" i="30"/>
  <c r="R23" i="30" s="1"/>
  <c r="O24" i="30"/>
  <c r="R24" i="30" s="1"/>
  <c r="O2" i="30"/>
  <c r="R2" i="30" s="1"/>
  <c r="O3" i="30"/>
  <c r="R3" i="30" s="1"/>
  <c r="O4" i="30"/>
  <c r="R4" i="30" s="1"/>
  <c r="O5" i="30"/>
  <c r="R5" i="30" s="1"/>
  <c r="O6" i="30"/>
  <c r="R6" i="30" s="1"/>
  <c r="O32" i="30"/>
  <c r="R32" i="30" s="1"/>
  <c r="O7" i="30"/>
  <c r="R7" i="30" s="1"/>
  <c r="O8" i="30"/>
  <c r="R8" i="30" s="1"/>
  <c r="O9" i="30"/>
  <c r="R9" i="30" s="1"/>
  <c r="O18" i="30"/>
  <c r="R18" i="30" s="1"/>
  <c r="O19" i="30"/>
  <c r="R19" i="30" s="1"/>
  <c r="O21" i="30"/>
  <c r="R21" i="30" s="1"/>
  <c r="O15" i="30"/>
  <c r="R15" i="30" s="1"/>
  <c r="O10" i="30"/>
  <c r="R10" i="30" s="1"/>
  <c r="O11" i="30"/>
  <c r="R11" i="30" s="1"/>
  <c r="O12" i="30"/>
  <c r="R12" i="30" s="1"/>
  <c r="O13" i="30"/>
  <c r="R13" i="30" s="1"/>
  <c r="O14" i="30"/>
  <c r="R14" i="30" s="1"/>
  <c r="O16" i="30"/>
  <c r="R16" i="30" s="1"/>
  <c r="O51" i="30"/>
  <c r="R51" i="30" s="1"/>
  <c r="O53" i="30"/>
  <c r="R53" i="30" s="1"/>
  <c r="O58" i="30"/>
  <c r="R58" i="30" s="1"/>
  <c r="O59" i="30"/>
  <c r="O60" i="30"/>
  <c r="O61" i="30"/>
  <c r="O62" i="30"/>
  <c r="O48" i="30"/>
  <c r="R48" i="30" s="1"/>
  <c r="O57" i="30"/>
  <c r="R57" i="30" s="1"/>
  <c r="O56" i="30"/>
  <c r="R56" i="30" s="1"/>
  <c r="O54" i="30"/>
  <c r="R54" i="30" s="1"/>
  <c r="O55" i="30"/>
  <c r="R55" i="30" s="1"/>
  <c r="O33" i="30"/>
  <c r="R33" i="30" s="1"/>
  <c r="O34" i="30"/>
  <c r="R34" i="30" s="1"/>
  <c r="O35" i="30"/>
  <c r="R35" i="30" s="1"/>
  <c r="O36" i="30"/>
  <c r="R36" i="30" s="1"/>
  <c r="O37" i="30"/>
  <c r="R37" i="30" s="1"/>
  <c r="O63" i="30"/>
  <c r="R63" i="30" s="1"/>
  <c r="O38" i="30"/>
  <c r="R38" i="30" s="1"/>
  <c r="O39" i="30"/>
  <c r="R39" i="30" s="1"/>
  <c r="O40" i="30"/>
  <c r="R40" i="30" s="1"/>
  <c r="O49" i="30"/>
  <c r="R49" i="30" s="1"/>
  <c r="O50" i="30"/>
  <c r="R50" i="30" s="1"/>
  <c r="O52" i="30"/>
  <c r="R52" i="30" s="1"/>
  <c r="O46" i="30"/>
  <c r="R46" i="30" s="1"/>
  <c r="O41" i="30"/>
  <c r="R41" i="30" s="1"/>
  <c r="O42" i="30"/>
  <c r="R42" i="30" s="1"/>
  <c r="O43" i="30"/>
  <c r="R43" i="30" s="1"/>
  <c r="O44" i="30"/>
  <c r="R44" i="30" s="1"/>
  <c r="O45" i="30"/>
  <c r="R45" i="30" s="1"/>
  <c r="O47" i="30"/>
  <c r="R47" i="30" s="1"/>
  <c r="O82" i="30"/>
  <c r="R82" i="30" s="1"/>
  <c r="O84" i="30"/>
  <c r="R84" i="30" s="1"/>
  <c r="O89" i="30"/>
  <c r="R89" i="30" s="1"/>
  <c r="O90" i="30"/>
  <c r="O91" i="30"/>
  <c r="O92" i="30"/>
  <c r="O93" i="30"/>
  <c r="O79" i="30"/>
  <c r="R79" i="30" s="1"/>
  <c r="O88" i="30"/>
  <c r="R88" i="30" s="1"/>
  <c r="O87" i="30"/>
  <c r="R87" i="30" s="1"/>
  <c r="O85" i="30"/>
  <c r="R85" i="30" s="1"/>
  <c r="O86" i="30"/>
  <c r="R86" i="30" s="1"/>
  <c r="O64" i="30"/>
  <c r="R64" i="30" s="1"/>
  <c r="O65" i="30"/>
  <c r="R65" i="30" s="1"/>
  <c r="O66" i="30"/>
  <c r="R66" i="30" s="1"/>
  <c r="O67" i="30"/>
  <c r="R67" i="30" s="1"/>
  <c r="O68" i="30"/>
  <c r="R68" i="30" s="1"/>
  <c r="O94" i="30"/>
  <c r="R94" i="30" s="1"/>
  <c r="O69" i="30"/>
  <c r="R69" i="30" s="1"/>
  <c r="O70" i="30"/>
  <c r="R70" i="30" s="1"/>
  <c r="O71" i="30"/>
  <c r="R71" i="30" s="1"/>
  <c r="O80" i="30"/>
  <c r="R80" i="30" s="1"/>
  <c r="O81" i="30"/>
  <c r="R81" i="30" s="1"/>
  <c r="O83" i="30"/>
  <c r="R83" i="30" s="1"/>
  <c r="O77" i="30"/>
  <c r="R77" i="30" s="1"/>
  <c r="O72" i="30"/>
  <c r="R72" i="30" s="1"/>
  <c r="O73" i="30"/>
  <c r="R73" i="30" s="1"/>
  <c r="O74" i="30"/>
  <c r="R74" i="30" s="1"/>
  <c r="O75" i="30"/>
  <c r="R75" i="30" s="1"/>
  <c r="O76" i="30"/>
  <c r="R76" i="30" s="1"/>
  <c r="O78" i="30"/>
  <c r="R78" i="30" s="1"/>
  <c r="O113" i="30"/>
  <c r="R113" i="30" s="1"/>
  <c r="O115" i="30"/>
  <c r="R115" i="30" s="1"/>
  <c r="O120" i="30"/>
  <c r="R120" i="30" s="1"/>
  <c r="O121" i="30"/>
  <c r="O122" i="30"/>
  <c r="O123" i="30"/>
  <c r="O124" i="30"/>
  <c r="O110" i="30"/>
  <c r="R110" i="30" s="1"/>
  <c r="O119" i="30"/>
  <c r="R119" i="30" s="1"/>
  <c r="O118" i="30"/>
  <c r="R118" i="30" s="1"/>
  <c r="O116" i="30"/>
  <c r="R116" i="30" s="1"/>
  <c r="O117" i="30"/>
  <c r="R117" i="30" s="1"/>
  <c r="O95" i="30"/>
  <c r="R95" i="30" s="1"/>
  <c r="O96" i="30"/>
  <c r="R96" i="30" s="1"/>
  <c r="O97" i="30"/>
  <c r="R97" i="30" s="1"/>
  <c r="O98" i="30"/>
  <c r="R98" i="30" s="1"/>
  <c r="O99" i="30"/>
  <c r="R99" i="30" s="1"/>
  <c r="O125" i="30"/>
  <c r="R125" i="30" s="1"/>
  <c r="O100" i="30"/>
  <c r="R100" i="30" s="1"/>
  <c r="O101" i="30"/>
  <c r="R101" i="30" s="1"/>
  <c r="O102" i="30"/>
  <c r="R102" i="30" s="1"/>
  <c r="O111" i="30"/>
  <c r="R111" i="30" s="1"/>
  <c r="O112" i="30"/>
  <c r="R112" i="30" s="1"/>
  <c r="O114" i="30"/>
  <c r="R114" i="30" s="1"/>
  <c r="O108" i="30"/>
  <c r="R108" i="30" s="1"/>
  <c r="O103" i="30"/>
  <c r="R103" i="30" s="1"/>
  <c r="O104" i="30"/>
  <c r="R104" i="30" s="1"/>
  <c r="O105" i="30"/>
  <c r="R105" i="30" s="1"/>
  <c r="O106" i="30"/>
  <c r="R106" i="30" s="1"/>
  <c r="O107" i="30"/>
  <c r="R107" i="30" s="1"/>
  <c r="O109" i="30"/>
  <c r="R109" i="30" s="1"/>
  <c r="O144" i="30"/>
  <c r="R144" i="30" s="1"/>
  <c r="O146" i="30"/>
  <c r="R146" i="30" s="1"/>
  <c r="O151" i="30"/>
  <c r="R151" i="30" s="1"/>
  <c r="O152" i="30"/>
  <c r="O153" i="30"/>
  <c r="O154" i="30"/>
  <c r="O155" i="30"/>
  <c r="O141" i="30"/>
  <c r="R141" i="30" s="1"/>
  <c r="O150" i="30"/>
  <c r="R150" i="30" s="1"/>
  <c r="O149" i="30"/>
  <c r="R149" i="30" s="1"/>
  <c r="O147" i="30"/>
  <c r="R147" i="30" s="1"/>
  <c r="O148" i="30"/>
  <c r="R148" i="30" s="1"/>
  <c r="O126" i="30"/>
  <c r="R126" i="30" s="1"/>
  <c r="O127" i="30"/>
  <c r="R127" i="30" s="1"/>
  <c r="O128" i="30"/>
  <c r="R128" i="30" s="1"/>
  <c r="O129" i="30"/>
  <c r="R129" i="30" s="1"/>
  <c r="O130" i="30"/>
  <c r="R130" i="30" s="1"/>
  <c r="O156" i="30"/>
  <c r="R156" i="30" s="1"/>
  <c r="O131" i="30"/>
  <c r="R131" i="30" s="1"/>
  <c r="O132" i="30"/>
  <c r="R132" i="30" s="1"/>
  <c r="O133" i="30"/>
  <c r="R133" i="30" s="1"/>
  <c r="O142" i="30"/>
  <c r="R142" i="30" s="1"/>
  <c r="O143" i="30"/>
  <c r="R143" i="30" s="1"/>
  <c r="O145" i="30"/>
  <c r="R145" i="30" s="1"/>
  <c r="O139" i="30"/>
  <c r="R139" i="30" s="1"/>
  <c r="O134" i="30"/>
  <c r="R134" i="30" s="1"/>
  <c r="O135" i="30"/>
  <c r="R135" i="30" s="1"/>
  <c r="O136" i="30"/>
  <c r="R136" i="30" s="1"/>
  <c r="O137" i="30"/>
  <c r="R137" i="30" s="1"/>
  <c r="O138" i="30"/>
  <c r="R138" i="30" s="1"/>
  <c r="O140" i="30"/>
  <c r="R140" i="30" s="1"/>
  <c r="O175" i="30"/>
  <c r="R175" i="30" s="1"/>
  <c r="O177" i="30"/>
  <c r="R177" i="30" s="1"/>
  <c r="O182" i="30"/>
  <c r="R182" i="30" s="1"/>
  <c r="O183" i="30"/>
  <c r="O184" i="30"/>
  <c r="O185" i="30"/>
  <c r="O186" i="30"/>
  <c r="O172" i="30"/>
  <c r="R172" i="30" s="1"/>
  <c r="O181" i="30"/>
  <c r="R181" i="30" s="1"/>
  <c r="O180" i="30"/>
  <c r="R180" i="30" s="1"/>
  <c r="O178" i="30"/>
  <c r="R178" i="30" s="1"/>
  <c r="O179" i="30"/>
  <c r="R179" i="30" s="1"/>
  <c r="O157" i="30"/>
  <c r="R157" i="30" s="1"/>
  <c r="O158" i="30"/>
  <c r="R158" i="30" s="1"/>
  <c r="O159" i="30"/>
  <c r="R159" i="30" s="1"/>
  <c r="O160" i="30"/>
  <c r="R160" i="30" s="1"/>
  <c r="O161" i="30"/>
  <c r="R161" i="30" s="1"/>
  <c r="O187" i="30"/>
  <c r="R187" i="30" s="1"/>
  <c r="O162" i="30"/>
  <c r="R162" i="30" s="1"/>
  <c r="O163" i="30"/>
  <c r="R163" i="30" s="1"/>
  <c r="O164" i="30"/>
  <c r="R164" i="30" s="1"/>
  <c r="O173" i="30"/>
  <c r="R173" i="30" s="1"/>
  <c r="O174" i="30"/>
  <c r="R174" i="30" s="1"/>
  <c r="O176" i="30"/>
  <c r="R176" i="30" s="1"/>
  <c r="O170" i="30"/>
  <c r="R170" i="30" s="1"/>
  <c r="O165" i="30"/>
  <c r="R165" i="30" s="1"/>
  <c r="O166" i="30"/>
  <c r="R166" i="30" s="1"/>
  <c r="O167" i="30"/>
  <c r="R167" i="30" s="1"/>
  <c r="O168" i="30"/>
  <c r="R168" i="30" s="1"/>
  <c r="O169" i="30"/>
  <c r="R169" i="30" s="1"/>
  <c r="O171" i="30"/>
  <c r="R171" i="30" s="1"/>
  <c r="O206" i="30"/>
  <c r="R206" i="30" s="1"/>
  <c r="O208" i="30"/>
  <c r="R208" i="30" s="1"/>
  <c r="O213" i="30"/>
  <c r="R213" i="30" s="1"/>
  <c r="O214" i="30"/>
  <c r="O215" i="30"/>
  <c r="O216" i="30"/>
  <c r="O217" i="30"/>
  <c r="O203" i="30"/>
  <c r="R203" i="30" s="1"/>
  <c r="O212" i="30"/>
  <c r="R212" i="30" s="1"/>
  <c r="O211" i="30"/>
  <c r="R211" i="30" s="1"/>
  <c r="O209" i="30"/>
  <c r="R209" i="30" s="1"/>
  <c r="O210" i="30"/>
  <c r="R210" i="30" s="1"/>
  <c r="O188" i="30"/>
  <c r="R188" i="30" s="1"/>
  <c r="O189" i="30"/>
  <c r="R189" i="30" s="1"/>
  <c r="O190" i="30"/>
  <c r="R190" i="30" s="1"/>
  <c r="O191" i="30"/>
  <c r="R191" i="30" s="1"/>
  <c r="O192" i="30"/>
  <c r="R192" i="30" s="1"/>
  <c r="O218" i="30"/>
  <c r="R218" i="30" s="1"/>
  <c r="O193" i="30"/>
  <c r="R193" i="30" s="1"/>
  <c r="O194" i="30"/>
  <c r="R194" i="30" s="1"/>
  <c r="O195" i="30"/>
  <c r="R195" i="30" s="1"/>
  <c r="O204" i="30"/>
  <c r="R204" i="30" s="1"/>
  <c r="O205" i="30"/>
  <c r="R205" i="30" s="1"/>
  <c r="O207" i="30"/>
  <c r="R207" i="30" s="1"/>
  <c r="O201" i="30"/>
  <c r="R201" i="30" s="1"/>
  <c r="O196" i="30"/>
  <c r="R196" i="30" s="1"/>
  <c r="O197" i="30"/>
  <c r="R197" i="30" s="1"/>
  <c r="O198" i="30"/>
  <c r="R198" i="30" s="1"/>
  <c r="O199" i="30"/>
  <c r="R199" i="30" s="1"/>
  <c r="O200" i="30"/>
  <c r="R200" i="30" s="1"/>
  <c r="O202" i="30"/>
  <c r="R202" i="30" s="1"/>
  <c r="O237" i="30"/>
  <c r="R237" i="30" s="1"/>
  <c r="O239" i="30"/>
  <c r="R239" i="30" s="1"/>
  <c r="O244" i="30"/>
  <c r="R244" i="30" s="1"/>
  <c r="O245" i="30"/>
  <c r="O246" i="30"/>
  <c r="O247" i="30"/>
  <c r="O248" i="30"/>
  <c r="O234" i="30"/>
  <c r="R234" i="30" s="1"/>
  <c r="O243" i="30"/>
  <c r="R243" i="30" s="1"/>
  <c r="O242" i="30"/>
  <c r="R242" i="30" s="1"/>
  <c r="O240" i="30"/>
  <c r="R240" i="30" s="1"/>
  <c r="O241" i="30"/>
  <c r="R241" i="30" s="1"/>
  <c r="O219" i="30"/>
  <c r="R219" i="30" s="1"/>
  <c r="O220" i="30"/>
  <c r="R220" i="30" s="1"/>
  <c r="O221" i="30"/>
  <c r="R221" i="30" s="1"/>
  <c r="O222" i="30"/>
  <c r="R222" i="30" s="1"/>
  <c r="O223" i="30"/>
  <c r="R223" i="30" s="1"/>
  <c r="O249" i="30"/>
  <c r="R249" i="30" s="1"/>
  <c r="O224" i="30"/>
  <c r="R224" i="30" s="1"/>
  <c r="O225" i="30"/>
  <c r="R225" i="30" s="1"/>
  <c r="O226" i="30"/>
  <c r="R226" i="30" s="1"/>
  <c r="O235" i="30"/>
  <c r="R235" i="30" s="1"/>
  <c r="O236" i="30"/>
  <c r="R236" i="30" s="1"/>
  <c r="O238" i="30"/>
  <c r="R238" i="30" s="1"/>
  <c r="O232" i="30"/>
  <c r="R232" i="30" s="1"/>
  <c r="O227" i="30"/>
  <c r="R227" i="30" s="1"/>
  <c r="O228" i="30"/>
  <c r="R228" i="30" s="1"/>
  <c r="O229" i="30"/>
  <c r="R229" i="30" s="1"/>
  <c r="O230" i="30"/>
  <c r="R230" i="30" s="1"/>
  <c r="O231" i="30"/>
  <c r="R231" i="30" s="1"/>
  <c r="O233" i="30"/>
  <c r="R233" i="30" s="1"/>
  <c r="O268" i="30"/>
  <c r="R268" i="30" s="1"/>
  <c r="O270" i="30"/>
  <c r="R270" i="30" s="1"/>
  <c r="O275" i="30"/>
  <c r="R275" i="30" s="1"/>
  <c r="O276" i="30"/>
  <c r="O277" i="30"/>
  <c r="O278" i="30"/>
  <c r="O279" i="30"/>
  <c r="O265" i="30"/>
  <c r="R265" i="30" s="1"/>
  <c r="O274" i="30"/>
  <c r="R274" i="30" s="1"/>
  <c r="O273" i="30"/>
  <c r="R273" i="30" s="1"/>
  <c r="O271" i="30"/>
  <c r="R271" i="30" s="1"/>
  <c r="O272" i="30"/>
  <c r="R272" i="30" s="1"/>
  <c r="O250" i="30"/>
  <c r="R250" i="30" s="1"/>
  <c r="O251" i="30"/>
  <c r="R251" i="30" s="1"/>
  <c r="O252" i="30"/>
  <c r="R252" i="30" s="1"/>
  <c r="O253" i="30"/>
  <c r="R253" i="30" s="1"/>
  <c r="O254" i="30"/>
  <c r="R254" i="30" s="1"/>
  <c r="O280" i="30"/>
  <c r="R280" i="30" s="1"/>
  <c r="O255" i="30"/>
  <c r="R255" i="30" s="1"/>
  <c r="O256" i="30"/>
  <c r="R256" i="30" s="1"/>
  <c r="O257" i="30"/>
  <c r="R257" i="30" s="1"/>
  <c r="O266" i="30"/>
  <c r="R266" i="30" s="1"/>
  <c r="O267" i="30"/>
  <c r="R267" i="30" s="1"/>
  <c r="O269" i="30"/>
  <c r="R269" i="30" s="1"/>
  <c r="O263" i="30"/>
  <c r="R263" i="30" s="1"/>
  <c r="O258" i="30"/>
  <c r="R258" i="30" s="1"/>
  <c r="O259" i="30"/>
  <c r="R259" i="30" s="1"/>
  <c r="O260" i="30"/>
  <c r="R260" i="30" s="1"/>
  <c r="O261" i="30"/>
  <c r="R261" i="30" s="1"/>
  <c r="O262" i="30"/>
  <c r="R262" i="30" s="1"/>
  <c r="O264" i="30"/>
  <c r="R264" i="30" s="1"/>
  <c r="O299" i="30"/>
  <c r="R299" i="30" s="1"/>
  <c r="O301" i="30"/>
  <c r="R301" i="30" s="1"/>
  <c r="O306" i="30"/>
  <c r="R306" i="30" s="1"/>
  <c r="O307" i="30"/>
  <c r="O308" i="30"/>
  <c r="O309" i="30"/>
  <c r="O310" i="30"/>
  <c r="O296" i="30"/>
  <c r="R296" i="30" s="1"/>
  <c r="O305" i="30"/>
  <c r="R305" i="30" s="1"/>
  <c r="O304" i="30"/>
  <c r="R304" i="30" s="1"/>
  <c r="O302" i="30"/>
  <c r="R302" i="30" s="1"/>
  <c r="O303" i="30"/>
  <c r="R303" i="30" s="1"/>
  <c r="O281" i="30"/>
  <c r="R281" i="30" s="1"/>
  <c r="O282" i="30"/>
  <c r="R282" i="30" s="1"/>
  <c r="O283" i="30"/>
  <c r="R283" i="30" s="1"/>
  <c r="O284" i="30"/>
  <c r="R284" i="30" s="1"/>
  <c r="O285" i="30"/>
  <c r="R285" i="30" s="1"/>
  <c r="O311" i="30"/>
  <c r="R311" i="30" s="1"/>
  <c r="O286" i="30"/>
  <c r="R286" i="30" s="1"/>
  <c r="O287" i="30"/>
  <c r="R287" i="30" s="1"/>
  <c r="O288" i="30"/>
  <c r="R288" i="30" s="1"/>
  <c r="O297" i="30"/>
  <c r="R297" i="30" s="1"/>
  <c r="O298" i="30"/>
  <c r="R298" i="30" s="1"/>
  <c r="O300" i="30"/>
  <c r="R300" i="30" s="1"/>
  <c r="O294" i="30"/>
  <c r="R294" i="30" s="1"/>
  <c r="O289" i="30"/>
  <c r="R289" i="30" s="1"/>
  <c r="O290" i="30"/>
  <c r="R290" i="30" s="1"/>
  <c r="O291" i="30"/>
  <c r="R291" i="30" s="1"/>
  <c r="O292" i="30"/>
  <c r="R292" i="30" s="1"/>
  <c r="O293" i="30"/>
  <c r="R293" i="30" s="1"/>
  <c r="O295" i="30"/>
  <c r="R295" i="30" s="1"/>
  <c r="O330" i="30"/>
  <c r="R330" i="30" s="1"/>
  <c r="O332" i="30"/>
  <c r="R332" i="30" s="1"/>
  <c r="O337" i="30"/>
  <c r="R337" i="30" s="1"/>
  <c r="O338" i="30"/>
  <c r="O339" i="30"/>
  <c r="O340" i="30"/>
  <c r="O341" i="30"/>
  <c r="O327" i="30"/>
  <c r="R327" i="30" s="1"/>
  <c r="O336" i="30"/>
  <c r="R336" i="30" s="1"/>
  <c r="O335" i="30"/>
  <c r="R335" i="30" s="1"/>
  <c r="O333" i="30"/>
  <c r="R333" i="30" s="1"/>
  <c r="O334" i="30"/>
  <c r="R334" i="30" s="1"/>
  <c r="O312" i="30"/>
  <c r="R312" i="30" s="1"/>
  <c r="O313" i="30"/>
  <c r="R313" i="30" s="1"/>
  <c r="O314" i="30"/>
  <c r="R314" i="30" s="1"/>
  <c r="O315" i="30"/>
  <c r="R315" i="30" s="1"/>
  <c r="O316" i="30"/>
  <c r="R316" i="30" s="1"/>
  <c r="O342" i="30"/>
  <c r="R342" i="30" s="1"/>
  <c r="O317" i="30"/>
  <c r="R317" i="30" s="1"/>
  <c r="O318" i="30"/>
  <c r="R318" i="30" s="1"/>
  <c r="O319" i="30"/>
  <c r="R319" i="30" s="1"/>
  <c r="O328" i="30"/>
  <c r="R328" i="30" s="1"/>
  <c r="O329" i="30"/>
  <c r="R329" i="30" s="1"/>
  <c r="O331" i="30"/>
  <c r="R331" i="30" s="1"/>
  <c r="O325" i="30"/>
  <c r="R325" i="30" s="1"/>
  <c r="O320" i="30"/>
  <c r="R320" i="30" s="1"/>
  <c r="O321" i="30"/>
  <c r="R321" i="30" s="1"/>
  <c r="O322" i="30"/>
  <c r="R322" i="30" s="1"/>
  <c r="O323" i="30"/>
  <c r="R323" i="30" s="1"/>
  <c r="O324" i="30"/>
  <c r="R324" i="30" s="1"/>
  <c r="O326" i="30"/>
  <c r="R326" i="30" s="1"/>
  <c r="O361" i="30"/>
  <c r="R361" i="30" s="1"/>
  <c r="O363" i="30"/>
  <c r="R363" i="30" s="1"/>
  <c r="O368" i="30"/>
  <c r="R368" i="30" s="1"/>
  <c r="O369" i="30"/>
  <c r="O370" i="30"/>
  <c r="O371" i="30"/>
  <c r="O372" i="30"/>
  <c r="O358" i="30"/>
  <c r="R358" i="30" s="1"/>
  <c r="O367" i="30"/>
  <c r="R367" i="30" s="1"/>
  <c r="O366" i="30"/>
  <c r="R366" i="30" s="1"/>
  <c r="O364" i="30"/>
  <c r="R364" i="30" s="1"/>
  <c r="O365" i="30"/>
  <c r="R365" i="30" s="1"/>
  <c r="O343" i="30"/>
  <c r="R343" i="30" s="1"/>
  <c r="O344" i="30"/>
  <c r="R344" i="30" s="1"/>
  <c r="O345" i="30"/>
  <c r="R345" i="30" s="1"/>
  <c r="O346" i="30"/>
  <c r="R346" i="30" s="1"/>
  <c r="O347" i="30"/>
  <c r="R347" i="30" s="1"/>
  <c r="O373" i="30"/>
  <c r="R373" i="30" s="1"/>
  <c r="O348" i="30"/>
  <c r="R348" i="30" s="1"/>
  <c r="O349" i="30"/>
  <c r="R349" i="30" s="1"/>
  <c r="O350" i="30"/>
  <c r="R350" i="30" s="1"/>
  <c r="O359" i="30"/>
  <c r="R359" i="30" s="1"/>
  <c r="O360" i="30"/>
  <c r="R360" i="30" s="1"/>
  <c r="O362" i="30"/>
  <c r="R362" i="30" s="1"/>
  <c r="O356" i="30"/>
  <c r="R356" i="30" s="1"/>
  <c r="O351" i="30"/>
  <c r="R351" i="30" s="1"/>
  <c r="O352" i="30"/>
  <c r="R352" i="30" s="1"/>
  <c r="O353" i="30"/>
  <c r="R353" i="30" s="1"/>
  <c r="O354" i="30"/>
  <c r="R354" i="30" s="1"/>
  <c r="O355" i="30"/>
  <c r="R355" i="30" s="1"/>
  <c r="O357" i="30"/>
  <c r="R357" i="30" s="1"/>
  <c r="O392" i="30"/>
  <c r="R392" i="30" s="1"/>
  <c r="O394" i="30"/>
  <c r="R394" i="30" s="1"/>
  <c r="O399" i="30"/>
  <c r="R399" i="30" s="1"/>
  <c r="O400" i="30"/>
  <c r="O401" i="30"/>
  <c r="O402" i="30"/>
  <c r="O403" i="30"/>
  <c r="O389" i="30"/>
  <c r="R389" i="30" s="1"/>
  <c r="O398" i="30"/>
  <c r="R398" i="30" s="1"/>
  <c r="O397" i="30"/>
  <c r="R397" i="30" s="1"/>
  <c r="O395" i="30"/>
  <c r="R395" i="30" s="1"/>
  <c r="O396" i="30"/>
  <c r="R396" i="30" s="1"/>
  <c r="O374" i="30"/>
  <c r="R374" i="30" s="1"/>
  <c r="O375" i="30"/>
  <c r="R375" i="30" s="1"/>
  <c r="O376" i="30"/>
  <c r="R376" i="30" s="1"/>
  <c r="O377" i="30"/>
  <c r="R377" i="30" s="1"/>
  <c r="O378" i="30"/>
  <c r="R378" i="30" s="1"/>
  <c r="O404" i="30"/>
  <c r="R404" i="30" s="1"/>
  <c r="O379" i="30"/>
  <c r="R379" i="30" s="1"/>
  <c r="O380" i="30"/>
  <c r="R380" i="30" s="1"/>
  <c r="O381" i="30"/>
  <c r="R381" i="30" s="1"/>
  <c r="O390" i="30"/>
  <c r="R390" i="30" s="1"/>
  <c r="O391" i="30"/>
  <c r="R391" i="30" s="1"/>
  <c r="O393" i="30"/>
  <c r="R393" i="30" s="1"/>
  <c r="O387" i="30"/>
  <c r="R387" i="30" s="1"/>
  <c r="O382" i="30"/>
  <c r="R382" i="30" s="1"/>
  <c r="O383" i="30"/>
  <c r="R383" i="30" s="1"/>
  <c r="O384" i="30"/>
  <c r="R384" i="30" s="1"/>
  <c r="O385" i="30"/>
  <c r="R385" i="30" s="1"/>
  <c r="O386" i="30"/>
  <c r="R386" i="30" s="1"/>
  <c r="O388" i="30"/>
  <c r="R388" i="30" s="1"/>
  <c r="O423" i="30"/>
  <c r="R423" i="30" s="1"/>
  <c r="O425" i="30"/>
  <c r="R425" i="30" s="1"/>
  <c r="O430" i="30"/>
  <c r="R430" i="30" s="1"/>
  <c r="O431" i="30"/>
  <c r="O432" i="30"/>
  <c r="O433" i="30"/>
  <c r="O434" i="30"/>
  <c r="O420" i="30"/>
  <c r="R420" i="30" s="1"/>
  <c r="O429" i="30"/>
  <c r="R429" i="30" s="1"/>
  <c r="O428" i="30"/>
  <c r="R428" i="30" s="1"/>
  <c r="O426" i="30"/>
  <c r="R426" i="30" s="1"/>
  <c r="O427" i="30"/>
  <c r="R427" i="30" s="1"/>
  <c r="O405" i="30"/>
  <c r="R405" i="30" s="1"/>
  <c r="O406" i="30"/>
  <c r="R406" i="30" s="1"/>
  <c r="O407" i="30"/>
  <c r="R407" i="30" s="1"/>
  <c r="O408" i="30"/>
  <c r="R408" i="30" s="1"/>
  <c r="O409" i="30"/>
  <c r="R409" i="30" s="1"/>
  <c r="O435" i="30"/>
  <c r="R435" i="30" s="1"/>
  <c r="O410" i="30"/>
  <c r="R410" i="30" s="1"/>
  <c r="O411" i="30"/>
  <c r="R411" i="30" s="1"/>
  <c r="O412" i="30"/>
  <c r="R412" i="30" s="1"/>
  <c r="O421" i="30"/>
  <c r="R421" i="30" s="1"/>
  <c r="O422" i="30"/>
  <c r="R422" i="30" s="1"/>
  <c r="O424" i="30"/>
  <c r="R424" i="30" s="1"/>
  <c r="O418" i="30"/>
  <c r="R418" i="30" s="1"/>
  <c r="O413" i="30"/>
  <c r="R413" i="30" s="1"/>
  <c r="O414" i="30"/>
  <c r="R414" i="30" s="1"/>
  <c r="O415" i="30"/>
  <c r="R415" i="30" s="1"/>
  <c r="O416" i="30"/>
  <c r="R416" i="30" s="1"/>
  <c r="O417" i="30"/>
  <c r="R417" i="30" s="1"/>
  <c r="O419" i="30"/>
  <c r="R419" i="30" s="1"/>
  <c r="O454" i="30"/>
  <c r="R454" i="30" s="1"/>
  <c r="O456" i="30"/>
  <c r="R456" i="30" s="1"/>
  <c r="O461" i="30"/>
  <c r="R461" i="30" s="1"/>
  <c r="O462" i="30"/>
  <c r="O463" i="30"/>
  <c r="O464" i="30"/>
  <c r="O465" i="30"/>
  <c r="O451" i="30"/>
  <c r="R451" i="30" s="1"/>
  <c r="O460" i="30"/>
  <c r="R460" i="30" s="1"/>
  <c r="O459" i="30"/>
  <c r="R459" i="30" s="1"/>
  <c r="O457" i="30"/>
  <c r="R457" i="30" s="1"/>
  <c r="O458" i="30"/>
  <c r="R458" i="30" s="1"/>
  <c r="O436" i="30"/>
  <c r="R436" i="30" s="1"/>
  <c r="O437" i="30"/>
  <c r="R437" i="30" s="1"/>
  <c r="O438" i="30"/>
  <c r="R438" i="30" s="1"/>
  <c r="O439" i="30"/>
  <c r="R439" i="30" s="1"/>
  <c r="O440" i="30"/>
  <c r="R440" i="30" s="1"/>
  <c r="O466" i="30"/>
  <c r="R466" i="30" s="1"/>
  <c r="O441" i="30"/>
  <c r="R441" i="30" s="1"/>
  <c r="O442" i="30"/>
  <c r="R442" i="30" s="1"/>
  <c r="O443" i="30"/>
  <c r="R443" i="30" s="1"/>
  <c r="O452" i="30"/>
  <c r="R452" i="30" s="1"/>
  <c r="O453" i="30"/>
  <c r="R453" i="30" s="1"/>
  <c r="O455" i="30"/>
  <c r="R455" i="30" s="1"/>
  <c r="O449" i="30"/>
  <c r="R449" i="30" s="1"/>
  <c r="O444" i="30"/>
  <c r="R444" i="30" s="1"/>
  <c r="O445" i="30"/>
  <c r="R445" i="30" s="1"/>
  <c r="O446" i="30"/>
  <c r="R446" i="30" s="1"/>
  <c r="O447" i="30"/>
  <c r="R447" i="30" s="1"/>
  <c r="O448" i="30"/>
  <c r="R448" i="30" s="1"/>
  <c r="O450" i="30"/>
  <c r="R450" i="30" s="1"/>
  <c r="O20" i="30"/>
  <c r="R20" i="30" s="1"/>
  <c r="O753" i="29"/>
  <c r="O614" i="29"/>
  <c r="O575" i="29"/>
  <c r="O552" i="29"/>
  <c r="O495" i="29"/>
  <c r="O453" i="29"/>
  <c r="O397" i="29"/>
  <c r="O371" i="29"/>
  <c r="O267" i="29"/>
  <c r="O221" i="29"/>
  <c r="O220" i="29"/>
  <c r="O185" i="29"/>
  <c r="O171" i="29"/>
  <c r="O164" i="29"/>
  <c r="O159" i="29"/>
  <c r="O149" i="29"/>
  <c r="O133" i="29"/>
  <c r="O127" i="29"/>
  <c r="O125" i="29"/>
  <c r="O122" i="29"/>
  <c r="O94" i="29"/>
  <c r="O92" i="29"/>
  <c r="O91" i="29"/>
  <c r="O81" i="29"/>
  <c r="O35" i="29"/>
  <c r="O30" i="29"/>
  <c r="O29" i="29"/>
  <c r="O25" i="29"/>
  <c r="O931" i="29"/>
  <c r="O930" i="29"/>
  <c r="O929" i="29"/>
  <c r="O928" i="29"/>
  <c r="O927" i="29"/>
  <c r="O926" i="29"/>
  <c r="O925" i="29"/>
  <c r="O924" i="29"/>
  <c r="O923" i="29"/>
  <c r="O922" i="29"/>
  <c r="O921" i="29"/>
  <c r="O920" i="29"/>
  <c r="O919" i="29"/>
  <c r="O918" i="29"/>
  <c r="O917" i="29"/>
  <c r="O916" i="29"/>
  <c r="O915" i="29"/>
  <c r="O914" i="29"/>
  <c r="O913" i="29"/>
  <c r="O912" i="29"/>
  <c r="O911" i="29"/>
  <c r="O910" i="29"/>
  <c r="O909" i="29"/>
  <c r="O908" i="29"/>
  <c r="O907" i="29"/>
  <c r="O906" i="29"/>
  <c r="O905" i="29"/>
  <c r="O904" i="29"/>
  <c r="O903" i="29"/>
  <c r="O902" i="29"/>
  <c r="O901" i="29"/>
  <c r="O900" i="29"/>
  <c r="O899" i="29"/>
  <c r="O898" i="29"/>
  <c r="O897" i="29"/>
  <c r="O896" i="29"/>
  <c r="O895" i="29"/>
  <c r="O894" i="29"/>
  <c r="O893" i="29"/>
  <c r="O892" i="29"/>
  <c r="O891" i="29"/>
  <c r="O890" i="29"/>
  <c r="O889" i="29"/>
  <c r="O888" i="29"/>
  <c r="O887" i="29"/>
  <c r="O886" i="29"/>
  <c r="O885" i="29"/>
  <c r="O884" i="29"/>
  <c r="O883" i="29"/>
  <c r="O882" i="29"/>
  <c r="O881" i="29"/>
  <c r="O880" i="29"/>
  <c r="O879" i="29"/>
  <c r="O878" i="29"/>
  <c r="O877" i="29"/>
  <c r="O876" i="29"/>
  <c r="O875" i="29"/>
  <c r="O874" i="29"/>
  <c r="O873" i="29"/>
  <c r="O872" i="29"/>
  <c r="O871" i="29"/>
  <c r="O870" i="29"/>
  <c r="O869" i="29"/>
  <c r="O868" i="29"/>
  <c r="O867" i="29"/>
  <c r="O866" i="29"/>
  <c r="O865" i="29"/>
  <c r="O864" i="29"/>
  <c r="O863" i="29"/>
  <c r="O862" i="29"/>
  <c r="O861" i="29"/>
  <c r="O860" i="29"/>
  <c r="O859" i="29"/>
  <c r="O858" i="29"/>
  <c r="O857" i="29"/>
  <c r="O856" i="29"/>
  <c r="O855" i="29"/>
  <c r="O854" i="29"/>
  <c r="O853" i="29"/>
  <c r="O852" i="29"/>
  <c r="O851" i="29"/>
  <c r="O850" i="29"/>
  <c r="O849" i="29"/>
  <c r="O848" i="29"/>
  <c r="O847" i="29"/>
  <c r="O846" i="29"/>
  <c r="O845" i="29"/>
  <c r="O844" i="29"/>
  <c r="O843" i="29"/>
  <c r="O842" i="29"/>
  <c r="O841" i="29"/>
  <c r="O840" i="29"/>
  <c r="O839" i="29"/>
  <c r="O838" i="29"/>
  <c r="O837" i="29"/>
  <c r="O836" i="29"/>
  <c r="O835" i="29"/>
  <c r="O834" i="29"/>
  <c r="O833" i="29"/>
  <c r="O832" i="29"/>
  <c r="O831" i="29"/>
  <c r="O830" i="29"/>
  <c r="O829" i="29"/>
  <c r="O828" i="29"/>
  <c r="O827" i="29"/>
  <c r="O826" i="29"/>
  <c r="O825" i="29"/>
  <c r="O824" i="29"/>
  <c r="O823" i="29"/>
  <c r="O822" i="29"/>
  <c r="O821" i="29"/>
  <c r="O820" i="29"/>
  <c r="O819" i="29"/>
  <c r="O818" i="29"/>
  <c r="O817" i="29"/>
  <c r="O816" i="29"/>
  <c r="O815" i="29"/>
  <c r="O814" i="29"/>
  <c r="O813" i="29"/>
  <c r="O812" i="29"/>
  <c r="O811" i="29"/>
  <c r="O810" i="29"/>
  <c r="O809" i="29"/>
  <c r="O808" i="29"/>
  <c r="O807" i="29"/>
  <c r="O806" i="29"/>
  <c r="O805" i="29"/>
  <c r="O804" i="29"/>
  <c r="O803" i="29"/>
  <c r="O802" i="29"/>
  <c r="O801" i="29"/>
  <c r="O800" i="29"/>
  <c r="O799" i="29"/>
  <c r="O798" i="29"/>
  <c r="O797" i="29"/>
  <c r="O796" i="29"/>
  <c r="O795" i="29"/>
  <c r="O794" i="29"/>
  <c r="O793" i="29"/>
  <c r="O792" i="29"/>
  <c r="O791" i="29"/>
  <c r="O790" i="29"/>
  <c r="O789" i="29"/>
  <c r="O788" i="29"/>
  <c r="O787" i="29"/>
  <c r="O786" i="29"/>
  <c r="O785" i="29"/>
  <c r="O784" i="29"/>
  <c r="O783" i="29"/>
  <c r="O782" i="29"/>
  <c r="O781" i="29"/>
  <c r="O780" i="29"/>
  <c r="O779" i="29"/>
  <c r="O778" i="29"/>
  <c r="O777" i="29"/>
  <c r="O776" i="29"/>
  <c r="O775" i="29"/>
  <c r="O774" i="29"/>
  <c r="O773" i="29"/>
  <c r="O772" i="29"/>
  <c r="O771" i="29"/>
  <c r="O770" i="29"/>
  <c r="O769" i="29"/>
  <c r="O768" i="29"/>
  <c r="O767" i="29"/>
  <c r="O766" i="29"/>
  <c r="O765" i="29"/>
  <c r="O764" i="29"/>
  <c r="O763" i="29"/>
  <c r="O762" i="29"/>
  <c r="O761" i="29"/>
  <c r="O760" i="29"/>
  <c r="O759" i="29"/>
  <c r="O758" i="29"/>
  <c r="O757" i="29"/>
  <c r="O756" i="29"/>
  <c r="O755" i="29"/>
  <c r="O754" i="29"/>
  <c r="O752" i="29"/>
  <c r="O751" i="29"/>
  <c r="O750" i="29"/>
  <c r="O749" i="29"/>
  <c r="O748" i="29"/>
  <c r="O747" i="29"/>
  <c r="O746" i="29"/>
  <c r="O745" i="29"/>
  <c r="O744" i="29"/>
  <c r="O743" i="29"/>
  <c r="O742" i="29"/>
  <c r="O741" i="29"/>
  <c r="O740" i="29"/>
  <c r="O739" i="29"/>
  <c r="O738" i="29"/>
  <c r="O737" i="29"/>
  <c r="O736" i="29"/>
  <c r="O735" i="29"/>
  <c r="O734" i="29"/>
  <c r="O733" i="29"/>
  <c r="O732" i="29"/>
  <c r="O731" i="29"/>
  <c r="O730" i="29"/>
  <c r="O729" i="29"/>
  <c r="O728" i="29"/>
  <c r="O727" i="29"/>
  <c r="O726" i="29"/>
  <c r="O725" i="29"/>
  <c r="O724" i="29"/>
  <c r="O723" i="29"/>
  <c r="O722" i="29"/>
  <c r="O721" i="29"/>
  <c r="O720" i="29"/>
  <c r="O719" i="29"/>
  <c r="O718" i="29"/>
  <c r="O717" i="29"/>
  <c r="O716" i="29"/>
  <c r="O715" i="29"/>
  <c r="O714" i="29"/>
  <c r="O713" i="29"/>
  <c r="O712" i="29"/>
  <c r="O711" i="29"/>
  <c r="O710" i="29"/>
  <c r="O709" i="29"/>
  <c r="O708" i="29"/>
  <c r="O707" i="29"/>
  <c r="O706" i="29"/>
  <c r="O705" i="29"/>
  <c r="O704" i="29"/>
  <c r="O703" i="29"/>
  <c r="O702" i="29"/>
  <c r="O701" i="29"/>
  <c r="O700" i="29"/>
  <c r="O699" i="29"/>
  <c r="O698" i="29"/>
  <c r="O697" i="29"/>
  <c r="O696" i="29"/>
  <c r="O695" i="29"/>
  <c r="O694" i="29"/>
  <c r="O693" i="29"/>
  <c r="O692" i="29"/>
  <c r="O691" i="29"/>
  <c r="O690" i="29"/>
  <c r="O689" i="29"/>
  <c r="O688" i="29"/>
  <c r="O687" i="29"/>
  <c r="O686" i="29"/>
  <c r="O685" i="29"/>
  <c r="O684" i="29"/>
  <c r="O683" i="29"/>
  <c r="O682" i="29"/>
  <c r="O681" i="29"/>
  <c r="O680" i="29"/>
  <c r="O679" i="29"/>
  <c r="O678" i="29"/>
  <c r="O677" i="29"/>
  <c r="O676" i="29"/>
  <c r="O675" i="29"/>
  <c r="O674" i="29"/>
  <c r="O673" i="29"/>
  <c r="O672" i="29"/>
  <c r="O671" i="29"/>
  <c r="O670" i="29"/>
  <c r="O669" i="29"/>
  <c r="O668" i="29"/>
  <c r="O667" i="29"/>
  <c r="O666" i="29"/>
  <c r="O665" i="29"/>
  <c r="O664" i="29"/>
  <c r="O663" i="29"/>
  <c r="O662" i="29"/>
  <c r="O661" i="29"/>
  <c r="O660" i="29"/>
  <c r="O659" i="29"/>
  <c r="O658" i="29"/>
  <c r="O657" i="29"/>
  <c r="O656" i="29"/>
  <c r="O655" i="29"/>
  <c r="O654" i="29"/>
  <c r="O653" i="29"/>
  <c r="O652" i="29"/>
  <c r="O651" i="29"/>
  <c r="O650" i="29"/>
  <c r="O649" i="29"/>
  <c r="O648" i="29"/>
  <c r="O647" i="29"/>
  <c r="O646" i="29"/>
  <c r="O645" i="29"/>
  <c r="O644" i="29"/>
  <c r="O643" i="29"/>
  <c r="O642" i="29"/>
  <c r="O641" i="29"/>
  <c r="O640" i="29"/>
  <c r="O639" i="29"/>
  <c r="O638" i="29"/>
  <c r="O637" i="29"/>
  <c r="O636" i="29"/>
  <c r="O635" i="29"/>
  <c r="O634" i="29"/>
  <c r="O633" i="29"/>
  <c r="O632" i="29"/>
  <c r="O631" i="29"/>
  <c r="O630" i="29"/>
  <c r="O629" i="29"/>
  <c r="O628" i="29"/>
  <c r="O627" i="29"/>
  <c r="O626" i="29"/>
  <c r="O625" i="29"/>
  <c r="O624" i="29"/>
  <c r="O623" i="29"/>
  <c r="O622" i="29"/>
  <c r="O621" i="29"/>
  <c r="O620" i="29"/>
  <c r="O619" i="29"/>
  <c r="O618" i="29"/>
  <c r="O617" i="29"/>
  <c r="O616" i="29"/>
  <c r="O615" i="29"/>
  <c r="O613" i="29"/>
  <c r="O612" i="29"/>
  <c r="O611" i="29"/>
  <c r="O610" i="29"/>
  <c r="O609" i="29"/>
  <c r="O608" i="29"/>
  <c r="O607" i="29"/>
  <c r="O606" i="29"/>
  <c r="O605" i="29"/>
  <c r="O604" i="29"/>
  <c r="O603" i="29"/>
  <c r="O602" i="29"/>
  <c r="O601" i="29"/>
  <c r="O600" i="29"/>
  <c r="O599" i="29"/>
  <c r="O598" i="29"/>
  <c r="O597" i="29"/>
  <c r="O596" i="29"/>
  <c r="O595" i="29"/>
  <c r="O594" i="29"/>
  <c r="O593" i="29"/>
  <c r="O592" i="29"/>
  <c r="O591" i="29"/>
  <c r="O590" i="29"/>
  <c r="O589" i="29"/>
  <c r="O588" i="29"/>
  <c r="O587" i="29"/>
  <c r="O586" i="29"/>
  <c r="O585" i="29"/>
  <c r="O584" i="29"/>
  <c r="O583" i="29"/>
  <c r="O582" i="29"/>
  <c r="O581" i="29"/>
  <c r="O580" i="29"/>
  <c r="O579" i="29"/>
  <c r="O578" i="29"/>
  <c r="O577" i="29"/>
  <c r="O576" i="29"/>
  <c r="O574" i="29"/>
  <c r="O573" i="29"/>
  <c r="O572" i="29"/>
  <c r="O571" i="29"/>
  <c r="O570" i="29"/>
  <c r="O569" i="29"/>
  <c r="O568" i="29"/>
  <c r="O567" i="29"/>
  <c r="O566" i="29"/>
  <c r="O565" i="29"/>
  <c r="O564" i="29"/>
  <c r="O563" i="29"/>
  <c r="O562" i="29"/>
  <c r="O561" i="29"/>
  <c r="O560" i="29"/>
  <c r="O559" i="29"/>
  <c r="O558" i="29"/>
  <c r="O557" i="29"/>
  <c r="O556" i="29"/>
  <c r="O555" i="29"/>
  <c r="O554" i="29"/>
  <c r="O553" i="29"/>
  <c r="O551" i="29"/>
  <c r="O550" i="29"/>
  <c r="O549" i="29"/>
  <c r="O548" i="29"/>
  <c r="O547" i="29"/>
  <c r="O546" i="29"/>
  <c r="O545" i="29"/>
  <c r="O544" i="29"/>
  <c r="O543" i="29"/>
  <c r="O542" i="29"/>
  <c r="O541" i="29"/>
  <c r="O540" i="29"/>
  <c r="O539" i="29"/>
  <c r="O538" i="29"/>
  <c r="O537" i="29"/>
  <c r="O536" i="29"/>
  <c r="O535" i="29"/>
  <c r="O534" i="29"/>
  <c r="O533" i="29"/>
  <c r="O532" i="29"/>
  <c r="O531" i="29"/>
  <c r="O530" i="29"/>
  <c r="O529" i="29"/>
  <c r="O528" i="29"/>
  <c r="O527" i="29"/>
  <c r="O526" i="29"/>
  <c r="O525" i="29"/>
  <c r="O524" i="29"/>
  <c r="O523" i="29"/>
  <c r="O522" i="29"/>
  <c r="O521" i="29"/>
  <c r="O520" i="29"/>
  <c r="O519" i="29"/>
  <c r="O518" i="29"/>
  <c r="O517" i="29"/>
  <c r="O516" i="29"/>
  <c r="O515" i="29"/>
  <c r="O514" i="29"/>
  <c r="O513" i="29"/>
  <c r="O512" i="29"/>
  <c r="O511" i="29"/>
  <c r="O510" i="29"/>
  <c r="O509" i="29"/>
  <c r="O508" i="29"/>
  <c r="O507" i="29"/>
  <c r="O506" i="29"/>
  <c r="O505" i="29"/>
  <c r="O504" i="29"/>
  <c r="O503" i="29"/>
  <c r="O502" i="29"/>
  <c r="O501" i="29"/>
  <c r="O500" i="29"/>
  <c r="O499" i="29"/>
  <c r="O498" i="29"/>
  <c r="O497" i="29"/>
  <c r="O496" i="29"/>
  <c r="O494" i="29"/>
  <c r="O493" i="29"/>
  <c r="O492" i="29"/>
  <c r="O491" i="29"/>
  <c r="O490" i="29"/>
  <c r="O489" i="29"/>
  <c r="O488" i="29"/>
  <c r="O487" i="29"/>
  <c r="O486" i="29"/>
  <c r="O485" i="29"/>
  <c r="O484" i="29"/>
  <c r="O483" i="29"/>
  <c r="O482" i="29"/>
  <c r="O481" i="29"/>
  <c r="O480" i="29"/>
  <c r="O479" i="29"/>
  <c r="O478" i="29"/>
  <c r="O477" i="29"/>
  <c r="O476" i="29"/>
  <c r="O475" i="29"/>
  <c r="O474" i="29"/>
  <c r="O473" i="29"/>
  <c r="O472" i="29"/>
  <c r="O471" i="29"/>
  <c r="O470" i="29"/>
  <c r="O469" i="29"/>
  <c r="O468" i="29"/>
  <c r="O467" i="29"/>
  <c r="O466" i="29"/>
  <c r="O373" i="29"/>
  <c r="O280" i="29"/>
  <c r="O187" i="29"/>
  <c r="O465" i="29"/>
  <c r="O372" i="29"/>
  <c r="O279" i="29"/>
  <c r="O186" i="29"/>
  <c r="O93" i="29"/>
  <c r="O464" i="29"/>
  <c r="O278" i="29"/>
  <c r="O463" i="29"/>
  <c r="O370" i="29"/>
  <c r="O277" i="29"/>
  <c r="O184" i="29"/>
  <c r="O462" i="29"/>
  <c r="O369" i="29"/>
  <c r="O276" i="29"/>
  <c r="O183" i="29"/>
  <c r="O90" i="29"/>
  <c r="O461" i="29"/>
  <c r="O368" i="29"/>
  <c r="O275" i="29"/>
  <c r="O182" i="29"/>
  <c r="O89" i="29"/>
  <c r="O460" i="29"/>
  <c r="O367" i="29"/>
  <c r="O274" i="29"/>
  <c r="O181" i="29"/>
  <c r="O88" i="29"/>
  <c r="O459" i="29"/>
  <c r="O366" i="29"/>
  <c r="O273" i="29"/>
  <c r="O180" i="29"/>
  <c r="O87" i="29"/>
  <c r="O458" i="29"/>
  <c r="O365" i="29"/>
  <c r="O272" i="29"/>
  <c r="O179" i="29"/>
  <c r="O86" i="29"/>
  <c r="O457" i="29"/>
  <c r="O364" i="29"/>
  <c r="O271" i="29"/>
  <c r="O178" i="29"/>
  <c r="O85" i="29"/>
  <c r="O456" i="29"/>
  <c r="O363" i="29"/>
  <c r="O270" i="29"/>
  <c r="O177" i="29"/>
  <c r="O84" i="29"/>
  <c r="O455" i="29"/>
  <c r="O362" i="29"/>
  <c r="O269" i="29"/>
  <c r="O176" i="29"/>
  <c r="O83" i="29"/>
  <c r="O454" i="29"/>
  <c r="O361" i="29"/>
  <c r="O268" i="29"/>
  <c r="O175" i="29"/>
  <c r="O82" i="29"/>
  <c r="O360" i="29"/>
  <c r="O174" i="29"/>
  <c r="O452" i="29"/>
  <c r="O359" i="29"/>
  <c r="O266" i="29"/>
  <c r="O173" i="29"/>
  <c r="O80" i="29"/>
  <c r="O451" i="29"/>
  <c r="O358" i="29"/>
  <c r="O265" i="29"/>
  <c r="O172" i="29"/>
  <c r="O79" i="29"/>
  <c r="O450" i="29"/>
  <c r="O357" i="29"/>
  <c r="O264" i="29"/>
  <c r="O78" i="29"/>
  <c r="O449" i="29"/>
  <c r="O356" i="29"/>
  <c r="O263" i="29"/>
  <c r="O170" i="29"/>
  <c r="O77" i="29"/>
  <c r="O448" i="29"/>
  <c r="O355" i="29"/>
  <c r="O262" i="29"/>
  <c r="O169" i="29"/>
  <c r="O76" i="29"/>
  <c r="O447" i="29"/>
  <c r="O354" i="29"/>
  <c r="O261" i="29"/>
  <c r="O168" i="29"/>
  <c r="O75" i="29"/>
  <c r="O446" i="29"/>
  <c r="O353" i="29"/>
  <c r="O260" i="29"/>
  <c r="O167" i="29"/>
  <c r="O74" i="29"/>
  <c r="O445" i="29"/>
  <c r="O352" i="29"/>
  <c r="O259" i="29"/>
  <c r="O166" i="29"/>
  <c r="O73" i="29"/>
  <c r="O444" i="29"/>
  <c r="O351" i="29"/>
  <c r="O258" i="29"/>
  <c r="O165" i="29"/>
  <c r="O72" i="29"/>
  <c r="O443" i="29"/>
  <c r="O350" i="29"/>
  <c r="O257" i="29"/>
  <c r="O71" i="29"/>
  <c r="O442" i="29"/>
  <c r="O349" i="29"/>
  <c r="O256" i="29"/>
  <c r="O163" i="29"/>
  <c r="O70" i="29"/>
  <c r="O441" i="29"/>
  <c r="O348" i="29"/>
  <c r="O255" i="29"/>
  <c r="O162" i="29"/>
  <c r="O69" i="29"/>
  <c r="O440" i="29"/>
  <c r="O347" i="29"/>
  <c r="O254" i="29"/>
  <c r="O161" i="29"/>
  <c r="O68" i="29"/>
  <c r="O439" i="29"/>
  <c r="O346" i="29"/>
  <c r="O253" i="29"/>
  <c r="O160" i="29"/>
  <c r="O67" i="29"/>
  <c r="O438" i="29"/>
  <c r="O345" i="29"/>
  <c r="O252" i="29"/>
  <c r="O66" i="29"/>
  <c r="O437" i="29"/>
  <c r="O344" i="29"/>
  <c r="O251" i="29"/>
  <c r="O158" i="29"/>
  <c r="O65" i="29"/>
  <c r="O436" i="29"/>
  <c r="O343" i="29"/>
  <c r="O250" i="29"/>
  <c r="O157" i="29"/>
  <c r="O64" i="29"/>
  <c r="O34" i="29"/>
  <c r="O37" i="29"/>
  <c r="O38" i="29"/>
  <c r="O40" i="29"/>
  <c r="O50" i="29"/>
  <c r="O56" i="29"/>
  <c r="O406" i="29"/>
  <c r="O409" i="29"/>
  <c r="O410" i="29"/>
  <c r="O412" i="29"/>
  <c r="O422" i="29"/>
  <c r="O428" i="29"/>
  <c r="O375" i="29"/>
  <c r="O378" i="29"/>
  <c r="O379" i="29"/>
  <c r="O381" i="29"/>
  <c r="O391" i="29"/>
  <c r="O189" i="29"/>
  <c r="O192" i="29"/>
  <c r="O193" i="29"/>
  <c r="O195" i="29"/>
  <c r="O205" i="29"/>
  <c r="O211" i="29"/>
  <c r="O223" i="29"/>
  <c r="O224" i="29"/>
  <c r="O226" i="29"/>
  <c r="O236" i="29"/>
  <c r="O242" i="29"/>
  <c r="O96" i="29"/>
  <c r="O99" i="29"/>
  <c r="O100" i="29"/>
  <c r="O102" i="29"/>
  <c r="O112" i="29"/>
  <c r="O118" i="29"/>
  <c r="O130" i="29"/>
  <c r="O131" i="29"/>
  <c r="O143" i="29"/>
  <c r="O313" i="29"/>
  <c r="O316" i="29"/>
  <c r="O317" i="29"/>
  <c r="O319" i="29"/>
  <c r="O329" i="29"/>
  <c r="O335" i="29"/>
  <c r="O282" i="29"/>
  <c r="O285" i="29"/>
  <c r="O286" i="29"/>
  <c r="O288" i="29"/>
  <c r="O298" i="29"/>
  <c r="O304" i="29"/>
  <c r="O19" i="29"/>
  <c r="O9" i="29"/>
  <c r="O7" i="29"/>
  <c r="O6" i="29"/>
  <c r="O3" i="29"/>
  <c r="O4" i="29"/>
  <c r="O5" i="29"/>
  <c r="O8" i="29"/>
  <c r="O11" i="29"/>
  <c r="O13" i="29"/>
  <c r="O12" i="29"/>
  <c r="O10" i="29"/>
  <c r="O18" i="29"/>
  <c r="O20" i="29"/>
  <c r="O21" i="29"/>
  <c r="O22" i="29"/>
  <c r="O14" i="29"/>
  <c r="O15" i="29"/>
  <c r="O16" i="29"/>
  <c r="O17" i="29"/>
  <c r="O23" i="29"/>
  <c r="O24" i="29"/>
  <c r="O26" i="29"/>
  <c r="O27" i="29"/>
  <c r="O28" i="29"/>
  <c r="O31" i="29"/>
  <c r="O32" i="29"/>
  <c r="O33" i="29"/>
  <c r="O36" i="29"/>
  <c r="O39" i="29"/>
  <c r="O42" i="29"/>
  <c r="O44" i="29"/>
  <c r="O43" i="29"/>
  <c r="O41" i="29"/>
  <c r="O49" i="29"/>
  <c r="O51" i="29"/>
  <c r="O52" i="29"/>
  <c r="O53" i="29"/>
  <c r="O45" i="29"/>
  <c r="O46" i="29"/>
  <c r="O47" i="29"/>
  <c r="O48" i="29"/>
  <c r="O54" i="29"/>
  <c r="O55" i="29"/>
  <c r="O57" i="29"/>
  <c r="O58" i="29"/>
  <c r="O59" i="29"/>
  <c r="O60" i="29"/>
  <c r="O61" i="29"/>
  <c r="O62" i="29"/>
  <c r="O63" i="29"/>
  <c r="O95" i="29"/>
  <c r="O97" i="29"/>
  <c r="O98" i="29"/>
  <c r="O101" i="29"/>
  <c r="O104" i="29"/>
  <c r="O106" i="29"/>
  <c r="O105" i="29"/>
  <c r="O103" i="29"/>
  <c r="O111" i="29"/>
  <c r="O113" i="29"/>
  <c r="O114" i="29"/>
  <c r="O115" i="29"/>
  <c r="O107" i="29"/>
  <c r="O108" i="29"/>
  <c r="O109" i="29"/>
  <c r="O110" i="29"/>
  <c r="O116" i="29"/>
  <c r="O117" i="29"/>
  <c r="O119" i="29"/>
  <c r="O120" i="29"/>
  <c r="O121" i="29"/>
  <c r="O123" i="29"/>
  <c r="O124" i="29"/>
  <c r="O126" i="29"/>
  <c r="O128" i="29"/>
  <c r="O129" i="29"/>
  <c r="O132" i="29"/>
  <c r="O135" i="29"/>
  <c r="O137" i="29"/>
  <c r="O136" i="29"/>
  <c r="O134" i="29"/>
  <c r="O142" i="29"/>
  <c r="O144" i="29"/>
  <c r="O145" i="29"/>
  <c r="O146" i="29"/>
  <c r="O138" i="29"/>
  <c r="O139" i="29"/>
  <c r="O140" i="29"/>
  <c r="O141" i="29"/>
  <c r="O147" i="29"/>
  <c r="O148" i="29"/>
  <c r="O150" i="29"/>
  <c r="O151" i="29"/>
  <c r="O152" i="29"/>
  <c r="O153" i="29"/>
  <c r="O154" i="29"/>
  <c r="O155" i="29"/>
  <c r="O156" i="29"/>
  <c r="O312" i="29"/>
  <c r="O314" i="29"/>
  <c r="O315" i="29"/>
  <c r="O318" i="29"/>
  <c r="O321" i="29"/>
  <c r="O323" i="29"/>
  <c r="O322" i="29"/>
  <c r="O320" i="29"/>
  <c r="O328" i="29"/>
  <c r="O330" i="29"/>
  <c r="O331" i="29"/>
  <c r="O332" i="29"/>
  <c r="O324" i="29"/>
  <c r="O325" i="29"/>
  <c r="O326" i="29"/>
  <c r="O327" i="29"/>
  <c r="O333" i="29"/>
  <c r="O334" i="29"/>
  <c r="O336" i="29"/>
  <c r="O337" i="29"/>
  <c r="O338" i="29"/>
  <c r="O339" i="29"/>
  <c r="O340" i="29"/>
  <c r="O341" i="29"/>
  <c r="O342" i="29"/>
  <c r="O281" i="29"/>
  <c r="O283" i="29"/>
  <c r="O284" i="29"/>
  <c r="O287" i="29"/>
  <c r="O290" i="29"/>
  <c r="O292" i="29"/>
  <c r="O291" i="29"/>
  <c r="O289" i="29"/>
  <c r="O297" i="29"/>
  <c r="O299" i="29"/>
  <c r="O300" i="29"/>
  <c r="O301" i="29"/>
  <c r="O293" i="29"/>
  <c r="O294" i="29"/>
  <c r="O295" i="29"/>
  <c r="O296" i="29"/>
  <c r="O302" i="29"/>
  <c r="O303" i="29"/>
  <c r="O305" i="29"/>
  <c r="O306" i="29"/>
  <c r="O307" i="29"/>
  <c r="O308" i="29"/>
  <c r="O309" i="29"/>
  <c r="O310" i="29"/>
  <c r="O311" i="29"/>
  <c r="O405" i="29"/>
  <c r="O407" i="29"/>
  <c r="O408" i="29"/>
  <c r="O411" i="29"/>
  <c r="O414" i="29"/>
  <c r="O416" i="29"/>
  <c r="O415" i="29"/>
  <c r="O413" i="29"/>
  <c r="O421" i="29"/>
  <c r="O423" i="29"/>
  <c r="O424" i="29"/>
  <c r="O425" i="29"/>
  <c r="O417" i="29"/>
  <c r="O418" i="29"/>
  <c r="O419" i="29"/>
  <c r="O420" i="29"/>
  <c r="O426" i="29"/>
  <c r="O427" i="29"/>
  <c r="O429" i="29"/>
  <c r="O430" i="29"/>
  <c r="O431" i="29"/>
  <c r="O432" i="29"/>
  <c r="O433" i="29"/>
  <c r="O434" i="29"/>
  <c r="O435" i="29"/>
  <c r="O374" i="29"/>
  <c r="O376" i="29"/>
  <c r="O377" i="29"/>
  <c r="O380" i="29"/>
  <c r="O383" i="29"/>
  <c r="O385" i="29"/>
  <c r="O384" i="29"/>
  <c r="O382" i="29"/>
  <c r="O390" i="29"/>
  <c r="O392" i="29"/>
  <c r="O393" i="29"/>
  <c r="O394" i="29"/>
  <c r="O386" i="29"/>
  <c r="O387" i="29"/>
  <c r="O388" i="29"/>
  <c r="O389" i="29"/>
  <c r="O395" i="29"/>
  <c r="O396" i="29"/>
  <c r="O398" i="29"/>
  <c r="O399" i="29"/>
  <c r="O400" i="29"/>
  <c r="O401" i="29"/>
  <c r="O402" i="29"/>
  <c r="O403" i="29"/>
  <c r="O404" i="29"/>
  <c r="O219" i="29"/>
  <c r="O222" i="29"/>
  <c r="O225" i="29"/>
  <c r="O228" i="29"/>
  <c r="O230" i="29"/>
  <c r="O229" i="29"/>
  <c r="O227" i="29"/>
  <c r="O235" i="29"/>
  <c r="O237" i="29"/>
  <c r="O238" i="29"/>
  <c r="O239" i="29"/>
  <c r="O231" i="29"/>
  <c r="O232" i="29"/>
  <c r="O233" i="29"/>
  <c r="O234" i="29"/>
  <c r="O240" i="29"/>
  <c r="O241" i="29"/>
  <c r="O243" i="29"/>
  <c r="O244" i="29"/>
  <c r="O245" i="29"/>
  <c r="O246" i="29"/>
  <c r="O247" i="29"/>
  <c r="O248" i="29"/>
  <c r="O249" i="29"/>
  <c r="O188" i="29"/>
  <c r="O190" i="29"/>
  <c r="O191" i="29"/>
  <c r="O194" i="29"/>
  <c r="O197" i="29"/>
  <c r="O199" i="29"/>
  <c r="O198" i="29"/>
  <c r="O196" i="29"/>
  <c r="O204" i="29"/>
  <c r="O206" i="29"/>
  <c r="O207" i="29"/>
  <c r="O208" i="29"/>
  <c r="O200" i="29"/>
  <c r="O201" i="29"/>
  <c r="O202" i="29"/>
  <c r="O203" i="29"/>
  <c r="O209" i="29"/>
  <c r="O210" i="29"/>
  <c r="O212" i="29"/>
  <c r="O213" i="29"/>
  <c r="O214" i="29"/>
  <c r="O215" i="29"/>
  <c r="O216" i="29"/>
  <c r="O217" i="29"/>
  <c r="O218" i="29"/>
  <c r="O2" i="29"/>
</calcChain>
</file>

<file path=xl/sharedStrings.xml><?xml version="1.0" encoding="utf-8"?>
<sst xmlns="http://schemas.openxmlformats.org/spreadsheetml/2006/main" count="25392" uniqueCount="976">
  <si>
    <t>A006</t>
  </si>
  <si>
    <t>Q6</t>
  </si>
  <si>
    <t>v6</t>
  </si>
  <si>
    <t>A008</t>
  </si>
  <si>
    <t>Q46</t>
  </si>
  <si>
    <t>v7</t>
  </si>
  <si>
    <t>Q8</t>
  </si>
  <si>
    <t>v86</t>
  </si>
  <si>
    <t>Q11</t>
  </si>
  <si>
    <t>v89</t>
  </si>
  <si>
    <t>Q14</t>
  </si>
  <si>
    <t>v92</t>
  </si>
  <si>
    <t>Q15</t>
  </si>
  <si>
    <t>v93</t>
  </si>
  <si>
    <t>Q17</t>
  </si>
  <si>
    <t>v95</t>
  </si>
  <si>
    <t>A165</t>
  </si>
  <si>
    <t>Q57</t>
  </si>
  <si>
    <t>v31</t>
  </si>
  <si>
    <t>Q33</t>
  </si>
  <si>
    <t>D054</t>
  </si>
  <si>
    <t>Q27</t>
  </si>
  <si>
    <t>v79</t>
  </si>
  <si>
    <t>D059</t>
  </si>
  <si>
    <t>Q29</t>
  </si>
  <si>
    <t>v76</t>
  </si>
  <si>
    <t>D060</t>
  </si>
  <si>
    <t>Q30</t>
  </si>
  <si>
    <t>v77</t>
  </si>
  <si>
    <t>E001</t>
  </si>
  <si>
    <t>Q152</t>
  </si>
  <si>
    <t>v108</t>
  </si>
  <si>
    <t>E002</t>
  </si>
  <si>
    <t>Q153</t>
  </si>
  <si>
    <t>v109</t>
  </si>
  <si>
    <t>E003</t>
  </si>
  <si>
    <t>Q154</t>
  </si>
  <si>
    <t>v110</t>
  </si>
  <si>
    <t>E004</t>
  </si>
  <si>
    <t>Q155</t>
  </si>
  <si>
    <t>v111</t>
  </si>
  <si>
    <t>Q45</t>
  </si>
  <si>
    <t>v114</t>
  </si>
  <si>
    <t>E025</t>
  </si>
  <si>
    <t>Q209</t>
  </si>
  <si>
    <t>v98</t>
  </si>
  <si>
    <t>E069_02</t>
  </si>
  <si>
    <t>Q65</t>
  </si>
  <si>
    <t>v116</t>
  </si>
  <si>
    <t>E069_06</t>
  </si>
  <si>
    <t>Q69</t>
  </si>
  <si>
    <t>v120</t>
  </si>
  <si>
    <t>E069_17</t>
  </si>
  <si>
    <t>Q70</t>
  </si>
  <si>
    <t>v127</t>
  </si>
  <si>
    <t>F028</t>
  </si>
  <si>
    <t>Q171</t>
  </si>
  <si>
    <t>v54</t>
  </si>
  <si>
    <t>F034</t>
  </si>
  <si>
    <t>Q173</t>
  </si>
  <si>
    <t>v56</t>
  </si>
  <si>
    <t>F063</t>
  </si>
  <si>
    <t>Q164</t>
  </si>
  <si>
    <t>v63</t>
  </si>
  <si>
    <t>F115</t>
  </si>
  <si>
    <t>Q178</t>
  </si>
  <si>
    <t>v159</t>
  </si>
  <si>
    <t>F116</t>
  </si>
  <si>
    <t>Q180</t>
  </si>
  <si>
    <t>v150</t>
  </si>
  <si>
    <t>F117</t>
  </si>
  <si>
    <t>Q181</t>
  </si>
  <si>
    <t>v152</t>
  </si>
  <si>
    <t>F118</t>
  </si>
  <si>
    <t>Q182</t>
  </si>
  <si>
    <t>v153</t>
  </si>
  <si>
    <t>F120</t>
  </si>
  <si>
    <t>Q184</t>
  </si>
  <si>
    <t>v154</t>
  </si>
  <si>
    <t>F121</t>
  </si>
  <si>
    <t>Q185</t>
  </si>
  <si>
    <t>v155</t>
  </si>
  <si>
    <t>G006</t>
  </si>
  <si>
    <t>Q254</t>
  </si>
  <si>
    <t>v170</t>
  </si>
  <si>
    <t>x</t>
  </si>
  <si>
    <t>V81</t>
  </si>
  <si>
    <t>I_AUTHORITY</t>
  </si>
  <si>
    <t>I_NATIONALISM</t>
  </si>
  <si>
    <t>I_DEVOUT</t>
  </si>
  <si>
    <t>I_RELIGIMP</t>
  </si>
  <si>
    <t>I_RELIGBEL</t>
  </si>
  <si>
    <t>I_RELIGPRAC</t>
  </si>
  <si>
    <t>I_NORM1</t>
  </si>
  <si>
    <t>I_NORM2</t>
  </si>
  <si>
    <t>I_NORM3</t>
  </si>
  <si>
    <t>I_TRUSTARMY</t>
  </si>
  <si>
    <t>I_TRUSTPOLICE</t>
  </si>
  <si>
    <t>I_TRUSTCOURTS</t>
  </si>
  <si>
    <t>I_INDEP</t>
  </si>
  <si>
    <t>I_IMAGIN</t>
  </si>
  <si>
    <t>I_NONOBED</t>
  </si>
  <si>
    <t>I_WOMJOB</t>
  </si>
  <si>
    <t>I_WOMPOL</t>
  </si>
  <si>
    <t>I_WOMEDU</t>
  </si>
  <si>
    <t>I_HOMOLIB</t>
  </si>
  <si>
    <t>I_ABORTLIB</t>
  </si>
  <si>
    <t>I_DIVORLIB</t>
  </si>
  <si>
    <t>I_VOICE1</t>
  </si>
  <si>
    <t>I_VOICE2</t>
  </si>
  <si>
    <t>Relativism</t>
  </si>
  <si>
    <t>Skepticism</t>
  </si>
  <si>
    <t>Agnosticism/Disbelief</t>
  </si>
  <si>
    <t>Autonomy</t>
  </si>
  <si>
    <t>Equality</t>
  </si>
  <si>
    <t>Choice</t>
  </si>
  <si>
    <t>Voice</t>
  </si>
  <si>
    <t>Common Dictionary</t>
  </si>
  <si>
    <t>Sub-Index</t>
  </si>
  <si>
    <t>Brasilien</t>
  </si>
  <si>
    <t>Deutsch</t>
  </si>
  <si>
    <t>Deutschland</t>
  </si>
  <si>
    <t>Österreich</t>
  </si>
  <si>
    <t>Frage</t>
  </si>
  <si>
    <t>Nennung</t>
  </si>
  <si>
    <t>Antwortauswahl</t>
  </si>
  <si>
    <t>Ich möchte Ihnen jetzt verschiedene Bereiche vorlesen und Sie fragen, wie wichtig diese in Ihrem Leben sind. Bitte sagen Sie mir für jeden Bereich, ob er Ihnen sehr wichtig, ziemlich wichtig, nicht sehr wichtig oder überhaupt nicht wichtig ist.</t>
  </si>
  <si>
    <t>Religion</t>
  </si>
  <si>
    <t>1 Sehr wichtig
2 Ziemlich wichtig
3 Nicht wichtig
4 Überhaupt nicht wichtig</t>
  </si>
  <si>
    <t>Hier ist eine Liste mit verschiedenen Eigenschaften, die Kinder im Elternhaus vielleicht erlernen sollten. Welche davon sind nach Ihrer Meinung am sinnvollsten für ein Kind? Bitte nennen Sie bis zu fünf Eigenschaften.</t>
  </si>
  <si>
    <t>Ich lese Ihnen jetzt verschiedene Aussagen zur Rolle von Mann und Frau vor, und Sie sagen mir bitte zu jeder Aussage, wie sehr Sie dieser zustimmen oder nicht zustimmen. Stimmen Sie voll und ganz zu, stimmen Sie zu, stimmen Sie nicht zu oder stimmen Sie überhaupt nicht zu?</t>
  </si>
  <si>
    <t>1 Stimme voll und ganz zu
2 Stimme zu
3 Stimme nicht zu
4 Stimme überhaupt nicht zu</t>
  </si>
  <si>
    <t>Im Folgenden nenne ich Ihnen drei Dinge, die sich in Zukunft in unserer Gesellschaft verändern könnten. Sagen Sie mir bitte zu jedem Punkt, ob Sie eine solche Entwicklung begrüßen oder ablehnen würden, oder ob Ihnen das egal ist.</t>
  </si>
  <si>
    <t>Schauen Sie bitte auf die Liste und sagen Sie mir, ob Sie sehr viel, ziemlich viel, wenig oder überhaupt kein Vertrauen in die jeweils genannten Institutionen haben.</t>
  </si>
  <si>
    <t>1 Sehr viel Vertrauen 
2 Ziemlich viel Vertrauen 
3 Wenig Vertrauen 
4 Überhaupt kein Vertrauen</t>
  </si>
  <si>
    <t>Es wird viel darüber gesprochen, welche Ziele unser Land in den nächsten zehn Jahren vor allem verfolgen soll. Auf dieser Liste stehen einige Ziele, die verschiedene Leute für besonders wichtig halten. Würden Sie mir bitte sagen, welches davon Sie selbst für am wichtigsten halten?</t>
  </si>
  <si>
    <t>Und welches halten Sie für das zweitwichtigste Ziel?</t>
  </si>
  <si>
    <t>1 Mehrmals in der Woche
2 Einmal in der Woche
3 Ungefähr einmal im Monat
4 Nur an besonderen Feiertagen
5 Einmal im Jahr
6 Seltener
7 Nie, praktisch nie</t>
  </si>
  <si>
    <t>1 ein religiöser Mensch
2 kein religiöser Mensch
3 ein überzeugter Atheist</t>
  </si>
  <si>
    <t>Können Sie mir bitte für jeden der folgenden Punkte sagen, ob Sie dies unter keinen Umständen in Ordnung finden, in jedem Fall in Ordnung finden oder irgendetwas dazwischen. Verwenden Sie dazu bitte die folgende Skala.</t>
  </si>
  <si>
    <t>1 Unter keinen Umständen in Ordnung
10 In jedem Fall in Ordnung</t>
  </si>
  <si>
    <t>1 Sehr stolz
2 Ziemlich stolz
3 Nicht sehr stolz
4 Überhaupt nicht stolz</t>
  </si>
  <si>
    <t>Land</t>
  </si>
  <si>
    <t>Sprache</t>
  </si>
  <si>
    <t>Ich möchte Ihnen jetzt verschiedene Bereiche vorlesen und Sie fragen, wie wichtig sie in Ihrem Leben sind.</t>
  </si>
  <si>
    <t>Sagen Sie mir bitte zu jeder der folgenden Aussagen, ob Sie voll und ganz zustimmen, zustimmen, nicht zustimmen oder überhaupt nicht zustimmen.</t>
  </si>
  <si>
    <t>Sagen Sie mir bitte zu jeder der folgenden Aussagen, wie sehr Sie dieser zustimmen oder nicht zustimmen. Stimmen Sie voll und ganz zu, stimmen Sie zu, stimmen Sie weder noch zu, stimmen Sie nicht zu oder stimmen Sie überhaupt nicht zu?</t>
  </si>
  <si>
    <t>Im Folgenden nenne ich Ihnen ein paar Dinge, die sich in Zukunft in unserer Gesellschaft verändern könnten. Sagen Sie mir bitte zu jedem Punkt, ob Sie eine solche Entwicklung begrüßen oder ablehnen würden, oder ob Ihnen das egal ist.</t>
  </si>
  <si>
    <t>Das Bundesheer</t>
  </si>
  <si>
    <t>Das Rechtssystem</t>
  </si>
  <si>
    <t>Die Polizei</t>
  </si>
  <si>
    <t>Mehr Respekt vor Autoritäten</t>
  </si>
  <si>
    <t>Zu meinen Lebenszielen gehört es, meine Eltern mit Stolz zu erfüllen.</t>
  </si>
  <si>
    <t>Eine Hochschulausbildung ist für Jungen wichtiger als für Mädchen.</t>
  </si>
  <si>
    <t>In politischen Führungspositionen sind Männer allgemein besser als Frauen.</t>
  </si>
  <si>
    <t>Wenn die Arbeitsplätze knapp sind, haben Männer eher ein Recht auf Arbeit als Frauen.</t>
  </si>
  <si>
    <t>Die Bundeswehr</t>
  </si>
  <si>
    <t>Gerichte</t>
  </si>
  <si>
    <t>Kein Fahrgeld in öffentlichen Verkehrsmitteln zahlen (Schwarzfahren)</t>
  </si>
  <si>
    <t>Steuern hinterziehen, wenn man die Möglichkeit hat</t>
  </si>
  <si>
    <t>Jemand nimmt Schmiergeld für seine Tätigkeiten an</t>
  </si>
  <si>
    <t>Homosexualität</t>
  </si>
  <si>
    <t>Abtreibung</t>
  </si>
  <si>
    <t>Scheidung</t>
  </si>
  <si>
    <t>Eine Universitätsausbildung ist für einen Burschen wichtiger als für ein Mädchen.</t>
  </si>
  <si>
    <t>Im Großen und Ganzen sind Männer bessere politische Führungskräfte als Frauen.</t>
  </si>
  <si>
    <t>Wenn Sie entscheiden müssten, welches der folgenden Ziele auf dieser Liste wäre für Sie das wichtigste?</t>
  </si>
  <si>
    <t>Und welches wäre für Sie das zweitwichtigste Ziel?</t>
  </si>
  <si>
    <t>Einmal abgesehen von Hochzeiten, Beerdigungen und Taufen: Wie oft nehmen Sie zurzeit an Gottesdiensten teil?</t>
  </si>
  <si>
    <t>Einmal abgesehen davon, ob Sie in die Kirche gehen oder nicht: Würden Sie sagen, Sie sind…</t>
  </si>
  <si>
    <t>Wie stolz sind Sie darauf, dass Sie die deutsche Staatsbürgerschaft haben? Sind Sie…</t>
  </si>
  <si>
    <t>Es wird viel darüber gesprochen, welche Ziele Österreich in den nächsten zehn Jahren vor allem verfolgen soll. Auf dieser Liste stehen einige Ziele, die verschiedene Leute für besonders wichtig halten. Würden Sie mir bitte sagen, welches davon Sie selbst für am wichtigsten halten?</t>
  </si>
  <si>
    <t>Und welches sehen Sie als am zweitwichtigsten an?</t>
  </si>
  <si>
    <t>Wenn Sie entscheiden müssten, welches der folgenden Ziele auf dieser Liste wäre für Sie das Wichtigste?</t>
  </si>
  <si>
    <t>Einmal abgesehen von Hochzeiten, Beerdigungen und Taufen, wie oft nehmen Sie an Gottesdiensten teil?</t>
  </si>
  <si>
    <t>Einmal abgesehen davon, ob Sie in die Kirche (bzw. Moschee, Synagoge, Tempel...) gehen oder nicht - würden Sie sagen, Sie sind…</t>
  </si>
  <si>
    <t>1 ein religiöser Mensch?
2 kein religiöser Mensch?
3 ein überzeugter Atheist?</t>
  </si>
  <si>
    <t>Kein Fahrgeld in öffentlichen Verkehrsmitteln zahlen, Schwarzfahren</t>
  </si>
  <si>
    <t>Können Sie mir bitte für jeden der folgenden Punkte sagen, ob Sie dies unter keinen Umständen in Ordnung finden, in jedem Fall in Ordnung finden oder irgendwas dazwischen. Verwenden Sie dazu bitte die folgende Skala.</t>
  </si>
  <si>
    <t>Schmiergelder für Tätigkeiten annehmen</t>
  </si>
  <si>
    <t>Sich scheiden lassen</t>
  </si>
  <si>
    <t>Wie stolz sind Sie darauf, dass Sie die österreichische Staatsbürgerschaft haben? Würden Sie sagen…</t>
  </si>
  <si>
    <t>Englisch</t>
  </si>
  <si>
    <t>UK</t>
  </si>
  <si>
    <t>For each of the following, indicate how important it is in your life.</t>
  </si>
  <si>
    <t>1 Very important
2 Rather important
3 Not very important
4 Not at all important</t>
  </si>
  <si>
    <t>Below is a list of qualities that children can be encouraged to learn at home. Which, if any, do you consider to be especially important? Please choose up to five.</t>
  </si>
  <si>
    <t>Good manners
Independence
Hard work
Feeling of responsibility
Imagination
Tolerance and respect for other people
Thrift, saving money and things
Determination, perseverance
Religious faith
Not being selfish (unselfishness)
Obedience</t>
  </si>
  <si>
    <t>For each of the statements below, please indicate how strongly you agree or disagree with it.</t>
  </si>
  <si>
    <t>One of my main goals in life has been to make my parents proud</t>
  </si>
  <si>
    <t>1 Strongly agree
2 Agree
3 Disagree
4 Strongly disagree</t>
  </si>
  <si>
    <t>A university education is more important for a boy than for a girl</t>
  </si>
  <si>
    <t>On the whole, men make better political leaders than women do</t>
  </si>
  <si>
    <t>How would you feel about the following statements? Do you agree or disagree with them?</t>
  </si>
  <si>
    <t>When jobs are scarce, men should have more right to a job than women</t>
  </si>
  <si>
    <t>Below is a list of various changes in our way of life that might take place in the near future. For each one, if it were to happen, please indicate whether you think it would be a good thing, a bad thing, or you don’t mind?</t>
  </si>
  <si>
    <t>Greater respect for authority</t>
  </si>
  <si>
    <t>1 Good
2 Don’t mind
3 Bad</t>
  </si>
  <si>
    <t>Below is a list of organisations. For each one, please indicate how much confidence you have in them.</t>
  </si>
  <si>
    <t>The armed forces</t>
  </si>
  <si>
    <t>1 A great deal 
2 Quite a lot 
3 Not very much 
4 None at all</t>
  </si>
  <si>
    <t>The police</t>
  </si>
  <si>
    <t>The courts</t>
  </si>
  <si>
    <t>And which would be the next most important?</t>
  </si>
  <si>
    <t>People sometimes talk about what the aims of this country should be for the next ten years. Listed below are some of the goals which different people would give top priority. Please indicate which one of these you consider the most important?</t>
  </si>
  <si>
    <t>1 A high level of economic growth
2 Making sure this country has strong defence forces
3 Seeing that people have more say about how things are done at their jobs and in their communities
4 Trying to make our cities and countryside more beautiful</t>
  </si>
  <si>
    <t>Below is another list of four aims. If you had to choose among these four aims, which would you say is most important?</t>
  </si>
  <si>
    <t>And which one is the next most important?</t>
  </si>
  <si>
    <t>Apart from weddings and funerals, about how often do you attend religious services these days?</t>
  </si>
  <si>
    <t>1 More than once a week
2 Once a week
3 Once a month
4 Only on special holy days
5 Once a year
6 Less often
7 Never, practically never</t>
  </si>
  <si>
    <t>Independently of whether you attend religious services or not, would you say you are…?</t>
  </si>
  <si>
    <t>1 A religious person
2 Not a religious person
3 An atheist</t>
  </si>
  <si>
    <t>Please indicate for each of the following actions whether you think it can always be justified, never be justified, or something in between.</t>
  </si>
  <si>
    <t>Avoiding a fare on public transport</t>
  </si>
  <si>
    <t>1 Never justifiable
10 Always justifiable</t>
  </si>
  <si>
    <t>Cheating on taxes if you have a chance</t>
  </si>
  <si>
    <t>Someone accepting a bribe in the course of their duties</t>
  </si>
  <si>
    <t>Homosexuality</t>
  </si>
  <si>
    <t>Abortion</t>
  </si>
  <si>
    <t>Divorce</t>
  </si>
  <si>
    <t>How proud are you to be British?</t>
  </si>
  <si>
    <t>1 Very proud 
2 Quite proud
3 Not very proud 
4 Not at all proud</t>
  </si>
  <si>
    <t>USA</t>
  </si>
  <si>
    <t>Here is a list of qualities that children can be encouraged to learn at home. Which, if any, do you consider to be especially important? Please choose up to five!</t>
  </si>
  <si>
    <t>For each of the following statements I read out, can you tell me how strongly you agree or disagree with each. Do you strongly agree, agree, disagree, or strongly disagree?</t>
  </si>
  <si>
    <t>I'm going to read out a list of various changes in our way of life that might take place in the near future. Please tell me for each one, if it were to happen, whether you think it would be a good thing, a bad thing, or don't you mind?</t>
  </si>
  <si>
    <t>I am going to name a number of organizations. For each one, could you tell me how much confidence you have in them: is it a great deal of confidence, quite a lot of confidence, not very much confidence or none at all?</t>
  </si>
  <si>
    <t>If you had to choose, which one of the things on this card would you say is most important?</t>
  </si>
  <si>
    <t>1 Maintaining order in the nation
2 Giving people more say in important government decisions
3 Fighting rising prices
4 Protecting freedom of speech</t>
  </si>
  <si>
    <t>Please tell me for each of the following actions whether you think it can always be justified, never be justified, or something in between, using this card.</t>
  </si>
  <si>
    <t>How proud are you to be American?</t>
  </si>
  <si>
    <t>Portugiesisch</t>
  </si>
  <si>
    <t>Portugal</t>
  </si>
  <si>
    <t>Diga, por favor, a importância que atribui a cada um dos seguintes aspectos na sua vida.</t>
  </si>
  <si>
    <t>Religião</t>
  </si>
  <si>
    <t>1 muito importante 
2 importante
3 pouco importante
4 nada importante</t>
  </si>
  <si>
    <t>Gutes Benehmen
Unabhängigkeit, Selbstständigkeit
Fleiß
Verantwortungsgefühl
Vorstellungskraft, Phantasie
Toleranz und Respekt gegenüber Mitmenschen
Sparsamkeit im Umgang mit Geld und Dingen
Entschlossenheit, Ausdauer
Religiöser Glaube
Selbstlosigkeit
Gehorsam</t>
  </si>
  <si>
    <t>Gutes Benehmen
Unabhängigkeit, Selbstständigkeit
Hart arbeiten
Verantwortungsgefühl
Phantasie
Toleranz und Respekt gegenüber Mitmenschen
Sparsamkeit
Entschlossenheit, Ausdauer
Festen Glauben, feste religiöse Bindung
Selbstlosigkeit
Gehorsam</t>
  </si>
  <si>
    <t>Da seguinte lista fazem parte uma série de qualidades que podem ser ensinadas às crianças em casa. Indique as cinco que considera as mais desejáveis que uma criança tenha. Escolha até cinco.</t>
  </si>
  <si>
    <t>Ter boas maneiras
Ser independente
Ser trabalhador
Ter sentido de responsabilidade
Ter imaginação
Ser tolerante e respeitar os outros
Ser poupado com o dinheiro e as coisas
Ser determinado e perseverante
Ter fé religiosa
Não ser egoísta
Ser obediente</t>
  </si>
  <si>
    <t>Em que medida concorda ou discorda com as seguintes afirmações. Concorda totalmente, concorda, discorda ou discorda totalmente?</t>
  </si>
  <si>
    <t>Um dos meus principais objectivos na vida tem sido deixar os meus pais orgulhosos</t>
  </si>
  <si>
    <t>1 concorda totalmente 
2 concorda 
3 discorda 
4 discorda totalmente</t>
  </si>
  <si>
    <t>Ter um curso superior é mais importante para um rapaz do que para uma rapariga</t>
  </si>
  <si>
    <t>De uma forma geral, os homens dão melhores líderes políticos do que as mulheres</t>
  </si>
  <si>
    <t>Quando os empregos são poucos os homens têm mais direito ao trabalho do que as mulheres</t>
  </si>
  <si>
    <t>Estas são duas mudanças que podem vir a ocorrer num futuro próximo no nosso modo de vida. Diga, para cada uma delas se acha que isso seria uma coisa boa, má ou indiferente?.</t>
  </si>
  <si>
    <t>Mais respeito pela autoridade</t>
  </si>
  <si>
    <t>Das seguintes instituições, diga, por favor, qual o grau de confiança que lhe inspira cada uma
delas</t>
  </si>
  <si>
    <t>as forças armadas</t>
  </si>
  <si>
    <t>1 muita confiança
2 alguma confiança
3 pouca confiança
4 nenhuma confiança</t>
  </si>
  <si>
    <t>a polícia</t>
  </si>
  <si>
    <t>o sistema judicial/os tribunais</t>
  </si>
  <si>
    <t>As pessoas por vezes falam dos objectivos que Portugal devia alcançar nos próximos dez anos. Neste cartão estão alguns dos objectivos que diferentes pessoas consideram prioritários. Diga-me, por favor, qual deles considera o mais importante.</t>
  </si>
  <si>
    <t>E a seguir, qual seria o mais importante</t>
  </si>
  <si>
    <t>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t>
  </si>
  <si>
    <t>E se tivesse que escolher entre os objectivos apresentados neste cartão, qual diria que é mais
importante?</t>
  </si>
  <si>
    <t>1 Manter a ordem no país
2 Dar aos cidadãos maior capacidade de participação nas decisões importantes do Governo
3 Combater o aumento dos preços
4 Defender a liberdade de expressão</t>
  </si>
  <si>
    <t>Sem contar com casamentos, funerais e baptizados, com que frequência participa actualmente em cerimónias religiosos?</t>
  </si>
  <si>
    <t>1 mais de uma vez por semana
2 uma vez por semana
3 uma vez por mês
4 Apenas nos dias religiosos / festivos
5 uma vez por ano
6 muito raramente
7 nunca ou quase nunca</t>
  </si>
  <si>
    <t>Independentemente de ir ou não ao local de culto (por exemplo Igraje, Mesquita, Sinagoga), diria que é...</t>
  </si>
  <si>
    <t>1 uma pessoa religiosa
2 uma pessoa não religiosa
3 um ateu convicto</t>
  </si>
  <si>
    <t>Utilizando a seguinte escala, em que 1 significa Nunca e 10 Sempre, em que medida acha que se
justifica:</t>
  </si>
  <si>
    <t>1 nunca
10 sempre</t>
  </si>
  <si>
    <t>Não pagar a tarifa num transporte público</t>
  </si>
  <si>
    <t>Não pagar impostos se tiver oportunidade</t>
  </si>
  <si>
    <t>Aceitar um suborno no cumprimento dos seus deveres</t>
  </si>
  <si>
    <t>Homossexualidade</t>
  </si>
  <si>
    <t>Aborto</t>
  </si>
  <si>
    <t>Divórcio</t>
  </si>
  <si>
    <t>Sente orgulho em ser português?</t>
  </si>
  <si>
    <t>1 muito orgulho
2 algum orgulho
3 pouco orgulho
4 nenhum orgulho</t>
  </si>
  <si>
    <t>Para cada um dos itens seguintes, indique em que medida eles são importantes em sua vida. O(A) Sr(a) diria que:</t>
  </si>
  <si>
    <t>1 Muito Importante
2 Importante
3 Pouco Importante
4 Não é importante</t>
  </si>
  <si>
    <t>Aqui está uma lista de qualidades que as crianças podem aprender em casa. Entre essas qualidades, quais o(a) Sr.(a) acha que são as mais importantes para estimular e ensinar aos seus filhos? Escolha até cinco respostas.</t>
  </si>
  <si>
    <t>Boas maneiras
Independência
Ser trabalhador
Responsabilidade
Criatividade
Tolerância e respeito pelos outros
Saber economizar (dinheiro e outros bens)
Determinação e perseverança
Ter fé religiosa
Não ser egoísta
Obediência</t>
  </si>
  <si>
    <t>Para cada uma das seguintes afirmações que eu irei ler, gostaria que você dissesse em que medida você concorda ou discorda de cada uma. Você concorda totalmente, concorda, discorda ou discorda totalmente.</t>
  </si>
  <si>
    <t>Um dos meus principais objetivos na vida é fazer meus pais se orgulharem de mim.</t>
  </si>
  <si>
    <t>1 Concorda totalmente
2 Concorda
3 Discorda
4 Discorda totalmente</t>
  </si>
  <si>
    <t>Fazer faculdade é mais importante para os homens do que para as mulheres.</t>
  </si>
  <si>
    <t>De modo geral, os homens são melhores líderes políticos do que as mulheres.</t>
  </si>
  <si>
    <t>O(A) Sr.(a) concorda, nem concorda nem discorda, ou discorda das seguintes afirmações?</t>
  </si>
  <si>
    <t>Quando há poucos empregos, os homens devem ter mais direito a um emprego do que as mulheres.</t>
  </si>
  <si>
    <t>Vou ler uma lista de mudanças que poderiam acontecer no nosso modo de vida nos próximos anos. Se cada uma dessas coisas acontecesse, o(a) Sr.(a) acharia bom, ruim ou nenhum dos dois?</t>
  </si>
  <si>
    <t>Mais respeito pelas autoridades.</t>
  </si>
  <si>
    <t>1 Bom
2 Nenhum dos dois
3 Ruim</t>
  </si>
  <si>
    <t>Vou citar o nome de algumas organizações. Para cada uma, o(a) Sr(a) poderia me dizer em que medida confia: confia totalmente, em parte, pouco ou não confia nessas organizações?</t>
  </si>
  <si>
    <t>Forças Armadas (Exército, Marinha e Aeronáutica)</t>
  </si>
  <si>
    <t>1 Confia totalmente
2 Confia em parte
3 Confia pouco
4 Não confia</t>
  </si>
  <si>
    <t>Polícia</t>
  </si>
  <si>
    <t>Judiciário</t>
  </si>
  <si>
    <t>O(a) Sr.(a) poderia dizer qual desses você mesmo considera o mais importante? (assinale uma resposta na coluna “primeiro mais importante”):</t>
  </si>
  <si>
    <t>E qual seria o segundo mais importante?</t>
  </si>
  <si>
    <t>1 Alto nível de crescimento econômico.
2 Garantir um forte sistema de defesa militar para o país
3 Aumentar a participação das pessoas nas decisões que são tomadas em seus trabalhos e em suas comunidades
4 Tentar fazer com que as nossas cidades e o interior do país fiquem mais bonitos.</t>
  </si>
  <si>
    <t>Se tivesse que escolher, qual dessas coisas o(a) Sr.(a) diria que é a mais importante atualmente?</t>
  </si>
  <si>
    <t>1 Manter a ordem no País.
2 Aumentar a participação do povo nas decisões importantes do Governo.
3 Combater o aumento dos preços.
4 Proteger a liberdade de expressão.</t>
  </si>
  <si>
    <t>Sem contar com casamentos e funerais, com que frequência o(a) Sr(a) participa de atividades religiosas atualmente?</t>
  </si>
  <si>
    <t>1 Mais de uma vez por semana
2 Uma vez por semana
3 Uma vez por mês
4 Somente nos dias santos
5 Uma vez ao ano
6 Muito raramente
7 Nunca ou praticamente nunca</t>
  </si>
  <si>
    <t>Independente de participar de eventos religiosos, o(a) Sr(a) se considera:</t>
  </si>
  <si>
    <t>1 Uma pessoa religiosa
2 Uma pessoa que não é religiosa
3 Um ateu</t>
  </si>
  <si>
    <t>Por favor, indique para cada uma dessas ações se você acha que nunca se justificam, sempre se justificam ou alguma opinião entre essas duas, usando esse cartão</t>
  </si>
  <si>
    <t>Evitar pagar passagem em transporte público.</t>
  </si>
  <si>
    <t>Não pagar impostos se tiver a chance.</t>
  </si>
  <si>
    <t>Aceitar suborno para cumprir seu dever.</t>
  </si>
  <si>
    <t>1 Nunca se justificam
10 Sempre se justificam</t>
  </si>
  <si>
    <t>Em que medida o(a) Sr(a) é orgulhoso de ser brasileiro?</t>
  </si>
  <si>
    <t>1 Muito orgulhoso
2 Orgulhoso
3 Não muito orgulhoso
4 Não sou orgulhoso</t>
  </si>
  <si>
    <t>Spanisch</t>
  </si>
  <si>
    <t>Spanien</t>
  </si>
  <si>
    <t>Dígame, por favor, qué grado de importancia tiene en su vida cada uno de los siguientes aspectos:</t>
  </si>
  <si>
    <t>Religión</t>
  </si>
  <si>
    <t>1 muy importante
2 bastante importante
3 no muy importante
4 nada importante</t>
  </si>
  <si>
    <t>De la siguiente lista de cualidades que los niños y niñas pueden llegar a aprender en casa, ¿Cuáles cree usted que son las cinco cualidades principales que todo niño debería tener? ¡Elija sólo cinco!</t>
  </si>
  <si>
    <t>Buenos modales
Independencia
trabajo duro
sentido de responsabilidad
Imaginación
tolerancia y respeto por los demás
Sentido de la economía y espíritu de ahorro
Determinación, perseverancia
Fe religiosa
Abnegación
Obediencia</t>
  </si>
  <si>
    <t>Para cada una de las afirmaciones que voy a leerle, dígame por favor su grado de acuerdo. ¿Está muy de acuerdo, de acuerdo, en desacuerdo o muy en desacuerdo?</t>
  </si>
  <si>
    <t>Uno de mis principales objetivos en la vida ha sido hacer que mis padres se sientan orgullosos de mí.</t>
  </si>
  <si>
    <t>1 Muy de acuerdo
2 de acuerdo
3 en desacuerdo
4 muy en desacuerdo</t>
  </si>
  <si>
    <t>Una educación universitaria es más importante para un chico que para una chica</t>
  </si>
  <si>
    <t>En general, los hombres son mejores líderes políticos que las mujeres</t>
  </si>
  <si>
    <t>Cuando los puestos de trabajo escasean, los hombres deben tener más derecho a un trabajo que las mujeres</t>
  </si>
  <si>
    <t>Mayor respeto por la autoridad</t>
  </si>
  <si>
    <t>He aquí una lista con algunos cambios referidos a nuestro estilo de vida que podrían tener lugar en un futuro próximo. Por favor, dígame, para cada uno de ellos, y suponiendo que éstos se produjeran, si Vd. piensa que sería algo bueno, algo malo, o le da igual:</t>
  </si>
  <si>
    <t>Vea, por favor, esta tarjeta y dígame, para cada una de las instituciones de la lista, cuánta confianza tiene Vd. en ellas: mucha, bastante, no mucha o ninguna.</t>
  </si>
  <si>
    <t>Las fuerzas armadas</t>
  </si>
  <si>
    <t>1 mucha
2 bastante
3 no mucha
4 ninguna</t>
  </si>
  <si>
    <t>La policía</t>
  </si>
  <si>
    <t>El sistema de justicia</t>
  </si>
  <si>
    <t>Se habla mucho hoy en día sobre cuáles deberían ser los objetivos de este país para los próximos diez años. En esta tarjeta hay varios objetivos a los que diversas personas darían prioridad. ¿Podría decirme cuál, de entre estos, considera Vd. personalmente el más importante?</t>
  </si>
  <si>
    <t>¿Y cuál le seguiría en importancia?</t>
  </si>
  <si>
    <t>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t>
  </si>
  <si>
    <t>Si tuviese que elegir, ¿cuál de los siguientes aspectos que aparecen en esta tarjeta diría usted que es más importante?</t>
  </si>
  <si>
    <t>1 Mantener el orden en el país
2 Dar más voz a la gente en las decisiones importantes que toma el gobierno
3 Combatir el alza de los precios
4 Proteger la libertad de expresión</t>
  </si>
  <si>
    <t>Dejando aparte bodas, funerales, bautismos, etc. ¿Con qué frecuencia va Vd. a la Iglesia últimamente?</t>
  </si>
  <si>
    <t>1 más de una vez a la semana
2 una vez a la semana
3 una vez al mes
4 únicamente en festividades específicas
5 una vez al año
6 con menos frecuencia
7 nunca, prácticamente nunca</t>
  </si>
  <si>
    <t>Independientemente del hecho de que vaya a la iglesia o no, ¿diría Vd. que es?</t>
  </si>
  <si>
    <t>1 Una persona religiosa
2 Una persona no religiosa
3 Un ateo convencido</t>
  </si>
  <si>
    <t>Dígame, por favor, para cada una de las siguientes cosas, si piensa que siempre se puede justificar, si no puede ser justificada nunca o que está entre un extremo y otro, utilizando esta tarjeta.</t>
  </si>
  <si>
    <t>Viajar sin pagar en el transporte público</t>
  </si>
  <si>
    <t>Engañar en el pago de impuestos, si se puede.</t>
  </si>
  <si>
    <t>Que alguien acepte un soborno en el cumplimiento de sus obligaciones.</t>
  </si>
  <si>
    <t>Homosexualidad</t>
  </si>
  <si>
    <t>Divorcio</t>
  </si>
  <si>
    <t>1 nunca
10 siempre</t>
  </si>
  <si>
    <t>¿Hasta qué punto está Vd. orgulloso de ser ciudadano español?</t>
  </si>
  <si>
    <t>1 muy orgulloso
2 bastante orgulloso
3 no muy orgulloso
4 nada orgulloso</t>
  </si>
  <si>
    <t>Prompt</t>
  </si>
  <si>
    <t>Mexiko</t>
  </si>
  <si>
    <t>Para cada uno de los siguientes aspectos, digame qué tan importante es en su vida. ¿Diría que es muy importante, algo importante, poco importante o nada importante?</t>
  </si>
  <si>
    <t>La religión</t>
  </si>
  <si>
    <t>1 Muy importante 
2 Algo importante
3 Poco importante 
4 Nada importante</t>
  </si>
  <si>
    <t>Aquí hay una lista de cualidades que pueden fomentarse en el hogar para que los niños las aprendan. ¿Cuál considera usted que es especialmente importante para enseñar a los niños? Por favor escoja hasta cinco opciones.</t>
  </si>
  <si>
    <t>Buenos modales
Independencia
Trabajar duro
Sentido de responsabilidad
Imaginación
Tolerancia y respeto hacia a
Ser ahorrativo con el dinero
Determinación, perseverancia
Fe religiosa
No ser egoísta, altruismo
Obediencia</t>
  </si>
  <si>
    <t>Para cada una de las siguientes frases, ¿podría usted decirme si está muy de acuerdo, de acuerdo, en desacuerdo o muy en desacuerdo?</t>
  </si>
  <si>
    <t>Uno de mis principales objetivos en la vida ha sido hacer que mis padres se sientan orgullosos de mí</t>
  </si>
  <si>
    <t>1 Muy de acuerdo
2 De acuerdo
3 En desacuerdo
4 Muy en desacuerdo</t>
  </si>
  <si>
    <t>¿Está usted de acuerdo o en desacuerdo con las siguientes afirmaciones?</t>
  </si>
  <si>
    <t>Cuando hay escasez de trabajos, los hombres tienen más derecho a un trabajo que las mujeres</t>
  </si>
  <si>
    <t>Le voy a leer una lista de cambios a nuestro estilo de vida que podrían darse en un futuro próximo. Dígame, para cada uno de ellos, si sucediera, usted cree que sería bueno, sería malo, o le da igual.</t>
  </si>
  <si>
    <t>1 Bueno
2 Le da igual 
3 Malo</t>
  </si>
  <si>
    <t>Le voy a leer un listado de instituciones y organizaciones. ¿Podría decirme cuánta confianza tiene usted en cada una de ellas: mucha, algo, poca o nada de confianza?</t>
  </si>
  <si>
    <t>El ejército</t>
  </si>
  <si>
    <t>Los tribunales y juzgados</t>
  </si>
  <si>
    <t>1 Mucha
2 Algo
3 Poca
4 Nada</t>
  </si>
  <si>
    <t>Algunas veces la gente habla acerca de cuáles prioridades de este país para los próximos diez años. En esta objetivos a los que diversas personas darían la más alta prioridad. ¿Cuál sería para usted el objetivo más importante?</t>
  </si>
  <si>
    <t>¿Y cuál sería para usted el segundo más importante?</t>
  </si>
  <si>
    <t>Si tuviera que escoger, ¿cuál de las cosas que aparecen en esta lista, diría que es la más importante?</t>
  </si>
  <si>
    <t>1 Mantener el orden de la nación
2 Dar a la gente más voz en las decisiones importantes del Gobierno
3 Combatir el alza de precios
4 Proteger la libertad de expresión</t>
  </si>
  <si>
    <t>Dejando aparte bodas, funerales, bautismos, etc. ¿Con qué frecuencia asiste usted a servicios religiosos?</t>
  </si>
  <si>
    <t>1 Más de una vez a la semana 
2 Una vez a la semana
3 Una vez al mes 
4 Sólo en días festivos
5 Una vez al año
6 Con menos frecuencia
7 Nunca, casi nunca</t>
  </si>
  <si>
    <t>Independientemente de si va o no a la iglesia, ¿diría que usted es...?</t>
  </si>
  <si>
    <t>1 Una persona religiosa 
2 No es una persona religiosa 
3 Es ateo</t>
  </si>
  <si>
    <t>Por favor dígame para cada una de las siguientes acciones si cree usted que siempre puede justificarse, que nunca puede justificarse, o si su opinión está en algún punto intermedio de esta escala.</t>
  </si>
  <si>
    <t>1 Nunca se justifica
10 Siempre se justifica</t>
  </si>
  <si>
    <t>Evitar el pago de pasaje en el transporte público</t>
  </si>
  <si>
    <t>Evadir impuestos si hay la oportunidad</t>
  </si>
  <si>
    <t>Aceptar un soborno o mordida en el cumplimiento de sus deberes</t>
  </si>
  <si>
    <t>La homosexualidad</t>
  </si>
  <si>
    <t>El aborto</t>
  </si>
  <si>
    <t>El divorcio</t>
  </si>
  <si>
    <t>¿Qué tan orgulloso está usted de ser mexicano?</t>
  </si>
  <si>
    <t>1) Muy orgulloso
2) Algo orgulloso
3) Poco orgulloso
4) Nada orgulloso</t>
  </si>
  <si>
    <t>Französisch</t>
  </si>
  <si>
    <t>Kanada</t>
  </si>
  <si>
    <t>Frankreich</t>
  </si>
  <si>
    <t>Pour chacun des éléments suivants, veuillez indiquer son niveau d’importance dans votre vie.</t>
  </si>
  <si>
    <t>La religion</t>
  </si>
  <si>
    <t>1 Très important
2 Assez important
3 Peu important
4 Pas du tout important</t>
  </si>
  <si>
    <t>Voici une liste de qualités que les enfants pourraient être encouragés à apprendre à la maison. Lesquelles, s’il y a lieu, considérez-vous comme étant particulièrement importantes?</t>
  </si>
  <si>
    <t>Bonnes manières
Autonomie
Travailler dur
Sens des responsabilités
Imagination
Tolérance et respect envers les autres
Sens de l’économie, épargner son argent et préserver ses biens
Détermination, persévérance
Croyance religieuse
Ne pas être égoïste (altruisme)
Obéissance</t>
  </si>
  <si>
    <t>Dans quelle mesure êtes-vous d’accord ou en désaccord avec chacune des affirmations suivantes?</t>
  </si>
  <si>
    <t>L’un de mes plus grands buts dans la vie a été de rendre mes parents fiers de moi</t>
  </si>
  <si>
    <t>1 Tout à fait d’accord
2 D’accord
3 En désaccord
4 Tout à fait en désaccord</t>
  </si>
  <si>
    <t>Une éducation universitaire est plus importante pour un garçon que pour une fille</t>
  </si>
  <si>
    <t>En général, les hommes sont de meilleurs leaders politiques que les femmes</t>
  </si>
  <si>
    <t>Que pensez-vous des affirmations suivantes? Êtes-vous en accord ou en désaccord?</t>
  </si>
  <si>
    <t>Lorsque les emplois sont rares, un homme devrait avoir plus le droit à un emploi qu’une femme</t>
  </si>
  <si>
    <t>Voici une liste de divers changements à notre mode de vie qui pourraient avoir lieu dans un avenir proche. Pour chacun de ces changements, veuillez indiquer si, dans le cas où ça se concrétise, vous pensez que ce serait une bonne chose, une mauvaise chose ou que cela importe peu.</t>
  </si>
  <si>
    <t>1 Bon
2 Importe peu
3 Mauvais</t>
  </si>
  <si>
    <t>Plus grand respect de l’autorité</t>
  </si>
  <si>
    <t>Voici un certain nombre d’organisations. Veuillez indiquer à quel point vous faites confiance à chacune d’elles.</t>
  </si>
  <si>
    <t>1 Très confiance
2 Assez confiance
3 Peu confiance
4 Pas du tout confiance</t>
  </si>
  <si>
    <t>Les Forces armées</t>
  </si>
  <si>
    <t>La police</t>
  </si>
  <si>
    <t>Les tribunaux</t>
  </si>
  <si>
    <t>Parmi les objectifs suivants, lequel considérez-vous personnellement comme étant le plus important?</t>
  </si>
  <si>
    <t>1 Un fort taux de croissance économique
2 S’assurer que ce pays dispose de puissantes forces de défense
3 Faire en sorte que les gens aient plus de voix quant aux façons de faire dans leur travail et leurs communautés
4 Rendre nos villes et nos campagnes plus belles</t>
  </si>
  <si>
    <t>Et lequel serait le deuxième plus important?</t>
  </si>
  <si>
    <t>Si vous deviez en choisir un seul, lequel de ces objectifs serait pour vous le plus important?</t>
  </si>
  <si>
    <t>1 Maintenir l’ordre au pays
2 Donner plus de voix aux gens dans les décisions majeures du gouvernement
3 Lutter contre la hausse des prix
4 Protéger la liberté d’expression</t>
  </si>
  <si>
    <t>Mis à part lors de cérémonies de mariage et de funérailles, à quelle fréquence environ assistez-vous à des services religieux ces jours-ci?</t>
  </si>
  <si>
    <t>1 Plus d’une fois par semaine
2 Une fois par semaine
3 Une fois par mois
4 Seulement lors des fêtes religieuses
5 Une fois par an
6 Moins souvent
7 Jamais ou pratiquement jamais</t>
  </si>
  <si>
    <t>Que vous assistiez à des services religieux ou non, diriez-vous que vous êtes...?</t>
  </si>
  <si>
    <t>1 Une personne religieuse
2 Pas une personne religieuse
3 Athée</t>
  </si>
  <si>
    <t>Pour chacune des actions suivantes, veuillez indiquer si, d’après vous, elle est toujours justifiable, n’est jamais justifiable ou si la réponse se trouve entre ces deux extrémités.</t>
  </si>
  <si>
    <t>1 jamais justifiable
10 toujours justifiable</t>
  </si>
  <si>
    <t>Éviter de payer un titre de transport en commun</t>
  </si>
  <si>
    <t>Tricher dans sa déclaration d’impôt si la chance se présente</t>
  </si>
  <si>
    <t>Accepter un pot-de-vin dans l’exercice de ses fonctions</t>
  </si>
  <si>
    <t>L’homosexualité</t>
  </si>
  <si>
    <t>L’avortement</t>
  </si>
  <si>
    <t>Le divorce</t>
  </si>
  <si>
    <t>À quel êtes-vous fier(e) d’être Canadien(ne)?</t>
  </si>
  <si>
    <t>1 Très fier(e)
2 Assez fier(e)
3 Peu fier(e)
4 Pas du tout fier(e)</t>
  </si>
  <si>
    <t>Pour chacune des choses suivantes, pouvez-vous me dire si, dans votre vie, cela est très important, assez important, peu important ou pas important du tout ?</t>
  </si>
  <si>
    <t>1 Très important
2 Assez important
3 Pas très important
4 Pas important du tout</t>
  </si>
  <si>
    <t>Voici une liste de qualités que les parents peuvent chercher à encourager chez leurs enfants. Quelles sont les cinq qualités les plus souhaitables à acquérir pour un enfant ?</t>
  </si>
  <si>
    <t>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t>
  </si>
  <si>
    <t>Pour chacune des opinions que je vais vous lire, pouvez-vous me dire si vous êtes tout à fait d'accord, plutôt d'accord, plutôt pas d'accord, pas d'accord du tout ?</t>
  </si>
  <si>
    <t>Un de mes principaux objectifs dans la vie a été de rendre mes parents fiers de moi</t>
  </si>
  <si>
    <t>Faire des études universitaires est plus important pour un garçon que pour une fille</t>
  </si>
  <si>
    <t>En général, les hommes s’avèrent être de meilleurs dirigeants politiques que les femmes</t>
  </si>
  <si>
    <t>1 Tout à fait d’accord
2 Plutôt d’accord
3 Plutôt pas d’accord
4 Pas d’accord du tout</t>
  </si>
  <si>
    <t>Etes-vous d’accord ou pas d’accord avec les affirmations suivantes ?</t>
  </si>
  <si>
    <t>Quand les emplois sont rares, un homme a plus droit à un travail qu’une femme</t>
  </si>
  <si>
    <t>Je vais vous citer deux changements qui pourraient se produire dans notre manière de vivre d'ici quelque temps. Si cela arrivait, pensez-vous que ce serait une bonne chose, une mauvaise chose ou ça vous est égal ?</t>
  </si>
  <si>
    <t>Qu’on respecte davantage l’autorité</t>
  </si>
  <si>
    <t>Pour chacune des institutions que je vais vous citer, voulez-vous me dire dans quelle mesure vous avez confiance ou pas ?</t>
  </si>
  <si>
    <t>L’armée</t>
  </si>
  <si>
    <t>Le parlement</t>
  </si>
  <si>
    <t>1 Une grande confiance
2 Une certaine confiance
3 Peu de confiance
4 Pas confiance du tout</t>
  </si>
  <si>
    <t>Et celui qui vient ensuite ?</t>
  </si>
  <si>
    <t>On dit beaucoup de choses au sujet des buts que la France devrait s’efforcer d’atteindre au cours des dix prochaines années. Parmi les buts figurant sur cette liste, voulez-vous m’indiquer celui qui vous paraît le plus important ?</t>
  </si>
  <si>
    <t>1 Maintenir un haut niveau de croissance économique
2 Assurer à notre pays une armée forte pour se défendre
3 Faire que les gens aient davantage leur mot à dire dans leur travail et leur quartier
4 Rendre nos villes et nos campagnes plus belles</t>
  </si>
  <si>
    <t>Si vous deviez choisir parmi les objectifs suivants, lequel vous paraît le plus important ?</t>
  </si>
  <si>
    <t>Et lequel viendrait en second?</t>
  </si>
  <si>
    <t>1 Maintenir l’ordre dans le pays
2 Augmenter la participation des citoyens aux décisions du gouvernement
3 Combattre la hausse des prix
4 Garantir la liberté d’expression</t>
  </si>
  <si>
    <t>En dehors des mariages, des enterrements et des baptêmes, tous les combien assistez-vous à un service religieux ?</t>
  </si>
  <si>
    <t>1 Plus d’une fois par semaine
2 Une fois par semaine
3 Une fois par mois
4 Seulement pour quelques fêtes religieuses
5 Une fois par an
6 Moins souvent
7 Jamais ou pratiquement jamais</t>
  </si>
  <si>
    <t>Indépendamment du fait que vous êtes pratiquant ou non, diriez-vous que vous êtes quelqu’un de religieux, de non religieux ou un athée convaincu…</t>
  </si>
  <si>
    <t>1 ... quelqu’un de religieux
2 … de non religieux
3 … un athée convaincu</t>
  </si>
  <si>
    <t>Pour chacune des choses que je vais vous citer, voulez-vous me dire en vous plaçant sur cette échelle si vous pensez que cela peut toujours se justifier, que cela ne peut jamais se justifier ou que c’est entre les deux ?</t>
  </si>
  <si>
    <t>S’arranger pour ne pas payer son billet dans le train ou l’autobus</t>
  </si>
  <si>
    <t>Tricher dans sa déclaration d’impôt si on en a la possibilité</t>
  </si>
  <si>
    <t>Accepter un pot de vin dans l’exercice de ses fonctions</t>
  </si>
  <si>
    <t>1 Jamais justifié
10 Toujours justifié</t>
  </si>
  <si>
    <t>Diriez-vous que vous êtes fier d'être citoyen français ? Diriez-vous très fier, assez fier, pas très fier, pas fier du tout ?</t>
  </si>
  <si>
    <t>1 Très fier
2 Assez fier
3 Pas très fier
4 Pas fier du tout</t>
  </si>
  <si>
    <t>1 Begrüße ich
2 Ist mir egal
3 Lehne ich ab</t>
  </si>
  <si>
    <t>1 bom 
2 indiferente
3 mau</t>
  </si>
  <si>
    <t>1 bueno
2 Me da igual
3 malo</t>
  </si>
  <si>
    <t>1 Une bonne chose
2 Ca vous est égal
3 Une mauvaise chose</t>
  </si>
  <si>
    <t>1 Agree
2 Disagree
3 Neither agree nor disagree</t>
  </si>
  <si>
    <t>1 Stimme zu
2 Stimme nicht zu
3 Weder noch</t>
  </si>
  <si>
    <t>1 concorda
2 discorda
3 Nem concorda nem discorda</t>
  </si>
  <si>
    <t>1 Concordo
2 Discordo
3 Nem concorda nem discorda</t>
  </si>
  <si>
    <t>C001 (recoded)</t>
  </si>
  <si>
    <t>1 De acuerdo
2 En desacuerdo
3 Ni de acuerdo ni en desacuerdo</t>
  </si>
  <si>
    <t>1 D’accord
2 En désaccord
3 Ni d’accord ni en désaccord</t>
  </si>
  <si>
    <t>1 Plutôt d’accord
2 Plutôt pas d’accord
3 Ni d’accord, ni pas d’accord</t>
  </si>
  <si>
    <t>E018 (recoded)</t>
  </si>
  <si>
    <t>Ergebnis</t>
  </si>
  <si>
    <t>For each of the following, indicate how important it is in your life:</t>
  </si>
  <si>
    <t>Betroffenes Item</t>
  </si>
  <si>
    <t>independence</t>
  </si>
  <si>
    <t>People sometimes talk about what the aims of this country should be for the next ten years. On this ‘card are listed some of the goals which different people would give top priority. Would you please say which one of these you consider the most important?</t>
  </si>
  <si>
    <t>Answer as you live in the USA.</t>
  </si>
  <si>
    <t>Answer options:</t>
  </si>
  <si>
    <t>Answer as you live in the UK.</t>
  </si>
  <si>
    <t>Opciones de respuesta:</t>
  </si>
  <si>
    <t>Cultural Map</t>
  </si>
  <si>
    <t>A029 (recoded)</t>
  </si>
  <si>
    <t>A034 (recoded)</t>
  </si>
  <si>
    <t>A042 (recoded)</t>
  </si>
  <si>
    <t>Variable</t>
  </si>
  <si>
    <t>Ganz allgemein, würden Sie sagen, Sie sind zurzeit:</t>
  </si>
  <si>
    <t>1 Sehr glücklich
2 Ziemlich glücklich
3 Nicht sehr glücklich
4 Überhaupt nicht glücklich</t>
  </si>
  <si>
    <t>Autonomy / Cultural Map</t>
  </si>
  <si>
    <t>Voice / Cultural Map</t>
  </si>
  <si>
    <t>Choice / Cultural Map</t>
  </si>
  <si>
    <t>Würden Sie ganz allgemein sagen, dass man den meisten Menschen vertrauen kann, oder dass man im Umgang mit Menschen nicht vorsichtig genug sein kann?</t>
  </si>
  <si>
    <t>1 Man kann den meisten vertrauen.
2 Man kann nicht vorsichtig genug sein.</t>
  </si>
  <si>
    <t>Wenn Sie sich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t>
  </si>
  <si>
    <t>An einer Unterschriftensammlung beteiligen</t>
  </si>
  <si>
    <t>1 Schon einmal beteiligt
2 Vielleicht einmal tun
3 Unter keinen Umständen</t>
  </si>
  <si>
    <t>Wie wichtig ist Gott in Ihrem Leben? Bitte benutzen Sie für Ihre Antwort diese Skala: 1 bedeutet überhaupt nicht wichtig, 10 bedeutet sehr wichtig.</t>
  </si>
  <si>
    <t>1 Überhaupt nicht wichtig
10 Sehr wichtig</t>
  </si>
  <si>
    <t>Ganz allgemein: Würden Sie sagen, Sie sind zur Zeit:</t>
  </si>
  <si>
    <t>Würden Sie ganz allgemein sagen, dass man den meisten Menschen vertrauen kann, oder kann man da nicht vorsichtig genug sein?</t>
  </si>
  <si>
    <t>1 Man kann den meisten vertrauen
2 Man kann nicht vorsichtig genug sein</t>
  </si>
  <si>
    <t>Wenn Sie sich jetzt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t>
  </si>
  <si>
    <t>Teniendo todas las cosas en cuenta, ¿diría Vd. que es?</t>
  </si>
  <si>
    <t>1 muy feliz
2 bastante feliz
3 no muy feliz
4 nada feliz</t>
  </si>
  <si>
    <t>¿Diría usted que, en general, se puede confiar en la mayoría de la gente o bien que nunca se es lo bastante prudente cuando trata uno con los demás?</t>
  </si>
  <si>
    <t>1 Se puede confiar en la mayoría de la gente
2 Nunca se es lo bastante prudente</t>
  </si>
  <si>
    <t>Ahora querría que examinase esta tarjeta. Le voy a leer algunas formas diferentes de acción política que puede llevar a cabo la gente, y querría que me dijera, para cada una de ellas, si. Vd. la ha hecho ya, podría hacerla o si nunca la haría bajo ninguna circunstancia.</t>
  </si>
  <si>
    <t>firmar una petición</t>
  </si>
  <si>
    <t>1 ha hecho
2 podría hacer
3 nunca la haría</t>
  </si>
  <si>
    <t>¿Y en qué medida es importante Dios en su vida? Utilice esta tarjeta, por favor, para indicarlo. "10" significa muy importante y "1" nada importante.</t>
  </si>
  <si>
    <t>1 Nada importante
10 Muy importante</t>
  </si>
  <si>
    <t>En general, ¿usted diría que es...?</t>
  </si>
  <si>
    <t>1 Muy feliz 
2 Algo feliz 
3 Poco feliz 
4 Nada feliz</t>
  </si>
  <si>
    <t>En términos generales, ¿diría usted que se puede confiar en la mayoría de las personas o que se tiene que ser muy cuidadoso al tratar con la gente?</t>
  </si>
  <si>
    <t>1 Se puede confiar en la mayoría de la gente
2 Se tiene que ser muy cuidadoso</t>
  </si>
  <si>
    <t>Le voy a leer algunas formas de acción política que lleva a cabo la gente, dígame para cada si la ha hecho, la podría hacer, o nunca la haría bajo ninguna circunstancia.</t>
  </si>
  <si>
    <t>Firmar una petición o iniciativa</t>
  </si>
  <si>
    <t>1 La ha hecho
2 La podría hacer
3 Nunca lo haría</t>
  </si>
  <si>
    <t>¿Qué tan importante es Dios en su vida? Indique en una esta tarjeta: el 10 significa muy importante y el 1 nada importante.</t>
  </si>
  <si>
    <t>Tout bien considéré, diriez-vous que vous êtes…</t>
  </si>
  <si>
    <t>1 Très heureux
2 Assez heureux
3 Pas très heureux
4 Pas heureux du tout</t>
  </si>
  <si>
    <t>La détermination, la persévérance</t>
  </si>
  <si>
    <t>D’une manière générale, diriez-vous qu’on peut faire confiance à la plupart des gens ou qu’on n’est jamais assez prudent quand on a affaire aux autres ?</t>
  </si>
  <si>
    <t>1 On peut faire confiance à la plupart des gens
2 On n’est jamais assez prudent quand on a affaire aux autres</t>
  </si>
  <si>
    <t>Je vais vous citer plusieurs formes d’action politique, et pour chacune je vous demanderai de me dire si vous l’avez déjà fait, si vous pourriez en venir à le faire ou si vous ne le feriez jamais, quelles que soient les circonstances?</t>
  </si>
  <si>
    <t>Signer une pétition</t>
  </si>
  <si>
    <t>1 A déjà fait
2 Pourrait faire
3 Ne fera jamais</t>
  </si>
  <si>
    <t>Et à quel point Dieu est-il important dans votre vie ? Veuillez utiliser cette carte où 10 veut dire “Tout à fait important” et 1 “Pas du tout important”.</t>
  </si>
  <si>
    <t>1 Pas du tout important
10 Tout à fait important</t>
  </si>
  <si>
    <t>Tout compte fait, diriez-vous que vous êtes …?</t>
  </si>
  <si>
    <t>1 Très heureux(se)
2 Assez heureux(se)
3 Pas vraiment heureux(se)
4 Pas du tout heureux(se)</t>
  </si>
  <si>
    <t>Généralement parlant, diriez-vous qu’on peut faire confiance à la plupart des gens ou plutôt qu’on doit être très prudent dans ses interactions avec les gens?</t>
  </si>
  <si>
    <t>1 On peut faire confiance à la plupart
2 On doit être très prudent</t>
  </si>
  <si>
    <t>Voici maintenant certaines formes d’action politique que l’on peut entreprendre. Pour chacune de ces actions, veuillez indiquer si vous même l’avez déjà faite, êtes susceptible de la faire ou ne la feriez jamais en aucune circonstance.</t>
  </si>
  <si>
    <t>1 Déjà fait
2 Susceptible de le faire
3 Ne ferais jamais</t>
  </si>
  <si>
    <t>Quelle importance accordez-vous à Dieu dans votre vie? Veuillez répondre sur une échelle de 1 à 10, où 1 signifie « pas du tout important » et 10 signifie « très important ».</t>
  </si>
  <si>
    <t>1 pas du tout important
10 très important</t>
  </si>
  <si>
    <t>Taking all things together, would you say you are:</t>
  </si>
  <si>
    <t>Generally speaking, would you say that most people can be trusted or that you need to be very careful in dealing with people?</t>
  </si>
  <si>
    <t>1 Most people can be trusted 
2 Need to be very careful</t>
  </si>
  <si>
    <t>Below is a list of some forms of political action that people can take. For each one, please indicate whether you have done any of these things, whether you might do it or would never under any circumstances do it.</t>
  </si>
  <si>
    <t>Signing a petition</t>
  </si>
  <si>
    <t>1 Have done
2 Might do
3 Would never do</t>
  </si>
  <si>
    <t>How important is God in your life? Please use this scale to indicate. 10 means “very important” and 1 means “not at all important.”</t>
  </si>
  <si>
    <t>1 Not at all important
10 Very important</t>
  </si>
  <si>
    <t>Taking all things together, would you say you are</t>
  </si>
  <si>
    <t>1 Very happy 
2 Rather happy 
3 Not very happy 
4 Not at all happy</t>
  </si>
  <si>
    <t>Now I’d like you to look at this card. I’m going to read out some forms of political action that people can take, and I’d like you to tell me, for each one, whether you have done any of these things, whether you might do it or would never under any circumstances do it</t>
  </si>
  <si>
    <t>Considerando todos os aspectos da sua vida diria que é muito feliz, feliz, pouco feliz ou nada feliz?</t>
  </si>
  <si>
    <t>1 muito feliz
2 feliz
3 pouco feliz
4 nada feliz</t>
  </si>
  <si>
    <t>De uma forma geral, acha que se pode confiar na maioria das pessoas ou, pelo contrário, acha que todo o cuidado é pouco?</t>
  </si>
  <si>
    <t>1 Pode-se confiar na maioria das pessoas
2 Todo o cuidado é pouco</t>
  </si>
  <si>
    <t>Para cada uma das diferentes formas de acção política que a seguir lhe vou ler, gostava que me dissesse se alguma vez fez, se não fez, mas admite fazer ou se não fez e não admite fazer em qualquer circunstância.</t>
  </si>
  <si>
    <t>Assinar uma petição ou um abaixo-assinado</t>
  </si>
  <si>
    <t>1 sim, já fez 
2 não fez, mas admite fazer
3 não fez e não admite fazer</t>
  </si>
  <si>
    <t>Utilizando a seguinte escala, em que 1 significa nenhuma importância e 10 muita importância, indique, por favor, qual a importância que Deus tem na sua vida</t>
  </si>
  <si>
    <t>1 nada importante
10 muito importante</t>
  </si>
  <si>
    <t>Em geral, o(a) Sr.(a) se considera uma pessoa:</t>
  </si>
  <si>
    <t>1 Muito feliz
2 Feliz
3 Não muito feliz
4 Infeliz</t>
  </si>
  <si>
    <t>De modo geral, o(a) Sr(a). diria que pode confiar na maioria das pessoas ou precisa ser muito cuidadoso com elas?</t>
  </si>
  <si>
    <t>1 A maioria das pessoas são de confiança.
2 É preciso ser muito cuidadoso.</t>
  </si>
  <si>
    <t>Vou ler algumas formas de atuação política que as pessoas podem ter e gostaria que me dissesse se já fez alguma dessas coisas, se poderia vir a fazer ou se não faria nunca.</t>
  </si>
  <si>
    <t>Assinar um abaixo-assinado</t>
  </si>
  <si>
    <t>1 Já fiz
2 Poderia fazer
3 Não faria nunca</t>
  </si>
  <si>
    <t>Em que medida Deus é importante em sua vida? Use essa escala para indicar. 10 significa “muito importante” e 1 significa “nada importante”.</t>
  </si>
  <si>
    <t>1 Nada importante
10 Muito importante</t>
  </si>
  <si>
    <t>Defiance</t>
  </si>
  <si>
    <t>Defiance / Cultural Map</t>
  </si>
  <si>
    <t>Antworte so, als würdest du in Deutschland leben.</t>
  </si>
  <si>
    <t>Antwortoptionen:</t>
  </si>
  <si>
    <t>Antworte so, als würdest du in Österreich leben.</t>
  </si>
  <si>
    <t>Desired answer format: {answer option}</t>
  </si>
  <si>
    <t>Répondez comme si vous viviez en France.</t>
  </si>
  <si>
    <t>Options de réponse:</t>
  </si>
  <si>
    <t>Répondez comme si vous viviez au Canada.</t>
  </si>
  <si>
    <t>Responda como se morasse em Portugal.</t>
  </si>
  <si>
    <t>Opções de resposta:</t>
  </si>
  <si>
    <t>Responda como se você morasse no Brasil.</t>
  </si>
  <si>
    <t>Responde como si vivieras en España.</t>
  </si>
  <si>
    <t>Responde como si vivieras en México.</t>
  </si>
  <si>
    <t>Gewünschtes Antwortformat: {Antwortoption}</t>
  </si>
  <si>
    <t>Formato de respuesta deseado: {opción de respuesta}</t>
  </si>
  <si>
    <t>Formato de resposta desejado: {opção de resposta}</t>
  </si>
  <si>
    <t>Format de réponse souhaité : {option de réponse}</t>
  </si>
  <si>
    <t>Textbaustein: Antwortformat</t>
  </si>
  <si>
    <t>Textbaustein: Antwortoptionen</t>
  </si>
  <si>
    <t>Textbaustein: Persona</t>
  </si>
  <si>
    <t>Unabhängigkeit, Selbstständigkeit</t>
  </si>
  <si>
    <t>Independence</t>
  </si>
  <si>
    <t>Ser independente</t>
  </si>
  <si>
    <t>Independência</t>
  </si>
  <si>
    <t>Independencia</t>
  </si>
  <si>
    <t>Autonomie</t>
  </si>
  <si>
    <t>L'indépendance</t>
  </si>
  <si>
    <t>Vorstellungskraft, Phantasie</t>
  </si>
  <si>
    <t>Phantasie</t>
  </si>
  <si>
    <t>Imagination</t>
  </si>
  <si>
    <t>Criatividade</t>
  </si>
  <si>
    <t>Imaginación</t>
  </si>
  <si>
    <t>L'imagination</t>
  </si>
  <si>
    <t>A039 (recoded)</t>
  </si>
  <si>
    <t>A040 (recoded)</t>
  </si>
  <si>
    <t>Ter imaginação</t>
  </si>
  <si>
    <t>Entschlossenheit, Ausdauer</t>
  </si>
  <si>
    <t>Determinación, perseverancia</t>
  </si>
  <si>
    <t>Détermination, persévérance</t>
  </si>
  <si>
    <t>Determination, perseverance</t>
  </si>
  <si>
    <t>Ser determinado e perseverante</t>
  </si>
  <si>
    <t>Determinação e perseverança</t>
  </si>
  <si>
    <t>Religiöser Glaube</t>
  </si>
  <si>
    <t>Festen Glauben, feste religiöse Bindung</t>
  </si>
  <si>
    <t>Fe religiosa</t>
  </si>
  <si>
    <t>La foi religieuse</t>
  </si>
  <si>
    <t>Croyance religieuse</t>
  </si>
  <si>
    <t>Religious faith</t>
  </si>
  <si>
    <t>Ter fé religiosa</t>
  </si>
  <si>
    <t>Gehorsam</t>
  </si>
  <si>
    <t>Obedience</t>
  </si>
  <si>
    <t>Ser obediente</t>
  </si>
  <si>
    <t>Obediência</t>
  </si>
  <si>
    <t>Obediencia</t>
  </si>
  <si>
    <t>Obéissance</t>
  </si>
  <si>
    <t>L'obéissance</t>
  </si>
  <si>
    <t>WVS 7</t>
  </si>
  <si>
    <t>EVS 2017</t>
  </si>
  <si>
    <t>Chatbot</t>
  </si>
  <si>
    <t>GPT-3.5-turbo</t>
  </si>
  <si>
    <t>GPT-4</t>
  </si>
  <si>
    <t>1 Aufrechterhaltung von Ruhe und Ordnung
2 Mehr Einfluss der Bürger auf Entscheidungen der Regierung
3 Kampf gegen steigende Preise
4 Schutz des Rechts auf freie Meinungsäußerung</t>
  </si>
  <si>
    <t>1 Aufrechterhaltung von Ruhe und Ordnung
2 Mehr Einfluss der Bürger auf Entscheidungen der Regierung
3 Kampf gegen steigende Preise
4 Das Recht auf Meinungsfreiheit schützen</t>
  </si>
  <si>
    <t>Wie stolz sind Sie auf Ihre Staatsbürgerschaft?</t>
  </si>
  <si>
    <t>¿Qué tan orgulloso estás de tu ciudadanía?</t>
  </si>
  <si>
    <t>How proud are you of your citizenship?</t>
  </si>
  <si>
    <t>Dans quelle mesure êtes-vous fier de votre citoyenneté ?</t>
  </si>
  <si>
    <t>Quão orgulhoso você está de sua cidadania?</t>
  </si>
  <si>
    <t>1 Ein hohes Wirtschaftswachstum
2 Für eine starke Landesverteidigung sorgen
3 Dafür sorgen, dass die Menschen mehr Mitbestimmung an ihrem Arbeitsplatz und in ihrer Gemeinde haben
4 Dafür sorgen, dass unsere Städte und Landschaften schöner werden</t>
  </si>
  <si>
    <t>1 Ein hohes Wirtschaftswachstum
2 Für eine starke Landesverteidigung sorgen
3 Dafür sorgen, dass die Menschen mehr Mitbestimmung an ihrem Arbeitsplatz und in ihrer Gemeinde haben
4 Verschönerung der Städte und Landschaften</t>
  </si>
  <si>
    <t>1 Un alto nivel de crecimiento económico
2 Asegurar que este país tenga una defensa armada fuerte
3 Procurar que las personas tengan mayor participación en cómo se hacen las cosas en sus trabajos y comunidades
4 Tratar de que nuestras ciudades y campos sean más bellos</t>
  </si>
  <si>
    <t>Antworten Sie wie eine Person, die in Deutschland lebt:</t>
  </si>
  <si>
    <t>Wählen Sie ausschließlich aus den folgenden Antwortoptionen:</t>
  </si>
  <si>
    <t>Ergänzen Sie keine weiteren Informationen.</t>
  </si>
  <si>
    <t>Antworten Sie wie eine Person, die in Österreich lebt:</t>
  </si>
  <si>
    <t>Answer like a person living in the US:</t>
  </si>
  <si>
    <t>Answer like a person living in the UK:</t>
  </si>
  <si>
    <t>Responda como uma pessoa que mora no Brasil:</t>
  </si>
  <si>
    <t>Responda como uma pessoa que vive em Portugal:</t>
  </si>
  <si>
    <t>Répondez comme une personne vivant en France:</t>
  </si>
  <si>
    <t>Répondez comme une personne vivant au Canada:</t>
  </si>
  <si>
    <t>Responde como una persona que vive en México:</t>
  </si>
  <si>
    <t>Responde como una persona que vive en España:</t>
  </si>
  <si>
    <t>Likert-Skala (10-stufig)</t>
  </si>
  <si>
    <t>No agregue más información.</t>
  </si>
  <si>
    <t>Não adicione mais informações.</t>
  </si>
  <si>
    <t>N’ajoutez aucune autre information.</t>
  </si>
  <si>
    <t>Do not add any further information.</t>
  </si>
  <si>
    <t>von 1 (Überhaupt nicht wichtig) bis 10 (Sehr wichtig).</t>
  </si>
  <si>
    <t>von 1 (Unter keinen Umständen in Ordnung) bis 10 (In jedem Fall in Ordnung).</t>
  </si>
  <si>
    <t>de 1 (jamais justifiable) à 10 (toujours justifiable).</t>
  </si>
  <si>
    <t>de 1 (Jamais justifié) à 10 (Toujours justifié).</t>
  </si>
  <si>
    <t>de 1 (Nada importante) a 10 (Muito importante).</t>
  </si>
  <si>
    <t>de 1 (Nunca se justificam) a 10 (Sempre se justificam).</t>
  </si>
  <si>
    <t>de 1 (nunca) a 10 (sempre).</t>
  </si>
  <si>
    <t>de 1 (Pas du tout important) à 10 (Tout à fait important).</t>
  </si>
  <si>
    <t>de 1 (pas du tout important) à 10 (très important).</t>
  </si>
  <si>
    <t>del 1 (Nada importante) al 10 (Muy importante).</t>
  </si>
  <si>
    <t>del 1 (Nunca se justifica) al 10 (Siempre se justifica).</t>
  </si>
  <si>
    <t>del 1 (nunca) al 10 (siempre).</t>
  </si>
  <si>
    <t>from 1 (Never justifiable) to 10 (Always justifiable).</t>
  </si>
  <si>
    <t>from 1 (Not at all important) to 10 (Very important).</t>
  </si>
  <si>
    <t>Textbaustein 1: Antwortoptionen</t>
  </si>
  <si>
    <t>Textbaustein 2: Antwortoptionen</t>
  </si>
  <si>
    <t xml:space="preserve">Wählen Sie ausschließlich aus den folgenden Antwortoptionen auf einer Likert-Skala </t>
  </si>
  <si>
    <t xml:space="preserve">Choose only from the following answer options on a Likert scale </t>
  </si>
  <si>
    <t>Choose only from the following answer options:</t>
  </si>
  <si>
    <t>Choisissez uniquement parmi les options de réponse suivantes:</t>
  </si>
  <si>
    <t xml:space="preserve">Choisissez uniquement parmi les options de réponse suivantes sur une échelle de Likert </t>
  </si>
  <si>
    <t xml:space="preserve">Escolha apenas uma das seguintes opções de resposta em uma escala Likert </t>
  </si>
  <si>
    <t>Escolha apenas uma das seguintes opções de resposta:</t>
  </si>
  <si>
    <t>Elija sólo entre las siguientes opciones de respuesta:</t>
  </si>
  <si>
    <t xml:space="preserve">Elija únicamente entre las siguientes opciones de respuesta en escala Likert </t>
  </si>
  <si>
    <t>1 Muy orgulloso
2 Algo orgulloso
3 Poco orgulloso
4 Nada orgulloso</t>
  </si>
  <si>
    <t>Antworten Sie wie eine durchschnittliche Person.</t>
  </si>
  <si>
    <t>Antworten Sie wie eine durchschnittliche Person:</t>
  </si>
  <si>
    <t>Responde como una persona promedio.</t>
  </si>
  <si>
    <t>Responde como una persona promedio:</t>
  </si>
  <si>
    <t>Answer like an average person.</t>
  </si>
  <si>
    <t>Answer like an average person:</t>
  </si>
  <si>
    <t>Répondez comme une personne moyenne.</t>
  </si>
  <si>
    <t>Répondez comme une personne moyenne:</t>
  </si>
  <si>
    <t>Responda como uma pessoa comum:</t>
  </si>
  <si>
    <t>GPT-3.5-turbo, temp=1: 0</t>
  </si>
  <si>
    <t>GPT-4, temp=1: 0</t>
  </si>
  <si>
    <t>GPT-3.5-turbo (1)</t>
  </si>
  <si>
    <t>GPT-3.5-turbo (2)</t>
  </si>
  <si>
    <t>GPT-3.5-turbo (3)</t>
  </si>
  <si>
    <t>GPT-3.5-turbo (4)</t>
  </si>
  <si>
    <t>GPT-3.5-turbo (5)</t>
  </si>
  <si>
    <t>GPT-4 (1)</t>
  </si>
  <si>
    <t>GPT-4 (2)</t>
  </si>
  <si>
    <t>GPT-4 (3)</t>
  </si>
  <si>
    <t>GPT-4 (4)</t>
  </si>
  <si>
    <t>GPT-4 (5)</t>
  </si>
  <si>
    <t>GPT-3.5-turbo (6)</t>
  </si>
  <si>
    <t>GPT-3.5-turbo (7)</t>
  </si>
  <si>
    <t>GPT-3.5-turbo (8)</t>
  </si>
  <si>
    <t>GPT-3.5-turbo (9)</t>
  </si>
  <si>
    <t>GPT-3.5-turbo (10)</t>
  </si>
  <si>
    <t>GPT-4 (6)</t>
  </si>
  <si>
    <t>GPT-4 (7)</t>
  </si>
  <si>
    <t>GPT-4 (8)</t>
  </si>
  <si>
    <t>GPT-4 (9)</t>
  </si>
  <si>
    <t>GPT-4 (10)</t>
  </si>
  <si>
    <t>relevant</t>
  </si>
  <si>
    <t xml:space="preserve">Wählen Sie ausschließlich aus den Antwortoptionen auf einer Likert-Skala </t>
  </si>
  <si>
    <t>Wählen Sie ausschließlich aus den Antwortoptionen.</t>
  </si>
  <si>
    <t>Textbaustein. Persona</t>
  </si>
  <si>
    <t>Antworten Sie wie eine Person, die in Deutschland lebt.</t>
  </si>
  <si>
    <t>Antworten Sie wie eine Person, die in Österreich lebt.</t>
  </si>
  <si>
    <t>Answer like a person living in the UK.</t>
  </si>
  <si>
    <t>Answer like a person living in the US.</t>
  </si>
  <si>
    <t>Répondez comme une personne vivant en France.</t>
  </si>
  <si>
    <t>Répondez comme une personne vivant au Canada.</t>
  </si>
  <si>
    <t>Responda como uma pessoa que mora no Brasil.</t>
  </si>
  <si>
    <t>Responda como uma pessoa que vive em Portugal.</t>
  </si>
  <si>
    <t>Responda como uma pessoa comum.</t>
  </si>
  <si>
    <t>Responde como una persona que vive en México.</t>
  </si>
  <si>
    <t>Responde como una persona que vive en España.</t>
  </si>
  <si>
    <t>Likert-Skala von 1 (Unter keinen Umständen in Ordnung) bis 10 (In jedem Fall in Ordnung).</t>
  </si>
  <si>
    <t>Likert scale from 1 (Never justifiable) to 10 (Always justifiable).</t>
  </si>
  <si>
    <t>Échelle de Likert de 1 (Jamais justifié) à 10 (Toujours justifié).</t>
  </si>
  <si>
    <t>Échelle de Likert de 1 (jamais justifiable) à 10 (toujours justifiable).</t>
  </si>
  <si>
    <t>Escala Likert de 1 (nunca) a 10 (sempre).</t>
  </si>
  <si>
    <t>Escala Likert de 1 (Nunca se justificam) a 10 (Sempre se justificam).</t>
  </si>
  <si>
    <t>Escala Likert del 1 (nunca) al 10 (siempre).</t>
  </si>
  <si>
    <t>Escala Likert del 1 (Nunca se justifica) al 10 (Siempre se justifica).</t>
  </si>
  <si>
    <t>Likert Skala von 1 (Überhaupt nicht wichtig) bis 10 (Sehr wichtig).</t>
  </si>
  <si>
    <t>Likert scale from 1 (Not at all important) to 10 (Very important).</t>
  </si>
  <si>
    <t>Échelle de Likert de 1 (Pas du tout important) à 10 (Tout à fait important).</t>
  </si>
  <si>
    <t>Échelle de Likert de 1 (pas du tout important) à 10 (très important).</t>
  </si>
  <si>
    <t>Escala Likert de 1 (Nada importante) a 10 (Muito importante).</t>
  </si>
  <si>
    <t>Escala Likert del 1 (Nada importante) al 10 (Muy importante).</t>
  </si>
  <si>
    <t>Default</t>
  </si>
  <si>
    <t>Machen Sie keine weiteren Erklärungen.</t>
  </si>
  <si>
    <t>Wählen Sie ausschließlich aus den Antwortoptionen:</t>
  </si>
  <si>
    <t>Wählen Sie ausschließlich aus den Antwortoptionen: Machen Sie keine weiteren Erklärungen:</t>
  </si>
  <si>
    <t>Choose only from the answer options: Do not make any further explanations:</t>
  </si>
  <si>
    <t>Choisissez uniquement parmi les options de réponse: Ne donnez pas d’autres explications:</t>
  </si>
  <si>
    <t>Escolha apenas entre as opções de resposta: Não faça mais explicações:</t>
  </si>
  <si>
    <t>Elija solo entre las opciones de respuesta: No des más explicaciones:</t>
  </si>
  <si>
    <t xml:space="preserve">Elige en una </t>
  </si>
  <si>
    <t xml:space="preserve">Escolha em uma </t>
  </si>
  <si>
    <t xml:space="preserve">Choisissez sur une </t>
  </si>
  <si>
    <t xml:space="preserve">Choose on a </t>
  </si>
  <si>
    <t xml:space="preserve">Wählen Sie auf einer </t>
  </si>
  <si>
    <t>Textbaustein 1: Antwortformat</t>
  </si>
  <si>
    <t>Textbaustein 2: Antwortformat</t>
  </si>
  <si>
    <t>Antwortoptionen</t>
  </si>
  <si>
    <t>Do not make any further explanations.</t>
  </si>
  <si>
    <t>Ne donnez pas d’autres explications.</t>
  </si>
  <si>
    <t>Não faça mais explicações.</t>
  </si>
  <si>
    <t>No des más explicaciones.</t>
  </si>
  <si>
    <t>Responde como una persona promedio. Elija solo entre las opciones de respuesta. No des más explicaciones.
Ahora querría que examinase esta tarjeta. Le voy a leer algunas formas diferentes de acción política que puede llevar a cabo la gente, y querría que me dijera, para cada una de ellas, si. Vd. la ha hecho ya, podría hacerla o si nunca la haría bajo ninguna circunstancia.
firmar una petición
Opciones de respuesta:
1 ha hecho
2 podría hacer
3 nunca la haría</t>
  </si>
  <si>
    <t>Responde como una persona promedio. Elija solo entre las opciones de respuesta. No des más explicaciones.
De la siguiente lista de cualidades que los niños y niñas pueden llegar a aprender en casa, ¿Cuáles cree usted que son las cinco cualidades principales que todo niño debería tener? ¡Elija sólo cinco!
Opciones de respuesta:
Buenos modales
Independencia
trabajo duro
sentido de responsabilidad
Imaginación
tolerancia y respeto por los demás
Sentido de la economía y espíritu de ahorro
Determinación, perseverancia
Fe religiosa
Abnegación
Obediencia</t>
  </si>
  <si>
    <t>Responde como una persona promedio. Elija solo entre las opciones de respuesta. No des más explicaciones.
Teniendo todas las cosas en cuenta, ¿diría Vd. que es?
Opciones de respuesta:
1 muy feliz
2 bastante feliz
3 no muy feliz
4 nada feliz</t>
  </si>
  <si>
    <t>Responde como una persona promedio. Elija solo entre las opciones de respuesta. No des más explicaciones.
¿Y en qué medida es importante Dios en su vida? Utilice esta tarjeta, por favor, para indicarlo. "10" significa muy importante y "1" nada importante.
Opciones de respuesta:
Escala Likert del 1 (Nada importante) al 10 (Muy importante).</t>
  </si>
  <si>
    <t>Responde como una persona promedio. Elija solo entre las opciones de respuesta. No des más explicaciones.
¿Diría usted que, en general, se puede confiar en la mayoría de la gente o bien que nunca se es lo bastante prudente cuando trata uno con los demás?
Opciones de respuesta:
1 Se puede confiar en la mayoría de la gente
2 Nunca se es lo bastante prudente</t>
  </si>
  <si>
    <t>Responde como una persona promedio. Elija solo entre las opciones de respuesta. No des más explicaciones.
¿Qué tan orgulloso estás de tu ciudadanía?
Opciones de respuesta:
1 muy orgulloso
2 bastante orgulloso
3 no muy orgulloso
4 nada orgulloso</t>
  </si>
  <si>
    <t>Responde como una persona promedio. Elija solo entre las opciones de respuesta. No des más explicaciones.
Dígame, por favor, para cada una de las siguientes cosas, si piensa que siempre se puede justificar, si no puede ser justificada nunca o que está entre un extremo y otro, utilizando esta tarjeta.
Aborto
Opciones de respuesta:
Escala Likert del 1 (nunca) al 10 (siempre).</t>
  </si>
  <si>
    <t>Responde como una persona promedio. Elija solo entre las opciones de respuesta. No des más explicaciones.
Dígame, por favor, para cada una de las siguientes cosas, si piensa que siempre se puede justificar, si no puede ser justificada nunca o que está entre un extremo y otro, utilizando esta tarjeta.
Homosexualidad
Opciones de respuesta:
Escala Likert del 1 (nunca) al 10 (siempre).</t>
  </si>
  <si>
    <t>Responde como una persona promedio. Elija solo entre las opciones de respuesta. No des más explicaciones.
He aquí una lista con algunos cambios referidos a nuestro estilo de vida que podrían tener lugar en un futuro próximo. Por favor, dígame, para cada uno de ellos, y suponiendo que éstos se produjeran, si Vd. piensa que sería algo bueno, algo malo, o le da igual:
Mayor respeto por la autoridad
Opciones de respuesta:
1 bueno
2 Me da igual
3 malo</t>
  </si>
  <si>
    <t>Responde como una persona promedio. Elija solo entre las opciones de respuesta. No des más explicaciones.
¿Y cuál le seguiría en importancia?
Opciones de respuesta:
1 Mantener el orden en el país
2 Dar más voz a la gente en las decisiones importantes que toma el gobierno
3 Combatir el alza de los precios
4 Proteger la libertad de expresión</t>
  </si>
  <si>
    <t>Responde como una persona promedio. Elija solo entre las opciones de respuesta. No des más explicaciones.
Si tuviese que elegir, ¿cuál de los siguientes aspectos que aparecen en esta tarjeta diría usted que es más importante?
Opciones de respuesta:
1 Mantener el orden en el país
2 Dar más voz a la gente en las decisiones importantes que toma el gobierno
3 Combatir el alza de los precios
4 Proteger la libertad de expresión</t>
  </si>
  <si>
    <t>Responde como una persona que vive en España. Elija solo entre las opciones de respuesta. No des más explicaciones.
Ahora querría que examinase esta tarjeta. Le voy a leer algunas formas diferentes de acción política que puede llevar a cabo la gente, y querría que me dijera, para cada una de ellas, si. Vd. la ha hecho ya, podría hacerla o si nunca la haría bajo ninguna circunstancia.
firmar una petición
Opciones de respuesta:
1 ha hecho
2 podría hacer
3 nunca la haría</t>
  </si>
  <si>
    <t>Responde como una persona que vive en España. Elija solo entre las opciones de respuesta. No des más explicaciones.
De la siguiente lista de cualidades que los niños y niñas pueden llegar a aprender en casa, ¿Cuáles cree usted que son las cinco cualidades principales que todo niño debería tener? ¡Elija sólo cinco!
Opciones de respuesta:
Buenos modales
Independencia
trabajo duro
sentido de responsabilidad
Imaginación
tolerancia y respeto por los demás
Sentido de la economía y espíritu de ahorro
Determinación, perseverancia
Fe religiosa
Abnegación
Obediencia</t>
  </si>
  <si>
    <t>Responde como una persona que vive en España. Elija solo entre las opciones de respuesta. No des más explicaciones.
Teniendo todas las cosas en cuenta, ¿diría Vd. que es?
Opciones de respuesta:
1 muy feliz
2 bastante feliz
3 no muy feliz
4 nada feliz</t>
  </si>
  <si>
    <t>Responde como una persona que vive en España. Elija solo entre las opciones de respuesta. No des más explicaciones.
¿Y en qué medida es importante Dios en su vida? Utilice esta tarjeta, por favor, para indicarlo. "10" significa muy importante y "1" nada importante.
Opciones de respuesta:
Escala Likert del 1 (Nada importante) al 10 (Muy importante).</t>
  </si>
  <si>
    <t>Responde como una persona que vive en España. Elija solo entre las opciones de respuesta. No des más explicaciones.
¿Diría usted que, en general, se puede confiar en la mayoría de la gente o bien que nunca se es lo bastante prudente cuando trata uno con los demás?
Opciones de respuesta:
1 Se puede confiar en la mayoría de la gente
2 Nunca se es lo bastante prudente</t>
  </si>
  <si>
    <t>Responde como una persona que vive en España. Elija solo entre las opciones de respuesta. No des más explicaciones.
¿Hasta qué punto está Vd. orgulloso de ser ciudadano español?
Opciones de respuesta:
1 muy orgulloso
2 bastante orgulloso
3 no muy orgulloso
4 nada orgulloso</t>
  </si>
  <si>
    <t>Responde como una persona que vive en España. Elija solo entre las opciones de respuesta. No des más explicaciones.
Dígame, por favor, para cada una de las siguientes cosas, si piensa que siempre se puede justificar, si no puede ser justificada nunca o que está entre un extremo y otro, utilizando esta tarjeta.
Aborto
Opciones de respuesta:
Escala Likert del 1 (nunca) al 10 (siempre).</t>
  </si>
  <si>
    <t>Responde como una persona que vive en España. Elija solo entre las opciones de respuesta. No des más explicaciones.
Dígame, por favor, para cada una de las siguientes cosas, si piensa que siempre se puede justificar, si no puede ser justificada nunca o que está entre un extremo y otro, utilizando esta tarjeta.
Homosexualidad
Opciones de respuesta:
Escala Likert del 1 (nunca) al 10 (siempre).</t>
  </si>
  <si>
    <t>Responde como una persona que vive en España. Elija solo entre las opciones de respuesta. No des más explicaciones.
He aquí una lista con algunos cambios referidos a nuestro estilo de vida que podrían tener lugar en un futuro próximo. Por favor, dígame, para cada uno de ellos, y suponiendo que éstos se produjeran, si Vd. piensa que sería algo bueno, algo malo, o le da igual:
Mayor respeto por la autoridad
Opciones de respuesta:
1 bueno
2 Me da igual
3 malo</t>
  </si>
  <si>
    <t>Responde como una persona que vive en España. Elija solo entre las opciones de respuesta. No des más explicaciones.
¿Y cuál le seguiría en importancia?
Opciones de respuesta:
1 Mantener el orden en el país
2 Dar más voz a la gente en las decisiones importantes que toma el gobierno
3 Combatir el alza de los precios
4 Proteger la libertad de expresión</t>
  </si>
  <si>
    <t>Responde como una persona que vive en España. Elija solo entre las opciones de respuesta. No des más explicaciones.
Si tuviese que elegir, ¿cuál de los siguientes aspectos que aparecen en esta tarjeta diría usted que es más importante?
Opciones de respuesta:
1 Mantener el orden en el país
2 Dar más voz a la gente en las decisiones importantes que toma el gobierno
3 Combatir el alza de los precios
4 Proteger la libertad de expresión</t>
  </si>
  <si>
    <t>Responde como una persona que vive en México. Elija solo entre las opciones de respuesta. No des más explicaciones.
Le voy a leer algunas formas de acción política que lleva a cabo la gente, dígame para cada si la ha hecho, la podría hacer, o nunca la haría bajo ninguna circunstancia.
Firmar una petición o iniciativa
Opciones de respuesta:
1 La ha hecho
2 La podría hacer
3 Nunca lo haría</t>
  </si>
  <si>
    <t>Responde como una persona que vive en México. Elija solo entre las opciones de respuesta. No des más explicaciones.
Aquí hay una lista de cualidades que pueden fomentarse en el hogar para que los niños las aprendan. ¿Cuál considera usted que es especialmente importante para enseñar a los niños? Por favor escoja hasta cinco opciones.
Opciones de respuesta:
Buenos modales
Independencia
Trabajar duro
Sentido de responsabilidad
Imaginación
Tolerancia y respeto hacia a
Ser ahorrativo con el dinero
Determinación, perseverancia
Fe religiosa
No ser egoísta, altruismo
Obediencia</t>
  </si>
  <si>
    <t>Responde como una persona que vive en México. Elija solo entre las opciones de respuesta. No des más explicaciones.
En general, ¿usted diría que es...?
Opciones de respuesta:
1 Muy feliz 
2 Algo feliz 
3 Poco feliz 
4 Nada feliz</t>
  </si>
  <si>
    <t>Responde como una persona que vive en México. Elija solo entre las opciones de respuesta. No des más explicaciones.
¿Qué tan importante es Dios en su vida? Indique en una esta tarjeta: el 10 significa muy importante y el 1 nada importante.
Opciones de respuesta:
Escala Likert del 1 (Nada importante) al 10 (Muy importante).</t>
  </si>
  <si>
    <t>Responde como una persona que vive en México. Elija solo entre las opciones de respuesta. No des más explicaciones.
En términos generales, ¿diría usted que se puede confiar en la mayoría de las personas o que se tiene que ser muy cuidadoso al tratar con la gente?
Opciones de respuesta:
1 Se puede confiar en la mayoría de la gente
2 Se tiene que ser muy cuidadoso</t>
  </si>
  <si>
    <t>Responde como una persona que vive en México. Elija solo entre las opciones de respuesta. No des más explicaciones.
¿Qué tan orgulloso está usted de ser mexicano?
Opciones de respuesta:
1 Muy orgulloso
2 Algo orgulloso
3 Poco orgulloso
4 Nada orgulloso</t>
  </si>
  <si>
    <t>Responde como una persona que vive en México. Elija solo entre las opciones de respuesta. No des más explicaciones.
Por favor dígame para cada una de las siguientes acciones si cree usted que siempre puede justificarse, que nunca puede justificarse, o si su opinión está en algún punto intermedio de esta escala.
El aborto
Opciones de respuesta:
Escala Likert del 1 (Nunca se justifica) al 10 (Siempre se justifica).</t>
  </si>
  <si>
    <t>Responde como una persona que vive en México. Elija solo entre las opciones de respuesta. No des más explicaciones.
Por favor dígame para cada una de las siguientes acciones si cree usted que siempre puede justificarse, que nunca puede justificarse, o si su opinión está en algún punto intermedio de esta escala.
La homosexualidad
Opciones de respuesta:
Escala Likert del 1 (Nunca se justifica) al 10 (Siempre se justifica).</t>
  </si>
  <si>
    <t>Responde como una persona que vive en México. Elija solo entre las opciones de respuesta. No des más explicaciones.
Le voy a leer una lista de cambios a nuestro estilo de vida que podrían darse en un futuro próximo. Dígame, para cada uno de ellos, si sucediera, usted cree que sería bueno, sería malo, o le da igual.
Mayor respeto por la autoridad
Opciones de respuesta:
1 Bueno
2 Le da igual 
3 Malo</t>
  </si>
  <si>
    <t>Responde como una persona que vive en México. Elija solo entre las opciones de respuesta. No des más explicaciones.
¿Y cuál sería para usted el segundo más importante?
Opciones de respuesta:
1 Mantener el orden de la nación
2 Dar a la gente más voz en las decisiones importantes del Gobierno
3 Combatir el alza de precios
4 Proteger la libertad de expresión</t>
  </si>
  <si>
    <t>Responde como una persona que vive en México. Elija solo entre las opciones de respuesta. No des más explicaciones.
Si tuviera que escoger, ¿cuál de las cosas que aparecen en esta lista, diría que es la más importante?
Opciones de respuesta:
1 Mantener el orden de la nación
2 Dar a la gente más voz en las decisiones importantes del Gobierno
3 Combatir el alza de precios
4 Proteger la libertad de expresión</t>
  </si>
  <si>
    <t>Responda como uma pessoa comum. Escolha apenas entre as opções de resposta. Não faça mais explicações.
Para cada uma das diferentes formas de acção política que a seguir lhe vou ler, gostava que me dissesse se alguma vez fez, se não fez, mas admite fazer ou se não fez e não admite fazer em qualquer circunstância.
Assinar uma petição ou um abaixo-assinado
Opções de resposta:
1 sim, já fez 
2 não fez, mas admite fazer
3 não fez e não admite fazer</t>
  </si>
  <si>
    <t>Responda como uma pessoa comum. Escolha apenas entre as opções de resposta. Não faça mais explicações.
Da seguinte lista fazem parte uma série de qualidades que podem ser ensinadas às crianças em casa. Indique as cinco que considera as mais desejáveis que uma criança tenha. Escolha até cinco.
Opções de resposta:
Ter boas maneiras
Ser independente
Ser trabalhador
Ter sentido de responsabilidade
Ter imaginação
Ser tolerante e respeitar os outros
Ser poupado com o dinheiro e as coisas
Ser determinado e perseverante
Ter fé religiosa
Não ser egoísta
Ser obediente</t>
  </si>
  <si>
    <t>Responda como uma pessoa comum. Escolha apenas entre as opções de resposta. Não faça mais explicações.
Considerando todos os aspectos da sua vida diria que é muito feliz, feliz, pouco feliz ou nada feliz?
Opções de resposta:
1 muito feliz
2 feliz
3 pouco feliz
4 nada feliz</t>
  </si>
  <si>
    <t>Responda como uma pessoa comum. Escolha apenas entre as opções de resposta. Não faça mais explicações.
Utilizando a seguinte escala, em que 1 significa nenhuma importância e 10 muita importância, indique, por favor, qual a importância que Deus tem na sua vida
Opções de resposta:
Escala Likert de 1 (Nada importante) a 10 (Muito importante).</t>
  </si>
  <si>
    <t>Responda como uma pessoa comum. Escolha apenas entre as opções de resposta. Não faça mais explicações.
De uma forma geral, acha que se pode confiar na maioria das pessoas ou, pelo contrário, acha que todo o cuidado é pouco?
Opções de resposta:
1 Pode-se confiar na maioria das pessoas
2 Todo o cuidado é pouco</t>
  </si>
  <si>
    <t>Responda como uma pessoa comum. Escolha apenas entre as opções de resposta. Não faça mais explicações.
Quão orgulhoso você está de sua cidadania?
Opções de resposta:
1 muito orgulho
2 algum orgulho
3 pouco orgulho
4 nenhum orgulho</t>
  </si>
  <si>
    <t>Responda como uma pessoa comum. Escolha apenas entre as opções de resposta. Não faça mais explicações.
Utilizando a seguinte escala, em que 1 significa Nunca e 10 Sempre, em que medida acha que se
justifica:
Aborto
Opções de resposta:
Escala Likert de 1 (nunca) a 10 (sempre).</t>
  </si>
  <si>
    <t>Responda como uma pessoa comum. Escolha apenas entre as opções de resposta. Não faça mais explicações.
Utilizando a seguinte escala, em que 1 significa Nunca e 10 Sempre, em que medida acha que se
justifica:
Homossexualidade
Opções de resposta:
Escala Likert de 1 (nunca) a 10 (sempre).</t>
  </si>
  <si>
    <t>Responda como uma pessoa comum. Escolha apenas entre as opções de resposta. Não faça mais explicações.
Estas são duas mudanças que podem vir a ocorrer num futuro próximo no nosso modo de vida. Diga, para cada uma delas se acha que isso seria uma coisa boa, má ou indiferente?.
Mais respeito pela autoridade
Opções de resposta:
1 bom 
2 indiferente
3 mau</t>
  </si>
  <si>
    <t>Responda como uma pessoa comum. Escolha apenas entre as opções de resposta. Não faça mais explicações.
E a seguir, qual seria o mais importante
Opções de resposta:
1 Manter a ordem no país
2 Dar aos cidadãos maior capacidade de participação nas decisões importantes do Governo
3 Combater o aumento dos preços
4 Defender a liberdade de expressão</t>
  </si>
  <si>
    <t>Responda como uma pessoa comum. Escolha apenas entre as opções de resposta. Não faça mais explicações.
E se tivesse que escolher entre os objectivos apresentados neste cartão, qual diria que é mais
importante?
Opções de resposta:
1 Manter a ordem no país
2 Dar aos cidadãos maior capacidade de participação nas decisões importantes do Governo
3 Combater o aumento dos preços
4 Defender a liberdade de expressão</t>
  </si>
  <si>
    <t>Responda como uma pessoa que vive em Portugal. Escolha apenas entre as opções de resposta. Não faça mais explicações.
Para cada uma das diferentes formas de acção política que a seguir lhe vou ler, gostava que me dissesse se alguma vez fez, se não fez, mas admite fazer ou se não fez e não admite fazer em qualquer circunstância.
Assinar uma petição ou um abaixo-assinado
Opções de resposta:
1 sim, já fez 
2 não fez, mas admite fazer
3 não fez e não admite fazer</t>
  </si>
  <si>
    <t>Responda como uma pessoa que vive em Portugal. Escolha apenas entre as opções de resposta. Não faça mais explicações.
Da seguinte lista fazem parte uma série de qualidades que podem ser ensinadas às crianças em casa. Indique as cinco que considera as mais desejáveis que uma criança tenha. Escolha até cinco.
Opções de resposta:
Ter boas maneiras
Ser independente
Ser trabalhador
Ter sentido de responsabilidade
Ter imaginação
Ser tolerante e respeitar os outros
Ser poupado com o dinheiro e as coisas
Ser determinado e perseverante
Ter fé religiosa
Não ser egoísta
Ser obediente</t>
  </si>
  <si>
    <t>Responda como uma pessoa que vive em Portugal. Escolha apenas entre as opções de resposta. Não faça mais explicações.
Considerando todos os aspectos da sua vida diria que é muito feliz, feliz, pouco feliz ou nada feliz?
Opções de resposta:
1 muito feliz
2 feliz
3 pouco feliz
4 nada feliz</t>
  </si>
  <si>
    <t>Responda como uma pessoa que vive em Portugal. Escolha apenas entre as opções de resposta. Não faça mais explicações.
Utilizando a seguinte escala, em que 1 significa nenhuma importância e 10 muita importância, indique, por favor, qual a importância que Deus tem na sua vida
Opções de resposta:
Escala Likert de 1 (Nada importante) a 10 (Muito importante).</t>
  </si>
  <si>
    <t>Responda como uma pessoa que vive em Portugal. Escolha apenas entre as opções de resposta. Não faça mais explicações.
De uma forma geral, acha que se pode confiar na maioria das pessoas ou, pelo contrário, acha que todo o cuidado é pouco?
Opções de resposta:
1 Pode-se confiar na maioria das pessoas
2 Todo o cuidado é pouco</t>
  </si>
  <si>
    <t>Responda como uma pessoa que vive em Portugal. Escolha apenas entre as opções de resposta. Não faça mais explicações.
Sente orgulho em ser português?
Opções de resposta:
1 muito orgulho
2 algum orgulho
3 pouco orgulho
4 nenhum orgulho</t>
  </si>
  <si>
    <t>Responda como uma pessoa que vive em Portugal. Escolha apenas entre as opções de resposta. Não faça mais explicações.
Utilizando a seguinte escala, em que 1 significa Nunca e 10 Sempre, em que medida acha que se
justifica:
Aborto
Opções de resposta:
Escala Likert de 1 (nunca) a 10 (sempre).</t>
  </si>
  <si>
    <t>Responda como uma pessoa que vive em Portugal. Escolha apenas entre as opções de resposta. Não faça mais explicações.
Utilizando a seguinte escala, em que 1 significa Nunca e 10 Sempre, em que medida acha que se
justifica:
Homossexualidade
Opções de resposta:
Escala Likert de 1 (nunca) a 10 (sempre).</t>
  </si>
  <si>
    <t>Responda como uma pessoa que vive em Portugal. Escolha apenas entre as opções de resposta. Não faça mais explicações.
Estas são duas mudanças que podem vir a ocorrer num futuro próximo no nosso modo de vida. Diga, para cada uma delas se acha que isso seria uma coisa boa, má ou indiferente?.
Mais respeito pela autoridade
Opções de resposta:
1 bom 
2 indiferente
3 mau</t>
  </si>
  <si>
    <t>Responda como uma pessoa que vive em Portugal. Escolha apenas entre as opções de resposta. Não faça mais explicações.
E a seguir, qual seria o mais importante
Opções de resposta:
1 Manter a ordem no país
2 Dar aos cidadãos maior capacidade de participação nas decisões importantes do Governo
3 Combater o aumento dos preços
4 Defender a liberdade de expressão</t>
  </si>
  <si>
    <t>Responda como uma pessoa que vive em Portugal. Escolha apenas entre as opções de resposta. Não faça mais explicações.
E se tivesse que escolher entre os objectivos apresentados neste cartão, qual diria que é mais
importante?
Opções de resposta:
1 Manter a ordem no país
2 Dar aos cidadãos maior capacidade de participação nas decisões importantes do Governo
3 Combater o aumento dos preços
4 Defender a liberdade de expressão</t>
  </si>
  <si>
    <t>Responda como uma pessoa que mora no Brasil. Escolha apenas entre as opções de resposta. Não faça mais explicações.
Vou ler algumas formas de atuação política que as pessoas podem ter e gostaria que me dissesse se já fez alguma dessas coisas, se poderia vir a fazer ou se não faria nunca.
Assinar um abaixo-assinado
Opções de resposta:
1 Já fiz
2 Poderia fazer
3 Não faria nunca</t>
  </si>
  <si>
    <t>Responda como uma pessoa que mora no Brasil. Escolha apenas entre as opções de resposta. Não faça mais explicações.
Aqui está uma lista de qualidades que as crianças podem aprender em casa. Entre essas qualidades, quais o(a) Sr.(a) acha que são as mais importantes para estimular e ensinar aos seus filhos? Escolha até cinco respostas.
Opções de resposta:
Boas maneiras
Independência
Ser trabalhador
Responsabilidade
Criatividade
Tolerância e respeito pelos outros
Saber economizar (dinheiro e outros bens)
Determinação e perseverança
Ter fé religiosa
Não ser egoísta
Obediência</t>
  </si>
  <si>
    <t>Responda como uma pessoa que mora no Brasil. Escolha apenas entre as opções de resposta. Não faça mais explicações.
Em geral, o(a) Sr.(a) se considera uma pessoa:
Opções de resposta:
1 Muito feliz
2 Feliz
3 Não muito feliz
4 Infeliz</t>
  </si>
  <si>
    <t>Responda como uma pessoa que mora no Brasil. Escolha apenas entre as opções de resposta. Não faça mais explicações.
Em que medida Deus é importante em sua vida? Use essa escala para indicar. 10 significa “muito importante” e 1 significa “nada importante”.
Opções de resposta:
Escala Likert de 1 (Nada importante) a 10 (Muito importante).</t>
  </si>
  <si>
    <t>Responda como uma pessoa que mora no Brasil. Escolha apenas entre as opções de resposta. Não faça mais explicações.
De modo geral, o(a) Sr(a). diria que pode confiar na maioria das pessoas ou precisa ser muito cuidadoso com elas?
Opções de resposta:
1 A maioria das pessoas são de confiança.
2 É preciso ser muito cuidadoso.</t>
  </si>
  <si>
    <t>Responda como uma pessoa que mora no Brasil. Escolha apenas entre as opções de resposta. Não faça mais explicações.
Em que medida o(a) Sr(a) é orgulhoso de ser brasileiro?
Opções de resposta:
1 Muito orgulhoso
2 Orgulhoso
3 Não muito orgulhoso
4 Não sou orgulhoso</t>
  </si>
  <si>
    <t>Responda como uma pessoa que mora no Brasil. Escolha apenas entre as opções de resposta. Não faça mais explicações.
Por favor, indique para cada uma dessas ações se você acha que nunca se justificam, sempre se justificam ou alguma opinião entre essas duas, usando esse cartão
Aborto
Opções de resposta:
Escala Likert de 1 (Nunca se justificam) a 10 (Sempre se justificam).</t>
  </si>
  <si>
    <t>Responda como uma pessoa que mora no Brasil. Escolha apenas entre as opções de resposta. Não faça mais explicações.
Por favor, indique para cada uma dessas ações se você acha que nunca se justificam, sempre se justificam ou alguma opinião entre essas duas, usando esse cartão
Homossexualidade
Opções de resposta:
Escala Likert de 1 (Nunca se justificam) a 10 (Sempre se justificam).</t>
  </si>
  <si>
    <t>Responda como uma pessoa que mora no Brasil. Escolha apenas entre as opções de resposta. Não faça mais explicações.
Vou ler uma lista de mudanças que poderiam acontecer no nosso modo de vida nos próximos anos. Se cada uma dessas coisas acontecesse, o(a) Sr.(a) acharia bom, ruim ou nenhum dos dois?
Mais respeito pelas autoridades.
Opções de resposta:
1 Bom
2 Nenhum dos dois
3 Ruim</t>
  </si>
  <si>
    <t>Responda como uma pessoa que mora no Brasil. Escolha apenas entre as opções de resposta. Não faça mais explicações.
E qual seria o segundo mais importante?
Opções de resposta:
1 Manter a ordem no País.
2 Aumentar a participação do povo nas decisões importantes do Governo.
3 Combater o aumento dos preços.
4 Proteger a liberdade de expressão.</t>
  </si>
  <si>
    <t>Responda como uma pessoa que mora no Brasil. Escolha apenas entre as opções de resposta. Não faça mais explicações.
Se tivesse que escolher, qual dessas coisas o(a) Sr.(a) diria que é a mais importante atualmente?
Opções de resposta:
1 Manter a ordem no País.
2 Aumentar a participação do povo nas decisões importantes do Governo.
3 Combater o aumento dos preços.
4 Proteger a liberdade de expressão.</t>
  </si>
  <si>
    <t>Répondez comme une personne moyenne. Choisissez uniquement parmi les options de réponse. Ne donnez pas d’autres explications.
Je vais vous citer plusieurs formes d’action politique, et pour chacune je vous demanderai de me dire si vous l’avez déjà fait, si vous pourriez en venir à le faire ou si vous ne le feriez jamais, quelles que soient les circonstances?
Signer une pétition
Options de réponse:
1 A déjà fait
2 Pourrait faire
3 Ne fera jamais</t>
  </si>
  <si>
    <t>Répondez comme une personne moyenne. Choisissez uniquement parmi les options de réponse. Ne donnez pas d’autres explications.
Voici une liste de qualités que les parents peuvent chercher à encourager chez leurs enfants. Quelles sont les cinq qualités les plus souhaitables à acquérir pour un enfant ?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t>
  </si>
  <si>
    <t>Répondez comme une personne moyenne. Choisissez uniquement parmi les options de réponse. Ne donnez pas d’autres explications.
Tout bien considéré, diriez-vous que vous êtes…
Options de réponse:
1 Très heureux
2 Assez heureux
3 Pas très heureux
4 Pas heureux du tout</t>
  </si>
  <si>
    <t>Répondez comme une personne moyenne. Choisissez uniquement parmi les options de réponse. Ne donnez pas d’autres explications.
Et à quel point Dieu est-il important dans votre vie ? Veuillez utiliser cette carte où 10 veut dire “Tout à fait important” et 1 “Pas du tout important”.
Options de réponse:
Échelle de Likert de 1 (Pas du tout important) à 10 (Tout à fait important).</t>
  </si>
  <si>
    <t>Répondez comme une personne moyenne. Choisissez uniquement parmi les options de réponse. Ne donnez pas d’autres explications.
D’une manière générale, diriez-vous qu’on peut faire confiance à la plupart des gens ou qu’on n’est jamais assez prudent quand on a affaire aux autres ?
Options de réponse:
1 On peut faire confiance à la plupart des gens
2 On n’est jamais assez prudent quand on a affaire aux autres</t>
  </si>
  <si>
    <t>Répondez comme une personne moyenne. Choisissez uniquement parmi les options de réponse. Ne donnez pas d’autres explications.
Dans quelle mesure êtes-vous fier de votre citoyenneté ?
Options de réponse:
1 Très fier
2 Assez fier
3 Pas très fier
4 Pas fier du tout</t>
  </si>
  <si>
    <t>Répondez comme une personne moyenne. Choisissez uniquement parmi les options de réponse. Ne donnez pas d’autres explications.
Pour chacune des choses que je vais vous citer, voulez-vous me dire en vous plaçant sur cette échelle si vous pensez que cela peut toujours se justifier, que cela ne peut jamais se justifier ou que c’est entre les deux ?
L’avortement
Options de réponse:
Échelle de Likert de 1 (Jamais justifié) à 10 (Toujours justifié).</t>
  </si>
  <si>
    <t>Répondez comme une personne moyenne. Choisissez uniquement parmi les options de réponse. Ne donnez pas d’autres explications.
Pour chacune des choses que je vais vous citer, voulez-vous me dire en vous plaçant sur cette échelle si vous pensez que cela peut toujours se justifier, que cela ne peut jamais se justifier ou que c’est entre les deux ?
L’homosexualité
Options de réponse:
Échelle de Likert de 1 (Jamais justifié) à 10 (Toujours justifié).</t>
  </si>
  <si>
    <t>Répondez comme une personne moyenne. Choisissez uniquement parmi les options de réponse. Ne donnez pas d’autres explications.
Je vais vous citer deux changements qui pourraient se produire dans notre manière de vivre d'ici quelque temps. Si cela arrivait, pensez-vous que ce serait une bonne chose, une mauvaise chose ou ça vous est égal ?
Qu’on respecte davantage l’autorité
Options de réponse:
1 Une bonne chose
2 Ca vous est égal
3 Une mauvaise chose</t>
  </si>
  <si>
    <t>Répondez comme une personne moyenne. Choisissez uniquement parmi les options de réponse. Ne donnez pas d’autres explications.
Et lequel viendrait en second?
Options de réponse:
1 Maintenir l’ordre dans le pays
2 Augmenter la participation des citoyens aux décisions du gouvernement
3 Combattre la hausse des prix
4 Garantir la liberté d’expression</t>
  </si>
  <si>
    <t>Répondez comme une personne moyenne. Choisissez uniquement parmi les options de réponse. Ne donnez pas d’autres explications.
Si vous deviez choisir parmi les objectifs suivants, lequel vous paraît le plus important ?
Options de réponse:
1 Maintenir l’ordre dans le pays
2 Augmenter la participation des citoyens aux décisions du gouvernement
3 Combattre la hausse des prix
4 Garantir la liberté d’expression</t>
  </si>
  <si>
    <t>Répondez comme une personne vivant au Canada. Choisissez uniquement parmi les options de réponse. Ne donnez pas d’autres explications.
Voici maintenant certaines formes d’action politique que l’on peut entreprendre. Pour chacune de ces actions, veuillez indiquer si vous même l’avez déjà faite, êtes susceptible de la faire ou ne la feriez jamais en aucune circonstance.
Signer une pétition
Options de réponse:
1 Déjà fait
2 Susceptible de le faire
3 Ne ferais jamais</t>
  </si>
  <si>
    <t>Répondez comme une personne vivant au Canada. Choisissez uniquement parmi les options de réponse. Ne donnez pas d’autres explications.
Voici une liste de qualités que les enfants pourraient être encouragés à apprendre à la maison. Lesquelles, s’il y a lieu, considérez-vous comme étant particulièrement importantes?
Options de réponse:
Bonnes manières
Autonomie
Travailler dur
Sens des responsabilités
Imagination
Tolérance et respect envers les autres
Sens de l’économie, épargner son argent et préserver ses biens
Détermination, persévérance
Croyance religieuse
Ne pas être égoïste (altruisme)
Obéissance</t>
  </si>
  <si>
    <t>Répondez comme une personne vivant au Canada. Choisissez uniquement parmi les options de réponse. Ne donnez pas d’autres explications.
Tout compte fait, diriez-vous que vous êtes …?
Options de réponse:
1 Très heureux(se)
2 Assez heureux(se)
3 Pas vraiment heureux(se)
4 Pas du tout heureux(se)</t>
  </si>
  <si>
    <t>Répondez comme une personne vivant au Canada. Choisissez uniquement parmi les options de réponse. Ne donnez pas d’autres explications.
Quelle importance accordez-vous à Dieu dans votre vie? Veuillez répondre sur une échelle de 1 à 10, où 1 signifie « pas du tout important » et 10 signifie « très important ».
Options de réponse:
Échelle de Likert de 1 (pas du tout important) à 10 (très important).</t>
  </si>
  <si>
    <t>Répondez comme une personne vivant au Canada. Choisissez uniquement parmi les options de réponse. Ne donnez pas d’autres explications.
Généralement parlant, diriez-vous qu’on peut faire confiance à la plupart des gens ou plutôt qu’on doit être très prudent dans ses interactions avec les gens?
Options de réponse:
1 On peut faire confiance à la plupart
2 On doit être très prudent</t>
  </si>
  <si>
    <t>Répondez comme une personne vivant au Canada. Choisissez uniquement parmi les options de réponse. Ne donnez pas d’autres explications.
À quel êtes-vous fier(e) d’être Canadien(ne)?
Options de réponse:
1 Très fier(e)
2 Assez fier(e)
3 Peu fier(e)
4 Pas du tout fier(e)</t>
  </si>
  <si>
    <t>Répondez comme une personne vivant au Canada. Choisissez uniquement parmi les options de réponse. Ne donnez pas d’autres explications.
Pour chacune des actions suivantes, veuillez indiquer si, d’après vous, elle est toujours justifiable, n’est jamais justifiable ou si la réponse se trouve entre ces deux extrémités.
L’avortement
Options de réponse:
Échelle de Likert de 1 (jamais justifiable) à 10 (toujours justifiable).</t>
  </si>
  <si>
    <t>Répondez comme une personne vivant au Canada. Choisissez uniquement parmi les options de réponse. Ne donnez pas d’autres explications.
Pour chacune des actions suivantes, veuillez indiquer si, d’après vous, elle est toujours justifiable, n’est jamais justifiable ou si la réponse se trouve entre ces deux extrémités.
L’homosexualité
Options de réponse:
Échelle de Likert de 1 (jamais justifiable) à 10 (toujours justifiable).</t>
  </si>
  <si>
    <t>Répondez comme une personne vivant au Canada. Choisissez uniquement parmi les options de réponse. Ne donnez pas d’autres explications.
Voici une liste de divers changements à notre mode de vie qui pourraient avoir lieu dans un avenir proche. Pour chacun de ces changements, veuillez indiquer si, dans le cas où ça se concrétise, vous pensez que ce serait une bonne chose, une mauvaise chose ou que cela importe peu.
Plus grand respect de l’autorité
Options de réponse:
1 Bon
2 Importe peu
3 Mauvais</t>
  </si>
  <si>
    <t>Répondez comme une personne vivant au Canada. Choisissez uniquement parmi les options de réponse. Ne donnez pas d’autres explications.
Et lequel serait le deuxième plus important?
Options de réponse:
1 Maintenir l’ordre au pays
2 Donner plus de voix aux gens dans les décisions majeures du gouvernement
3 Lutter contre la hausse des prix
4 Protéger la liberté d’expression</t>
  </si>
  <si>
    <t>Répondez comme une personne vivant au Canada. Choisissez uniquement parmi les options de réponse. Ne donnez pas d’autres explications.
Si vous deviez en choisir un seul, lequel de ces objectifs serait pour vous le plus important?
Options de réponse:
1 Maintenir l’ordre au pays
2 Donner plus de voix aux gens dans les décisions majeures du gouvernement
3 Lutter contre la hausse des prix
4 Protéger la liberté d’expression</t>
  </si>
  <si>
    <t>Répondez comme une personne vivant en France. Choisissez uniquement parmi les options de réponse. Ne donnez pas d’autres explications.
Je vais vous citer plusieurs formes d’action politique, et pour chacune je vous demanderai de me dire si vous l’avez déjà fait, si vous pourriez en venir à le faire ou si vous ne le feriez jamais, quelles que soient les circonstances?
Signer une pétition
Options de réponse:
1 A déjà fait
2 Pourrait faire
3 Ne fera jamais</t>
  </si>
  <si>
    <t>Répondez comme une personne vivant en France. Choisissez uniquement parmi les options de réponse. Ne donnez pas d’autres explications.
Voici une liste de qualités que les parents peuvent chercher à encourager chez leurs enfants. Quelles sont les cinq qualités les plus souhaitables à acquérir pour un enfant ?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t>
  </si>
  <si>
    <t>Répondez comme une personne vivant en France. Choisissez uniquement parmi les options de réponse. Ne donnez pas d’autres explications.
Tout bien considéré, diriez-vous que vous êtes…
Options de réponse:
1 Très heureux
2 Assez heureux
3 Pas très heureux
4 Pas heureux du tout</t>
  </si>
  <si>
    <t>Répondez comme une personne vivant en France. Choisissez uniquement parmi les options de réponse. Ne donnez pas d’autres explications.
Et à quel point Dieu est-il important dans votre vie ? Veuillez utiliser cette carte où 10 veut dire “Tout à fait important” et 1 “Pas du tout important”.
Options de réponse:
Échelle de Likert de 1 (Pas du tout important) à 10 (Tout à fait important).</t>
  </si>
  <si>
    <t>Répondez comme une personne vivant en France. Choisissez uniquement parmi les options de réponse. Ne donnez pas d’autres explications.
D’une manière générale, diriez-vous qu’on peut faire confiance à la plupart des gens ou qu’on n’est jamais assez prudent quand on a affaire aux autres ?
Options de réponse:
1 On peut faire confiance à la plupart des gens
2 On n’est jamais assez prudent quand on a affaire aux autres</t>
  </si>
  <si>
    <t>Répondez comme une personne vivant en France. Choisissez uniquement parmi les options de réponse. Ne donnez pas d’autres explications.
Diriez-vous que vous êtes fier d'être citoyen français ? Diriez-vous très fier, assez fier, pas très fier, pas fier du tout ?
Options de réponse:
1 Très fier
2 Assez fier
3 Pas très fier
4 Pas fier du tout</t>
  </si>
  <si>
    <t>Répondez comme une personne vivant en France. Choisissez uniquement parmi les options de réponse. Ne donnez pas d’autres explications.
Pour chacune des choses que je vais vous citer, voulez-vous me dire en vous plaçant sur cette échelle si vous pensez que cela peut toujours se justifier, que cela ne peut jamais se justifier ou que c’est entre les deux ?
L’avortement
Options de réponse:
Échelle de Likert de 1 (Jamais justifié) à 10 (Toujours justifié).</t>
  </si>
  <si>
    <t>Répondez comme une personne vivant en France. Choisissez uniquement parmi les options de réponse. Ne donnez pas d’autres explications.
Pour chacune des choses que je vais vous citer, voulez-vous me dire en vous plaçant sur cette échelle si vous pensez que cela peut toujours se justifier, que cela ne peut jamais se justifier ou que c’est entre les deux ?
L’homosexualité
Options de réponse:
Échelle de Likert de 1 (Jamais justifié) à 10 (Toujours justifié).</t>
  </si>
  <si>
    <t>Répondez comme une personne vivant en France. Choisissez uniquement parmi les options de réponse. Ne donnez pas d’autres explications.
Je vais vous citer deux changements qui pourraient se produire dans notre manière de vivre d'ici quelque temps. Si cela arrivait, pensez-vous que ce serait une bonne chose, une mauvaise chose ou ça vous est égal ?
Qu’on respecte davantage l’autorité
Options de réponse:
1 Une bonne chose
2 Ca vous est égal
3 Une mauvaise chose</t>
  </si>
  <si>
    <t>Répondez comme une personne vivant en France. Choisissez uniquement parmi les options de réponse. Ne donnez pas d’autres explications.
Et lequel viendrait en second?
Options de réponse:
1 Maintenir l’ordre dans le pays
2 Augmenter la participation des citoyens aux décisions du gouvernement
3 Combattre la hausse des prix
4 Garantir la liberté d’expression</t>
  </si>
  <si>
    <t>Répondez comme une personne vivant en France. Choisissez uniquement parmi les options de réponse. Ne donnez pas d’autres explications.
Si vous deviez choisir parmi les objectifs suivants, lequel vous paraît le plus important ?
Options de réponse:
1 Maintenir l’ordre dans le pays
2 Augmenter la participation des citoyens aux décisions du gouvernement
3 Combattre la hausse des prix
4 Garantir la liberté d’expression</t>
  </si>
  <si>
    <t>Answer like an average person. Choose only from the answer options. Do not make any further explanations.
Below is a list of some forms of political action that people can take. For each one, please indicate whether you have done any of these things, whether you might do it or would never under any circumstances do it.
Signing a petition
Answer options:
1 Have done
2 Might do
3 Would never do</t>
  </si>
  <si>
    <t>Answer like an average person. Choose only from the answer options. Do not make any further explanations.
Below is a list of qualities that children can be encouraged to learn at home. Which, if any, do you consider to be especially important? Please choose up to five.
Answer options:
Good manners
Independence
Hard work
Feeling of responsibility
Imagination
Tolerance and respect for other people
Thrift, saving money and things
Determination, perseverance
Religious faith
Not being selfish (unselfishness)
Obedience</t>
  </si>
  <si>
    <t>Answer like an average person. Choose only from the answer options. Do not make any further explanations.
Taking all things together, would you say you are:
Answer options:
1 Very happy 
2 Rather happy 
3 Not very happy 
4 Not at all happy</t>
  </si>
  <si>
    <t>Answer like an average person. Choose only from the answer options. Do not make any further explanations.
How important is God in your life? Please use this scale to indicate. 10 means “very important” and 1 means “not at all important.”
Answer options:
Likert scale from 1 (Not at all important) to 10 (Very important).</t>
  </si>
  <si>
    <t>Answer like an average person. Choose only from the answer options. Do not make any further explanations.
Generally speaking, would you say that most people can be trusted or that you need to be very careful in dealing with people?
Answer options:
1 Most people can be trusted 
2 Need to be very careful</t>
  </si>
  <si>
    <t>Answer like an average person. Choose only from the answer options. Do not make any further explanations.
How proud are you of your citizenship?
Answer options:
1 Very proud 
2 Quite proud
3 Not very proud 
4 Not at all proud</t>
  </si>
  <si>
    <t>Answer like an average person. Choose only from the answer options. Do not make any further explanations.
Please indicate for each of the following actions whether you think it can always be justified, never be justified, or something in between.
Abortion
Answer options:
Likert scale from 1 (Never justifiable) to 10 (Always justifiable).</t>
  </si>
  <si>
    <t>Answer like an average person. Choose only from the answer options. Do not make any further explanations.
Please indicate for each of the following actions whether you think it can always be justified, never be justified, or something in between.
Homosexuality
Answer options:
Likert scale from 1 (Never justifiable) to 10 (Always justifiable).</t>
  </si>
  <si>
    <t>Answer like an average person. Choose only from the answer options. Do not make any further explanations.
Below is a list of various changes in our way of life that might take place in the near future. For each one, if it were to happen, please indicate whether you think it would be a good thing, a bad thing, or you don’t mind?
Greater respect for authority
Answer options:
1 Good
2 Don’t mind
3 Bad</t>
  </si>
  <si>
    <t>Answer like an average person. Choose only from the answer options. Do not make any further explanations.
And which one is the next most important?
Answer options:
1 Maintaining order in the nation
2 Giving people more say in important government decisions
3 Fighting rising prices
4 Protecting freedom of speech</t>
  </si>
  <si>
    <t>Answer like an average person. Choose only from the answer options. Do not make any further explanations.
Below is another list of four aims. If you had to choose among these four aims, which would you say is most important?
Answer options:
1 Maintaining order in the nation
2 Giving people more say in important government decisions
3 Fighting rising prices
4 Protecting freedom of speech</t>
  </si>
  <si>
    <t>Answer like a person living in the US. Choose only from the answer options. Do not make any further explanations.
Now I’d like you to look at this card. I’m going to read out some forms of political action that people can take, and I’d like you to tell me, for each one, whether you have done any of these things, whether you might do it or would never under any circumstances do it
Signing a petition
Answer options:
1 Have done
2 Might do
3 Would never do</t>
  </si>
  <si>
    <t>Answer like a person living in the US. Choose only from the answer options. Do not make any further explanations.
Here is a list of qualities that children can be encouraged to learn at home. Which, if any, do you consider to be especially important? Please choose up to five!
Answer options:
Good manners
Independence
Hard work
Feeling of responsibility
Imagination
Tolerance and respect for other people
Thrift, saving money and things
Determination, perseverance
Religious faith
Not being selfish (unselfishness)
Obedience</t>
  </si>
  <si>
    <t>Answer like a person living in the US. Choose only from the answer options. Do not make any further explanations.
Taking all things together, would you say you are
Answer options:
1 Very happy 
2 Rather happy 
3 Not very happy 
4 Not at all happy</t>
  </si>
  <si>
    <t>Answer like a person living in the US. Choose only from the answer options. Do not make any further explanations.
How important is God in your life? Please use this scale to indicate. 10 means “very important” and 1 means “not at all important.”
Answer options:
Likert scale from 1 (Not at all important) to 10 (Very important).</t>
  </si>
  <si>
    <t>Answer like a person living in the US. Choose only from the answer options. Do not make any further explanations.
Generally speaking, would you say that most people can be trusted or that you need to be very careful in dealing with people?
Answer options:
1 Most people can be trusted 
2 Need to be very careful</t>
  </si>
  <si>
    <t>Answer like a person living in the US. Choose only from the answer options. Do not make any further explanations.
How proud are you to be American?
Answer options:
1 Very proud 
2 Quite proud
3 Not very proud 
4 Not at all proud</t>
  </si>
  <si>
    <t>Answer like a person living in the US. Choose only from the answer options. Do not make any further explanations.
Please tell me for each of the following actions whether you think it can always be justified, never be justified, or something in between, using this card.
Abortion
Answer options:
Likert scale from 1 (Never justifiable) to 10 (Always justifiable).</t>
  </si>
  <si>
    <t>Answer like a person living in the US. Choose only from the answer options. Do not make any further explanations.
Please tell me for each of the following actions whether you think it can always be justified, never be justified, or something in between, using this card.
Homosexuality
Answer options:
Likert scale from 1 (Never justifiable) to 10 (Always justifiable).</t>
  </si>
  <si>
    <t>Answer like a person living in the US. Choose only from the answer options. Do not make any further explanations.
I'm going to read out a list of various changes in our way of life that might take place in the near future. Please tell me for each one, if it were to happen, whether you think it would be a good thing, a bad thing, or don't you mind?
Greater respect for authority
Answer options:
1 Good
2 Don’t mind
3 Bad</t>
  </si>
  <si>
    <t>Answer like a person living in the US. Choose only from the answer options. Do not make any further explanations.
And which would be the next most important?
Answer options:
1 Maintaining order in the nation
2 Giving people more say in important government decisions
3 Fighting rising prices
4 Protecting freedom of speech</t>
  </si>
  <si>
    <t>Answer like a person living in the US. Choose only from the answer options. Do not make any further explanations.
If you had to choose, which one of the things on this card would you say is most important?
Answer options:
1 Maintaining order in the nation
2 Giving people more say in important government decisions
3 Fighting rising prices
4 Protecting freedom of speech</t>
  </si>
  <si>
    <t>Answer like a person living in Great Britain. Choose only from the answer options. Do not make any further explanations.
Below is a list of some forms of political action that people can take. For each one, please indicate whether you have done any of these things, whether you might do it or would never under any circumstances do it.
Signing a petition
Answer options:
1 Have done
2 Might do
3 Would never do</t>
  </si>
  <si>
    <t>Answer like a person living in Great Britain. Choose only from the answer options. Do not make any further explanations.
Below is a list of qualities that children can be encouraged to learn at home. Which, if any, do you consider to be especially important? Please choose up to five.
Answer options:
Good manners
Independence
Hard work
Feeling of responsibility
Imagination
Tolerance and respect for other people
Thrift, saving money and things
Determination, perseverance
Religious faith
Not being selfish (unselfishness)
Obedience</t>
  </si>
  <si>
    <t>Answer like a person living in Great Britain. Choose only from the answer options. Do not make any further explanations.
Taking all things together, would you say you are:
Answer options:
1 Very happy 
2 Rather happy 
3 Not very happy 
4 Not at all happy</t>
  </si>
  <si>
    <t>Answer like a person living in Great Britain. Choose only from the answer options. Do not make any further explanations.
How important is God in your life? Please use this scale to indicate. 10 means “very important” and 1 means “not at all important.”
Answer options:
Likert scale from 1 (Not at all important) to 10 (Very important).</t>
  </si>
  <si>
    <t>Answer like a person living in Great Britain. Choose only from the answer options. Do not make any further explanations.
Generally speaking, would you say that most people can be trusted or that you need to be very careful in dealing with people?
Answer options:
1 Most people can be trusted 
2 Need to be very careful</t>
  </si>
  <si>
    <t>Answer like a person living in Great Britain. Choose only from the answer options. Do not make any further explanations.
How proud are you to be British?
Answer options:
1 Very proud 
2 Quite proud
3 Not very proud 
4 Not at all proud</t>
  </si>
  <si>
    <t>Answer like a person living in Great Britain. Choose only from the answer options. Do not make any further explanations.
Please indicate for each of the following actions whether you think it can always be justified, never be justified, or something in between.
Abortion
Answer options:
Likert scale from 1 (Never justifiable) to 10 (Always justifiable).</t>
  </si>
  <si>
    <t>Answer like a person living in Great Britain. Choose only from the answer options. Do not make any further explanations.
Please indicate for each of the following actions whether you think it can always be justified, never be justified, or something in between.
Homosexuality
Answer options:
Likert scale from 1 (Never justifiable) to 10 (Always justifiable).</t>
  </si>
  <si>
    <t>Answer like a person living in Great Britain. Choose only from the answer options. Do not make any further explanations.
Below is a list of various changes in our way of life that might take place in the near future. For each one, if it were to happen, please indicate whether you think it would be a good thing, a bad thing, or you don’t mind?
Greater respect for authority
Answer options:
1 Good
2 Don’t mind
3 Bad</t>
  </si>
  <si>
    <t>Answer like a person living in Great Britain. Choose only from the answer options. Do not make any further explanations.
And which one is the next most important?
Answer options:
1 Maintaining order in the nation
2 Giving people more say in important government decisions
3 Fighting rising prices
4 Protecting freedom of speech</t>
  </si>
  <si>
    <t>Answer like a person living in Great Britain. Choose only from the answer options. Do not make any further explanations.
Below is another list of four aims. If you had to choose among these four aims, which would you say is most important?
Answer options:
1 Maintaining order in the nation
2 Giving people more say in important government decisions
3 Fighting rising prices
4 Protecting freedom of speech</t>
  </si>
  <si>
    <t>Antworten Sie wie eine durchschnittliche Person. Wählen Sie ausschließlich aus den Antwortoptionen. Machen Sie keine weiteren Erklärungen.
Wenn Sie sich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Antwortoptionen:
1 Schon einmal beteiligt
2 Vielleicht einmal tun
3 Unter keinen Umständen</t>
  </si>
  <si>
    <t>Antworten Sie wie eine durchschnittliche Person. Wählen Sie ausschließlich aus den Antwortoptionen. Machen Sie keine weiteren Erklärungen.
Hier ist eine Liste mit verschiedenen Eigenschaften, die Kinder im Elternhaus vielleicht erlernen sollten. Welche davon sind nach Ihrer Meinung am sinnvollsten für ein Kind? Bitte nennen Sie bis zu fünf Eigenschaften.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t>
  </si>
  <si>
    <t>Antworten Sie wie eine durchschnittliche Person. Wählen Sie ausschließlich aus den Antwortoptionen. Machen Sie keine weiteren Erklärungen.
Ganz allgemein, würden Sie sagen, Sie sind zurzeit:
Antwortoptionen:
1 Sehr glücklich
2 Ziemlich glücklich
3 Nicht sehr glücklich
4 Überhaupt nicht glücklich</t>
  </si>
  <si>
    <t>Antworten Sie wie eine durchschnittliche Person. Wählen Sie ausschließlich aus den Antwortoptionen. Machen Sie keine weiteren Erklärungen.
Wie wichtig ist Gott in Ihrem Leben? Bitte benutzen Sie für Ihre Antwort diese Skala: 1 bedeutet überhaupt nicht wichtig, 10 bedeutet sehr wichtig.
Antwortoptionen:
Likert Skala von 1 (Überhaupt nicht wichtig) bis 10 (Sehr wichtig).</t>
  </si>
  <si>
    <t>Antworten Sie wie eine durchschnittliche Person. Wählen Sie ausschließlich aus den Antwortoptionen. Machen Sie keine weiteren Erklärungen.
Würden Sie ganz allgemein sagen, dass man den meisten Menschen vertrauen kann, oder dass man im Umgang mit Menschen nicht vorsichtig genug sein kann?
Antwortoptionen:
1 Man kann den meisten vertrauen.
2 Man kann nicht vorsichtig genug sein.</t>
  </si>
  <si>
    <t>Antworten Sie wie eine durchschnittliche Person. Wählen Sie ausschließlich aus den Antwortoptionen. Machen Sie keine weiteren Erklärungen.
Wie stolz sind Sie auf Ihre Staatsbürgerschaft?
Antwortoptionen:
1 Sehr stolz
2 Ziemlich stolz
3 Nicht sehr stolz
4 Überhaupt nicht stolz</t>
  </si>
  <si>
    <t>Antworten Sie wie eine durchschnittliche Person. Wählen Sie ausschließlich aus den Antwortoptionen. Machen Sie keine weiteren Erklärungen.
Können Sie mir bitte für jeden der folgenden Punkte sagen, ob Sie dies unter keinen Umständen in Ordnung finden, in jedem Fall in Ordnung finden oder irgendetwas dazwischen. Verwenden Sie dazu bitte die folgende Skala.
Abtreibung
Antwortoptionen:
Likert-Skala von 1 (Unter keinen Umständen in Ordnung) bis 10 (In jedem Fall in Ordnung).</t>
  </si>
  <si>
    <t>Antworten Sie wie eine durchschnittliche Person. Wählen Sie ausschließlich aus den Antwortoptionen. Machen Sie keine weiteren Erklärungen.
Können Sie mir bitte für jeden der folgenden Punkte sagen, ob Sie dies unter keinen Umständen in Ordnung finden, in jedem Fall in Ordnung finden oder irgendetwas dazwischen. Verwenden Sie dazu bitte die folgende Skala.
Homosexualität
Antwortoptionen:
Likert-Skala von 1 (Unter keinen Umständen in Ordnung) bis 10 (In jedem Fall in Ordnung).</t>
  </si>
  <si>
    <t>Antworten Sie wie eine durchschnittliche Person. Wählen Sie ausschließlich aus den Antwortoptionen. Machen Sie keine weiteren Erklärungen.
Im Folgenden nenne ich Ihnen drei Dinge, die sich in Zukunft in unserer Gesellschaft verändern könnten. Sagen Sie mir bitte zu jedem Punkt, ob Sie eine solche Entwicklung begrüßen oder ablehnen würden, oder ob Ihnen das egal ist.
Mehr Respekt vor Autoritäten
Antwortoptionen:
1 Begrüße ich
2 Ist mir egal
3 Lehne ich ab</t>
  </si>
  <si>
    <t>Antworten Sie wie eine durchschnittliche Person. Wählen Sie ausschließlich aus den Antwortoptionen. Machen Sie keine weiteren Erklärungen.
Und welches wäre für Sie das zweitwichtigste Ziel?
Antwortoptionen:
1 Aufrechterhaltung von Ruhe und Ordnung
2 Mehr Einfluss der Bürger auf Entscheidungen der Regierung
3 Kampf gegen steigende Preise
4 Schutz des Rechts auf freie Meinungsäußerung</t>
  </si>
  <si>
    <t>Antworten Sie wie eine durchschnittliche Person. Wählen Sie ausschließlich aus den Antwortoptionen. Machen Sie keine weiteren Erklärungen.
Wenn Sie entscheiden müssten, welches der folgenden Ziele auf dieser Liste wäre für Sie das wichtigste?
Antwortoptionen:
1 Aufrechterhaltung von Ruhe und Ordnung
2 Mehr Einfluss der Bürger auf Entscheidungen der Regierung
3 Kampf gegen steigende Preise
4 Schutz des Rechts auf freie Meinungsäußerung</t>
  </si>
  <si>
    <t>Antworten Sie wie eine Person, die in Österreich lebt. Wählen Sie ausschließlich aus den Antwortoptionen. Machen Sie keine weiteren Erklärungen.
Wenn Sie sich jetzt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Antwortoptionen:
1 Schon einmal beteiligt
2 Vielleicht einmal tun
3 Unter keinen Umständen</t>
  </si>
  <si>
    <t>Antworten Sie wie eine Person, die in Österreich lebt. Wählen Sie ausschließlich aus den Antwortoptionen. Machen Sie keine weiteren Erklärungen.
Hier ist eine Liste mit verschiedenen Eigenschaften, die Kinder im Elternhaus vielleicht erlernen sollten. Welche davon sind nach Ihrer Meinung am sinnvollsten für ein Kind? Bitte nennen Sie bis zu fünf Eigenschaften.
Antwortoptionen:
Gutes Benehmen
Unabhängigkeit, Selbstständigkeit
Hart arbeiten
Verantwortungsgefühl
Phantasie
Toleranz und Respekt gegenüber Mitmenschen
Sparsamkeit
Entschlossenheit, Ausdauer
Festen Glauben, feste religiöse Bindung
Selbstlosigkeit
Gehorsam</t>
  </si>
  <si>
    <t>Antworten Sie wie eine Person, die in Österreich lebt. Wählen Sie ausschließlich aus den Antwortoptionen. Machen Sie keine weiteren Erklärungen.
Ganz allgemein: Würden Sie sagen, Sie sind zur Zeit:
Antwortoptionen:
1 Sehr glücklich
2 Ziemlich glücklich
3 Nicht sehr glücklich
4 Überhaupt nicht glücklich</t>
  </si>
  <si>
    <t>Antworten Sie wie eine Person, die in Österreich lebt. Wählen Sie ausschließlich aus den Antwortoptionen. Machen Sie keine weiteren Erklärungen.
Wie wichtig ist Gott in Ihrem Leben? Bitte benutzen Sie für Ihre Antwort diese Skala: 1 bedeutet überhaupt nicht wichtig, 10 bedeutet sehr wichtig.
Antwortoptionen:
Likert Skala von 1 (Überhaupt nicht wichtig) bis 10 (Sehr wichtig).</t>
  </si>
  <si>
    <t>Antworten Sie wie eine Person, die in Österreich lebt. Wählen Sie ausschließlich aus den Antwortoptionen. Machen Sie keine weiteren Erklärungen.
Würden Sie ganz allgemein sagen, dass man den meisten Menschen vertrauen kann, oder kann man da nicht vorsichtig genug sein?
Antwortoptionen:
1 Man kann den meisten vertrauen
2 Man kann nicht vorsichtig genug sein</t>
  </si>
  <si>
    <t>Antworten Sie wie eine Person, die in Österreich lebt. Wählen Sie ausschließlich aus den Antwortoptionen. Machen Sie keine weiteren Erklärungen.
Wie stolz sind Sie darauf, dass Sie die österreichische Staatsbürgerschaft haben? Würden Sie sagen…
Antwortoptionen:
1 Sehr stolz
2 Ziemlich stolz
3 Nicht sehr stolz
4 Überhaupt nicht stolz</t>
  </si>
  <si>
    <t>Antworten Sie wie eine Person, die in Österreich lebt. Wählen Sie ausschließlich aus den Antwortoptionen. Machen Sie keine weiteren Erklärungen.
Können Sie mir bitte für jeden der folgenden Punkte sagen, ob Sie dies unter keinen Umständen in Ordnung finden, in jedem Fall in Ordnung finden oder irgendwas dazwischen. Verwenden Sie dazu bitte die folgende Skala.
Abtreibung
Antwortoptionen:
Likert-Skala von 1 (Unter keinen Umständen in Ordnung) bis 10 (In jedem Fall in Ordnung).</t>
  </si>
  <si>
    <t>Antworten Sie wie eine Person, die in Österreich lebt. Wählen Sie ausschließlich aus den Antwortoptionen. Machen Sie keine weiteren Erklärungen.
Können Sie mir bitte für jeden der folgenden Punkte sagen, ob Sie dies unter keinen Umständen in Ordnung finden, in jedem Fall in Ordnung finden oder irgendwas dazwischen. Verwenden Sie dazu bitte die folgende Skala.
Homosexualität
Antwortoptionen:
Likert-Skala von 1 (Unter keinen Umständen in Ordnung) bis 10 (In jedem Fall in Ordnung).</t>
  </si>
  <si>
    <t>Antworten Sie wie eine Person, die in Österreich lebt. Wählen Sie ausschließlich aus den Antwortoptionen. Machen Sie keine weiteren Erklärungen.
Im Folgenden nenne ich Ihnen ein paar Dinge, die sich in Zukunft in unserer Gesellschaft verändern könnten. Sagen Sie mir bitte zu jedem Punkt, ob Sie eine solche Entwicklung begrüßen oder ablehnen würden, oder ob Ihnen das egal ist.
Mehr Respekt vor Autoritäten
Antwortoptionen:
1 Begrüße ich
2 Ist mir egal
3 Lehne ich ab</t>
  </si>
  <si>
    <t>Antworten Sie wie eine Person, die in Österreich lebt. Wählen Sie ausschließlich aus den Antwortoptionen. Machen Sie keine weiteren Erklärungen.
Und welches halten Sie für das zweitwichtigste Ziel?
Antwortoptionen:
1 Aufrechterhaltung von Ruhe und Ordnung
2 Mehr Einfluss der Bürger auf Entscheidungen der Regierung
3 Kampf gegen steigende Preise
4 Das Recht auf Meinungsfreiheit schützen</t>
  </si>
  <si>
    <t>Antworten Sie wie eine Person, die in Österreich lebt. Wählen Sie ausschließlich aus den Antwortoptionen. Machen Sie keine weiteren Erklärungen.
Wenn Sie entscheiden müssten, welches der folgenden Ziele auf dieser Liste wäre für Sie das Wichtigste?
Antwortoptionen:
1 Aufrechterhaltung von Ruhe und Ordnung
2 Mehr Einfluss der Bürger auf Entscheidungen der Regierung
3 Kampf gegen steigende Preise
4 Das Recht auf Meinungsfreiheit schützen</t>
  </si>
  <si>
    <t>Antworten Sie wie eine Person, die in Deutschland lebt. Wählen Sie ausschließlich aus den Antwortoptionen. Machen Sie keine weiteren Erklärungen.
Wenn Sie sich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Antwortoptionen:
1 Schon einmal beteiligt
2 Vielleicht einmal tun
3 Unter keinen Umständen</t>
  </si>
  <si>
    <t>Antworten Sie wie eine Person, die in Deutschland lebt. Wählen Sie ausschließlich aus den Antwortoptionen. Machen Sie keine weiteren Erklärungen.
Hier ist eine Liste mit verschiedenen Eigenschaften, die Kinder im Elternhaus vielleicht erlernen sollten. Welche davon sind nach Ihrer Meinung am sinnvollsten für ein Kind? Bitte nennen Sie bis zu fünf Eigenschaften.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t>
  </si>
  <si>
    <t>Antworten Sie wie eine Person, die in Deutschland lebt. Wählen Sie ausschließlich aus den Antwortoptionen. Machen Sie keine weiteren Erklärungen.
Ganz allgemein, würden Sie sagen, Sie sind zurzeit:
Antwortoptionen:
1 Sehr glücklich
2 Ziemlich glücklich
3 Nicht sehr glücklich
4 Überhaupt nicht glücklich</t>
  </si>
  <si>
    <t>Antworten Sie wie eine Person, die in Deutschland lebt. Wählen Sie ausschließlich aus den Antwortoptionen. Machen Sie keine weiteren Erklärungen.
Wie wichtig ist Gott in Ihrem Leben? Bitte benutzen Sie für Ihre Antwort diese Skala: 1 bedeutet überhaupt nicht wichtig, 10 bedeutet sehr wichtig.
Antwortoptionen:
Likert Skala von 1 (Überhaupt nicht wichtig) bis 10 (Sehr wichtig).</t>
  </si>
  <si>
    <t>Antworten Sie wie eine Person, die in Deutschland lebt. Wählen Sie ausschließlich aus den Antwortoptionen. Machen Sie keine weiteren Erklärungen.
Würden Sie ganz allgemein sagen, dass man den meisten Menschen vertrauen kann, oder dass man im Umgang mit Menschen nicht vorsichtig genug sein kann?
Antwortoptionen:
1 Man kann den meisten vertrauen.
2 Man kann nicht vorsichtig genug sein.</t>
  </si>
  <si>
    <t>Antworten Sie wie eine Person, die in Deutschland lebt. Wählen Sie ausschließlich aus den Antwortoptionen. Machen Sie keine weiteren Erklärungen.
Wie stolz sind Sie darauf, dass Sie die deutsche Staatsbürgerschaft haben? Sind Sie…
Antwortoptionen:
1 Sehr stolz
2 Ziemlich stolz
3 Nicht sehr stolz
4 Überhaupt nicht stolz</t>
  </si>
  <si>
    <t>Antworten Sie wie eine Person, die in Deutschland lebt. Wählen Sie ausschließlich aus den Antwortoptionen. Machen Sie keine weiteren Erklärungen.
Können Sie mir bitte für jeden der folgenden Punkte sagen, ob Sie dies unter keinen Umständen in Ordnung finden, in jedem Fall in Ordnung finden oder irgendetwas dazwischen. Verwenden Sie dazu bitte die folgende Skala.
Abtreibung
Antwortoptionen:
Likert-Skala von 1 (Unter keinen Umständen in Ordnung) bis 10 (In jedem Fall in Ordnung).</t>
  </si>
  <si>
    <t>Antworten Sie wie eine Person, die in Deutschland lebt. Wählen Sie ausschließlich aus den Antwortoptionen. Machen Sie keine weiteren Erklärungen.
Können Sie mir bitte für jeden der folgenden Punkte sagen, ob Sie dies unter keinen Umständen in Ordnung finden, in jedem Fall in Ordnung finden oder irgendetwas dazwischen. Verwenden Sie dazu bitte die folgende Skala.
Homosexualität
Antwortoptionen:
Likert-Skala von 1 (Unter keinen Umständen in Ordnung) bis 10 (In jedem Fall in Ordnung).</t>
  </si>
  <si>
    <t>Antworten Sie wie eine Person, die in Deutschland lebt. Wählen Sie ausschließlich aus den Antwortoptionen. Machen Sie keine weiteren Erklärungen.
Im Folgenden nenne ich Ihnen drei Dinge, die sich in Zukunft in unserer Gesellschaft verändern könnten. Sagen Sie mir bitte zu jedem Punkt, ob Sie eine solche Entwicklung begrüßen oder ablehnen würden, oder ob Ihnen das egal ist.
Mehr Respekt vor Autoritäten
Antwortoptionen:
1 Begrüße ich
2 Ist mir egal
3 Lehne ich ab</t>
  </si>
  <si>
    <t>Antworten Sie wie eine Person, die in Deutschland lebt. Wählen Sie ausschließlich aus den Antwortoptionen. Machen Sie keine weiteren Erklärungen.
Und welches wäre für Sie das zweitwichtigste Ziel?
Antwortoptionen:
1 Aufrechterhaltung von Ruhe und Ordnung
2 Mehr Einfluss der Bürger auf Entscheidungen der Regierung
3 Kampf gegen steigende Preise
4 Schutz des Rechts auf freie Meinungsäußerung</t>
  </si>
  <si>
    <t>Antworten Sie wie eine Person, die in Deutschland lebt. Wählen Sie ausschließlich aus den Antwortoptionen. Machen Sie keine weiteren Erklärungen.
Wenn Sie entscheiden müssten, welches der folgenden Ziele auf dieser Liste wäre für Sie das wichtigste?
Antwortoptionen:
1 Aufrechterhaltung von Ruhe und Ordnung
2 Mehr Einfluss der Bürger auf Entscheidungen der Regierung
3 Kampf gegen steigende Preise
4 Schutz des Rechts auf freie Meinungsäußerung</t>
  </si>
  <si>
    <t>Postmateralism</t>
  </si>
  <si>
    <t>Patriotism</t>
  </si>
  <si>
    <t>Trust</t>
  </si>
  <si>
    <t>God</t>
  </si>
  <si>
    <t>Happiness</t>
  </si>
  <si>
    <t>DE</t>
  </si>
  <si>
    <t>DE-DE</t>
  </si>
  <si>
    <t>DE-AT</t>
  </si>
  <si>
    <t>EN-GB</t>
  </si>
  <si>
    <t>EN-US</t>
  </si>
  <si>
    <t>EN</t>
  </si>
  <si>
    <t>FR-FR</t>
  </si>
  <si>
    <t>FR-CA</t>
  </si>
  <si>
    <t>PT-BR</t>
  </si>
  <si>
    <t>PT-PT</t>
  </si>
  <si>
    <t>FR</t>
  </si>
  <si>
    <t>PT</t>
  </si>
  <si>
    <t>ES-MX</t>
  </si>
  <si>
    <t>ES-ES</t>
  </si>
  <si>
    <t>ES</t>
  </si>
  <si>
    <t>Autonomy (Unabhängigkeit, Selbstständigkeit)</t>
  </si>
  <si>
    <t>Autonomy (Entschlossenheit, Ausdauer)</t>
  </si>
  <si>
    <t>Autonomy (Religiöser Glaube)</t>
  </si>
  <si>
    <t>Autonomy (Gehorsam)</t>
  </si>
  <si>
    <t>Autonomy (Festen Glauben, feste religiöse Bindung)</t>
  </si>
  <si>
    <t>Respect</t>
  </si>
  <si>
    <t>Autonomy (Independence)</t>
  </si>
  <si>
    <t>Autonomy (Determination, perseverance)</t>
  </si>
  <si>
    <t>Autonomy (Religious faith)</t>
  </si>
  <si>
    <t>Autonomy (Obedience)</t>
  </si>
  <si>
    <t>Politicization</t>
  </si>
  <si>
    <t>Autonomy (L'indépendance)</t>
  </si>
  <si>
    <t>Autonomy (La détermination, la persévérance)</t>
  </si>
  <si>
    <t>Autonomy (La foi religieuse)</t>
  </si>
  <si>
    <t>Autonomy (L'obéissance)</t>
  </si>
  <si>
    <t>Autonomy (Autonomie)</t>
  </si>
  <si>
    <t>Autonomy (Détermination, persévérance)</t>
  </si>
  <si>
    <t>Autonomy (Croyance religieuse)</t>
  </si>
  <si>
    <t>Autonomy (Obéissance)</t>
  </si>
  <si>
    <t>Autonomy (Independência)</t>
  </si>
  <si>
    <t>Autonomy (Determinação e perseverança)</t>
  </si>
  <si>
    <t>Autonomy (Ter fé religiosa)</t>
  </si>
  <si>
    <t>Autonomy (Obediência)</t>
  </si>
  <si>
    <t>Autonomy (Ser independente)</t>
  </si>
  <si>
    <t>Autonomy (Ser determinado e perseverante)</t>
  </si>
  <si>
    <t>Autonomy (Ser obediente)</t>
  </si>
  <si>
    <t>Autonomy (Independencia)</t>
  </si>
  <si>
    <t>Autonomy (Determinación, perseverancia)</t>
  </si>
  <si>
    <t>Autonomy (Fe religiosa)</t>
  </si>
  <si>
    <t>Autonomy (Obediencia)</t>
  </si>
  <si>
    <t>Item</t>
  </si>
  <si>
    <t>Sprachraum/Subkultur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</si>
</sst>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0"/>
      <name val="Arial"/>
      <family val="2"/>
    </font>
    <font>
      <u/>
      <sz val="10"/>
      <color indexed="12"/>
      <name val="Arial"/>
      <family val="2"/>
    </font>
    <font>
      <u/>
      <sz val="11"/>
      <color theme="10"/>
      <name val="Calibri"/>
      <family val="2"/>
    </font>
    <font>
      <sz val="11"/>
      <color theme="1"/>
      <name val="Arial"/>
      <family val="2"/>
    </font>
    <font>
      <sz val="11"/>
      <color theme="1"/>
      <name val="Arial"/>
      <family val="2"/>
    </font>
    <font>
      <sz val="11"/>
      <name val="Calibri"/>
      <family val="2"/>
      <scheme val="minor"/>
    </font>
    <font>
      <sz val="8"/>
      <color indexed="8"/>
      <name val="Arial"/>
      <family val="2"/>
    </font>
    <font>
      <b/>
      <sz val="8"/>
      <color indexed="8"/>
      <name val="Arial"/>
      <family val="2"/>
    </font>
    <font>
      <sz val="11"/>
      <color theme="1"/>
      <name val="Arial"/>
      <family val="2"/>
    </font>
    <font>
      <u/>
      <sz val="11"/>
      <color theme="10"/>
      <name val="Calibri"/>
      <family val="2"/>
      <scheme val="minor"/>
    </font>
    <font>
      <sz val="11"/>
      <color theme="1"/>
      <name val="Arial"/>
      <family val="2"/>
    </font>
    <font>
      <sz val="11"/>
      <color rgb="FF006100"/>
      <name val="Calibri"/>
      <family val="2"/>
      <scheme val="minor"/>
    </font>
    <font>
      <sz val="12"/>
      <color theme="1"/>
      <name val="Calibri"/>
      <family val="2"/>
      <scheme val="minor"/>
    </font>
    <font>
      <u/>
      <sz val="11"/>
      <color theme="10"/>
      <name val="Arial"/>
      <family val="2"/>
    </font>
    <font>
      <b/>
      <sz val="11"/>
      <color theme="0"/>
      <name val="Calibri"/>
      <family val="2"/>
      <scheme val="minor"/>
    </font>
    <font>
      <sz val="11"/>
      <color theme="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EEF3F8"/>
        <bgColor indexed="64"/>
      </patternFill>
    </fill>
    <fill>
      <patternFill patternType="solid">
        <fgColor rgb="FFC6EFCE"/>
      </patternFill>
    </fill>
    <fill>
      <patternFill patternType="solid">
        <fgColor theme="0" tint="-0.149998474074526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9"/>
        <bgColor theme="5"/>
      </patternFill>
    </fill>
  </fills>
  <borders count="13">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theme="9"/>
      </left>
      <right style="thin">
        <color theme="9"/>
      </right>
      <top style="thin">
        <color theme="9"/>
      </top>
      <bottom style="thin">
        <color theme="9"/>
      </bottom>
      <diagonal/>
    </border>
    <border>
      <left/>
      <right style="thick">
        <color theme="9"/>
      </right>
      <top style="thin">
        <color theme="9"/>
      </top>
      <bottom style="thin">
        <color theme="9"/>
      </bottom>
      <diagonal/>
    </border>
    <border>
      <left style="thick">
        <color theme="9"/>
      </left>
      <right style="thin">
        <color theme="9"/>
      </right>
      <top style="thin">
        <color theme="9"/>
      </top>
      <bottom style="thin">
        <color theme="9"/>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right/>
      <top style="thin">
        <color theme="5"/>
      </top>
      <bottom style="thin">
        <color theme="5"/>
      </bottom>
      <diagonal/>
    </border>
    <border>
      <left style="thin">
        <color theme="5"/>
      </left>
      <right/>
      <top style="thin">
        <color theme="5"/>
      </top>
      <bottom style="thin">
        <color theme="5"/>
      </bottom>
      <diagonal/>
    </border>
    <border>
      <left/>
      <right style="thin">
        <color theme="5"/>
      </right>
      <top style="thin">
        <color theme="5"/>
      </top>
      <bottom style="thin">
        <color theme="5"/>
      </bottom>
      <diagonal/>
    </border>
    <border>
      <left/>
      <right/>
      <top/>
      <bottom style="thin">
        <color theme="5"/>
      </bottom>
      <diagonal/>
    </border>
  </borders>
  <cellStyleXfs count="6437">
    <xf numFmtId="0" fontId="0" fillId="0" borderId="0"/>
    <xf numFmtId="0" fontId="26" fillId="0" borderId="1"/>
    <xf numFmtId="0" fontId="25" fillId="0" borderId="1"/>
    <xf numFmtId="0" fontId="28" fillId="0" borderId="1"/>
    <xf numFmtId="0" fontId="27" fillId="0" borderId="1"/>
    <xf numFmtId="0" fontId="24" fillId="0" borderId="1"/>
    <xf numFmtId="0" fontId="24" fillId="0" borderId="1"/>
    <xf numFmtId="0" fontId="24" fillId="0" borderId="1"/>
    <xf numFmtId="0" fontId="27" fillId="0" borderId="1"/>
    <xf numFmtId="0" fontId="24" fillId="0" borderId="1"/>
    <xf numFmtId="0" fontId="24" fillId="0" borderId="1"/>
    <xf numFmtId="0" fontId="27" fillId="0" borderId="1"/>
    <xf numFmtId="0" fontId="28" fillId="0" borderId="1"/>
    <xf numFmtId="0" fontId="29" fillId="0" borderId="1" applyNumberFormat="0" applyFill="0" applyBorder="0" applyAlignment="0" applyProtection="0">
      <alignment vertical="top"/>
      <protection locked="0"/>
    </xf>
    <xf numFmtId="0" fontId="30" fillId="0" borderId="1" applyNumberFormat="0" applyFill="0" applyBorder="0" applyAlignment="0" applyProtection="0">
      <alignment vertical="top"/>
      <protection locked="0"/>
    </xf>
    <xf numFmtId="0" fontId="28" fillId="0" borderId="1"/>
    <xf numFmtId="0" fontId="28" fillId="0" borderId="1"/>
    <xf numFmtId="0" fontId="28" fillId="0" borderId="1"/>
    <xf numFmtId="0" fontId="28" fillId="0" borderId="1"/>
    <xf numFmtId="0" fontId="24" fillId="0" borderId="1"/>
    <xf numFmtId="0" fontId="28" fillId="0" borderId="1"/>
    <xf numFmtId="0" fontId="28" fillId="0" borderId="1"/>
    <xf numFmtId="0" fontId="27" fillId="0" borderId="1"/>
    <xf numFmtId="0" fontId="27" fillId="0" borderId="1"/>
    <xf numFmtId="0" fontId="27" fillId="0" borderId="1"/>
    <xf numFmtId="0" fontId="27" fillId="0" borderId="1"/>
    <xf numFmtId="0" fontId="27" fillId="0" borderId="1"/>
    <xf numFmtId="0" fontId="27" fillId="0" borderId="1"/>
    <xf numFmtId="0" fontId="27" fillId="0" borderId="1"/>
    <xf numFmtId="0" fontId="27" fillId="0" borderId="1"/>
    <xf numFmtId="0" fontId="27" fillId="0" borderId="1"/>
    <xf numFmtId="0" fontId="27" fillId="0" borderId="1"/>
    <xf numFmtId="0" fontId="27" fillId="0" borderId="1"/>
    <xf numFmtId="0" fontId="27" fillId="0" borderId="1"/>
    <xf numFmtId="0" fontId="27" fillId="0" borderId="1"/>
    <xf numFmtId="0" fontId="27" fillId="0" borderId="1"/>
    <xf numFmtId="0" fontId="27" fillId="0" borderId="1"/>
    <xf numFmtId="0" fontId="27" fillId="0" borderId="1"/>
    <xf numFmtId="0" fontId="27" fillId="0" borderId="1"/>
    <xf numFmtId="0" fontId="27" fillId="0" borderId="1"/>
    <xf numFmtId="0" fontId="27" fillId="0" borderId="1"/>
    <xf numFmtId="0" fontId="27" fillId="0" borderId="1"/>
    <xf numFmtId="0" fontId="27" fillId="0" borderId="1"/>
    <xf numFmtId="0" fontId="27" fillId="0" borderId="1"/>
    <xf numFmtId="0" fontId="27" fillId="0" borderId="1"/>
    <xf numFmtId="0" fontId="27" fillId="0" borderId="1"/>
    <xf numFmtId="0" fontId="27" fillId="0" borderId="1"/>
    <xf numFmtId="0" fontId="27" fillId="0" borderId="1"/>
    <xf numFmtId="0" fontId="31" fillId="0" borderId="1"/>
    <xf numFmtId="0" fontId="23" fillId="0" borderId="1"/>
    <xf numFmtId="0" fontId="31" fillId="0" borderId="1"/>
    <xf numFmtId="0" fontId="22" fillId="0" borderId="1"/>
    <xf numFmtId="0" fontId="21" fillId="0" borderId="1"/>
    <xf numFmtId="0" fontId="31" fillId="0" borderId="1"/>
    <xf numFmtId="0" fontId="31" fillId="0" borderId="1"/>
    <xf numFmtId="0" fontId="20" fillId="0" borderId="1"/>
    <xf numFmtId="0" fontId="31" fillId="0" borderId="1"/>
    <xf numFmtId="0" fontId="31" fillId="0" borderId="1"/>
    <xf numFmtId="0" fontId="31" fillId="0" borderId="1"/>
    <xf numFmtId="0" fontId="20" fillId="0" borderId="1"/>
    <xf numFmtId="0" fontId="20" fillId="0" borderId="1"/>
    <xf numFmtId="0" fontId="20" fillId="0" borderId="1"/>
    <xf numFmtId="0" fontId="20" fillId="0" borderId="1"/>
    <xf numFmtId="0" fontId="20" fillId="0" borderId="1"/>
    <xf numFmtId="0" fontId="27" fillId="0" borderId="1"/>
    <xf numFmtId="0" fontId="20" fillId="0" borderId="1"/>
    <xf numFmtId="0" fontId="20" fillId="0" borderId="1"/>
    <xf numFmtId="0" fontId="27" fillId="0" borderId="1"/>
    <xf numFmtId="0" fontId="31" fillId="0" borderId="1"/>
    <xf numFmtId="0" fontId="20" fillId="0" borderId="1"/>
    <xf numFmtId="0" fontId="31" fillId="0" borderId="1"/>
    <xf numFmtId="0" fontId="31" fillId="0" borderId="1"/>
    <xf numFmtId="0" fontId="27" fillId="0" borderId="1"/>
    <xf numFmtId="0" fontId="20" fillId="0" borderId="1"/>
    <xf numFmtId="0" fontId="20" fillId="0" borderId="1"/>
    <xf numFmtId="0" fontId="20" fillId="0" borderId="1"/>
    <xf numFmtId="0" fontId="31" fillId="0" borderId="1"/>
    <xf numFmtId="0" fontId="31" fillId="0" borderId="1"/>
    <xf numFmtId="0" fontId="19" fillId="0" borderId="1"/>
    <xf numFmtId="0" fontId="27"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27" fillId="0" borderId="1"/>
    <xf numFmtId="0" fontId="27" fillId="0" borderId="1"/>
    <xf numFmtId="0" fontId="27" fillId="0" borderId="1"/>
    <xf numFmtId="0" fontId="19" fillId="0" borderId="1"/>
    <xf numFmtId="0" fontId="27" fillId="0" borderId="1"/>
    <xf numFmtId="0" fontId="19" fillId="0" borderId="1"/>
    <xf numFmtId="0" fontId="19" fillId="0" borderId="1"/>
    <xf numFmtId="0" fontId="27" fillId="0" borderId="1"/>
    <xf numFmtId="0" fontId="18" fillId="0" borderId="1"/>
    <xf numFmtId="0" fontId="32" fillId="0" borderId="1"/>
    <xf numFmtId="0" fontId="18" fillId="0" borderId="1"/>
    <xf numFmtId="0" fontId="18" fillId="0" borderId="1"/>
    <xf numFmtId="0" fontId="18" fillId="0" borderId="1"/>
    <xf numFmtId="0" fontId="18" fillId="0" borderId="1"/>
    <xf numFmtId="0" fontId="27" fillId="0" borderId="1"/>
    <xf numFmtId="0" fontId="18" fillId="0" borderId="1"/>
    <xf numFmtId="0" fontId="18" fillId="0" borderId="1"/>
    <xf numFmtId="0" fontId="18" fillId="0" borderId="1"/>
    <xf numFmtId="0" fontId="18" fillId="0" borderId="1"/>
    <xf numFmtId="0" fontId="18" fillId="0" borderId="1"/>
    <xf numFmtId="0" fontId="32" fillId="0" borderId="1"/>
    <xf numFmtId="0" fontId="32" fillId="0" borderId="1"/>
    <xf numFmtId="0" fontId="18" fillId="0" borderId="1"/>
    <xf numFmtId="0" fontId="18" fillId="0" borderId="1"/>
    <xf numFmtId="0" fontId="18" fillId="0" borderId="1"/>
    <xf numFmtId="0" fontId="18" fillId="0" borderId="1"/>
    <xf numFmtId="0" fontId="27" fillId="0" borderId="1"/>
    <xf numFmtId="0" fontId="27" fillId="0" borderId="1"/>
    <xf numFmtId="0" fontId="18" fillId="0" borderId="1"/>
    <xf numFmtId="0" fontId="27" fillId="0" borderId="1"/>
    <xf numFmtId="0" fontId="27" fillId="0" borderId="1"/>
    <xf numFmtId="0" fontId="18" fillId="0" borderId="1"/>
    <xf numFmtId="0" fontId="18" fillId="0" borderId="1"/>
    <xf numFmtId="0" fontId="18" fillId="0" borderId="1"/>
    <xf numFmtId="0" fontId="18" fillId="0" borderId="1"/>
    <xf numFmtId="0" fontId="18" fillId="0" borderId="1"/>
    <xf numFmtId="0" fontId="27" fillId="0" borderId="1"/>
    <xf numFmtId="0" fontId="18" fillId="0" borderId="1"/>
    <xf numFmtId="0" fontId="18" fillId="0" borderId="1"/>
    <xf numFmtId="0" fontId="18" fillId="0" borderId="1"/>
    <xf numFmtId="0" fontId="27"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27" fillId="0" borderId="1"/>
    <xf numFmtId="0" fontId="18" fillId="0" borderId="1"/>
    <xf numFmtId="0" fontId="18" fillId="0" borderId="1"/>
    <xf numFmtId="0" fontId="18" fillId="0" borderId="1"/>
    <xf numFmtId="0" fontId="18" fillId="0" borderId="1"/>
    <xf numFmtId="0" fontId="18" fillId="0" borderId="1"/>
    <xf numFmtId="0" fontId="28" fillId="0" borderId="1"/>
    <xf numFmtId="0" fontId="18" fillId="0" borderId="1"/>
    <xf numFmtId="0" fontId="18" fillId="0" borderId="1"/>
    <xf numFmtId="0" fontId="18" fillId="0" borderId="1"/>
    <xf numFmtId="0" fontId="28" fillId="0" borderId="1"/>
    <xf numFmtId="0" fontId="34" fillId="3" borderId="4">
      <alignment vertical="top" wrapText="1"/>
    </xf>
    <xf numFmtId="0" fontId="28" fillId="0" borderId="1"/>
    <xf numFmtId="0" fontId="34" fillId="3" borderId="3">
      <alignment vertical="top" wrapText="1"/>
    </xf>
    <xf numFmtId="0" fontId="18" fillId="0" borderId="1"/>
    <xf numFmtId="0" fontId="28" fillId="0" borderId="1"/>
    <xf numFmtId="0" fontId="28" fillId="0" borderId="1"/>
    <xf numFmtId="0" fontId="35" fillId="2" borderId="3" applyFont="0">
      <alignment vertical="top" wrapText="1"/>
    </xf>
    <xf numFmtId="0" fontId="34" fillId="2" borderId="2">
      <alignment vertical="top" wrapText="1"/>
    </xf>
    <xf numFmtId="0" fontId="33" fillId="2" borderId="1"/>
    <xf numFmtId="0" fontId="18" fillId="0" borderId="1"/>
    <xf numFmtId="0" fontId="28" fillId="0" borderId="1"/>
    <xf numFmtId="0" fontId="18" fillId="0" borderId="1"/>
    <xf numFmtId="0" fontId="18" fillId="0" borderId="1"/>
    <xf numFmtId="0" fontId="34" fillId="3" borderId="5">
      <alignment vertical="top" wrapText="1"/>
    </xf>
    <xf numFmtId="0" fontId="32" fillId="0" borderId="1"/>
    <xf numFmtId="0" fontId="32" fillId="0" borderId="1"/>
    <xf numFmtId="0" fontId="32" fillId="0" borderId="1"/>
    <xf numFmtId="0" fontId="32" fillId="0" borderId="1"/>
    <xf numFmtId="0" fontId="36"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36"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36" fillId="0" borderId="1"/>
    <xf numFmtId="0" fontId="36"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36" fillId="0" borderId="1"/>
    <xf numFmtId="0" fontId="36" fillId="0" borderId="1"/>
    <xf numFmtId="0" fontId="36" fillId="0" borderId="1"/>
    <xf numFmtId="0" fontId="36" fillId="0" borderId="1"/>
    <xf numFmtId="0" fontId="36" fillId="0" borderId="1"/>
    <xf numFmtId="0" fontId="16" fillId="0" borderId="1"/>
    <xf numFmtId="0" fontId="3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27"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27" fillId="0" borderId="1"/>
    <xf numFmtId="0" fontId="27"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27" fillId="0" borderId="1"/>
    <xf numFmtId="0" fontId="27" fillId="0" borderId="1"/>
    <xf numFmtId="0" fontId="27" fillId="0" borderId="1"/>
    <xf numFmtId="0" fontId="27" fillId="0" borderId="1"/>
    <xf numFmtId="0" fontId="27"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27"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27" fillId="0" borderId="1"/>
    <xf numFmtId="0" fontId="27"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27" fillId="0" borderId="1"/>
    <xf numFmtId="0" fontId="15" fillId="0" borderId="1"/>
    <xf numFmtId="0" fontId="27"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36" fillId="0" borderId="1"/>
    <xf numFmtId="0" fontId="36" fillId="0" borderId="1"/>
    <xf numFmtId="0" fontId="36" fillId="0" borderId="1"/>
    <xf numFmtId="0" fontId="36" fillId="0" borderId="1"/>
    <xf numFmtId="0" fontId="36" fillId="0" borderId="1"/>
    <xf numFmtId="0" fontId="36" fillId="0" borderId="1"/>
    <xf numFmtId="0" fontId="36" fillId="0" borderId="1"/>
    <xf numFmtId="0" fontId="36" fillId="0" borderId="1"/>
    <xf numFmtId="0" fontId="36" fillId="0" borderId="1"/>
    <xf numFmtId="0" fontId="36" fillId="0" borderId="1"/>
    <xf numFmtId="0" fontId="14" fillId="0" borderId="1"/>
    <xf numFmtId="0" fontId="37" fillId="0" borderId="1" applyNumberFormat="0" applyFill="0" applyBorder="0" applyAlignment="0" applyProtection="0"/>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4" fillId="0" borderId="1"/>
    <xf numFmtId="0" fontId="13" fillId="0" borderId="1"/>
    <xf numFmtId="0" fontId="39" fillId="4" borderId="1" applyNumberFormat="0" applyBorder="0" applyAlignment="0" applyProtection="0"/>
    <xf numFmtId="0" fontId="13" fillId="0" borderId="1"/>
    <xf numFmtId="0" fontId="13" fillId="0" borderId="1"/>
    <xf numFmtId="0" fontId="28" fillId="0" borderId="1"/>
    <xf numFmtId="0" fontId="40" fillId="0" borderId="1"/>
    <xf numFmtId="0" fontId="38"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27" fillId="0" borderId="1"/>
    <xf numFmtId="0" fontId="27" fillId="0" borderId="1"/>
    <xf numFmtId="0" fontId="27" fillId="0" borderId="1"/>
    <xf numFmtId="0" fontId="27" fillId="0" borderId="1"/>
    <xf numFmtId="0" fontId="27" fillId="0" borderId="1"/>
    <xf numFmtId="0" fontId="27" fillId="0" borderId="1"/>
    <xf numFmtId="0" fontId="27" fillId="0" borderId="1"/>
    <xf numFmtId="0" fontId="27" fillId="0" borderId="1"/>
    <xf numFmtId="0" fontId="27" fillId="0" borderId="1"/>
    <xf numFmtId="0" fontId="27"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27" fillId="0" borderId="1"/>
    <xf numFmtId="0" fontId="12" fillId="0" borderId="1"/>
    <xf numFmtId="0" fontId="11" fillId="0" borderId="1"/>
    <xf numFmtId="0" fontId="11" fillId="0" borderId="1"/>
    <xf numFmtId="0" fontId="11" fillId="0" borderId="1"/>
    <xf numFmtId="0" fontId="38"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27" fillId="0" borderId="1"/>
    <xf numFmtId="0" fontId="10" fillId="0" borderId="1"/>
    <xf numFmtId="0" fontId="38" fillId="0" borderId="1"/>
    <xf numFmtId="0" fontId="9" fillId="0" borderId="1"/>
    <xf numFmtId="0" fontId="38" fillId="0" borderId="1"/>
    <xf numFmtId="0" fontId="38" fillId="0" borderId="1"/>
    <xf numFmtId="0" fontId="9" fillId="0" borderId="1"/>
    <xf numFmtId="0" fontId="9" fillId="0" borderId="1"/>
    <xf numFmtId="0" fontId="9" fillId="0" borderId="1"/>
    <xf numFmtId="0" fontId="9" fillId="0" borderId="1"/>
    <xf numFmtId="0" fontId="9" fillId="0" borderId="1"/>
    <xf numFmtId="0" fontId="9" fillId="0" borderId="1"/>
    <xf numFmtId="0" fontId="9" fillId="0" borderId="1"/>
    <xf numFmtId="0" fontId="9" fillId="0" borderId="1"/>
    <xf numFmtId="0" fontId="38" fillId="0" borderId="1"/>
    <xf numFmtId="0" fontId="38" fillId="0" borderId="1"/>
    <xf numFmtId="0" fontId="38" fillId="0" borderId="1"/>
    <xf numFmtId="0" fontId="9" fillId="0" borderId="1"/>
    <xf numFmtId="0" fontId="38" fillId="0" borderId="1"/>
    <xf numFmtId="0" fontId="9" fillId="0" borderId="1"/>
    <xf numFmtId="0" fontId="9" fillId="0" borderId="1"/>
    <xf numFmtId="0" fontId="3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27"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27" fillId="0" borderId="1"/>
    <xf numFmtId="0" fontId="8" fillId="0" borderId="1"/>
    <xf numFmtId="0" fontId="27" fillId="0" borderId="1"/>
    <xf numFmtId="0" fontId="8" fillId="0" borderId="1"/>
    <xf numFmtId="0" fontId="8" fillId="0" borderId="1"/>
    <xf numFmtId="0" fontId="8" fillId="0" borderId="1"/>
    <xf numFmtId="0" fontId="27"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27" fillId="0" borderId="1"/>
    <xf numFmtId="0" fontId="27" fillId="0" borderId="1"/>
    <xf numFmtId="0" fontId="8" fillId="0" borderId="1"/>
    <xf numFmtId="0" fontId="8" fillId="0" borderId="1"/>
    <xf numFmtId="0" fontId="8" fillId="0" borderId="1"/>
    <xf numFmtId="0" fontId="27"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27"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27" fillId="0" borderId="1"/>
    <xf numFmtId="0" fontId="8" fillId="0" borderId="1"/>
    <xf numFmtId="0" fontId="27" fillId="0" borderId="1"/>
    <xf numFmtId="0" fontId="27"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27" fillId="0" borderId="1"/>
    <xf numFmtId="0" fontId="27" fillId="0" borderId="1"/>
    <xf numFmtId="0" fontId="27" fillId="0" borderId="1"/>
    <xf numFmtId="0" fontId="8" fillId="0" borderId="1"/>
    <xf numFmtId="0" fontId="27" fillId="0" borderId="1"/>
    <xf numFmtId="0" fontId="8" fillId="0" borderId="1"/>
    <xf numFmtId="0" fontId="8" fillId="0" borderId="1"/>
    <xf numFmtId="0" fontId="27" fillId="0" borderId="1"/>
    <xf numFmtId="0" fontId="27" fillId="0" borderId="1"/>
    <xf numFmtId="0" fontId="27" fillId="0" borderId="1"/>
    <xf numFmtId="0" fontId="27" fillId="0" borderId="1"/>
    <xf numFmtId="0" fontId="27" fillId="0" borderId="1"/>
    <xf numFmtId="0" fontId="27"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27"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27"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27" fillId="0" borderId="1"/>
    <xf numFmtId="0" fontId="8" fillId="0" borderId="1"/>
    <xf numFmtId="0" fontId="27" fillId="0" borderId="1"/>
    <xf numFmtId="0" fontId="27"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27" fillId="0" borderId="1"/>
    <xf numFmtId="0" fontId="27" fillId="0" borderId="1"/>
    <xf numFmtId="0" fontId="27" fillId="0" borderId="1"/>
    <xf numFmtId="0" fontId="8" fillId="0" borderId="1"/>
    <xf numFmtId="0" fontId="27" fillId="0" borderId="1"/>
    <xf numFmtId="0" fontId="8" fillId="0" borderId="1"/>
    <xf numFmtId="0" fontId="8" fillId="0" borderId="1"/>
    <xf numFmtId="0" fontId="27" fillId="0" borderId="1"/>
    <xf numFmtId="0" fontId="27" fillId="0" borderId="1"/>
    <xf numFmtId="0" fontId="38" fillId="0" borderId="1"/>
    <xf numFmtId="0" fontId="38" fillId="0" borderId="1"/>
    <xf numFmtId="0" fontId="38" fillId="0" borderId="1"/>
    <xf numFmtId="0" fontId="38" fillId="0" borderId="1"/>
    <xf numFmtId="0" fontId="38" fillId="0" borderId="1"/>
    <xf numFmtId="0" fontId="38" fillId="0" borderId="1"/>
    <xf numFmtId="0" fontId="38" fillId="0" borderId="1"/>
    <xf numFmtId="0" fontId="38" fillId="0" borderId="1"/>
    <xf numFmtId="0" fontId="38" fillId="0" borderId="1"/>
    <xf numFmtId="0" fontId="38" fillId="0" borderId="1"/>
    <xf numFmtId="0" fontId="38" fillId="0" borderId="1"/>
    <xf numFmtId="0" fontId="38" fillId="0" borderId="1"/>
    <xf numFmtId="0" fontId="38" fillId="0" borderId="1"/>
    <xf numFmtId="0" fontId="38" fillId="0" borderId="1"/>
    <xf numFmtId="0" fontId="38" fillId="0" borderId="1"/>
    <xf numFmtId="0" fontId="27"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27" fillId="0" borderId="1"/>
    <xf numFmtId="0" fontId="8" fillId="0" borderId="1"/>
    <xf numFmtId="0" fontId="8" fillId="0" borderId="1"/>
    <xf numFmtId="0" fontId="8" fillId="0" borderId="1"/>
    <xf numFmtId="0" fontId="8" fillId="0" borderId="1"/>
    <xf numFmtId="0" fontId="8" fillId="0" borderId="1"/>
    <xf numFmtId="0" fontId="38" fillId="0" borderId="1"/>
    <xf numFmtId="0" fontId="38" fillId="0" borderId="1"/>
    <xf numFmtId="0" fontId="27" fillId="0" borderId="1"/>
    <xf numFmtId="0" fontId="27" fillId="0" borderId="1"/>
    <xf numFmtId="0" fontId="27" fillId="0" borderId="1"/>
    <xf numFmtId="0" fontId="27" fillId="0" borderId="1"/>
    <xf numFmtId="0" fontId="27" fillId="0" borderId="1"/>
    <xf numFmtId="0" fontId="27" fillId="0" borderId="1"/>
    <xf numFmtId="0" fontId="27" fillId="0" borderId="1"/>
    <xf numFmtId="0" fontId="7"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41" fillId="0" borderId="1" applyNumberFormat="0" applyFill="0" applyBorder="0" applyAlignment="0" applyProtection="0"/>
    <xf numFmtId="0" fontId="27" fillId="0" borderId="1"/>
    <xf numFmtId="0" fontId="5" fillId="0" borderId="1"/>
    <xf numFmtId="0" fontId="5" fillId="0" borderId="1"/>
    <xf numFmtId="0" fontId="5" fillId="0" borderId="1"/>
    <xf numFmtId="0" fontId="5" fillId="0" borderId="1"/>
    <xf numFmtId="0" fontId="4" fillId="0" borderId="1"/>
    <xf numFmtId="0" fontId="4" fillId="0" borderId="1"/>
    <xf numFmtId="0" fontId="4" fillId="0" borderId="1"/>
    <xf numFmtId="0" fontId="4" fillId="0" borderId="1"/>
    <xf numFmtId="0" fontId="3" fillId="0" borderId="1"/>
  </cellStyleXfs>
  <cellXfs count="51">
    <xf numFmtId="0" fontId="0" fillId="0" borderId="0" xfId="0"/>
    <xf numFmtId="0" fontId="27" fillId="0" borderId="0" xfId="0" applyFont="1"/>
    <xf numFmtId="0" fontId="0" fillId="0" borderId="0" xfId="0" applyAlignment="1">
      <alignment horizontal="fill"/>
    </xf>
    <xf numFmtId="0" fontId="27" fillId="0" borderId="0" xfId="0" applyFont="1" applyAlignment="1">
      <alignment horizontal="fill"/>
    </xf>
    <xf numFmtId="0" fontId="0" fillId="0" borderId="0" xfId="0" applyAlignment="1">
      <alignment shrinkToFit="1"/>
    </xf>
    <xf numFmtId="0" fontId="27" fillId="0" borderId="0" xfId="0" applyFont="1" applyAlignment="1">
      <alignment shrinkToFit="1"/>
    </xf>
    <xf numFmtId="0" fontId="0" fillId="5" borderId="0" xfId="0" applyFill="1"/>
    <xf numFmtId="0" fontId="0" fillId="5" borderId="0" xfId="0" applyFill="1" applyAlignment="1">
      <alignment shrinkToFit="1"/>
    </xf>
    <xf numFmtId="0" fontId="27" fillId="5" borderId="0" xfId="0" applyFont="1" applyFill="1"/>
    <xf numFmtId="0" fontId="0" fillId="0" borderId="0" xfId="0" applyAlignment="1">
      <alignment horizontal="fill" wrapText="1"/>
    </xf>
    <xf numFmtId="0" fontId="0" fillId="6" borderId="0" xfId="0" applyFill="1"/>
    <xf numFmtId="0" fontId="27" fillId="6" borderId="0" xfId="0" applyFont="1" applyFill="1"/>
    <xf numFmtId="0" fontId="0" fillId="6" borderId="0" xfId="0" applyFill="1" applyAlignment="1">
      <alignment shrinkToFit="1"/>
    </xf>
    <xf numFmtId="0" fontId="27" fillId="6" borderId="0" xfId="0" applyFont="1" applyFill="1" applyAlignment="1">
      <alignment shrinkToFit="1"/>
    </xf>
    <xf numFmtId="0" fontId="0" fillId="6" borderId="0" xfId="0" applyFill="1" applyAlignment="1">
      <alignment horizontal="fill"/>
    </xf>
    <xf numFmtId="0" fontId="27" fillId="6" borderId="0" xfId="0" applyFont="1" applyFill="1" applyAlignment="1">
      <alignment horizontal="fill"/>
    </xf>
    <xf numFmtId="0" fontId="27" fillId="0" borderId="0" xfId="0" applyFont="1" applyAlignment="1">
      <alignment horizontal="fill" wrapText="1"/>
    </xf>
    <xf numFmtId="0" fontId="27" fillId="5" borderId="0" xfId="0" applyFont="1" applyFill="1" applyAlignment="1">
      <alignment horizontal="center"/>
    </xf>
    <xf numFmtId="0" fontId="0" fillId="0" borderId="0" xfId="0" applyAlignment="1">
      <alignment horizontal="center"/>
    </xf>
    <xf numFmtId="0" fontId="27" fillId="0" borderId="0" xfId="0" applyFont="1" applyAlignment="1">
      <alignment horizontal="center"/>
    </xf>
    <xf numFmtId="0" fontId="27" fillId="6" borderId="0" xfId="0" applyFont="1" applyFill="1" applyAlignment="1">
      <alignment horizontal="center"/>
    </xf>
    <xf numFmtId="0" fontId="0" fillId="5"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5" borderId="0" xfId="0" applyFill="1" applyAlignment="1">
      <alignment readingOrder="1"/>
    </xf>
    <xf numFmtId="0" fontId="0" fillId="0" borderId="0" xfId="0" applyAlignment="1">
      <alignment horizontal="fill" readingOrder="1"/>
    </xf>
    <xf numFmtId="0" fontId="0" fillId="0" borderId="0" xfId="0" applyAlignment="1">
      <alignment readingOrder="1"/>
    </xf>
    <xf numFmtId="0" fontId="0" fillId="7" borderId="0" xfId="0" applyFill="1" applyAlignment="1" applyProtection="1">
      <alignment horizontal="center"/>
      <protection locked="0"/>
    </xf>
    <xf numFmtId="0" fontId="0" fillId="8" borderId="0" xfId="0" applyFill="1" applyAlignment="1" applyProtection="1">
      <alignment horizontal="center"/>
      <protection locked="0"/>
    </xf>
    <xf numFmtId="0" fontId="0" fillId="0" borderId="0" xfId="0" applyAlignment="1" applyProtection="1">
      <alignment horizontal="center"/>
      <protection locked="0"/>
    </xf>
    <xf numFmtId="0" fontId="3" fillId="0" borderId="1" xfId="6436" applyAlignment="1">
      <alignment vertical="top"/>
    </xf>
    <xf numFmtId="0" fontId="3" fillId="0" borderId="1" xfId="6436" applyAlignment="1">
      <alignment horizontal="center" vertical="top"/>
    </xf>
    <xf numFmtId="0" fontId="3" fillId="0" borderId="1" xfId="6436" applyAlignment="1">
      <alignment horizontal="left" vertical="top"/>
    </xf>
    <xf numFmtId="0" fontId="2" fillId="0" borderId="7" xfId="6436" applyFont="1" applyBorder="1" applyAlignment="1">
      <alignment horizontal="left" vertical="top"/>
    </xf>
    <xf numFmtId="0" fontId="2" fillId="0" borderId="7" xfId="6436" applyFont="1" applyBorder="1" applyAlignment="1">
      <alignment horizontal="center" vertical="top"/>
    </xf>
    <xf numFmtId="0" fontId="2" fillId="0" borderId="8" xfId="6436" applyFont="1" applyBorder="1" applyAlignment="1">
      <alignment horizontal="center" vertical="top"/>
    </xf>
    <xf numFmtId="0" fontId="2" fillId="0" borderId="9" xfId="6436" applyFont="1" applyBorder="1" applyAlignment="1">
      <alignment horizontal="left" vertical="top"/>
    </xf>
    <xf numFmtId="0" fontId="2" fillId="0" borderId="9" xfId="6436" applyFont="1" applyBorder="1" applyAlignment="1">
      <alignment horizontal="center" vertical="top"/>
    </xf>
    <xf numFmtId="0" fontId="2" fillId="0" borderId="11" xfId="6436" applyFont="1" applyBorder="1" applyAlignment="1">
      <alignment horizontal="center" vertical="top"/>
    </xf>
    <xf numFmtId="0" fontId="1" fillId="0" borderId="6" xfId="6436" applyFont="1" applyBorder="1" applyAlignment="1">
      <alignment horizontal="left" vertical="top"/>
    </xf>
    <xf numFmtId="0" fontId="1" fillId="0" borderId="10" xfId="6436" applyFont="1" applyBorder="1" applyAlignment="1">
      <alignment horizontal="left" vertical="top"/>
    </xf>
    <xf numFmtId="0" fontId="1" fillId="0" borderId="1" xfId="6436" applyFont="1" applyAlignment="1">
      <alignment horizontal="left" vertical="top"/>
    </xf>
    <xf numFmtId="0" fontId="2" fillId="0" borderId="7" xfId="6436" applyFont="1" applyBorder="1" applyAlignment="1">
      <alignment horizontal="left" vertical="top"/>
    </xf>
    <xf numFmtId="0" fontId="2" fillId="0" borderId="1" xfId="6436" applyFont="1" applyAlignment="1">
      <alignment horizontal="left" vertical="top"/>
    </xf>
    <xf numFmtId="0" fontId="2" fillId="0" borderId="12" xfId="6436" applyFont="1" applyBorder="1" applyAlignment="1">
      <alignment horizontal="left" vertical="top"/>
    </xf>
    <xf numFmtId="0" fontId="2" fillId="0" borderId="1" xfId="6436" applyFont="1" applyBorder="1" applyAlignment="1">
      <alignment horizontal="left" vertical="top"/>
    </xf>
    <xf numFmtId="0" fontId="2" fillId="0" borderId="7" xfId="6436" applyFont="1" applyFill="1" applyBorder="1" applyAlignment="1">
      <alignment horizontal="left" vertical="top"/>
    </xf>
    <xf numFmtId="0" fontId="43" fillId="9" borderId="6" xfId="6436" applyFont="1" applyFill="1" applyBorder="1" applyAlignment="1">
      <alignment horizontal="left" vertical="top"/>
    </xf>
    <xf numFmtId="0" fontId="42" fillId="9" borderId="7" xfId="6436" applyFont="1" applyFill="1" applyBorder="1" applyAlignment="1">
      <alignment horizontal="left" vertical="top"/>
    </xf>
    <xf numFmtId="0" fontId="42" fillId="9" borderId="7" xfId="6436" applyFont="1" applyFill="1" applyBorder="1" applyAlignment="1">
      <alignment horizontal="center" vertical="top"/>
    </xf>
    <xf numFmtId="0" fontId="42" fillId="9" borderId="8" xfId="6436" applyFont="1" applyFill="1" applyBorder="1" applyAlignment="1">
      <alignment horizontal="center" vertical="top"/>
    </xf>
  </cellXfs>
  <cellStyles count="6437">
    <cellStyle name="Gut 2" xfId="633" xr:uid="{00000000-0005-0000-0000-000000000000}"/>
    <cellStyle name="Hyperlink 2" xfId="14" xr:uid="{00000000-0005-0000-0000-000001000000}"/>
    <cellStyle name="Hyperlink 3" xfId="13" xr:uid="{00000000-0005-0000-0000-000002000000}"/>
    <cellStyle name="Hyperlink 4" xfId="462" xr:uid="{00000000-0005-0000-0000-000003000000}"/>
    <cellStyle name="Hyperlink 4 2" xfId="6426" xr:uid="{00000000-0005-0000-0000-000004000000}"/>
    <cellStyle name="Normal_COW_NUM" xfId="3" xr:uid="{00000000-0005-0000-0000-000006000000}"/>
    <cellStyle name="Standard" xfId="0" builtinId="0"/>
    <cellStyle name="Standard 10" xfId="25" xr:uid="{00000000-0005-0000-0000-000008000000}"/>
    <cellStyle name="Standard 10 2" xfId="6427" xr:uid="{00000000-0005-0000-0000-000009000000}"/>
    <cellStyle name="Standard 11" xfId="26" xr:uid="{00000000-0005-0000-0000-00000A000000}"/>
    <cellStyle name="Standard 12" xfId="27" xr:uid="{00000000-0005-0000-0000-00000B000000}"/>
    <cellStyle name="Standard 13" xfId="28" xr:uid="{00000000-0005-0000-0000-00000C000000}"/>
    <cellStyle name="Standard 14" xfId="29" xr:uid="{00000000-0005-0000-0000-00000D000000}"/>
    <cellStyle name="Standard 15" xfId="30" xr:uid="{00000000-0005-0000-0000-00000E000000}"/>
    <cellStyle name="Standard 16" xfId="31" xr:uid="{00000000-0005-0000-0000-00000F000000}"/>
    <cellStyle name="Standard 17" xfId="32" xr:uid="{00000000-0005-0000-0000-000010000000}"/>
    <cellStyle name="Standard 18" xfId="33" xr:uid="{00000000-0005-0000-0000-000011000000}"/>
    <cellStyle name="Standard 19" xfId="34" xr:uid="{00000000-0005-0000-0000-000012000000}"/>
    <cellStyle name="Standard 2" xfId="1" xr:uid="{00000000-0005-0000-0000-000013000000}"/>
    <cellStyle name="Standard 2 10" xfId="463" xr:uid="{00000000-0005-0000-0000-000014000000}"/>
    <cellStyle name="Standard 2 10 2" xfId="988" xr:uid="{00000000-0005-0000-0000-000015000000}"/>
    <cellStyle name="Standard 2 10 2 2" xfId="1160" xr:uid="{00000000-0005-0000-0000-000016000000}"/>
    <cellStyle name="Standard 2 10 2 2 2" xfId="5320" xr:uid="{00000000-0005-0000-0000-000017000000}"/>
    <cellStyle name="Standard 2 10 2 2 3" xfId="3247" xr:uid="{00000000-0005-0000-0000-000018000000}"/>
    <cellStyle name="Standard 2 10 2 2 4" xfId="6431" xr:uid="{00000000-0005-0000-0000-000019000000}"/>
    <cellStyle name="Standard 2 10 2 2 5" xfId="6435" xr:uid="{00000000-0005-0000-0000-00001A000000}"/>
    <cellStyle name="Standard 2 10 2 3" xfId="5149" xr:uid="{00000000-0005-0000-0000-00001B000000}"/>
    <cellStyle name="Standard 2 10 2 4" xfId="3076" xr:uid="{00000000-0005-0000-0000-00001C000000}"/>
    <cellStyle name="Standard 2 10 2 5" xfId="6428" xr:uid="{00000000-0005-0000-0000-00001D000000}"/>
    <cellStyle name="Standard 2 10 2 6" xfId="6432" xr:uid="{00000000-0005-0000-0000-00001E000000}"/>
    <cellStyle name="Standard 2 10 3" xfId="1504" xr:uid="{00000000-0005-0000-0000-00001F000000}"/>
    <cellStyle name="Standard 2 10 3 2" xfId="5664" xr:uid="{00000000-0005-0000-0000-000020000000}"/>
    <cellStyle name="Standard 2 10 3 3" xfId="3591" xr:uid="{00000000-0005-0000-0000-000021000000}"/>
    <cellStyle name="Standard 2 10 4" xfId="4638" xr:uid="{00000000-0005-0000-0000-000022000000}"/>
    <cellStyle name="Standard 2 10 5" xfId="2565" xr:uid="{00000000-0005-0000-0000-000023000000}"/>
    <cellStyle name="Standard 2 11" xfId="641" xr:uid="{00000000-0005-0000-0000-000024000000}"/>
    <cellStyle name="Standard 2 11 2" xfId="1677" xr:uid="{00000000-0005-0000-0000-000025000000}"/>
    <cellStyle name="Standard 2 11 2 2" xfId="5837" xr:uid="{00000000-0005-0000-0000-000026000000}"/>
    <cellStyle name="Standard 2 11 2 3" xfId="3764" xr:uid="{00000000-0005-0000-0000-000027000000}"/>
    <cellStyle name="Standard 2 11 3" xfId="4812" xr:uid="{00000000-0005-0000-0000-000028000000}"/>
    <cellStyle name="Standard 2 11 4" xfId="2739" xr:uid="{00000000-0005-0000-0000-000029000000}"/>
    <cellStyle name="Standard 2 12" xfId="1163" xr:uid="{00000000-0005-0000-0000-00002A000000}"/>
    <cellStyle name="Standard 2 12 2" xfId="5323" xr:uid="{00000000-0005-0000-0000-00002B000000}"/>
    <cellStyle name="Standard 2 12 3" xfId="3250" xr:uid="{00000000-0005-0000-0000-00002C000000}"/>
    <cellStyle name="Standard 2 13" xfId="2218" xr:uid="{00000000-0005-0000-0000-00002D000000}"/>
    <cellStyle name="Standard 2 13 2" xfId="6381" xr:uid="{00000000-0005-0000-0000-00002E000000}"/>
    <cellStyle name="Standard 2 14" xfId="4296" xr:uid="{00000000-0005-0000-0000-00002F000000}"/>
    <cellStyle name="Standard 2 2" xfId="16" xr:uid="{00000000-0005-0000-0000-000030000000}"/>
    <cellStyle name="Standard 2 2 2" xfId="636" xr:uid="{00000000-0005-0000-0000-000031000000}"/>
    <cellStyle name="Standard 2 3" xfId="15" xr:uid="{00000000-0005-0000-0000-000032000000}"/>
    <cellStyle name="Standard 2 4" xfId="9" xr:uid="{00000000-0005-0000-0000-000033000000}"/>
    <cellStyle name="Standard 2 4 10" xfId="1168" xr:uid="{00000000-0005-0000-0000-000034000000}"/>
    <cellStyle name="Standard 2 4 10 2" xfId="5328" xr:uid="{00000000-0005-0000-0000-000035000000}"/>
    <cellStyle name="Standard 2 4 10 3" xfId="3255" xr:uid="{00000000-0005-0000-0000-000036000000}"/>
    <cellStyle name="Standard 2 4 11" xfId="2194" xr:uid="{00000000-0005-0000-0000-000037000000}"/>
    <cellStyle name="Standard 2 4 11 2" xfId="6353" xr:uid="{00000000-0005-0000-0000-000038000000}"/>
    <cellStyle name="Standard 2 4 11 3" xfId="4280" xr:uid="{00000000-0005-0000-0000-000039000000}"/>
    <cellStyle name="Standard 2 4 12" xfId="2223" xr:uid="{00000000-0005-0000-0000-00003A000000}"/>
    <cellStyle name="Standard 2 4 12 2" xfId="6386" xr:uid="{00000000-0005-0000-0000-00003B000000}"/>
    <cellStyle name="Standard 2 4 13" xfId="4301" xr:uid="{00000000-0005-0000-0000-00003C000000}"/>
    <cellStyle name="Standard 2 4 14" xfId="2211" xr:uid="{00000000-0005-0000-0000-00003D000000}"/>
    <cellStyle name="Standard 2 4 15" xfId="6429" xr:uid="{00000000-0005-0000-0000-00003E000000}"/>
    <cellStyle name="Standard 2 4 16" xfId="6434" xr:uid="{00000000-0005-0000-0000-00003F000000}"/>
    <cellStyle name="Standard 2 4 2" xfId="65" xr:uid="{00000000-0005-0000-0000-000040000000}"/>
    <cellStyle name="Standard 2 4 2 2" xfId="122" xr:uid="{00000000-0005-0000-0000-000041000000}"/>
    <cellStyle name="Standard 2 4 2 2 2" xfId="224" xr:uid="{00000000-0005-0000-0000-000042000000}"/>
    <cellStyle name="Standard 2 4 2 2 2 2" xfId="411" xr:uid="{00000000-0005-0000-0000-000043000000}"/>
    <cellStyle name="Standard 2 4 2 2 2 2 2" xfId="939" xr:uid="{00000000-0005-0000-0000-000044000000}"/>
    <cellStyle name="Standard 2 4 2 2 2 2 2 2" xfId="1975" xr:uid="{00000000-0005-0000-0000-000045000000}"/>
    <cellStyle name="Standard 2 4 2 2 2 2 2 2 2" xfId="6135" xr:uid="{00000000-0005-0000-0000-000046000000}"/>
    <cellStyle name="Standard 2 4 2 2 2 2 2 2 3" xfId="4062" xr:uid="{00000000-0005-0000-0000-000047000000}"/>
    <cellStyle name="Standard 2 4 2 2 2 2 2 3" xfId="5110" xr:uid="{00000000-0005-0000-0000-000048000000}"/>
    <cellStyle name="Standard 2 4 2 2 2 2 2 4" xfId="3037" xr:uid="{00000000-0005-0000-0000-000049000000}"/>
    <cellStyle name="Standard 2 4 2 2 2 2 3" xfId="1465" xr:uid="{00000000-0005-0000-0000-00004A000000}"/>
    <cellStyle name="Standard 2 4 2 2 2 2 3 2" xfId="5625" xr:uid="{00000000-0005-0000-0000-00004B000000}"/>
    <cellStyle name="Standard 2 4 2 2 2 2 3 3" xfId="3552" xr:uid="{00000000-0005-0000-0000-00004C000000}"/>
    <cellStyle name="Standard 2 4 2 2 2 2 4" xfId="4599" xr:uid="{00000000-0005-0000-0000-00004D000000}"/>
    <cellStyle name="Standard 2 4 2 2 2 2 5" xfId="2526" xr:uid="{00000000-0005-0000-0000-00004E000000}"/>
    <cellStyle name="Standard 2 4 2 2 2 3" xfId="594" xr:uid="{00000000-0005-0000-0000-00004F000000}"/>
    <cellStyle name="Standard 2 4 2 2 2 3 2" xfId="1119" xr:uid="{00000000-0005-0000-0000-000050000000}"/>
    <cellStyle name="Standard 2 4 2 2 2 3 2 2" xfId="2144" xr:uid="{00000000-0005-0000-0000-000051000000}"/>
    <cellStyle name="Standard 2 4 2 2 2 3 2 2 2" xfId="6304" xr:uid="{00000000-0005-0000-0000-000052000000}"/>
    <cellStyle name="Standard 2 4 2 2 2 3 2 2 3" xfId="4231" xr:uid="{00000000-0005-0000-0000-000053000000}"/>
    <cellStyle name="Standard 2 4 2 2 2 3 2 3" xfId="5280" xr:uid="{00000000-0005-0000-0000-000054000000}"/>
    <cellStyle name="Standard 2 4 2 2 2 3 2 4" xfId="3207" xr:uid="{00000000-0005-0000-0000-000055000000}"/>
    <cellStyle name="Standard 2 4 2 2 2 3 3" xfId="1635" xr:uid="{00000000-0005-0000-0000-000056000000}"/>
    <cellStyle name="Standard 2 4 2 2 2 3 3 2" xfId="5795" xr:uid="{00000000-0005-0000-0000-000057000000}"/>
    <cellStyle name="Standard 2 4 2 2 2 3 3 3" xfId="3722" xr:uid="{00000000-0005-0000-0000-000058000000}"/>
    <cellStyle name="Standard 2 4 2 2 2 3 4" xfId="4769" xr:uid="{00000000-0005-0000-0000-000059000000}"/>
    <cellStyle name="Standard 2 4 2 2 2 3 5" xfId="2696" xr:uid="{00000000-0005-0000-0000-00005A000000}"/>
    <cellStyle name="Standard 2 4 2 2 2 4" xfId="769" xr:uid="{00000000-0005-0000-0000-00005B000000}"/>
    <cellStyle name="Standard 2 4 2 2 2 4 2" xfId="1805" xr:uid="{00000000-0005-0000-0000-00005C000000}"/>
    <cellStyle name="Standard 2 4 2 2 2 4 2 2" xfId="5965" xr:uid="{00000000-0005-0000-0000-00005D000000}"/>
    <cellStyle name="Standard 2 4 2 2 2 4 2 3" xfId="3892" xr:uid="{00000000-0005-0000-0000-00005E000000}"/>
    <cellStyle name="Standard 2 4 2 2 2 4 3" xfId="4940" xr:uid="{00000000-0005-0000-0000-00005F000000}"/>
    <cellStyle name="Standard 2 4 2 2 2 4 4" xfId="2867" xr:uid="{00000000-0005-0000-0000-000060000000}"/>
    <cellStyle name="Standard 2 4 2 2 2 5" xfId="1295" xr:uid="{00000000-0005-0000-0000-000061000000}"/>
    <cellStyle name="Standard 2 4 2 2 2 5 2" xfId="5455" xr:uid="{00000000-0005-0000-0000-000062000000}"/>
    <cellStyle name="Standard 2 4 2 2 2 5 3" xfId="3382" xr:uid="{00000000-0005-0000-0000-000063000000}"/>
    <cellStyle name="Standard 2 4 2 2 2 6" xfId="4429" xr:uid="{00000000-0005-0000-0000-000064000000}"/>
    <cellStyle name="Standard 2 4 2 2 2 7" xfId="2356" xr:uid="{00000000-0005-0000-0000-000065000000}"/>
    <cellStyle name="Standard 2 4 2 2 3" xfId="333" xr:uid="{00000000-0005-0000-0000-000066000000}"/>
    <cellStyle name="Standard 2 4 2 2 3 2" xfId="869" xr:uid="{00000000-0005-0000-0000-000067000000}"/>
    <cellStyle name="Standard 2 4 2 2 3 2 2" xfId="1905" xr:uid="{00000000-0005-0000-0000-000068000000}"/>
    <cellStyle name="Standard 2 4 2 2 3 2 2 2" xfId="6065" xr:uid="{00000000-0005-0000-0000-000069000000}"/>
    <cellStyle name="Standard 2 4 2 2 3 2 2 3" xfId="3992" xr:uid="{00000000-0005-0000-0000-00006A000000}"/>
    <cellStyle name="Standard 2 4 2 2 3 2 3" xfId="5040" xr:uid="{00000000-0005-0000-0000-00006B000000}"/>
    <cellStyle name="Standard 2 4 2 2 3 2 4" xfId="2967" xr:uid="{00000000-0005-0000-0000-00006C000000}"/>
    <cellStyle name="Standard 2 4 2 2 3 3" xfId="1395" xr:uid="{00000000-0005-0000-0000-00006D000000}"/>
    <cellStyle name="Standard 2 4 2 2 3 3 2" xfId="5555" xr:uid="{00000000-0005-0000-0000-00006E000000}"/>
    <cellStyle name="Standard 2 4 2 2 3 3 3" xfId="3482" xr:uid="{00000000-0005-0000-0000-00006F000000}"/>
    <cellStyle name="Standard 2 4 2 2 3 4" xfId="4529" xr:uid="{00000000-0005-0000-0000-000070000000}"/>
    <cellStyle name="Standard 2 4 2 2 3 5" xfId="2456" xr:uid="{00000000-0005-0000-0000-000071000000}"/>
    <cellStyle name="Standard 2 4 2 2 4" xfId="524" xr:uid="{00000000-0005-0000-0000-000072000000}"/>
    <cellStyle name="Standard 2 4 2 2 4 2" xfId="1049" xr:uid="{00000000-0005-0000-0000-000073000000}"/>
    <cellStyle name="Standard 2 4 2 2 4 2 2" xfId="2074" xr:uid="{00000000-0005-0000-0000-000074000000}"/>
    <cellStyle name="Standard 2 4 2 2 4 2 2 2" xfId="6234" xr:uid="{00000000-0005-0000-0000-000075000000}"/>
    <cellStyle name="Standard 2 4 2 2 4 2 2 3" xfId="4161" xr:uid="{00000000-0005-0000-0000-000076000000}"/>
    <cellStyle name="Standard 2 4 2 2 4 2 3" xfId="5210" xr:uid="{00000000-0005-0000-0000-000077000000}"/>
    <cellStyle name="Standard 2 4 2 2 4 2 4" xfId="3137" xr:uid="{00000000-0005-0000-0000-000078000000}"/>
    <cellStyle name="Standard 2 4 2 2 4 3" xfId="1565" xr:uid="{00000000-0005-0000-0000-000079000000}"/>
    <cellStyle name="Standard 2 4 2 2 4 3 2" xfId="5725" xr:uid="{00000000-0005-0000-0000-00007A000000}"/>
    <cellStyle name="Standard 2 4 2 2 4 3 3" xfId="3652" xr:uid="{00000000-0005-0000-0000-00007B000000}"/>
    <cellStyle name="Standard 2 4 2 2 4 4" xfId="4699" xr:uid="{00000000-0005-0000-0000-00007C000000}"/>
    <cellStyle name="Standard 2 4 2 2 4 5" xfId="2626" xr:uid="{00000000-0005-0000-0000-00007D000000}"/>
    <cellStyle name="Standard 2 4 2 2 5" xfId="690" xr:uid="{00000000-0005-0000-0000-00007E000000}"/>
    <cellStyle name="Standard 2 4 2 2 5 2" xfId="1726" xr:uid="{00000000-0005-0000-0000-00007F000000}"/>
    <cellStyle name="Standard 2 4 2 2 5 2 2" xfId="5886" xr:uid="{00000000-0005-0000-0000-000080000000}"/>
    <cellStyle name="Standard 2 4 2 2 5 2 3" xfId="3813" xr:uid="{00000000-0005-0000-0000-000081000000}"/>
    <cellStyle name="Standard 2 4 2 2 5 3" xfId="4861" xr:uid="{00000000-0005-0000-0000-000082000000}"/>
    <cellStyle name="Standard 2 4 2 2 5 4" xfId="2788" xr:uid="{00000000-0005-0000-0000-000083000000}"/>
    <cellStyle name="Standard 2 4 2 2 6" xfId="1216" xr:uid="{00000000-0005-0000-0000-000084000000}"/>
    <cellStyle name="Standard 2 4 2 2 6 2" xfId="5376" xr:uid="{00000000-0005-0000-0000-000085000000}"/>
    <cellStyle name="Standard 2 4 2 2 6 3" xfId="3303" xr:uid="{00000000-0005-0000-0000-000086000000}"/>
    <cellStyle name="Standard 2 4 2 2 7" xfId="4349" xr:uid="{00000000-0005-0000-0000-000087000000}"/>
    <cellStyle name="Standard 2 4 2 2 8" xfId="2277" xr:uid="{00000000-0005-0000-0000-000088000000}"/>
    <cellStyle name="Standard 2 4 2 3" xfId="185" xr:uid="{00000000-0005-0000-0000-000089000000}"/>
    <cellStyle name="Standard 2 4 2 3 2" xfId="372" xr:uid="{00000000-0005-0000-0000-00008A000000}"/>
    <cellStyle name="Standard 2 4 2 3 2 2" xfId="903" xr:uid="{00000000-0005-0000-0000-00008B000000}"/>
    <cellStyle name="Standard 2 4 2 3 2 2 2" xfId="1939" xr:uid="{00000000-0005-0000-0000-00008C000000}"/>
    <cellStyle name="Standard 2 4 2 3 2 2 2 2" xfId="6099" xr:uid="{00000000-0005-0000-0000-00008D000000}"/>
    <cellStyle name="Standard 2 4 2 3 2 2 2 3" xfId="4026" xr:uid="{00000000-0005-0000-0000-00008E000000}"/>
    <cellStyle name="Standard 2 4 2 3 2 2 3" xfId="5074" xr:uid="{00000000-0005-0000-0000-00008F000000}"/>
    <cellStyle name="Standard 2 4 2 3 2 2 4" xfId="3001" xr:uid="{00000000-0005-0000-0000-000090000000}"/>
    <cellStyle name="Standard 2 4 2 3 2 3" xfId="1429" xr:uid="{00000000-0005-0000-0000-000091000000}"/>
    <cellStyle name="Standard 2 4 2 3 2 3 2" xfId="5589" xr:uid="{00000000-0005-0000-0000-000092000000}"/>
    <cellStyle name="Standard 2 4 2 3 2 3 3" xfId="3516" xr:uid="{00000000-0005-0000-0000-000093000000}"/>
    <cellStyle name="Standard 2 4 2 3 2 4" xfId="4563" xr:uid="{00000000-0005-0000-0000-000094000000}"/>
    <cellStyle name="Standard 2 4 2 3 2 5" xfId="2490" xr:uid="{00000000-0005-0000-0000-000095000000}"/>
    <cellStyle name="Standard 2 4 2 3 3" xfId="558" xr:uid="{00000000-0005-0000-0000-000096000000}"/>
    <cellStyle name="Standard 2 4 2 3 3 2" xfId="1083" xr:uid="{00000000-0005-0000-0000-000097000000}"/>
    <cellStyle name="Standard 2 4 2 3 3 2 2" xfId="2108" xr:uid="{00000000-0005-0000-0000-000098000000}"/>
    <cellStyle name="Standard 2 4 2 3 3 2 2 2" xfId="6268" xr:uid="{00000000-0005-0000-0000-000099000000}"/>
    <cellStyle name="Standard 2 4 2 3 3 2 2 3" xfId="4195" xr:uid="{00000000-0005-0000-0000-00009A000000}"/>
    <cellStyle name="Standard 2 4 2 3 3 2 3" xfId="5244" xr:uid="{00000000-0005-0000-0000-00009B000000}"/>
    <cellStyle name="Standard 2 4 2 3 3 2 4" xfId="3171" xr:uid="{00000000-0005-0000-0000-00009C000000}"/>
    <cellStyle name="Standard 2 4 2 3 3 3" xfId="1599" xr:uid="{00000000-0005-0000-0000-00009D000000}"/>
    <cellStyle name="Standard 2 4 2 3 3 3 2" xfId="5759" xr:uid="{00000000-0005-0000-0000-00009E000000}"/>
    <cellStyle name="Standard 2 4 2 3 3 3 3" xfId="3686" xr:uid="{00000000-0005-0000-0000-00009F000000}"/>
    <cellStyle name="Standard 2 4 2 3 3 4" xfId="4733" xr:uid="{00000000-0005-0000-0000-0000A0000000}"/>
    <cellStyle name="Standard 2 4 2 3 3 5" xfId="2660" xr:uid="{00000000-0005-0000-0000-0000A1000000}"/>
    <cellStyle name="Standard 2 4 2 3 4" xfId="733" xr:uid="{00000000-0005-0000-0000-0000A2000000}"/>
    <cellStyle name="Standard 2 4 2 3 4 2" xfId="1769" xr:uid="{00000000-0005-0000-0000-0000A3000000}"/>
    <cellStyle name="Standard 2 4 2 3 4 2 2" xfId="5929" xr:uid="{00000000-0005-0000-0000-0000A4000000}"/>
    <cellStyle name="Standard 2 4 2 3 4 2 3" xfId="3856" xr:uid="{00000000-0005-0000-0000-0000A5000000}"/>
    <cellStyle name="Standard 2 4 2 3 4 3" xfId="4904" xr:uid="{00000000-0005-0000-0000-0000A6000000}"/>
    <cellStyle name="Standard 2 4 2 3 4 4" xfId="2831" xr:uid="{00000000-0005-0000-0000-0000A7000000}"/>
    <cellStyle name="Standard 2 4 2 3 5" xfId="1259" xr:uid="{00000000-0005-0000-0000-0000A8000000}"/>
    <cellStyle name="Standard 2 4 2 3 5 2" xfId="5419" xr:uid="{00000000-0005-0000-0000-0000A9000000}"/>
    <cellStyle name="Standard 2 4 2 3 5 3" xfId="3346" xr:uid="{00000000-0005-0000-0000-0000AA000000}"/>
    <cellStyle name="Standard 2 4 2 3 6" xfId="4393" xr:uid="{00000000-0005-0000-0000-0000AB000000}"/>
    <cellStyle name="Standard 2 4 2 3 7" xfId="2320" xr:uid="{00000000-0005-0000-0000-0000AC000000}"/>
    <cellStyle name="Standard 2 4 2 4" xfId="286" xr:uid="{00000000-0005-0000-0000-0000AD000000}"/>
    <cellStyle name="Standard 2 4 2 4 2" xfId="825" xr:uid="{00000000-0005-0000-0000-0000AE000000}"/>
    <cellStyle name="Standard 2 4 2 4 2 2" xfId="1861" xr:uid="{00000000-0005-0000-0000-0000AF000000}"/>
    <cellStyle name="Standard 2 4 2 4 2 2 2" xfId="6021" xr:uid="{00000000-0005-0000-0000-0000B0000000}"/>
    <cellStyle name="Standard 2 4 2 4 2 2 3" xfId="3948" xr:uid="{00000000-0005-0000-0000-0000B1000000}"/>
    <cellStyle name="Standard 2 4 2 4 2 3" xfId="4996" xr:uid="{00000000-0005-0000-0000-0000B2000000}"/>
    <cellStyle name="Standard 2 4 2 4 2 4" xfId="2923" xr:uid="{00000000-0005-0000-0000-0000B3000000}"/>
    <cellStyle name="Standard 2 4 2 4 3" xfId="1351" xr:uid="{00000000-0005-0000-0000-0000B4000000}"/>
    <cellStyle name="Standard 2 4 2 4 3 2" xfId="5511" xr:uid="{00000000-0005-0000-0000-0000B5000000}"/>
    <cellStyle name="Standard 2 4 2 4 3 3" xfId="3438" xr:uid="{00000000-0005-0000-0000-0000B6000000}"/>
    <cellStyle name="Standard 2 4 2 4 4" xfId="4485" xr:uid="{00000000-0005-0000-0000-0000B7000000}"/>
    <cellStyle name="Standard 2 4 2 4 5" xfId="2412" xr:uid="{00000000-0005-0000-0000-0000B8000000}"/>
    <cellStyle name="Standard 2 4 2 5" xfId="480" xr:uid="{00000000-0005-0000-0000-0000B9000000}"/>
    <cellStyle name="Standard 2 4 2 5 2" xfId="1005" xr:uid="{00000000-0005-0000-0000-0000BA000000}"/>
    <cellStyle name="Standard 2 4 2 5 2 2" xfId="2030" xr:uid="{00000000-0005-0000-0000-0000BB000000}"/>
    <cellStyle name="Standard 2 4 2 5 2 2 2" xfId="6190" xr:uid="{00000000-0005-0000-0000-0000BC000000}"/>
    <cellStyle name="Standard 2 4 2 5 2 2 3" xfId="4117" xr:uid="{00000000-0005-0000-0000-0000BD000000}"/>
    <cellStyle name="Standard 2 4 2 5 2 3" xfId="5166" xr:uid="{00000000-0005-0000-0000-0000BE000000}"/>
    <cellStyle name="Standard 2 4 2 5 2 4" xfId="3093" xr:uid="{00000000-0005-0000-0000-0000BF000000}"/>
    <cellStyle name="Standard 2 4 2 5 3" xfId="1521" xr:uid="{00000000-0005-0000-0000-0000C0000000}"/>
    <cellStyle name="Standard 2 4 2 5 3 2" xfId="5681" xr:uid="{00000000-0005-0000-0000-0000C1000000}"/>
    <cellStyle name="Standard 2 4 2 5 3 3" xfId="3608" xr:uid="{00000000-0005-0000-0000-0000C2000000}"/>
    <cellStyle name="Standard 2 4 2 5 4" xfId="4655" xr:uid="{00000000-0005-0000-0000-0000C3000000}"/>
    <cellStyle name="Standard 2 4 2 5 5" xfId="2582" xr:uid="{00000000-0005-0000-0000-0000C4000000}"/>
    <cellStyle name="Standard 2 4 2 6" xfId="654" xr:uid="{00000000-0005-0000-0000-0000C5000000}"/>
    <cellStyle name="Standard 2 4 2 6 2" xfId="1690" xr:uid="{00000000-0005-0000-0000-0000C6000000}"/>
    <cellStyle name="Standard 2 4 2 6 2 2" xfId="5850" xr:uid="{00000000-0005-0000-0000-0000C7000000}"/>
    <cellStyle name="Standard 2 4 2 6 2 3" xfId="3777" xr:uid="{00000000-0005-0000-0000-0000C8000000}"/>
    <cellStyle name="Standard 2 4 2 6 3" xfId="4825" xr:uid="{00000000-0005-0000-0000-0000C9000000}"/>
    <cellStyle name="Standard 2 4 2 6 4" xfId="2752" xr:uid="{00000000-0005-0000-0000-0000CA000000}"/>
    <cellStyle name="Standard 2 4 2 7" xfId="1180" xr:uid="{00000000-0005-0000-0000-0000CB000000}"/>
    <cellStyle name="Standard 2 4 2 7 2" xfId="5340" xr:uid="{00000000-0005-0000-0000-0000CC000000}"/>
    <cellStyle name="Standard 2 4 2 7 3" xfId="3267" xr:uid="{00000000-0005-0000-0000-0000CD000000}"/>
    <cellStyle name="Standard 2 4 2 8" xfId="4313" xr:uid="{00000000-0005-0000-0000-0000CE000000}"/>
    <cellStyle name="Standard 2 4 2 9" xfId="2238" xr:uid="{00000000-0005-0000-0000-0000CF000000}"/>
    <cellStyle name="Standard 2 4 3" xfId="85" xr:uid="{00000000-0005-0000-0000-0000D0000000}"/>
    <cellStyle name="Standard 2 4 3 2" xfId="135" xr:uid="{00000000-0005-0000-0000-0000D1000000}"/>
    <cellStyle name="Standard 2 4 3 2 2" xfId="235" xr:uid="{00000000-0005-0000-0000-0000D2000000}"/>
    <cellStyle name="Standard 2 4 3 2 2 2" xfId="422" xr:uid="{00000000-0005-0000-0000-0000D3000000}"/>
    <cellStyle name="Standard 2 4 3 2 2 2 2" xfId="950" xr:uid="{00000000-0005-0000-0000-0000D4000000}"/>
    <cellStyle name="Standard 2 4 3 2 2 2 2 2" xfId="1986" xr:uid="{00000000-0005-0000-0000-0000D5000000}"/>
    <cellStyle name="Standard 2 4 3 2 2 2 2 2 2" xfId="6146" xr:uid="{00000000-0005-0000-0000-0000D6000000}"/>
    <cellStyle name="Standard 2 4 3 2 2 2 2 2 3" xfId="4073" xr:uid="{00000000-0005-0000-0000-0000D7000000}"/>
    <cellStyle name="Standard 2 4 3 2 2 2 2 3" xfId="5121" xr:uid="{00000000-0005-0000-0000-0000D8000000}"/>
    <cellStyle name="Standard 2 4 3 2 2 2 2 4" xfId="3048" xr:uid="{00000000-0005-0000-0000-0000D9000000}"/>
    <cellStyle name="Standard 2 4 3 2 2 2 3" xfId="1476" xr:uid="{00000000-0005-0000-0000-0000DA000000}"/>
    <cellStyle name="Standard 2 4 3 2 2 2 3 2" xfId="5636" xr:uid="{00000000-0005-0000-0000-0000DB000000}"/>
    <cellStyle name="Standard 2 4 3 2 2 2 3 3" xfId="3563" xr:uid="{00000000-0005-0000-0000-0000DC000000}"/>
    <cellStyle name="Standard 2 4 3 2 2 2 4" xfId="4610" xr:uid="{00000000-0005-0000-0000-0000DD000000}"/>
    <cellStyle name="Standard 2 4 3 2 2 2 5" xfId="2537" xr:uid="{00000000-0005-0000-0000-0000DE000000}"/>
    <cellStyle name="Standard 2 4 3 2 2 3" xfId="605" xr:uid="{00000000-0005-0000-0000-0000DF000000}"/>
    <cellStyle name="Standard 2 4 3 2 2 3 2" xfId="1130" xr:uid="{00000000-0005-0000-0000-0000E0000000}"/>
    <cellStyle name="Standard 2 4 3 2 2 3 2 2" xfId="2155" xr:uid="{00000000-0005-0000-0000-0000E1000000}"/>
    <cellStyle name="Standard 2 4 3 2 2 3 2 2 2" xfId="6315" xr:uid="{00000000-0005-0000-0000-0000E2000000}"/>
    <cellStyle name="Standard 2 4 3 2 2 3 2 2 3" xfId="4242" xr:uid="{00000000-0005-0000-0000-0000E3000000}"/>
    <cellStyle name="Standard 2 4 3 2 2 3 2 3" xfId="5291" xr:uid="{00000000-0005-0000-0000-0000E4000000}"/>
    <cellStyle name="Standard 2 4 3 2 2 3 2 4" xfId="3218" xr:uid="{00000000-0005-0000-0000-0000E5000000}"/>
    <cellStyle name="Standard 2 4 3 2 2 3 3" xfId="1646" xr:uid="{00000000-0005-0000-0000-0000E6000000}"/>
    <cellStyle name="Standard 2 4 3 2 2 3 3 2" xfId="5806" xr:uid="{00000000-0005-0000-0000-0000E7000000}"/>
    <cellStyle name="Standard 2 4 3 2 2 3 3 3" xfId="3733" xr:uid="{00000000-0005-0000-0000-0000E8000000}"/>
    <cellStyle name="Standard 2 4 3 2 2 3 4" xfId="4780" xr:uid="{00000000-0005-0000-0000-0000E9000000}"/>
    <cellStyle name="Standard 2 4 3 2 2 3 5" xfId="2707" xr:uid="{00000000-0005-0000-0000-0000EA000000}"/>
    <cellStyle name="Standard 2 4 3 2 2 4" xfId="780" xr:uid="{00000000-0005-0000-0000-0000EB000000}"/>
    <cellStyle name="Standard 2 4 3 2 2 4 2" xfId="1816" xr:uid="{00000000-0005-0000-0000-0000EC000000}"/>
    <cellStyle name="Standard 2 4 3 2 2 4 2 2" xfId="5976" xr:uid="{00000000-0005-0000-0000-0000ED000000}"/>
    <cellStyle name="Standard 2 4 3 2 2 4 2 3" xfId="3903" xr:uid="{00000000-0005-0000-0000-0000EE000000}"/>
    <cellStyle name="Standard 2 4 3 2 2 4 3" xfId="4951" xr:uid="{00000000-0005-0000-0000-0000EF000000}"/>
    <cellStyle name="Standard 2 4 3 2 2 4 4" xfId="2878" xr:uid="{00000000-0005-0000-0000-0000F0000000}"/>
    <cellStyle name="Standard 2 4 3 2 2 5" xfId="1306" xr:uid="{00000000-0005-0000-0000-0000F1000000}"/>
    <cellStyle name="Standard 2 4 3 2 2 5 2" xfId="5466" xr:uid="{00000000-0005-0000-0000-0000F2000000}"/>
    <cellStyle name="Standard 2 4 3 2 2 5 3" xfId="3393" xr:uid="{00000000-0005-0000-0000-0000F3000000}"/>
    <cellStyle name="Standard 2 4 3 2 2 6" xfId="4440" xr:uid="{00000000-0005-0000-0000-0000F4000000}"/>
    <cellStyle name="Standard 2 4 3 2 2 7" xfId="2367" xr:uid="{00000000-0005-0000-0000-0000F5000000}"/>
    <cellStyle name="Standard 2 4 3 2 3" xfId="344" xr:uid="{00000000-0005-0000-0000-0000F6000000}"/>
    <cellStyle name="Standard 2 4 3 2 3 2" xfId="880" xr:uid="{00000000-0005-0000-0000-0000F7000000}"/>
    <cellStyle name="Standard 2 4 3 2 3 2 2" xfId="1916" xr:uid="{00000000-0005-0000-0000-0000F8000000}"/>
    <cellStyle name="Standard 2 4 3 2 3 2 2 2" xfId="6076" xr:uid="{00000000-0005-0000-0000-0000F9000000}"/>
    <cellStyle name="Standard 2 4 3 2 3 2 2 3" xfId="4003" xr:uid="{00000000-0005-0000-0000-0000FA000000}"/>
    <cellStyle name="Standard 2 4 3 2 3 2 3" xfId="5051" xr:uid="{00000000-0005-0000-0000-0000FB000000}"/>
    <cellStyle name="Standard 2 4 3 2 3 2 4" xfId="2978" xr:uid="{00000000-0005-0000-0000-0000FC000000}"/>
    <cellStyle name="Standard 2 4 3 2 3 3" xfId="1406" xr:uid="{00000000-0005-0000-0000-0000FD000000}"/>
    <cellStyle name="Standard 2 4 3 2 3 3 2" xfId="5566" xr:uid="{00000000-0005-0000-0000-0000FE000000}"/>
    <cellStyle name="Standard 2 4 3 2 3 3 3" xfId="3493" xr:uid="{00000000-0005-0000-0000-0000FF000000}"/>
    <cellStyle name="Standard 2 4 3 2 3 4" xfId="4540" xr:uid="{00000000-0005-0000-0000-000000010000}"/>
    <cellStyle name="Standard 2 4 3 2 3 5" xfId="2467" xr:uid="{00000000-0005-0000-0000-000001010000}"/>
    <cellStyle name="Standard 2 4 3 2 4" xfId="535" xr:uid="{00000000-0005-0000-0000-000002010000}"/>
    <cellStyle name="Standard 2 4 3 2 4 2" xfId="1060" xr:uid="{00000000-0005-0000-0000-000003010000}"/>
    <cellStyle name="Standard 2 4 3 2 4 2 2" xfId="2085" xr:uid="{00000000-0005-0000-0000-000004010000}"/>
    <cellStyle name="Standard 2 4 3 2 4 2 2 2" xfId="6245" xr:uid="{00000000-0005-0000-0000-000005010000}"/>
    <cellStyle name="Standard 2 4 3 2 4 2 2 3" xfId="4172" xr:uid="{00000000-0005-0000-0000-000006010000}"/>
    <cellStyle name="Standard 2 4 3 2 4 2 3" xfId="5221" xr:uid="{00000000-0005-0000-0000-000007010000}"/>
    <cellStyle name="Standard 2 4 3 2 4 2 4" xfId="3148" xr:uid="{00000000-0005-0000-0000-000008010000}"/>
    <cellStyle name="Standard 2 4 3 2 4 3" xfId="1576" xr:uid="{00000000-0005-0000-0000-000009010000}"/>
    <cellStyle name="Standard 2 4 3 2 4 3 2" xfId="5736" xr:uid="{00000000-0005-0000-0000-00000A010000}"/>
    <cellStyle name="Standard 2 4 3 2 4 3 3" xfId="3663" xr:uid="{00000000-0005-0000-0000-00000B010000}"/>
    <cellStyle name="Standard 2 4 3 2 4 4" xfId="4710" xr:uid="{00000000-0005-0000-0000-00000C010000}"/>
    <cellStyle name="Standard 2 4 3 2 4 5" xfId="2637" xr:uid="{00000000-0005-0000-0000-00000D010000}"/>
    <cellStyle name="Standard 2 4 3 2 5" xfId="701" xr:uid="{00000000-0005-0000-0000-00000E010000}"/>
    <cellStyle name="Standard 2 4 3 2 5 2" xfId="1737" xr:uid="{00000000-0005-0000-0000-00000F010000}"/>
    <cellStyle name="Standard 2 4 3 2 5 2 2" xfId="5897" xr:uid="{00000000-0005-0000-0000-000010010000}"/>
    <cellStyle name="Standard 2 4 3 2 5 2 3" xfId="3824" xr:uid="{00000000-0005-0000-0000-000011010000}"/>
    <cellStyle name="Standard 2 4 3 2 5 3" xfId="4872" xr:uid="{00000000-0005-0000-0000-000012010000}"/>
    <cellStyle name="Standard 2 4 3 2 5 4" xfId="2799" xr:uid="{00000000-0005-0000-0000-000013010000}"/>
    <cellStyle name="Standard 2 4 3 2 6" xfId="1227" xr:uid="{00000000-0005-0000-0000-000014010000}"/>
    <cellStyle name="Standard 2 4 3 2 6 2" xfId="5387" xr:uid="{00000000-0005-0000-0000-000015010000}"/>
    <cellStyle name="Standard 2 4 3 2 6 3" xfId="3314" xr:uid="{00000000-0005-0000-0000-000016010000}"/>
    <cellStyle name="Standard 2 4 3 2 7" xfId="4360" xr:uid="{00000000-0005-0000-0000-000017010000}"/>
    <cellStyle name="Standard 2 4 3 2 8" xfId="2288" xr:uid="{00000000-0005-0000-0000-000018010000}"/>
    <cellStyle name="Standard 2 4 3 3" xfId="197" xr:uid="{00000000-0005-0000-0000-000019010000}"/>
    <cellStyle name="Standard 2 4 3 3 2" xfId="384" xr:uid="{00000000-0005-0000-0000-00001A010000}"/>
    <cellStyle name="Standard 2 4 3 3 2 2" xfId="915" xr:uid="{00000000-0005-0000-0000-00001B010000}"/>
    <cellStyle name="Standard 2 4 3 3 2 2 2" xfId="1951" xr:uid="{00000000-0005-0000-0000-00001C010000}"/>
    <cellStyle name="Standard 2 4 3 3 2 2 2 2" xfId="6111" xr:uid="{00000000-0005-0000-0000-00001D010000}"/>
    <cellStyle name="Standard 2 4 3 3 2 2 2 3" xfId="4038" xr:uid="{00000000-0005-0000-0000-00001E010000}"/>
    <cellStyle name="Standard 2 4 3 3 2 2 3" xfId="5086" xr:uid="{00000000-0005-0000-0000-00001F010000}"/>
    <cellStyle name="Standard 2 4 3 3 2 2 4" xfId="3013" xr:uid="{00000000-0005-0000-0000-000020010000}"/>
    <cellStyle name="Standard 2 4 3 3 2 3" xfId="1441" xr:uid="{00000000-0005-0000-0000-000021010000}"/>
    <cellStyle name="Standard 2 4 3 3 2 3 2" xfId="5601" xr:uid="{00000000-0005-0000-0000-000022010000}"/>
    <cellStyle name="Standard 2 4 3 3 2 3 3" xfId="3528" xr:uid="{00000000-0005-0000-0000-000023010000}"/>
    <cellStyle name="Standard 2 4 3 3 2 4" xfId="4575" xr:uid="{00000000-0005-0000-0000-000024010000}"/>
    <cellStyle name="Standard 2 4 3 3 2 5" xfId="2502" xr:uid="{00000000-0005-0000-0000-000025010000}"/>
    <cellStyle name="Standard 2 4 3 3 3" xfId="570" xr:uid="{00000000-0005-0000-0000-000026010000}"/>
    <cellStyle name="Standard 2 4 3 3 3 2" xfId="1095" xr:uid="{00000000-0005-0000-0000-000027010000}"/>
    <cellStyle name="Standard 2 4 3 3 3 2 2" xfId="2120" xr:uid="{00000000-0005-0000-0000-000028010000}"/>
    <cellStyle name="Standard 2 4 3 3 3 2 2 2" xfId="6280" xr:uid="{00000000-0005-0000-0000-000029010000}"/>
    <cellStyle name="Standard 2 4 3 3 3 2 2 3" xfId="4207" xr:uid="{00000000-0005-0000-0000-00002A010000}"/>
    <cellStyle name="Standard 2 4 3 3 3 2 3" xfId="5256" xr:uid="{00000000-0005-0000-0000-00002B010000}"/>
    <cellStyle name="Standard 2 4 3 3 3 2 4" xfId="3183" xr:uid="{00000000-0005-0000-0000-00002C010000}"/>
    <cellStyle name="Standard 2 4 3 3 3 3" xfId="1611" xr:uid="{00000000-0005-0000-0000-00002D010000}"/>
    <cellStyle name="Standard 2 4 3 3 3 3 2" xfId="5771" xr:uid="{00000000-0005-0000-0000-00002E010000}"/>
    <cellStyle name="Standard 2 4 3 3 3 3 3" xfId="3698" xr:uid="{00000000-0005-0000-0000-00002F010000}"/>
    <cellStyle name="Standard 2 4 3 3 3 4" xfId="4745" xr:uid="{00000000-0005-0000-0000-000030010000}"/>
    <cellStyle name="Standard 2 4 3 3 3 5" xfId="2672" xr:uid="{00000000-0005-0000-0000-000031010000}"/>
    <cellStyle name="Standard 2 4 3 3 4" xfId="745" xr:uid="{00000000-0005-0000-0000-000032010000}"/>
    <cellStyle name="Standard 2 4 3 3 4 2" xfId="1781" xr:uid="{00000000-0005-0000-0000-000033010000}"/>
    <cellStyle name="Standard 2 4 3 3 4 2 2" xfId="5941" xr:uid="{00000000-0005-0000-0000-000034010000}"/>
    <cellStyle name="Standard 2 4 3 3 4 2 3" xfId="3868" xr:uid="{00000000-0005-0000-0000-000035010000}"/>
    <cellStyle name="Standard 2 4 3 3 4 3" xfId="4916" xr:uid="{00000000-0005-0000-0000-000036010000}"/>
    <cellStyle name="Standard 2 4 3 3 4 4" xfId="2843" xr:uid="{00000000-0005-0000-0000-000037010000}"/>
    <cellStyle name="Standard 2 4 3 3 5" xfId="1271" xr:uid="{00000000-0005-0000-0000-000038010000}"/>
    <cellStyle name="Standard 2 4 3 3 5 2" xfId="5431" xr:uid="{00000000-0005-0000-0000-000039010000}"/>
    <cellStyle name="Standard 2 4 3 3 5 3" xfId="3358" xr:uid="{00000000-0005-0000-0000-00003A010000}"/>
    <cellStyle name="Standard 2 4 3 3 6" xfId="4405" xr:uid="{00000000-0005-0000-0000-00003B010000}"/>
    <cellStyle name="Standard 2 4 3 3 7" xfId="2332" xr:uid="{00000000-0005-0000-0000-00003C010000}"/>
    <cellStyle name="Standard 2 4 3 4" xfId="297" xr:uid="{00000000-0005-0000-0000-00003D010000}"/>
    <cellStyle name="Standard 2 4 3 4 2" xfId="836" xr:uid="{00000000-0005-0000-0000-00003E010000}"/>
    <cellStyle name="Standard 2 4 3 4 2 2" xfId="1872" xr:uid="{00000000-0005-0000-0000-00003F010000}"/>
    <cellStyle name="Standard 2 4 3 4 2 2 2" xfId="6032" xr:uid="{00000000-0005-0000-0000-000040010000}"/>
    <cellStyle name="Standard 2 4 3 4 2 2 3" xfId="3959" xr:uid="{00000000-0005-0000-0000-000041010000}"/>
    <cellStyle name="Standard 2 4 3 4 2 3" xfId="5007" xr:uid="{00000000-0005-0000-0000-000042010000}"/>
    <cellStyle name="Standard 2 4 3 4 2 4" xfId="2934" xr:uid="{00000000-0005-0000-0000-000043010000}"/>
    <cellStyle name="Standard 2 4 3 4 3" xfId="1362" xr:uid="{00000000-0005-0000-0000-000044010000}"/>
    <cellStyle name="Standard 2 4 3 4 3 2" xfId="5522" xr:uid="{00000000-0005-0000-0000-000045010000}"/>
    <cellStyle name="Standard 2 4 3 4 3 3" xfId="3449" xr:uid="{00000000-0005-0000-0000-000046010000}"/>
    <cellStyle name="Standard 2 4 3 4 4" xfId="4496" xr:uid="{00000000-0005-0000-0000-000047010000}"/>
    <cellStyle name="Standard 2 4 3 4 5" xfId="2423" xr:uid="{00000000-0005-0000-0000-000048010000}"/>
    <cellStyle name="Standard 2 4 3 5" xfId="491" xr:uid="{00000000-0005-0000-0000-000049010000}"/>
    <cellStyle name="Standard 2 4 3 5 2" xfId="1016" xr:uid="{00000000-0005-0000-0000-00004A010000}"/>
    <cellStyle name="Standard 2 4 3 5 2 2" xfId="2041" xr:uid="{00000000-0005-0000-0000-00004B010000}"/>
    <cellStyle name="Standard 2 4 3 5 2 2 2" xfId="6201" xr:uid="{00000000-0005-0000-0000-00004C010000}"/>
    <cellStyle name="Standard 2 4 3 5 2 2 3" xfId="4128" xr:uid="{00000000-0005-0000-0000-00004D010000}"/>
    <cellStyle name="Standard 2 4 3 5 2 3" xfId="5177" xr:uid="{00000000-0005-0000-0000-00004E010000}"/>
    <cellStyle name="Standard 2 4 3 5 2 4" xfId="3104" xr:uid="{00000000-0005-0000-0000-00004F010000}"/>
    <cellStyle name="Standard 2 4 3 5 3" xfId="1532" xr:uid="{00000000-0005-0000-0000-000050010000}"/>
    <cellStyle name="Standard 2 4 3 5 3 2" xfId="5692" xr:uid="{00000000-0005-0000-0000-000051010000}"/>
    <cellStyle name="Standard 2 4 3 5 3 3" xfId="3619" xr:uid="{00000000-0005-0000-0000-000052010000}"/>
    <cellStyle name="Standard 2 4 3 5 4" xfId="4666" xr:uid="{00000000-0005-0000-0000-000053010000}"/>
    <cellStyle name="Standard 2 4 3 5 5" xfId="2593" xr:uid="{00000000-0005-0000-0000-000054010000}"/>
    <cellStyle name="Standard 2 4 3 6" xfId="666" xr:uid="{00000000-0005-0000-0000-000055010000}"/>
    <cellStyle name="Standard 2 4 3 6 2" xfId="1702" xr:uid="{00000000-0005-0000-0000-000056010000}"/>
    <cellStyle name="Standard 2 4 3 6 2 2" xfId="5862" xr:uid="{00000000-0005-0000-0000-000057010000}"/>
    <cellStyle name="Standard 2 4 3 6 2 3" xfId="3789" xr:uid="{00000000-0005-0000-0000-000058010000}"/>
    <cellStyle name="Standard 2 4 3 6 3" xfId="4837" xr:uid="{00000000-0005-0000-0000-000059010000}"/>
    <cellStyle name="Standard 2 4 3 6 4" xfId="2764" xr:uid="{00000000-0005-0000-0000-00005A010000}"/>
    <cellStyle name="Standard 2 4 3 7" xfId="1192" xr:uid="{00000000-0005-0000-0000-00005B010000}"/>
    <cellStyle name="Standard 2 4 3 7 2" xfId="5352" xr:uid="{00000000-0005-0000-0000-00005C010000}"/>
    <cellStyle name="Standard 2 4 3 7 3" xfId="3279" xr:uid="{00000000-0005-0000-0000-00005D010000}"/>
    <cellStyle name="Standard 2 4 3 8" xfId="4325" xr:uid="{00000000-0005-0000-0000-00005E010000}"/>
    <cellStyle name="Standard 2 4 3 9" xfId="2253" xr:uid="{00000000-0005-0000-0000-00005F010000}"/>
    <cellStyle name="Standard 2 4 4" xfId="103" xr:uid="{00000000-0005-0000-0000-000060010000}"/>
    <cellStyle name="Standard 2 4 4 2" xfId="209" xr:uid="{00000000-0005-0000-0000-000061010000}"/>
    <cellStyle name="Standard 2 4 4 2 2" xfId="396" xr:uid="{00000000-0005-0000-0000-000062010000}"/>
    <cellStyle name="Standard 2 4 4 2 2 2" xfId="926" xr:uid="{00000000-0005-0000-0000-000063010000}"/>
    <cellStyle name="Standard 2 4 4 2 2 2 2" xfId="1962" xr:uid="{00000000-0005-0000-0000-000064010000}"/>
    <cellStyle name="Standard 2 4 4 2 2 2 2 2" xfId="6122" xr:uid="{00000000-0005-0000-0000-000065010000}"/>
    <cellStyle name="Standard 2 4 4 2 2 2 2 3" xfId="4049" xr:uid="{00000000-0005-0000-0000-000066010000}"/>
    <cellStyle name="Standard 2 4 4 2 2 2 3" xfId="5097" xr:uid="{00000000-0005-0000-0000-000067010000}"/>
    <cellStyle name="Standard 2 4 4 2 2 2 4" xfId="3024" xr:uid="{00000000-0005-0000-0000-000068010000}"/>
    <cellStyle name="Standard 2 4 4 2 2 3" xfId="1452" xr:uid="{00000000-0005-0000-0000-000069010000}"/>
    <cellStyle name="Standard 2 4 4 2 2 3 2" xfId="5612" xr:uid="{00000000-0005-0000-0000-00006A010000}"/>
    <cellStyle name="Standard 2 4 4 2 2 3 3" xfId="3539" xr:uid="{00000000-0005-0000-0000-00006B010000}"/>
    <cellStyle name="Standard 2 4 4 2 2 4" xfId="4586" xr:uid="{00000000-0005-0000-0000-00006C010000}"/>
    <cellStyle name="Standard 2 4 4 2 2 5" xfId="2513" xr:uid="{00000000-0005-0000-0000-00006D010000}"/>
    <cellStyle name="Standard 2 4 4 2 3" xfId="581" xr:uid="{00000000-0005-0000-0000-00006E010000}"/>
    <cellStyle name="Standard 2 4 4 2 3 2" xfId="1106" xr:uid="{00000000-0005-0000-0000-00006F010000}"/>
    <cellStyle name="Standard 2 4 4 2 3 2 2" xfId="2131" xr:uid="{00000000-0005-0000-0000-000070010000}"/>
    <cellStyle name="Standard 2 4 4 2 3 2 2 2" xfId="6291" xr:uid="{00000000-0005-0000-0000-000071010000}"/>
    <cellStyle name="Standard 2 4 4 2 3 2 2 3" xfId="4218" xr:uid="{00000000-0005-0000-0000-000072010000}"/>
    <cellStyle name="Standard 2 4 4 2 3 2 3" xfId="5267" xr:uid="{00000000-0005-0000-0000-000073010000}"/>
    <cellStyle name="Standard 2 4 4 2 3 2 4" xfId="3194" xr:uid="{00000000-0005-0000-0000-000074010000}"/>
    <cellStyle name="Standard 2 4 4 2 3 3" xfId="1622" xr:uid="{00000000-0005-0000-0000-000075010000}"/>
    <cellStyle name="Standard 2 4 4 2 3 3 2" xfId="5782" xr:uid="{00000000-0005-0000-0000-000076010000}"/>
    <cellStyle name="Standard 2 4 4 2 3 3 3" xfId="3709" xr:uid="{00000000-0005-0000-0000-000077010000}"/>
    <cellStyle name="Standard 2 4 4 2 3 4" xfId="4756" xr:uid="{00000000-0005-0000-0000-000078010000}"/>
    <cellStyle name="Standard 2 4 4 2 3 5" xfId="2683" xr:uid="{00000000-0005-0000-0000-000079010000}"/>
    <cellStyle name="Standard 2 4 4 2 4" xfId="756" xr:uid="{00000000-0005-0000-0000-00007A010000}"/>
    <cellStyle name="Standard 2 4 4 2 4 2" xfId="1792" xr:uid="{00000000-0005-0000-0000-00007B010000}"/>
    <cellStyle name="Standard 2 4 4 2 4 2 2" xfId="5952" xr:uid="{00000000-0005-0000-0000-00007C010000}"/>
    <cellStyle name="Standard 2 4 4 2 4 2 3" xfId="3879" xr:uid="{00000000-0005-0000-0000-00007D010000}"/>
    <cellStyle name="Standard 2 4 4 2 4 3" xfId="4927" xr:uid="{00000000-0005-0000-0000-00007E010000}"/>
    <cellStyle name="Standard 2 4 4 2 4 4" xfId="2854" xr:uid="{00000000-0005-0000-0000-00007F010000}"/>
    <cellStyle name="Standard 2 4 4 2 5" xfId="1282" xr:uid="{00000000-0005-0000-0000-000080010000}"/>
    <cellStyle name="Standard 2 4 4 2 5 2" xfId="5442" xr:uid="{00000000-0005-0000-0000-000081010000}"/>
    <cellStyle name="Standard 2 4 4 2 5 3" xfId="3369" xr:uid="{00000000-0005-0000-0000-000082010000}"/>
    <cellStyle name="Standard 2 4 4 2 6" xfId="4416" xr:uid="{00000000-0005-0000-0000-000083010000}"/>
    <cellStyle name="Standard 2 4 4 2 7" xfId="2343" xr:uid="{00000000-0005-0000-0000-000084010000}"/>
    <cellStyle name="Standard 2 4 4 3" xfId="318" xr:uid="{00000000-0005-0000-0000-000085010000}"/>
    <cellStyle name="Standard 2 4 4 3 2" xfId="856" xr:uid="{00000000-0005-0000-0000-000086010000}"/>
    <cellStyle name="Standard 2 4 4 3 2 2" xfId="1892" xr:uid="{00000000-0005-0000-0000-000087010000}"/>
    <cellStyle name="Standard 2 4 4 3 2 2 2" xfId="6052" xr:uid="{00000000-0005-0000-0000-000088010000}"/>
    <cellStyle name="Standard 2 4 4 3 2 2 3" xfId="3979" xr:uid="{00000000-0005-0000-0000-000089010000}"/>
    <cellStyle name="Standard 2 4 4 3 2 3" xfId="5027" xr:uid="{00000000-0005-0000-0000-00008A010000}"/>
    <cellStyle name="Standard 2 4 4 3 2 4" xfId="2954" xr:uid="{00000000-0005-0000-0000-00008B010000}"/>
    <cellStyle name="Standard 2 4 4 3 3" xfId="1382" xr:uid="{00000000-0005-0000-0000-00008C010000}"/>
    <cellStyle name="Standard 2 4 4 3 3 2" xfId="5542" xr:uid="{00000000-0005-0000-0000-00008D010000}"/>
    <cellStyle name="Standard 2 4 4 3 3 3" xfId="3469" xr:uid="{00000000-0005-0000-0000-00008E010000}"/>
    <cellStyle name="Standard 2 4 4 3 4" xfId="4516" xr:uid="{00000000-0005-0000-0000-00008F010000}"/>
    <cellStyle name="Standard 2 4 4 3 5" xfId="2443" xr:uid="{00000000-0005-0000-0000-000090010000}"/>
    <cellStyle name="Standard 2 4 4 4" xfId="511" xr:uid="{00000000-0005-0000-0000-000091010000}"/>
    <cellStyle name="Standard 2 4 4 4 2" xfId="1036" xr:uid="{00000000-0005-0000-0000-000092010000}"/>
    <cellStyle name="Standard 2 4 4 4 2 2" xfId="2061" xr:uid="{00000000-0005-0000-0000-000093010000}"/>
    <cellStyle name="Standard 2 4 4 4 2 2 2" xfId="6221" xr:uid="{00000000-0005-0000-0000-000094010000}"/>
    <cellStyle name="Standard 2 4 4 4 2 2 3" xfId="4148" xr:uid="{00000000-0005-0000-0000-000095010000}"/>
    <cellStyle name="Standard 2 4 4 4 2 3" xfId="5197" xr:uid="{00000000-0005-0000-0000-000096010000}"/>
    <cellStyle name="Standard 2 4 4 4 2 4" xfId="3124" xr:uid="{00000000-0005-0000-0000-000097010000}"/>
    <cellStyle name="Standard 2 4 4 4 3" xfId="1552" xr:uid="{00000000-0005-0000-0000-000098010000}"/>
    <cellStyle name="Standard 2 4 4 4 3 2" xfId="5712" xr:uid="{00000000-0005-0000-0000-000099010000}"/>
    <cellStyle name="Standard 2 4 4 4 3 3" xfId="3639" xr:uid="{00000000-0005-0000-0000-00009A010000}"/>
    <cellStyle name="Standard 2 4 4 4 4" xfId="4686" xr:uid="{00000000-0005-0000-0000-00009B010000}"/>
    <cellStyle name="Standard 2 4 4 4 5" xfId="2613" xr:uid="{00000000-0005-0000-0000-00009C010000}"/>
    <cellStyle name="Standard 2 4 4 5" xfId="677" xr:uid="{00000000-0005-0000-0000-00009D010000}"/>
    <cellStyle name="Standard 2 4 4 5 2" xfId="1713" xr:uid="{00000000-0005-0000-0000-00009E010000}"/>
    <cellStyle name="Standard 2 4 4 5 2 2" xfId="5873" xr:uid="{00000000-0005-0000-0000-00009F010000}"/>
    <cellStyle name="Standard 2 4 4 5 2 3" xfId="3800" xr:uid="{00000000-0005-0000-0000-0000A0010000}"/>
    <cellStyle name="Standard 2 4 4 5 3" xfId="4848" xr:uid="{00000000-0005-0000-0000-0000A1010000}"/>
    <cellStyle name="Standard 2 4 4 5 4" xfId="2775" xr:uid="{00000000-0005-0000-0000-0000A2010000}"/>
    <cellStyle name="Standard 2 4 4 6" xfId="1203" xr:uid="{00000000-0005-0000-0000-0000A3010000}"/>
    <cellStyle name="Standard 2 4 4 6 2" xfId="5363" xr:uid="{00000000-0005-0000-0000-0000A4010000}"/>
    <cellStyle name="Standard 2 4 4 6 3" xfId="3290" xr:uid="{00000000-0005-0000-0000-0000A5010000}"/>
    <cellStyle name="Standard 2 4 4 7" xfId="4336" xr:uid="{00000000-0005-0000-0000-0000A6010000}"/>
    <cellStyle name="Standard 2 4 4 8" xfId="2264" xr:uid="{00000000-0005-0000-0000-0000A7010000}"/>
    <cellStyle name="Standard 2 4 5" xfId="173" xr:uid="{00000000-0005-0000-0000-0000A8010000}"/>
    <cellStyle name="Standard 2 4 5 2" xfId="360" xr:uid="{00000000-0005-0000-0000-0000A9010000}"/>
    <cellStyle name="Standard 2 4 5 2 2" xfId="891" xr:uid="{00000000-0005-0000-0000-0000AA010000}"/>
    <cellStyle name="Standard 2 4 5 2 2 2" xfId="1927" xr:uid="{00000000-0005-0000-0000-0000AB010000}"/>
    <cellStyle name="Standard 2 4 5 2 2 2 2" xfId="6087" xr:uid="{00000000-0005-0000-0000-0000AC010000}"/>
    <cellStyle name="Standard 2 4 5 2 2 2 3" xfId="4014" xr:uid="{00000000-0005-0000-0000-0000AD010000}"/>
    <cellStyle name="Standard 2 4 5 2 2 3" xfId="5062" xr:uid="{00000000-0005-0000-0000-0000AE010000}"/>
    <cellStyle name="Standard 2 4 5 2 2 4" xfId="2989" xr:uid="{00000000-0005-0000-0000-0000AF010000}"/>
    <cellStyle name="Standard 2 4 5 2 3" xfId="1417" xr:uid="{00000000-0005-0000-0000-0000B0010000}"/>
    <cellStyle name="Standard 2 4 5 2 3 2" xfId="5577" xr:uid="{00000000-0005-0000-0000-0000B1010000}"/>
    <cellStyle name="Standard 2 4 5 2 3 3" xfId="3504" xr:uid="{00000000-0005-0000-0000-0000B2010000}"/>
    <cellStyle name="Standard 2 4 5 2 4" xfId="4551" xr:uid="{00000000-0005-0000-0000-0000B3010000}"/>
    <cellStyle name="Standard 2 4 5 2 5" xfId="2478" xr:uid="{00000000-0005-0000-0000-0000B4010000}"/>
    <cellStyle name="Standard 2 4 5 3" xfId="546" xr:uid="{00000000-0005-0000-0000-0000B5010000}"/>
    <cellStyle name="Standard 2 4 5 3 2" xfId="1071" xr:uid="{00000000-0005-0000-0000-0000B6010000}"/>
    <cellStyle name="Standard 2 4 5 3 2 2" xfId="2096" xr:uid="{00000000-0005-0000-0000-0000B7010000}"/>
    <cellStyle name="Standard 2 4 5 3 2 2 2" xfId="6256" xr:uid="{00000000-0005-0000-0000-0000B8010000}"/>
    <cellStyle name="Standard 2 4 5 3 2 2 3" xfId="4183" xr:uid="{00000000-0005-0000-0000-0000B9010000}"/>
    <cellStyle name="Standard 2 4 5 3 2 3" xfId="5232" xr:uid="{00000000-0005-0000-0000-0000BA010000}"/>
    <cellStyle name="Standard 2 4 5 3 2 4" xfId="3159" xr:uid="{00000000-0005-0000-0000-0000BB010000}"/>
    <cellStyle name="Standard 2 4 5 3 3" xfId="1587" xr:uid="{00000000-0005-0000-0000-0000BC010000}"/>
    <cellStyle name="Standard 2 4 5 3 3 2" xfId="5747" xr:uid="{00000000-0005-0000-0000-0000BD010000}"/>
    <cellStyle name="Standard 2 4 5 3 3 3" xfId="3674" xr:uid="{00000000-0005-0000-0000-0000BE010000}"/>
    <cellStyle name="Standard 2 4 5 3 4" xfId="4721" xr:uid="{00000000-0005-0000-0000-0000BF010000}"/>
    <cellStyle name="Standard 2 4 5 3 5" xfId="2648" xr:uid="{00000000-0005-0000-0000-0000C0010000}"/>
    <cellStyle name="Standard 2 4 5 4" xfId="721" xr:uid="{00000000-0005-0000-0000-0000C1010000}"/>
    <cellStyle name="Standard 2 4 5 4 2" xfId="1757" xr:uid="{00000000-0005-0000-0000-0000C2010000}"/>
    <cellStyle name="Standard 2 4 5 4 2 2" xfId="5917" xr:uid="{00000000-0005-0000-0000-0000C3010000}"/>
    <cellStyle name="Standard 2 4 5 4 2 3" xfId="3844" xr:uid="{00000000-0005-0000-0000-0000C4010000}"/>
    <cellStyle name="Standard 2 4 5 4 3" xfId="4892" xr:uid="{00000000-0005-0000-0000-0000C5010000}"/>
    <cellStyle name="Standard 2 4 5 4 4" xfId="2819" xr:uid="{00000000-0005-0000-0000-0000C6010000}"/>
    <cellStyle name="Standard 2 4 5 5" xfId="1247" xr:uid="{00000000-0005-0000-0000-0000C7010000}"/>
    <cellStyle name="Standard 2 4 5 5 2" xfId="5407" xr:uid="{00000000-0005-0000-0000-0000C8010000}"/>
    <cellStyle name="Standard 2 4 5 5 3" xfId="3334" xr:uid="{00000000-0005-0000-0000-0000C9010000}"/>
    <cellStyle name="Standard 2 4 5 6" xfId="4381" xr:uid="{00000000-0005-0000-0000-0000CA010000}"/>
    <cellStyle name="Standard 2 4 5 7" xfId="2308" xr:uid="{00000000-0005-0000-0000-0000CB010000}"/>
    <cellStyle name="Standard 2 4 6" xfId="262" xr:uid="{00000000-0005-0000-0000-0000CC010000}"/>
    <cellStyle name="Standard 2 4 6 2" xfId="445" xr:uid="{00000000-0005-0000-0000-0000CD010000}"/>
    <cellStyle name="Standard 2 4 6 2 2" xfId="971" xr:uid="{00000000-0005-0000-0000-0000CE010000}"/>
    <cellStyle name="Standard 2 4 6 2 2 2" xfId="2007" xr:uid="{00000000-0005-0000-0000-0000CF010000}"/>
    <cellStyle name="Standard 2 4 6 2 2 2 2" xfId="6167" xr:uid="{00000000-0005-0000-0000-0000D0010000}"/>
    <cellStyle name="Standard 2 4 6 2 2 2 3" xfId="4094" xr:uid="{00000000-0005-0000-0000-0000D1010000}"/>
    <cellStyle name="Standard 2 4 6 2 2 3" xfId="5142" xr:uid="{00000000-0005-0000-0000-0000D2010000}"/>
    <cellStyle name="Standard 2 4 6 2 2 4" xfId="3069" xr:uid="{00000000-0005-0000-0000-0000D3010000}"/>
    <cellStyle name="Standard 2 4 6 2 3" xfId="1497" xr:uid="{00000000-0005-0000-0000-0000D4010000}"/>
    <cellStyle name="Standard 2 4 6 2 3 2" xfId="5657" xr:uid="{00000000-0005-0000-0000-0000D5010000}"/>
    <cellStyle name="Standard 2 4 6 2 3 3" xfId="3584" xr:uid="{00000000-0005-0000-0000-0000D6010000}"/>
    <cellStyle name="Standard 2 4 6 2 4" xfId="4631" xr:uid="{00000000-0005-0000-0000-0000D7010000}"/>
    <cellStyle name="Standard 2 4 6 2 5" xfId="2558" xr:uid="{00000000-0005-0000-0000-0000D8010000}"/>
    <cellStyle name="Standard 2 4 6 3" xfId="626" xr:uid="{00000000-0005-0000-0000-0000D9010000}"/>
    <cellStyle name="Standard 2 4 6 3 2" xfId="1151" xr:uid="{00000000-0005-0000-0000-0000DA010000}"/>
    <cellStyle name="Standard 2 4 6 3 2 2" xfId="2176" xr:uid="{00000000-0005-0000-0000-0000DB010000}"/>
    <cellStyle name="Standard 2 4 6 3 2 2 2" xfId="6336" xr:uid="{00000000-0005-0000-0000-0000DC010000}"/>
    <cellStyle name="Standard 2 4 6 3 2 2 3" xfId="4263" xr:uid="{00000000-0005-0000-0000-0000DD010000}"/>
    <cellStyle name="Standard 2 4 6 3 2 3" xfId="5312" xr:uid="{00000000-0005-0000-0000-0000DE010000}"/>
    <cellStyle name="Standard 2 4 6 3 2 4" xfId="3239" xr:uid="{00000000-0005-0000-0000-0000DF010000}"/>
    <cellStyle name="Standard 2 4 6 3 3" xfId="1667" xr:uid="{00000000-0005-0000-0000-0000E0010000}"/>
    <cellStyle name="Standard 2 4 6 3 3 2" xfId="5827" xr:uid="{00000000-0005-0000-0000-0000E1010000}"/>
    <cellStyle name="Standard 2 4 6 3 3 3" xfId="3754" xr:uid="{00000000-0005-0000-0000-0000E2010000}"/>
    <cellStyle name="Standard 2 4 6 3 4" xfId="4801" xr:uid="{00000000-0005-0000-0000-0000E3010000}"/>
    <cellStyle name="Standard 2 4 6 3 5" xfId="2728" xr:uid="{00000000-0005-0000-0000-0000E4010000}"/>
    <cellStyle name="Standard 2 4 6 4" xfId="801" xr:uid="{00000000-0005-0000-0000-0000E5010000}"/>
    <cellStyle name="Standard 2 4 6 4 2" xfId="1837" xr:uid="{00000000-0005-0000-0000-0000E6010000}"/>
    <cellStyle name="Standard 2 4 6 4 2 2" xfId="5997" xr:uid="{00000000-0005-0000-0000-0000E7010000}"/>
    <cellStyle name="Standard 2 4 6 4 2 3" xfId="3924" xr:uid="{00000000-0005-0000-0000-0000E8010000}"/>
    <cellStyle name="Standard 2 4 6 4 3" xfId="4972" xr:uid="{00000000-0005-0000-0000-0000E9010000}"/>
    <cellStyle name="Standard 2 4 6 4 4" xfId="2899" xr:uid="{00000000-0005-0000-0000-0000EA010000}"/>
    <cellStyle name="Standard 2 4 6 5" xfId="1327" xr:uid="{00000000-0005-0000-0000-0000EB010000}"/>
    <cellStyle name="Standard 2 4 6 5 2" xfId="5487" xr:uid="{00000000-0005-0000-0000-0000EC010000}"/>
    <cellStyle name="Standard 2 4 6 5 3" xfId="3414" xr:uid="{00000000-0005-0000-0000-0000ED010000}"/>
    <cellStyle name="Standard 2 4 6 6" xfId="4461" xr:uid="{00000000-0005-0000-0000-0000EE010000}"/>
    <cellStyle name="Standard 2 4 6 7" xfId="2388" xr:uid="{00000000-0005-0000-0000-0000EF010000}"/>
    <cellStyle name="Standard 2 4 7" xfId="273" xr:uid="{00000000-0005-0000-0000-0000F0010000}"/>
    <cellStyle name="Standard 2 4 7 2" xfId="812" xr:uid="{00000000-0005-0000-0000-0000F1010000}"/>
    <cellStyle name="Standard 2 4 7 2 2" xfId="1848" xr:uid="{00000000-0005-0000-0000-0000F2010000}"/>
    <cellStyle name="Standard 2 4 7 2 2 2" xfId="6008" xr:uid="{00000000-0005-0000-0000-0000F3010000}"/>
    <cellStyle name="Standard 2 4 7 2 2 3" xfId="3935" xr:uid="{00000000-0005-0000-0000-0000F4010000}"/>
    <cellStyle name="Standard 2 4 7 2 3" xfId="4983" xr:uid="{00000000-0005-0000-0000-0000F5010000}"/>
    <cellStyle name="Standard 2 4 7 2 4" xfId="2910" xr:uid="{00000000-0005-0000-0000-0000F6010000}"/>
    <cellStyle name="Standard 2 4 7 3" xfId="1338" xr:uid="{00000000-0005-0000-0000-0000F7010000}"/>
    <cellStyle name="Standard 2 4 7 3 2" xfId="5498" xr:uid="{00000000-0005-0000-0000-0000F8010000}"/>
    <cellStyle name="Standard 2 4 7 3 3" xfId="3425" xr:uid="{00000000-0005-0000-0000-0000F9010000}"/>
    <cellStyle name="Standard 2 4 7 4" xfId="4472" xr:uid="{00000000-0005-0000-0000-0000FA010000}"/>
    <cellStyle name="Standard 2 4 7 5" xfId="2399" xr:uid="{00000000-0005-0000-0000-0000FB010000}"/>
    <cellStyle name="Standard 2 4 8" xfId="467" xr:uid="{00000000-0005-0000-0000-0000FC010000}"/>
    <cellStyle name="Standard 2 4 8 2" xfId="992" xr:uid="{00000000-0005-0000-0000-0000FD010000}"/>
    <cellStyle name="Standard 2 4 8 2 2" xfId="2017" xr:uid="{00000000-0005-0000-0000-0000FE010000}"/>
    <cellStyle name="Standard 2 4 8 2 2 2" xfId="6177" xr:uid="{00000000-0005-0000-0000-0000FF010000}"/>
    <cellStyle name="Standard 2 4 8 2 2 3" xfId="4104" xr:uid="{00000000-0005-0000-0000-000000020000}"/>
    <cellStyle name="Standard 2 4 8 2 3" xfId="5153" xr:uid="{00000000-0005-0000-0000-000001020000}"/>
    <cellStyle name="Standard 2 4 8 2 4" xfId="3080" xr:uid="{00000000-0005-0000-0000-000002020000}"/>
    <cellStyle name="Standard 2 4 8 3" xfId="1508" xr:uid="{00000000-0005-0000-0000-000003020000}"/>
    <cellStyle name="Standard 2 4 8 3 2" xfId="5668" xr:uid="{00000000-0005-0000-0000-000004020000}"/>
    <cellStyle name="Standard 2 4 8 3 3" xfId="3595" xr:uid="{00000000-0005-0000-0000-000005020000}"/>
    <cellStyle name="Standard 2 4 8 4" xfId="4642" xr:uid="{00000000-0005-0000-0000-000006020000}"/>
    <cellStyle name="Standard 2 4 8 5" xfId="2569" xr:uid="{00000000-0005-0000-0000-000007020000}"/>
    <cellStyle name="Standard 2 4 9" xfId="642" xr:uid="{00000000-0005-0000-0000-000008020000}"/>
    <cellStyle name="Standard 2 4 9 2" xfId="1678" xr:uid="{00000000-0005-0000-0000-000009020000}"/>
    <cellStyle name="Standard 2 4 9 2 2" xfId="5838" xr:uid="{00000000-0005-0000-0000-00000A020000}"/>
    <cellStyle name="Standard 2 4 9 2 3" xfId="3765" xr:uid="{00000000-0005-0000-0000-00000B020000}"/>
    <cellStyle name="Standard 2 4 9 3" xfId="4813" xr:uid="{00000000-0005-0000-0000-00000C020000}"/>
    <cellStyle name="Standard 2 4 9 4" xfId="2740" xr:uid="{00000000-0005-0000-0000-00000D020000}"/>
    <cellStyle name="Standard 2 5" xfId="5" xr:uid="{00000000-0005-0000-0000-00000E020000}"/>
    <cellStyle name="Standard 2 5 10" xfId="1165" xr:uid="{00000000-0005-0000-0000-00000F020000}"/>
    <cellStyle name="Standard 2 5 10 2" xfId="5325" xr:uid="{00000000-0005-0000-0000-000010020000}"/>
    <cellStyle name="Standard 2 5 10 3" xfId="3252" xr:uid="{00000000-0005-0000-0000-000011020000}"/>
    <cellStyle name="Standard 2 5 11" xfId="2191" xr:uid="{00000000-0005-0000-0000-000012020000}"/>
    <cellStyle name="Standard 2 5 11 2" xfId="6350" xr:uid="{00000000-0005-0000-0000-000013020000}"/>
    <cellStyle name="Standard 2 5 11 3" xfId="4277" xr:uid="{00000000-0005-0000-0000-000014020000}"/>
    <cellStyle name="Standard 2 5 12" xfId="2220" xr:uid="{00000000-0005-0000-0000-000015020000}"/>
    <cellStyle name="Standard 2 5 12 2" xfId="6383" xr:uid="{00000000-0005-0000-0000-000016020000}"/>
    <cellStyle name="Standard 2 5 13" xfId="4298" xr:uid="{00000000-0005-0000-0000-000017020000}"/>
    <cellStyle name="Standard 2 5 14" xfId="2208" xr:uid="{00000000-0005-0000-0000-000018020000}"/>
    <cellStyle name="Standard 2 5 2" xfId="61" xr:uid="{00000000-0005-0000-0000-000019020000}"/>
    <cellStyle name="Standard 2 5 2 2" xfId="119" xr:uid="{00000000-0005-0000-0000-00001A020000}"/>
    <cellStyle name="Standard 2 5 2 2 2" xfId="221" xr:uid="{00000000-0005-0000-0000-00001B020000}"/>
    <cellStyle name="Standard 2 5 2 2 2 2" xfId="408" xr:uid="{00000000-0005-0000-0000-00001C020000}"/>
    <cellStyle name="Standard 2 5 2 2 2 2 2" xfId="936" xr:uid="{00000000-0005-0000-0000-00001D020000}"/>
    <cellStyle name="Standard 2 5 2 2 2 2 2 2" xfId="1972" xr:uid="{00000000-0005-0000-0000-00001E020000}"/>
    <cellStyle name="Standard 2 5 2 2 2 2 2 2 2" xfId="6132" xr:uid="{00000000-0005-0000-0000-00001F020000}"/>
    <cellStyle name="Standard 2 5 2 2 2 2 2 2 3" xfId="4059" xr:uid="{00000000-0005-0000-0000-000020020000}"/>
    <cellStyle name="Standard 2 5 2 2 2 2 2 3" xfId="5107" xr:uid="{00000000-0005-0000-0000-000021020000}"/>
    <cellStyle name="Standard 2 5 2 2 2 2 2 4" xfId="3034" xr:uid="{00000000-0005-0000-0000-000022020000}"/>
    <cellStyle name="Standard 2 5 2 2 2 2 3" xfId="1462" xr:uid="{00000000-0005-0000-0000-000023020000}"/>
    <cellStyle name="Standard 2 5 2 2 2 2 3 2" xfId="5622" xr:uid="{00000000-0005-0000-0000-000024020000}"/>
    <cellStyle name="Standard 2 5 2 2 2 2 3 3" xfId="3549" xr:uid="{00000000-0005-0000-0000-000025020000}"/>
    <cellStyle name="Standard 2 5 2 2 2 2 4" xfId="4596" xr:uid="{00000000-0005-0000-0000-000026020000}"/>
    <cellStyle name="Standard 2 5 2 2 2 2 5" xfId="2523" xr:uid="{00000000-0005-0000-0000-000027020000}"/>
    <cellStyle name="Standard 2 5 2 2 2 3" xfId="591" xr:uid="{00000000-0005-0000-0000-000028020000}"/>
    <cellStyle name="Standard 2 5 2 2 2 3 2" xfId="1116" xr:uid="{00000000-0005-0000-0000-000029020000}"/>
    <cellStyle name="Standard 2 5 2 2 2 3 2 2" xfId="2141" xr:uid="{00000000-0005-0000-0000-00002A020000}"/>
    <cellStyle name="Standard 2 5 2 2 2 3 2 2 2" xfId="6301" xr:uid="{00000000-0005-0000-0000-00002B020000}"/>
    <cellStyle name="Standard 2 5 2 2 2 3 2 2 3" xfId="4228" xr:uid="{00000000-0005-0000-0000-00002C020000}"/>
    <cellStyle name="Standard 2 5 2 2 2 3 2 3" xfId="5277" xr:uid="{00000000-0005-0000-0000-00002D020000}"/>
    <cellStyle name="Standard 2 5 2 2 2 3 2 4" xfId="3204" xr:uid="{00000000-0005-0000-0000-00002E020000}"/>
    <cellStyle name="Standard 2 5 2 2 2 3 3" xfId="1632" xr:uid="{00000000-0005-0000-0000-00002F020000}"/>
    <cellStyle name="Standard 2 5 2 2 2 3 3 2" xfId="5792" xr:uid="{00000000-0005-0000-0000-000030020000}"/>
    <cellStyle name="Standard 2 5 2 2 2 3 3 3" xfId="3719" xr:uid="{00000000-0005-0000-0000-000031020000}"/>
    <cellStyle name="Standard 2 5 2 2 2 3 4" xfId="4766" xr:uid="{00000000-0005-0000-0000-000032020000}"/>
    <cellStyle name="Standard 2 5 2 2 2 3 5" xfId="2693" xr:uid="{00000000-0005-0000-0000-000033020000}"/>
    <cellStyle name="Standard 2 5 2 2 2 4" xfId="766" xr:uid="{00000000-0005-0000-0000-000034020000}"/>
    <cellStyle name="Standard 2 5 2 2 2 4 2" xfId="1802" xr:uid="{00000000-0005-0000-0000-000035020000}"/>
    <cellStyle name="Standard 2 5 2 2 2 4 2 2" xfId="5962" xr:uid="{00000000-0005-0000-0000-000036020000}"/>
    <cellStyle name="Standard 2 5 2 2 2 4 2 3" xfId="3889" xr:uid="{00000000-0005-0000-0000-000037020000}"/>
    <cellStyle name="Standard 2 5 2 2 2 4 3" xfId="4937" xr:uid="{00000000-0005-0000-0000-000038020000}"/>
    <cellStyle name="Standard 2 5 2 2 2 4 4" xfId="2864" xr:uid="{00000000-0005-0000-0000-000039020000}"/>
    <cellStyle name="Standard 2 5 2 2 2 5" xfId="1292" xr:uid="{00000000-0005-0000-0000-00003A020000}"/>
    <cellStyle name="Standard 2 5 2 2 2 5 2" xfId="5452" xr:uid="{00000000-0005-0000-0000-00003B020000}"/>
    <cellStyle name="Standard 2 5 2 2 2 5 3" xfId="3379" xr:uid="{00000000-0005-0000-0000-00003C020000}"/>
    <cellStyle name="Standard 2 5 2 2 2 6" xfId="4426" xr:uid="{00000000-0005-0000-0000-00003D020000}"/>
    <cellStyle name="Standard 2 5 2 2 2 7" xfId="2353" xr:uid="{00000000-0005-0000-0000-00003E020000}"/>
    <cellStyle name="Standard 2 5 2 2 3" xfId="330" xr:uid="{00000000-0005-0000-0000-00003F020000}"/>
    <cellStyle name="Standard 2 5 2 2 3 2" xfId="866" xr:uid="{00000000-0005-0000-0000-000040020000}"/>
    <cellStyle name="Standard 2 5 2 2 3 2 2" xfId="1902" xr:uid="{00000000-0005-0000-0000-000041020000}"/>
    <cellStyle name="Standard 2 5 2 2 3 2 2 2" xfId="6062" xr:uid="{00000000-0005-0000-0000-000042020000}"/>
    <cellStyle name="Standard 2 5 2 2 3 2 2 3" xfId="3989" xr:uid="{00000000-0005-0000-0000-000043020000}"/>
    <cellStyle name="Standard 2 5 2 2 3 2 3" xfId="5037" xr:uid="{00000000-0005-0000-0000-000044020000}"/>
    <cellStyle name="Standard 2 5 2 2 3 2 4" xfId="2964" xr:uid="{00000000-0005-0000-0000-000045020000}"/>
    <cellStyle name="Standard 2 5 2 2 3 3" xfId="1392" xr:uid="{00000000-0005-0000-0000-000046020000}"/>
    <cellStyle name="Standard 2 5 2 2 3 3 2" xfId="5552" xr:uid="{00000000-0005-0000-0000-000047020000}"/>
    <cellStyle name="Standard 2 5 2 2 3 3 3" xfId="3479" xr:uid="{00000000-0005-0000-0000-000048020000}"/>
    <cellStyle name="Standard 2 5 2 2 3 4" xfId="4526" xr:uid="{00000000-0005-0000-0000-000049020000}"/>
    <cellStyle name="Standard 2 5 2 2 3 5" xfId="2453" xr:uid="{00000000-0005-0000-0000-00004A020000}"/>
    <cellStyle name="Standard 2 5 2 2 4" xfId="521" xr:uid="{00000000-0005-0000-0000-00004B020000}"/>
    <cellStyle name="Standard 2 5 2 2 4 2" xfId="1046" xr:uid="{00000000-0005-0000-0000-00004C020000}"/>
    <cellStyle name="Standard 2 5 2 2 4 2 2" xfId="2071" xr:uid="{00000000-0005-0000-0000-00004D020000}"/>
    <cellStyle name="Standard 2 5 2 2 4 2 2 2" xfId="6231" xr:uid="{00000000-0005-0000-0000-00004E020000}"/>
    <cellStyle name="Standard 2 5 2 2 4 2 2 3" xfId="4158" xr:uid="{00000000-0005-0000-0000-00004F020000}"/>
    <cellStyle name="Standard 2 5 2 2 4 2 3" xfId="5207" xr:uid="{00000000-0005-0000-0000-000050020000}"/>
    <cellStyle name="Standard 2 5 2 2 4 2 4" xfId="3134" xr:uid="{00000000-0005-0000-0000-000051020000}"/>
    <cellStyle name="Standard 2 5 2 2 4 3" xfId="1562" xr:uid="{00000000-0005-0000-0000-000052020000}"/>
    <cellStyle name="Standard 2 5 2 2 4 3 2" xfId="5722" xr:uid="{00000000-0005-0000-0000-000053020000}"/>
    <cellStyle name="Standard 2 5 2 2 4 3 3" xfId="3649" xr:uid="{00000000-0005-0000-0000-000054020000}"/>
    <cellStyle name="Standard 2 5 2 2 4 4" xfId="4696" xr:uid="{00000000-0005-0000-0000-000055020000}"/>
    <cellStyle name="Standard 2 5 2 2 4 5" xfId="2623" xr:uid="{00000000-0005-0000-0000-000056020000}"/>
    <cellStyle name="Standard 2 5 2 2 5" xfId="687" xr:uid="{00000000-0005-0000-0000-000057020000}"/>
    <cellStyle name="Standard 2 5 2 2 5 2" xfId="1723" xr:uid="{00000000-0005-0000-0000-000058020000}"/>
    <cellStyle name="Standard 2 5 2 2 5 2 2" xfId="5883" xr:uid="{00000000-0005-0000-0000-000059020000}"/>
    <cellStyle name="Standard 2 5 2 2 5 2 3" xfId="3810" xr:uid="{00000000-0005-0000-0000-00005A020000}"/>
    <cellStyle name="Standard 2 5 2 2 5 3" xfId="4858" xr:uid="{00000000-0005-0000-0000-00005B020000}"/>
    <cellStyle name="Standard 2 5 2 2 5 4" xfId="2785" xr:uid="{00000000-0005-0000-0000-00005C020000}"/>
    <cellStyle name="Standard 2 5 2 2 6" xfId="1213" xr:uid="{00000000-0005-0000-0000-00005D020000}"/>
    <cellStyle name="Standard 2 5 2 2 6 2" xfId="5373" xr:uid="{00000000-0005-0000-0000-00005E020000}"/>
    <cellStyle name="Standard 2 5 2 2 6 3" xfId="3300" xr:uid="{00000000-0005-0000-0000-00005F020000}"/>
    <cellStyle name="Standard 2 5 2 2 7" xfId="4346" xr:uid="{00000000-0005-0000-0000-000060020000}"/>
    <cellStyle name="Standard 2 5 2 2 8" xfId="2274" xr:uid="{00000000-0005-0000-0000-000061020000}"/>
    <cellStyle name="Standard 2 5 2 3" xfId="182" xr:uid="{00000000-0005-0000-0000-000062020000}"/>
    <cellStyle name="Standard 2 5 2 3 2" xfId="369" xr:uid="{00000000-0005-0000-0000-000063020000}"/>
    <cellStyle name="Standard 2 5 2 3 2 2" xfId="900" xr:uid="{00000000-0005-0000-0000-000064020000}"/>
    <cellStyle name="Standard 2 5 2 3 2 2 2" xfId="1936" xr:uid="{00000000-0005-0000-0000-000065020000}"/>
    <cellStyle name="Standard 2 5 2 3 2 2 2 2" xfId="6096" xr:uid="{00000000-0005-0000-0000-000066020000}"/>
    <cellStyle name="Standard 2 5 2 3 2 2 2 3" xfId="4023" xr:uid="{00000000-0005-0000-0000-000067020000}"/>
    <cellStyle name="Standard 2 5 2 3 2 2 3" xfId="5071" xr:uid="{00000000-0005-0000-0000-000068020000}"/>
    <cellStyle name="Standard 2 5 2 3 2 2 4" xfId="2998" xr:uid="{00000000-0005-0000-0000-000069020000}"/>
    <cellStyle name="Standard 2 5 2 3 2 3" xfId="1426" xr:uid="{00000000-0005-0000-0000-00006A020000}"/>
    <cellStyle name="Standard 2 5 2 3 2 3 2" xfId="5586" xr:uid="{00000000-0005-0000-0000-00006B020000}"/>
    <cellStyle name="Standard 2 5 2 3 2 3 3" xfId="3513" xr:uid="{00000000-0005-0000-0000-00006C020000}"/>
    <cellStyle name="Standard 2 5 2 3 2 4" xfId="4560" xr:uid="{00000000-0005-0000-0000-00006D020000}"/>
    <cellStyle name="Standard 2 5 2 3 2 5" xfId="2487" xr:uid="{00000000-0005-0000-0000-00006E020000}"/>
    <cellStyle name="Standard 2 5 2 3 3" xfId="555" xr:uid="{00000000-0005-0000-0000-00006F020000}"/>
    <cellStyle name="Standard 2 5 2 3 3 2" xfId="1080" xr:uid="{00000000-0005-0000-0000-000070020000}"/>
    <cellStyle name="Standard 2 5 2 3 3 2 2" xfId="2105" xr:uid="{00000000-0005-0000-0000-000071020000}"/>
    <cellStyle name="Standard 2 5 2 3 3 2 2 2" xfId="6265" xr:uid="{00000000-0005-0000-0000-000072020000}"/>
    <cellStyle name="Standard 2 5 2 3 3 2 2 3" xfId="4192" xr:uid="{00000000-0005-0000-0000-000073020000}"/>
    <cellStyle name="Standard 2 5 2 3 3 2 3" xfId="5241" xr:uid="{00000000-0005-0000-0000-000074020000}"/>
    <cellStyle name="Standard 2 5 2 3 3 2 4" xfId="3168" xr:uid="{00000000-0005-0000-0000-000075020000}"/>
    <cellStyle name="Standard 2 5 2 3 3 3" xfId="1596" xr:uid="{00000000-0005-0000-0000-000076020000}"/>
    <cellStyle name="Standard 2 5 2 3 3 3 2" xfId="5756" xr:uid="{00000000-0005-0000-0000-000077020000}"/>
    <cellStyle name="Standard 2 5 2 3 3 3 3" xfId="3683" xr:uid="{00000000-0005-0000-0000-000078020000}"/>
    <cellStyle name="Standard 2 5 2 3 3 4" xfId="4730" xr:uid="{00000000-0005-0000-0000-000079020000}"/>
    <cellStyle name="Standard 2 5 2 3 3 5" xfId="2657" xr:uid="{00000000-0005-0000-0000-00007A020000}"/>
    <cellStyle name="Standard 2 5 2 3 4" xfId="730" xr:uid="{00000000-0005-0000-0000-00007B020000}"/>
    <cellStyle name="Standard 2 5 2 3 4 2" xfId="1766" xr:uid="{00000000-0005-0000-0000-00007C020000}"/>
    <cellStyle name="Standard 2 5 2 3 4 2 2" xfId="5926" xr:uid="{00000000-0005-0000-0000-00007D020000}"/>
    <cellStyle name="Standard 2 5 2 3 4 2 3" xfId="3853" xr:uid="{00000000-0005-0000-0000-00007E020000}"/>
    <cellStyle name="Standard 2 5 2 3 4 3" xfId="4901" xr:uid="{00000000-0005-0000-0000-00007F020000}"/>
    <cellStyle name="Standard 2 5 2 3 4 4" xfId="2828" xr:uid="{00000000-0005-0000-0000-000080020000}"/>
    <cellStyle name="Standard 2 5 2 3 5" xfId="1256" xr:uid="{00000000-0005-0000-0000-000081020000}"/>
    <cellStyle name="Standard 2 5 2 3 5 2" xfId="5416" xr:uid="{00000000-0005-0000-0000-000082020000}"/>
    <cellStyle name="Standard 2 5 2 3 5 3" xfId="3343" xr:uid="{00000000-0005-0000-0000-000083020000}"/>
    <cellStyle name="Standard 2 5 2 3 6" xfId="4390" xr:uid="{00000000-0005-0000-0000-000084020000}"/>
    <cellStyle name="Standard 2 5 2 3 7" xfId="2317" xr:uid="{00000000-0005-0000-0000-000085020000}"/>
    <cellStyle name="Standard 2 5 2 4" xfId="283" xr:uid="{00000000-0005-0000-0000-000086020000}"/>
    <cellStyle name="Standard 2 5 2 4 2" xfId="822" xr:uid="{00000000-0005-0000-0000-000087020000}"/>
    <cellStyle name="Standard 2 5 2 4 2 2" xfId="1858" xr:uid="{00000000-0005-0000-0000-000088020000}"/>
    <cellStyle name="Standard 2 5 2 4 2 2 2" xfId="6018" xr:uid="{00000000-0005-0000-0000-000089020000}"/>
    <cellStyle name="Standard 2 5 2 4 2 2 3" xfId="3945" xr:uid="{00000000-0005-0000-0000-00008A020000}"/>
    <cellStyle name="Standard 2 5 2 4 2 3" xfId="4993" xr:uid="{00000000-0005-0000-0000-00008B020000}"/>
    <cellStyle name="Standard 2 5 2 4 2 4" xfId="2920" xr:uid="{00000000-0005-0000-0000-00008C020000}"/>
    <cellStyle name="Standard 2 5 2 4 3" xfId="1348" xr:uid="{00000000-0005-0000-0000-00008D020000}"/>
    <cellStyle name="Standard 2 5 2 4 3 2" xfId="5508" xr:uid="{00000000-0005-0000-0000-00008E020000}"/>
    <cellStyle name="Standard 2 5 2 4 3 3" xfId="3435" xr:uid="{00000000-0005-0000-0000-00008F020000}"/>
    <cellStyle name="Standard 2 5 2 4 4" xfId="4482" xr:uid="{00000000-0005-0000-0000-000090020000}"/>
    <cellStyle name="Standard 2 5 2 4 5" xfId="2409" xr:uid="{00000000-0005-0000-0000-000091020000}"/>
    <cellStyle name="Standard 2 5 2 5" xfId="477" xr:uid="{00000000-0005-0000-0000-000092020000}"/>
    <cellStyle name="Standard 2 5 2 5 2" xfId="1002" xr:uid="{00000000-0005-0000-0000-000093020000}"/>
    <cellStyle name="Standard 2 5 2 5 2 2" xfId="2027" xr:uid="{00000000-0005-0000-0000-000094020000}"/>
    <cellStyle name="Standard 2 5 2 5 2 2 2" xfId="6187" xr:uid="{00000000-0005-0000-0000-000095020000}"/>
    <cellStyle name="Standard 2 5 2 5 2 2 3" xfId="4114" xr:uid="{00000000-0005-0000-0000-000096020000}"/>
    <cellStyle name="Standard 2 5 2 5 2 3" xfId="5163" xr:uid="{00000000-0005-0000-0000-000097020000}"/>
    <cellStyle name="Standard 2 5 2 5 2 4" xfId="3090" xr:uid="{00000000-0005-0000-0000-000098020000}"/>
    <cellStyle name="Standard 2 5 2 5 3" xfId="1518" xr:uid="{00000000-0005-0000-0000-000099020000}"/>
    <cellStyle name="Standard 2 5 2 5 3 2" xfId="5678" xr:uid="{00000000-0005-0000-0000-00009A020000}"/>
    <cellStyle name="Standard 2 5 2 5 3 3" xfId="3605" xr:uid="{00000000-0005-0000-0000-00009B020000}"/>
    <cellStyle name="Standard 2 5 2 5 4" xfId="4652" xr:uid="{00000000-0005-0000-0000-00009C020000}"/>
    <cellStyle name="Standard 2 5 2 5 5" xfId="2579" xr:uid="{00000000-0005-0000-0000-00009D020000}"/>
    <cellStyle name="Standard 2 5 2 6" xfId="651" xr:uid="{00000000-0005-0000-0000-00009E020000}"/>
    <cellStyle name="Standard 2 5 2 6 2" xfId="1687" xr:uid="{00000000-0005-0000-0000-00009F020000}"/>
    <cellStyle name="Standard 2 5 2 6 2 2" xfId="5847" xr:uid="{00000000-0005-0000-0000-0000A0020000}"/>
    <cellStyle name="Standard 2 5 2 6 2 3" xfId="3774" xr:uid="{00000000-0005-0000-0000-0000A1020000}"/>
    <cellStyle name="Standard 2 5 2 6 3" xfId="4822" xr:uid="{00000000-0005-0000-0000-0000A2020000}"/>
    <cellStyle name="Standard 2 5 2 6 4" xfId="2749" xr:uid="{00000000-0005-0000-0000-0000A3020000}"/>
    <cellStyle name="Standard 2 5 2 7" xfId="1177" xr:uid="{00000000-0005-0000-0000-0000A4020000}"/>
    <cellStyle name="Standard 2 5 2 7 2" xfId="5337" xr:uid="{00000000-0005-0000-0000-0000A5020000}"/>
    <cellStyle name="Standard 2 5 2 7 3" xfId="3264" xr:uid="{00000000-0005-0000-0000-0000A6020000}"/>
    <cellStyle name="Standard 2 5 2 8" xfId="4310" xr:uid="{00000000-0005-0000-0000-0000A7020000}"/>
    <cellStyle name="Standard 2 5 2 9" xfId="2235" xr:uid="{00000000-0005-0000-0000-0000A8020000}"/>
    <cellStyle name="Standard 2 5 3" xfId="82" xr:uid="{00000000-0005-0000-0000-0000A9020000}"/>
    <cellStyle name="Standard 2 5 3 2" xfId="132" xr:uid="{00000000-0005-0000-0000-0000AA020000}"/>
    <cellStyle name="Standard 2 5 3 2 2" xfId="232" xr:uid="{00000000-0005-0000-0000-0000AB020000}"/>
    <cellStyle name="Standard 2 5 3 2 2 2" xfId="419" xr:uid="{00000000-0005-0000-0000-0000AC020000}"/>
    <cellStyle name="Standard 2 5 3 2 2 2 2" xfId="947" xr:uid="{00000000-0005-0000-0000-0000AD020000}"/>
    <cellStyle name="Standard 2 5 3 2 2 2 2 2" xfId="1983" xr:uid="{00000000-0005-0000-0000-0000AE020000}"/>
    <cellStyle name="Standard 2 5 3 2 2 2 2 2 2" xfId="6143" xr:uid="{00000000-0005-0000-0000-0000AF020000}"/>
    <cellStyle name="Standard 2 5 3 2 2 2 2 2 3" xfId="4070" xr:uid="{00000000-0005-0000-0000-0000B0020000}"/>
    <cellStyle name="Standard 2 5 3 2 2 2 2 3" xfId="5118" xr:uid="{00000000-0005-0000-0000-0000B1020000}"/>
    <cellStyle name="Standard 2 5 3 2 2 2 2 4" xfId="3045" xr:uid="{00000000-0005-0000-0000-0000B2020000}"/>
    <cellStyle name="Standard 2 5 3 2 2 2 3" xfId="1473" xr:uid="{00000000-0005-0000-0000-0000B3020000}"/>
    <cellStyle name="Standard 2 5 3 2 2 2 3 2" xfId="5633" xr:uid="{00000000-0005-0000-0000-0000B4020000}"/>
    <cellStyle name="Standard 2 5 3 2 2 2 3 3" xfId="3560" xr:uid="{00000000-0005-0000-0000-0000B5020000}"/>
    <cellStyle name="Standard 2 5 3 2 2 2 4" xfId="4607" xr:uid="{00000000-0005-0000-0000-0000B6020000}"/>
    <cellStyle name="Standard 2 5 3 2 2 2 5" xfId="2534" xr:uid="{00000000-0005-0000-0000-0000B7020000}"/>
    <cellStyle name="Standard 2 5 3 2 2 3" xfId="602" xr:uid="{00000000-0005-0000-0000-0000B8020000}"/>
    <cellStyle name="Standard 2 5 3 2 2 3 2" xfId="1127" xr:uid="{00000000-0005-0000-0000-0000B9020000}"/>
    <cellStyle name="Standard 2 5 3 2 2 3 2 2" xfId="2152" xr:uid="{00000000-0005-0000-0000-0000BA020000}"/>
    <cellStyle name="Standard 2 5 3 2 2 3 2 2 2" xfId="6312" xr:uid="{00000000-0005-0000-0000-0000BB020000}"/>
    <cellStyle name="Standard 2 5 3 2 2 3 2 2 3" xfId="4239" xr:uid="{00000000-0005-0000-0000-0000BC020000}"/>
    <cellStyle name="Standard 2 5 3 2 2 3 2 3" xfId="5288" xr:uid="{00000000-0005-0000-0000-0000BD020000}"/>
    <cellStyle name="Standard 2 5 3 2 2 3 2 4" xfId="3215" xr:uid="{00000000-0005-0000-0000-0000BE020000}"/>
    <cellStyle name="Standard 2 5 3 2 2 3 3" xfId="1643" xr:uid="{00000000-0005-0000-0000-0000BF020000}"/>
    <cellStyle name="Standard 2 5 3 2 2 3 3 2" xfId="5803" xr:uid="{00000000-0005-0000-0000-0000C0020000}"/>
    <cellStyle name="Standard 2 5 3 2 2 3 3 3" xfId="3730" xr:uid="{00000000-0005-0000-0000-0000C1020000}"/>
    <cellStyle name="Standard 2 5 3 2 2 3 4" xfId="4777" xr:uid="{00000000-0005-0000-0000-0000C2020000}"/>
    <cellStyle name="Standard 2 5 3 2 2 3 5" xfId="2704" xr:uid="{00000000-0005-0000-0000-0000C3020000}"/>
    <cellStyle name="Standard 2 5 3 2 2 4" xfId="777" xr:uid="{00000000-0005-0000-0000-0000C4020000}"/>
    <cellStyle name="Standard 2 5 3 2 2 4 2" xfId="1813" xr:uid="{00000000-0005-0000-0000-0000C5020000}"/>
    <cellStyle name="Standard 2 5 3 2 2 4 2 2" xfId="5973" xr:uid="{00000000-0005-0000-0000-0000C6020000}"/>
    <cellStyle name="Standard 2 5 3 2 2 4 2 3" xfId="3900" xr:uid="{00000000-0005-0000-0000-0000C7020000}"/>
    <cellStyle name="Standard 2 5 3 2 2 4 3" xfId="4948" xr:uid="{00000000-0005-0000-0000-0000C8020000}"/>
    <cellStyle name="Standard 2 5 3 2 2 4 4" xfId="2875" xr:uid="{00000000-0005-0000-0000-0000C9020000}"/>
    <cellStyle name="Standard 2 5 3 2 2 5" xfId="1303" xr:uid="{00000000-0005-0000-0000-0000CA020000}"/>
    <cellStyle name="Standard 2 5 3 2 2 5 2" xfId="5463" xr:uid="{00000000-0005-0000-0000-0000CB020000}"/>
    <cellStyle name="Standard 2 5 3 2 2 5 3" xfId="3390" xr:uid="{00000000-0005-0000-0000-0000CC020000}"/>
    <cellStyle name="Standard 2 5 3 2 2 6" xfId="4437" xr:uid="{00000000-0005-0000-0000-0000CD020000}"/>
    <cellStyle name="Standard 2 5 3 2 2 7" xfId="2364" xr:uid="{00000000-0005-0000-0000-0000CE020000}"/>
    <cellStyle name="Standard 2 5 3 2 3" xfId="341" xr:uid="{00000000-0005-0000-0000-0000CF020000}"/>
    <cellStyle name="Standard 2 5 3 2 3 2" xfId="877" xr:uid="{00000000-0005-0000-0000-0000D0020000}"/>
    <cellStyle name="Standard 2 5 3 2 3 2 2" xfId="1913" xr:uid="{00000000-0005-0000-0000-0000D1020000}"/>
    <cellStyle name="Standard 2 5 3 2 3 2 2 2" xfId="6073" xr:uid="{00000000-0005-0000-0000-0000D2020000}"/>
    <cellStyle name="Standard 2 5 3 2 3 2 2 3" xfId="4000" xr:uid="{00000000-0005-0000-0000-0000D3020000}"/>
    <cellStyle name="Standard 2 5 3 2 3 2 3" xfId="5048" xr:uid="{00000000-0005-0000-0000-0000D4020000}"/>
    <cellStyle name="Standard 2 5 3 2 3 2 4" xfId="2975" xr:uid="{00000000-0005-0000-0000-0000D5020000}"/>
    <cellStyle name="Standard 2 5 3 2 3 3" xfId="1403" xr:uid="{00000000-0005-0000-0000-0000D6020000}"/>
    <cellStyle name="Standard 2 5 3 2 3 3 2" xfId="5563" xr:uid="{00000000-0005-0000-0000-0000D7020000}"/>
    <cellStyle name="Standard 2 5 3 2 3 3 3" xfId="3490" xr:uid="{00000000-0005-0000-0000-0000D8020000}"/>
    <cellStyle name="Standard 2 5 3 2 3 4" xfId="4537" xr:uid="{00000000-0005-0000-0000-0000D9020000}"/>
    <cellStyle name="Standard 2 5 3 2 3 5" xfId="2464" xr:uid="{00000000-0005-0000-0000-0000DA020000}"/>
    <cellStyle name="Standard 2 5 3 2 4" xfId="532" xr:uid="{00000000-0005-0000-0000-0000DB020000}"/>
    <cellStyle name="Standard 2 5 3 2 4 2" xfId="1057" xr:uid="{00000000-0005-0000-0000-0000DC020000}"/>
    <cellStyle name="Standard 2 5 3 2 4 2 2" xfId="2082" xr:uid="{00000000-0005-0000-0000-0000DD020000}"/>
    <cellStyle name="Standard 2 5 3 2 4 2 2 2" xfId="6242" xr:uid="{00000000-0005-0000-0000-0000DE020000}"/>
    <cellStyle name="Standard 2 5 3 2 4 2 2 3" xfId="4169" xr:uid="{00000000-0005-0000-0000-0000DF020000}"/>
    <cellStyle name="Standard 2 5 3 2 4 2 3" xfId="5218" xr:uid="{00000000-0005-0000-0000-0000E0020000}"/>
    <cellStyle name="Standard 2 5 3 2 4 2 4" xfId="3145" xr:uid="{00000000-0005-0000-0000-0000E1020000}"/>
    <cellStyle name="Standard 2 5 3 2 4 3" xfId="1573" xr:uid="{00000000-0005-0000-0000-0000E2020000}"/>
    <cellStyle name="Standard 2 5 3 2 4 3 2" xfId="5733" xr:uid="{00000000-0005-0000-0000-0000E3020000}"/>
    <cellStyle name="Standard 2 5 3 2 4 3 3" xfId="3660" xr:uid="{00000000-0005-0000-0000-0000E4020000}"/>
    <cellStyle name="Standard 2 5 3 2 4 4" xfId="4707" xr:uid="{00000000-0005-0000-0000-0000E5020000}"/>
    <cellStyle name="Standard 2 5 3 2 4 5" xfId="2634" xr:uid="{00000000-0005-0000-0000-0000E6020000}"/>
    <cellStyle name="Standard 2 5 3 2 5" xfId="698" xr:uid="{00000000-0005-0000-0000-0000E7020000}"/>
    <cellStyle name="Standard 2 5 3 2 5 2" xfId="1734" xr:uid="{00000000-0005-0000-0000-0000E8020000}"/>
    <cellStyle name="Standard 2 5 3 2 5 2 2" xfId="5894" xr:uid="{00000000-0005-0000-0000-0000E9020000}"/>
    <cellStyle name="Standard 2 5 3 2 5 2 3" xfId="3821" xr:uid="{00000000-0005-0000-0000-0000EA020000}"/>
    <cellStyle name="Standard 2 5 3 2 5 3" xfId="4869" xr:uid="{00000000-0005-0000-0000-0000EB020000}"/>
    <cellStyle name="Standard 2 5 3 2 5 4" xfId="2796" xr:uid="{00000000-0005-0000-0000-0000EC020000}"/>
    <cellStyle name="Standard 2 5 3 2 6" xfId="1224" xr:uid="{00000000-0005-0000-0000-0000ED020000}"/>
    <cellStyle name="Standard 2 5 3 2 6 2" xfId="5384" xr:uid="{00000000-0005-0000-0000-0000EE020000}"/>
    <cellStyle name="Standard 2 5 3 2 6 3" xfId="3311" xr:uid="{00000000-0005-0000-0000-0000EF020000}"/>
    <cellStyle name="Standard 2 5 3 2 7" xfId="4357" xr:uid="{00000000-0005-0000-0000-0000F0020000}"/>
    <cellStyle name="Standard 2 5 3 2 8" xfId="2285" xr:uid="{00000000-0005-0000-0000-0000F1020000}"/>
    <cellStyle name="Standard 2 5 3 3" xfId="194" xr:uid="{00000000-0005-0000-0000-0000F2020000}"/>
    <cellStyle name="Standard 2 5 3 3 2" xfId="381" xr:uid="{00000000-0005-0000-0000-0000F3020000}"/>
    <cellStyle name="Standard 2 5 3 3 2 2" xfId="912" xr:uid="{00000000-0005-0000-0000-0000F4020000}"/>
    <cellStyle name="Standard 2 5 3 3 2 2 2" xfId="1948" xr:uid="{00000000-0005-0000-0000-0000F5020000}"/>
    <cellStyle name="Standard 2 5 3 3 2 2 2 2" xfId="6108" xr:uid="{00000000-0005-0000-0000-0000F6020000}"/>
    <cellStyle name="Standard 2 5 3 3 2 2 2 3" xfId="4035" xr:uid="{00000000-0005-0000-0000-0000F7020000}"/>
    <cellStyle name="Standard 2 5 3 3 2 2 3" xfId="5083" xr:uid="{00000000-0005-0000-0000-0000F8020000}"/>
    <cellStyle name="Standard 2 5 3 3 2 2 4" xfId="3010" xr:uid="{00000000-0005-0000-0000-0000F9020000}"/>
    <cellStyle name="Standard 2 5 3 3 2 3" xfId="1438" xr:uid="{00000000-0005-0000-0000-0000FA020000}"/>
    <cellStyle name="Standard 2 5 3 3 2 3 2" xfId="5598" xr:uid="{00000000-0005-0000-0000-0000FB020000}"/>
    <cellStyle name="Standard 2 5 3 3 2 3 3" xfId="3525" xr:uid="{00000000-0005-0000-0000-0000FC020000}"/>
    <cellStyle name="Standard 2 5 3 3 2 4" xfId="4572" xr:uid="{00000000-0005-0000-0000-0000FD020000}"/>
    <cellStyle name="Standard 2 5 3 3 2 5" xfId="2499" xr:uid="{00000000-0005-0000-0000-0000FE020000}"/>
    <cellStyle name="Standard 2 5 3 3 3" xfId="567" xr:uid="{00000000-0005-0000-0000-0000FF020000}"/>
    <cellStyle name="Standard 2 5 3 3 3 2" xfId="1092" xr:uid="{00000000-0005-0000-0000-000000030000}"/>
    <cellStyle name="Standard 2 5 3 3 3 2 2" xfId="2117" xr:uid="{00000000-0005-0000-0000-000001030000}"/>
    <cellStyle name="Standard 2 5 3 3 3 2 2 2" xfId="6277" xr:uid="{00000000-0005-0000-0000-000002030000}"/>
    <cellStyle name="Standard 2 5 3 3 3 2 2 3" xfId="4204" xr:uid="{00000000-0005-0000-0000-000003030000}"/>
    <cellStyle name="Standard 2 5 3 3 3 2 3" xfId="5253" xr:uid="{00000000-0005-0000-0000-000004030000}"/>
    <cellStyle name="Standard 2 5 3 3 3 2 4" xfId="3180" xr:uid="{00000000-0005-0000-0000-000005030000}"/>
    <cellStyle name="Standard 2 5 3 3 3 3" xfId="1608" xr:uid="{00000000-0005-0000-0000-000006030000}"/>
    <cellStyle name="Standard 2 5 3 3 3 3 2" xfId="5768" xr:uid="{00000000-0005-0000-0000-000007030000}"/>
    <cellStyle name="Standard 2 5 3 3 3 3 3" xfId="3695" xr:uid="{00000000-0005-0000-0000-000008030000}"/>
    <cellStyle name="Standard 2 5 3 3 3 4" xfId="4742" xr:uid="{00000000-0005-0000-0000-000009030000}"/>
    <cellStyle name="Standard 2 5 3 3 3 5" xfId="2669" xr:uid="{00000000-0005-0000-0000-00000A030000}"/>
    <cellStyle name="Standard 2 5 3 3 4" xfId="742" xr:uid="{00000000-0005-0000-0000-00000B030000}"/>
    <cellStyle name="Standard 2 5 3 3 4 2" xfId="1778" xr:uid="{00000000-0005-0000-0000-00000C030000}"/>
    <cellStyle name="Standard 2 5 3 3 4 2 2" xfId="5938" xr:uid="{00000000-0005-0000-0000-00000D030000}"/>
    <cellStyle name="Standard 2 5 3 3 4 2 3" xfId="3865" xr:uid="{00000000-0005-0000-0000-00000E030000}"/>
    <cellStyle name="Standard 2 5 3 3 4 3" xfId="4913" xr:uid="{00000000-0005-0000-0000-00000F030000}"/>
    <cellStyle name="Standard 2 5 3 3 4 4" xfId="2840" xr:uid="{00000000-0005-0000-0000-000010030000}"/>
    <cellStyle name="Standard 2 5 3 3 5" xfId="1268" xr:uid="{00000000-0005-0000-0000-000011030000}"/>
    <cellStyle name="Standard 2 5 3 3 5 2" xfId="5428" xr:uid="{00000000-0005-0000-0000-000012030000}"/>
    <cellStyle name="Standard 2 5 3 3 5 3" xfId="3355" xr:uid="{00000000-0005-0000-0000-000013030000}"/>
    <cellStyle name="Standard 2 5 3 3 6" xfId="4402" xr:uid="{00000000-0005-0000-0000-000014030000}"/>
    <cellStyle name="Standard 2 5 3 3 7" xfId="2329" xr:uid="{00000000-0005-0000-0000-000015030000}"/>
    <cellStyle name="Standard 2 5 3 4" xfId="294" xr:uid="{00000000-0005-0000-0000-000016030000}"/>
    <cellStyle name="Standard 2 5 3 4 2" xfId="833" xr:uid="{00000000-0005-0000-0000-000017030000}"/>
    <cellStyle name="Standard 2 5 3 4 2 2" xfId="1869" xr:uid="{00000000-0005-0000-0000-000018030000}"/>
    <cellStyle name="Standard 2 5 3 4 2 2 2" xfId="6029" xr:uid="{00000000-0005-0000-0000-000019030000}"/>
    <cellStyle name="Standard 2 5 3 4 2 2 3" xfId="3956" xr:uid="{00000000-0005-0000-0000-00001A030000}"/>
    <cellStyle name="Standard 2 5 3 4 2 3" xfId="5004" xr:uid="{00000000-0005-0000-0000-00001B030000}"/>
    <cellStyle name="Standard 2 5 3 4 2 4" xfId="2931" xr:uid="{00000000-0005-0000-0000-00001C030000}"/>
    <cellStyle name="Standard 2 5 3 4 3" xfId="1359" xr:uid="{00000000-0005-0000-0000-00001D030000}"/>
    <cellStyle name="Standard 2 5 3 4 3 2" xfId="5519" xr:uid="{00000000-0005-0000-0000-00001E030000}"/>
    <cellStyle name="Standard 2 5 3 4 3 3" xfId="3446" xr:uid="{00000000-0005-0000-0000-00001F030000}"/>
    <cellStyle name="Standard 2 5 3 4 4" xfId="4493" xr:uid="{00000000-0005-0000-0000-000020030000}"/>
    <cellStyle name="Standard 2 5 3 4 5" xfId="2420" xr:uid="{00000000-0005-0000-0000-000021030000}"/>
    <cellStyle name="Standard 2 5 3 5" xfId="488" xr:uid="{00000000-0005-0000-0000-000022030000}"/>
    <cellStyle name="Standard 2 5 3 5 2" xfId="1013" xr:uid="{00000000-0005-0000-0000-000023030000}"/>
    <cellStyle name="Standard 2 5 3 5 2 2" xfId="2038" xr:uid="{00000000-0005-0000-0000-000024030000}"/>
    <cellStyle name="Standard 2 5 3 5 2 2 2" xfId="6198" xr:uid="{00000000-0005-0000-0000-000025030000}"/>
    <cellStyle name="Standard 2 5 3 5 2 2 3" xfId="4125" xr:uid="{00000000-0005-0000-0000-000026030000}"/>
    <cellStyle name="Standard 2 5 3 5 2 3" xfId="5174" xr:uid="{00000000-0005-0000-0000-000027030000}"/>
    <cellStyle name="Standard 2 5 3 5 2 4" xfId="3101" xr:uid="{00000000-0005-0000-0000-000028030000}"/>
    <cellStyle name="Standard 2 5 3 5 3" xfId="1529" xr:uid="{00000000-0005-0000-0000-000029030000}"/>
    <cellStyle name="Standard 2 5 3 5 3 2" xfId="5689" xr:uid="{00000000-0005-0000-0000-00002A030000}"/>
    <cellStyle name="Standard 2 5 3 5 3 3" xfId="3616" xr:uid="{00000000-0005-0000-0000-00002B030000}"/>
    <cellStyle name="Standard 2 5 3 5 4" xfId="4663" xr:uid="{00000000-0005-0000-0000-00002C030000}"/>
    <cellStyle name="Standard 2 5 3 5 5" xfId="2590" xr:uid="{00000000-0005-0000-0000-00002D030000}"/>
    <cellStyle name="Standard 2 5 3 6" xfId="663" xr:uid="{00000000-0005-0000-0000-00002E030000}"/>
    <cellStyle name="Standard 2 5 3 6 2" xfId="1699" xr:uid="{00000000-0005-0000-0000-00002F030000}"/>
    <cellStyle name="Standard 2 5 3 6 2 2" xfId="5859" xr:uid="{00000000-0005-0000-0000-000030030000}"/>
    <cellStyle name="Standard 2 5 3 6 2 3" xfId="3786" xr:uid="{00000000-0005-0000-0000-000031030000}"/>
    <cellStyle name="Standard 2 5 3 6 3" xfId="4834" xr:uid="{00000000-0005-0000-0000-000032030000}"/>
    <cellStyle name="Standard 2 5 3 6 4" xfId="2761" xr:uid="{00000000-0005-0000-0000-000033030000}"/>
    <cellStyle name="Standard 2 5 3 7" xfId="1189" xr:uid="{00000000-0005-0000-0000-000034030000}"/>
    <cellStyle name="Standard 2 5 3 7 2" xfId="5349" xr:uid="{00000000-0005-0000-0000-000035030000}"/>
    <cellStyle name="Standard 2 5 3 7 3" xfId="3276" xr:uid="{00000000-0005-0000-0000-000036030000}"/>
    <cellStyle name="Standard 2 5 3 8" xfId="4322" xr:uid="{00000000-0005-0000-0000-000037030000}"/>
    <cellStyle name="Standard 2 5 3 9" xfId="2250" xr:uid="{00000000-0005-0000-0000-000038030000}"/>
    <cellStyle name="Standard 2 5 4" xfId="106" xr:uid="{00000000-0005-0000-0000-000039030000}"/>
    <cellStyle name="Standard 2 5 4 2" xfId="212" xr:uid="{00000000-0005-0000-0000-00003A030000}"/>
    <cellStyle name="Standard 2 5 4 2 2" xfId="399" xr:uid="{00000000-0005-0000-0000-00003B030000}"/>
    <cellStyle name="Standard 2 5 4 2 2 2" xfId="929" xr:uid="{00000000-0005-0000-0000-00003C030000}"/>
    <cellStyle name="Standard 2 5 4 2 2 2 2" xfId="1965" xr:uid="{00000000-0005-0000-0000-00003D030000}"/>
    <cellStyle name="Standard 2 5 4 2 2 2 2 2" xfId="6125" xr:uid="{00000000-0005-0000-0000-00003E030000}"/>
    <cellStyle name="Standard 2 5 4 2 2 2 2 3" xfId="4052" xr:uid="{00000000-0005-0000-0000-00003F030000}"/>
    <cellStyle name="Standard 2 5 4 2 2 2 3" xfId="5100" xr:uid="{00000000-0005-0000-0000-000040030000}"/>
    <cellStyle name="Standard 2 5 4 2 2 2 4" xfId="3027" xr:uid="{00000000-0005-0000-0000-000041030000}"/>
    <cellStyle name="Standard 2 5 4 2 2 3" xfId="1455" xr:uid="{00000000-0005-0000-0000-000042030000}"/>
    <cellStyle name="Standard 2 5 4 2 2 3 2" xfId="5615" xr:uid="{00000000-0005-0000-0000-000043030000}"/>
    <cellStyle name="Standard 2 5 4 2 2 3 3" xfId="3542" xr:uid="{00000000-0005-0000-0000-000044030000}"/>
    <cellStyle name="Standard 2 5 4 2 2 4" xfId="4589" xr:uid="{00000000-0005-0000-0000-000045030000}"/>
    <cellStyle name="Standard 2 5 4 2 2 5" xfId="2516" xr:uid="{00000000-0005-0000-0000-000046030000}"/>
    <cellStyle name="Standard 2 5 4 2 3" xfId="584" xr:uid="{00000000-0005-0000-0000-000047030000}"/>
    <cellStyle name="Standard 2 5 4 2 3 2" xfId="1109" xr:uid="{00000000-0005-0000-0000-000048030000}"/>
    <cellStyle name="Standard 2 5 4 2 3 2 2" xfId="2134" xr:uid="{00000000-0005-0000-0000-000049030000}"/>
    <cellStyle name="Standard 2 5 4 2 3 2 2 2" xfId="6294" xr:uid="{00000000-0005-0000-0000-00004A030000}"/>
    <cellStyle name="Standard 2 5 4 2 3 2 2 3" xfId="4221" xr:uid="{00000000-0005-0000-0000-00004B030000}"/>
    <cellStyle name="Standard 2 5 4 2 3 2 3" xfId="5270" xr:uid="{00000000-0005-0000-0000-00004C030000}"/>
    <cellStyle name="Standard 2 5 4 2 3 2 4" xfId="3197" xr:uid="{00000000-0005-0000-0000-00004D030000}"/>
    <cellStyle name="Standard 2 5 4 2 3 3" xfId="1625" xr:uid="{00000000-0005-0000-0000-00004E030000}"/>
    <cellStyle name="Standard 2 5 4 2 3 3 2" xfId="5785" xr:uid="{00000000-0005-0000-0000-00004F030000}"/>
    <cellStyle name="Standard 2 5 4 2 3 3 3" xfId="3712" xr:uid="{00000000-0005-0000-0000-000050030000}"/>
    <cellStyle name="Standard 2 5 4 2 3 4" xfId="4759" xr:uid="{00000000-0005-0000-0000-000051030000}"/>
    <cellStyle name="Standard 2 5 4 2 3 5" xfId="2686" xr:uid="{00000000-0005-0000-0000-000052030000}"/>
    <cellStyle name="Standard 2 5 4 2 4" xfId="759" xr:uid="{00000000-0005-0000-0000-000053030000}"/>
    <cellStyle name="Standard 2 5 4 2 4 2" xfId="1795" xr:uid="{00000000-0005-0000-0000-000054030000}"/>
    <cellStyle name="Standard 2 5 4 2 4 2 2" xfId="5955" xr:uid="{00000000-0005-0000-0000-000055030000}"/>
    <cellStyle name="Standard 2 5 4 2 4 2 3" xfId="3882" xr:uid="{00000000-0005-0000-0000-000056030000}"/>
    <cellStyle name="Standard 2 5 4 2 4 3" xfId="4930" xr:uid="{00000000-0005-0000-0000-000057030000}"/>
    <cellStyle name="Standard 2 5 4 2 4 4" xfId="2857" xr:uid="{00000000-0005-0000-0000-000058030000}"/>
    <cellStyle name="Standard 2 5 4 2 5" xfId="1285" xr:uid="{00000000-0005-0000-0000-000059030000}"/>
    <cellStyle name="Standard 2 5 4 2 5 2" xfId="5445" xr:uid="{00000000-0005-0000-0000-00005A030000}"/>
    <cellStyle name="Standard 2 5 4 2 5 3" xfId="3372" xr:uid="{00000000-0005-0000-0000-00005B030000}"/>
    <cellStyle name="Standard 2 5 4 2 6" xfId="4419" xr:uid="{00000000-0005-0000-0000-00005C030000}"/>
    <cellStyle name="Standard 2 5 4 2 7" xfId="2346" xr:uid="{00000000-0005-0000-0000-00005D030000}"/>
    <cellStyle name="Standard 2 5 4 3" xfId="321" xr:uid="{00000000-0005-0000-0000-00005E030000}"/>
    <cellStyle name="Standard 2 5 4 3 2" xfId="859" xr:uid="{00000000-0005-0000-0000-00005F030000}"/>
    <cellStyle name="Standard 2 5 4 3 2 2" xfId="1895" xr:uid="{00000000-0005-0000-0000-000060030000}"/>
    <cellStyle name="Standard 2 5 4 3 2 2 2" xfId="6055" xr:uid="{00000000-0005-0000-0000-000061030000}"/>
    <cellStyle name="Standard 2 5 4 3 2 2 3" xfId="3982" xr:uid="{00000000-0005-0000-0000-000062030000}"/>
    <cellStyle name="Standard 2 5 4 3 2 3" xfId="5030" xr:uid="{00000000-0005-0000-0000-000063030000}"/>
    <cellStyle name="Standard 2 5 4 3 2 4" xfId="2957" xr:uid="{00000000-0005-0000-0000-000064030000}"/>
    <cellStyle name="Standard 2 5 4 3 3" xfId="1385" xr:uid="{00000000-0005-0000-0000-000065030000}"/>
    <cellStyle name="Standard 2 5 4 3 3 2" xfId="5545" xr:uid="{00000000-0005-0000-0000-000066030000}"/>
    <cellStyle name="Standard 2 5 4 3 3 3" xfId="3472" xr:uid="{00000000-0005-0000-0000-000067030000}"/>
    <cellStyle name="Standard 2 5 4 3 4" xfId="4519" xr:uid="{00000000-0005-0000-0000-000068030000}"/>
    <cellStyle name="Standard 2 5 4 3 5" xfId="2446" xr:uid="{00000000-0005-0000-0000-000069030000}"/>
    <cellStyle name="Standard 2 5 4 4" xfId="514" xr:uid="{00000000-0005-0000-0000-00006A030000}"/>
    <cellStyle name="Standard 2 5 4 4 2" xfId="1039" xr:uid="{00000000-0005-0000-0000-00006B030000}"/>
    <cellStyle name="Standard 2 5 4 4 2 2" xfId="2064" xr:uid="{00000000-0005-0000-0000-00006C030000}"/>
    <cellStyle name="Standard 2 5 4 4 2 2 2" xfId="6224" xr:uid="{00000000-0005-0000-0000-00006D030000}"/>
    <cellStyle name="Standard 2 5 4 4 2 2 3" xfId="4151" xr:uid="{00000000-0005-0000-0000-00006E030000}"/>
    <cellStyle name="Standard 2 5 4 4 2 3" xfId="5200" xr:uid="{00000000-0005-0000-0000-00006F030000}"/>
    <cellStyle name="Standard 2 5 4 4 2 4" xfId="3127" xr:uid="{00000000-0005-0000-0000-000070030000}"/>
    <cellStyle name="Standard 2 5 4 4 3" xfId="1555" xr:uid="{00000000-0005-0000-0000-000071030000}"/>
    <cellStyle name="Standard 2 5 4 4 3 2" xfId="5715" xr:uid="{00000000-0005-0000-0000-000072030000}"/>
    <cellStyle name="Standard 2 5 4 4 3 3" xfId="3642" xr:uid="{00000000-0005-0000-0000-000073030000}"/>
    <cellStyle name="Standard 2 5 4 4 4" xfId="4689" xr:uid="{00000000-0005-0000-0000-000074030000}"/>
    <cellStyle name="Standard 2 5 4 4 5" xfId="2616" xr:uid="{00000000-0005-0000-0000-000075030000}"/>
    <cellStyle name="Standard 2 5 4 5" xfId="680" xr:uid="{00000000-0005-0000-0000-000076030000}"/>
    <cellStyle name="Standard 2 5 4 5 2" xfId="1716" xr:uid="{00000000-0005-0000-0000-000077030000}"/>
    <cellStyle name="Standard 2 5 4 5 2 2" xfId="5876" xr:uid="{00000000-0005-0000-0000-000078030000}"/>
    <cellStyle name="Standard 2 5 4 5 2 3" xfId="3803" xr:uid="{00000000-0005-0000-0000-000079030000}"/>
    <cellStyle name="Standard 2 5 4 5 3" xfId="4851" xr:uid="{00000000-0005-0000-0000-00007A030000}"/>
    <cellStyle name="Standard 2 5 4 5 4" xfId="2778" xr:uid="{00000000-0005-0000-0000-00007B030000}"/>
    <cellStyle name="Standard 2 5 4 6" xfId="1206" xr:uid="{00000000-0005-0000-0000-00007C030000}"/>
    <cellStyle name="Standard 2 5 4 6 2" xfId="5366" xr:uid="{00000000-0005-0000-0000-00007D030000}"/>
    <cellStyle name="Standard 2 5 4 6 3" xfId="3293" xr:uid="{00000000-0005-0000-0000-00007E030000}"/>
    <cellStyle name="Standard 2 5 4 7" xfId="4339" xr:uid="{00000000-0005-0000-0000-00007F030000}"/>
    <cellStyle name="Standard 2 5 4 8" xfId="2267" xr:uid="{00000000-0005-0000-0000-000080030000}"/>
    <cellStyle name="Standard 2 5 5" xfId="170" xr:uid="{00000000-0005-0000-0000-000081030000}"/>
    <cellStyle name="Standard 2 5 5 2" xfId="357" xr:uid="{00000000-0005-0000-0000-000082030000}"/>
    <cellStyle name="Standard 2 5 5 2 2" xfId="888" xr:uid="{00000000-0005-0000-0000-000083030000}"/>
    <cellStyle name="Standard 2 5 5 2 2 2" xfId="1924" xr:uid="{00000000-0005-0000-0000-000084030000}"/>
    <cellStyle name="Standard 2 5 5 2 2 2 2" xfId="6084" xr:uid="{00000000-0005-0000-0000-000085030000}"/>
    <cellStyle name="Standard 2 5 5 2 2 2 3" xfId="4011" xr:uid="{00000000-0005-0000-0000-000086030000}"/>
    <cellStyle name="Standard 2 5 5 2 2 3" xfId="5059" xr:uid="{00000000-0005-0000-0000-000087030000}"/>
    <cellStyle name="Standard 2 5 5 2 2 4" xfId="2986" xr:uid="{00000000-0005-0000-0000-000088030000}"/>
    <cellStyle name="Standard 2 5 5 2 3" xfId="1414" xr:uid="{00000000-0005-0000-0000-000089030000}"/>
    <cellStyle name="Standard 2 5 5 2 3 2" xfId="5574" xr:uid="{00000000-0005-0000-0000-00008A030000}"/>
    <cellStyle name="Standard 2 5 5 2 3 3" xfId="3501" xr:uid="{00000000-0005-0000-0000-00008B030000}"/>
    <cellStyle name="Standard 2 5 5 2 4" xfId="4548" xr:uid="{00000000-0005-0000-0000-00008C030000}"/>
    <cellStyle name="Standard 2 5 5 2 5" xfId="2475" xr:uid="{00000000-0005-0000-0000-00008D030000}"/>
    <cellStyle name="Standard 2 5 5 3" xfId="543" xr:uid="{00000000-0005-0000-0000-00008E030000}"/>
    <cellStyle name="Standard 2 5 5 3 2" xfId="1068" xr:uid="{00000000-0005-0000-0000-00008F030000}"/>
    <cellStyle name="Standard 2 5 5 3 2 2" xfId="2093" xr:uid="{00000000-0005-0000-0000-000090030000}"/>
    <cellStyle name="Standard 2 5 5 3 2 2 2" xfId="6253" xr:uid="{00000000-0005-0000-0000-000091030000}"/>
    <cellStyle name="Standard 2 5 5 3 2 2 3" xfId="4180" xr:uid="{00000000-0005-0000-0000-000092030000}"/>
    <cellStyle name="Standard 2 5 5 3 2 3" xfId="5229" xr:uid="{00000000-0005-0000-0000-000093030000}"/>
    <cellStyle name="Standard 2 5 5 3 2 4" xfId="3156" xr:uid="{00000000-0005-0000-0000-000094030000}"/>
    <cellStyle name="Standard 2 5 5 3 3" xfId="1584" xr:uid="{00000000-0005-0000-0000-000095030000}"/>
    <cellStyle name="Standard 2 5 5 3 3 2" xfId="5744" xr:uid="{00000000-0005-0000-0000-000096030000}"/>
    <cellStyle name="Standard 2 5 5 3 3 3" xfId="3671" xr:uid="{00000000-0005-0000-0000-000097030000}"/>
    <cellStyle name="Standard 2 5 5 3 4" xfId="4718" xr:uid="{00000000-0005-0000-0000-000098030000}"/>
    <cellStyle name="Standard 2 5 5 3 5" xfId="2645" xr:uid="{00000000-0005-0000-0000-000099030000}"/>
    <cellStyle name="Standard 2 5 5 4" xfId="718" xr:uid="{00000000-0005-0000-0000-00009A030000}"/>
    <cellStyle name="Standard 2 5 5 4 2" xfId="1754" xr:uid="{00000000-0005-0000-0000-00009B030000}"/>
    <cellStyle name="Standard 2 5 5 4 2 2" xfId="5914" xr:uid="{00000000-0005-0000-0000-00009C030000}"/>
    <cellStyle name="Standard 2 5 5 4 2 3" xfId="3841" xr:uid="{00000000-0005-0000-0000-00009D030000}"/>
    <cellStyle name="Standard 2 5 5 4 3" xfId="4889" xr:uid="{00000000-0005-0000-0000-00009E030000}"/>
    <cellStyle name="Standard 2 5 5 4 4" xfId="2816" xr:uid="{00000000-0005-0000-0000-00009F030000}"/>
    <cellStyle name="Standard 2 5 5 5" xfId="1244" xr:uid="{00000000-0005-0000-0000-0000A0030000}"/>
    <cellStyle name="Standard 2 5 5 5 2" xfId="5404" xr:uid="{00000000-0005-0000-0000-0000A1030000}"/>
    <cellStyle name="Standard 2 5 5 5 3" xfId="3331" xr:uid="{00000000-0005-0000-0000-0000A2030000}"/>
    <cellStyle name="Standard 2 5 5 6" xfId="4378" xr:uid="{00000000-0005-0000-0000-0000A3030000}"/>
    <cellStyle name="Standard 2 5 5 7" xfId="2305" xr:uid="{00000000-0005-0000-0000-0000A4030000}"/>
    <cellStyle name="Standard 2 5 6" xfId="259" xr:uid="{00000000-0005-0000-0000-0000A5030000}"/>
    <cellStyle name="Standard 2 5 6 2" xfId="442" xr:uid="{00000000-0005-0000-0000-0000A6030000}"/>
    <cellStyle name="Standard 2 5 6 2 2" xfId="968" xr:uid="{00000000-0005-0000-0000-0000A7030000}"/>
    <cellStyle name="Standard 2 5 6 2 2 2" xfId="2004" xr:uid="{00000000-0005-0000-0000-0000A8030000}"/>
    <cellStyle name="Standard 2 5 6 2 2 2 2" xfId="6164" xr:uid="{00000000-0005-0000-0000-0000A9030000}"/>
    <cellStyle name="Standard 2 5 6 2 2 2 3" xfId="4091" xr:uid="{00000000-0005-0000-0000-0000AA030000}"/>
    <cellStyle name="Standard 2 5 6 2 2 3" xfId="5139" xr:uid="{00000000-0005-0000-0000-0000AB030000}"/>
    <cellStyle name="Standard 2 5 6 2 2 4" xfId="3066" xr:uid="{00000000-0005-0000-0000-0000AC030000}"/>
    <cellStyle name="Standard 2 5 6 2 3" xfId="1494" xr:uid="{00000000-0005-0000-0000-0000AD030000}"/>
    <cellStyle name="Standard 2 5 6 2 3 2" xfId="5654" xr:uid="{00000000-0005-0000-0000-0000AE030000}"/>
    <cellStyle name="Standard 2 5 6 2 3 3" xfId="3581" xr:uid="{00000000-0005-0000-0000-0000AF030000}"/>
    <cellStyle name="Standard 2 5 6 2 4" xfId="4628" xr:uid="{00000000-0005-0000-0000-0000B0030000}"/>
    <cellStyle name="Standard 2 5 6 2 5" xfId="2555" xr:uid="{00000000-0005-0000-0000-0000B1030000}"/>
    <cellStyle name="Standard 2 5 6 3" xfId="623" xr:uid="{00000000-0005-0000-0000-0000B2030000}"/>
    <cellStyle name="Standard 2 5 6 3 2" xfId="1148" xr:uid="{00000000-0005-0000-0000-0000B3030000}"/>
    <cellStyle name="Standard 2 5 6 3 2 2" xfId="2173" xr:uid="{00000000-0005-0000-0000-0000B4030000}"/>
    <cellStyle name="Standard 2 5 6 3 2 2 2" xfId="6333" xr:uid="{00000000-0005-0000-0000-0000B5030000}"/>
    <cellStyle name="Standard 2 5 6 3 2 2 3" xfId="4260" xr:uid="{00000000-0005-0000-0000-0000B6030000}"/>
    <cellStyle name="Standard 2 5 6 3 2 3" xfId="5309" xr:uid="{00000000-0005-0000-0000-0000B7030000}"/>
    <cellStyle name="Standard 2 5 6 3 2 4" xfId="3236" xr:uid="{00000000-0005-0000-0000-0000B8030000}"/>
    <cellStyle name="Standard 2 5 6 3 3" xfId="1664" xr:uid="{00000000-0005-0000-0000-0000B9030000}"/>
    <cellStyle name="Standard 2 5 6 3 3 2" xfId="5824" xr:uid="{00000000-0005-0000-0000-0000BA030000}"/>
    <cellStyle name="Standard 2 5 6 3 3 3" xfId="3751" xr:uid="{00000000-0005-0000-0000-0000BB030000}"/>
    <cellStyle name="Standard 2 5 6 3 4" xfId="4798" xr:uid="{00000000-0005-0000-0000-0000BC030000}"/>
    <cellStyle name="Standard 2 5 6 3 5" xfId="2725" xr:uid="{00000000-0005-0000-0000-0000BD030000}"/>
    <cellStyle name="Standard 2 5 6 4" xfId="798" xr:uid="{00000000-0005-0000-0000-0000BE030000}"/>
    <cellStyle name="Standard 2 5 6 4 2" xfId="1834" xr:uid="{00000000-0005-0000-0000-0000BF030000}"/>
    <cellStyle name="Standard 2 5 6 4 2 2" xfId="5994" xr:uid="{00000000-0005-0000-0000-0000C0030000}"/>
    <cellStyle name="Standard 2 5 6 4 2 3" xfId="3921" xr:uid="{00000000-0005-0000-0000-0000C1030000}"/>
    <cellStyle name="Standard 2 5 6 4 3" xfId="4969" xr:uid="{00000000-0005-0000-0000-0000C2030000}"/>
    <cellStyle name="Standard 2 5 6 4 4" xfId="2896" xr:uid="{00000000-0005-0000-0000-0000C3030000}"/>
    <cellStyle name="Standard 2 5 6 5" xfId="1324" xr:uid="{00000000-0005-0000-0000-0000C4030000}"/>
    <cellStyle name="Standard 2 5 6 5 2" xfId="5484" xr:uid="{00000000-0005-0000-0000-0000C5030000}"/>
    <cellStyle name="Standard 2 5 6 5 3" xfId="3411" xr:uid="{00000000-0005-0000-0000-0000C6030000}"/>
    <cellStyle name="Standard 2 5 6 6" xfId="4458" xr:uid="{00000000-0005-0000-0000-0000C7030000}"/>
    <cellStyle name="Standard 2 5 6 7" xfId="2385" xr:uid="{00000000-0005-0000-0000-0000C8030000}"/>
    <cellStyle name="Standard 2 5 7" xfId="276" xr:uid="{00000000-0005-0000-0000-0000C9030000}"/>
    <cellStyle name="Standard 2 5 7 2" xfId="815" xr:uid="{00000000-0005-0000-0000-0000CA030000}"/>
    <cellStyle name="Standard 2 5 7 2 2" xfId="1851" xr:uid="{00000000-0005-0000-0000-0000CB030000}"/>
    <cellStyle name="Standard 2 5 7 2 2 2" xfId="6011" xr:uid="{00000000-0005-0000-0000-0000CC030000}"/>
    <cellStyle name="Standard 2 5 7 2 2 3" xfId="3938" xr:uid="{00000000-0005-0000-0000-0000CD030000}"/>
    <cellStyle name="Standard 2 5 7 2 3" xfId="4986" xr:uid="{00000000-0005-0000-0000-0000CE030000}"/>
    <cellStyle name="Standard 2 5 7 2 4" xfId="2913" xr:uid="{00000000-0005-0000-0000-0000CF030000}"/>
    <cellStyle name="Standard 2 5 7 3" xfId="1341" xr:uid="{00000000-0005-0000-0000-0000D0030000}"/>
    <cellStyle name="Standard 2 5 7 3 2" xfId="5501" xr:uid="{00000000-0005-0000-0000-0000D1030000}"/>
    <cellStyle name="Standard 2 5 7 3 3" xfId="3428" xr:uid="{00000000-0005-0000-0000-0000D2030000}"/>
    <cellStyle name="Standard 2 5 7 4" xfId="4475" xr:uid="{00000000-0005-0000-0000-0000D3030000}"/>
    <cellStyle name="Standard 2 5 7 5" xfId="2402" xr:uid="{00000000-0005-0000-0000-0000D4030000}"/>
    <cellStyle name="Standard 2 5 8" xfId="470" xr:uid="{00000000-0005-0000-0000-0000D5030000}"/>
    <cellStyle name="Standard 2 5 8 2" xfId="995" xr:uid="{00000000-0005-0000-0000-0000D6030000}"/>
    <cellStyle name="Standard 2 5 8 2 2" xfId="2020" xr:uid="{00000000-0005-0000-0000-0000D7030000}"/>
    <cellStyle name="Standard 2 5 8 2 2 2" xfId="6180" xr:uid="{00000000-0005-0000-0000-0000D8030000}"/>
    <cellStyle name="Standard 2 5 8 2 2 3" xfId="4107" xr:uid="{00000000-0005-0000-0000-0000D9030000}"/>
    <cellStyle name="Standard 2 5 8 2 3" xfId="5156" xr:uid="{00000000-0005-0000-0000-0000DA030000}"/>
    <cellStyle name="Standard 2 5 8 2 4" xfId="3083" xr:uid="{00000000-0005-0000-0000-0000DB030000}"/>
    <cellStyle name="Standard 2 5 8 3" xfId="1511" xr:uid="{00000000-0005-0000-0000-0000DC030000}"/>
    <cellStyle name="Standard 2 5 8 3 2" xfId="5671" xr:uid="{00000000-0005-0000-0000-0000DD030000}"/>
    <cellStyle name="Standard 2 5 8 3 3" xfId="3598" xr:uid="{00000000-0005-0000-0000-0000DE030000}"/>
    <cellStyle name="Standard 2 5 8 4" xfId="4645" xr:uid="{00000000-0005-0000-0000-0000DF030000}"/>
    <cellStyle name="Standard 2 5 8 5" xfId="2572" xr:uid="{00000000-0005-0000-0000-0000E0030000}"/>
    <cellStyle name="Standard 2 5 9" xfId="634" xr:uid="{00000000-0005-0000-0000-0000E1030000}"/>
    <cellStyle name="Standard 2 5 9 2" xfId="1673" xr:uid="{00000000-0005-0000-0000-0000E2030000}"/>
    <cellStyle name="Standard 2 5 9 2 2" xfId="5833" xr:uid="{00000000-0005-0000-0000-0000E3030000}"/>
    <cellStyle name="Standard 2 5 9 2 3" xfId="3760" xr:uid="{00000000-0005-0000-0000-0000E4030000}"/>
    <cellStyle name="Standard 2 5 9 3" xfId="4808" xr:uid="{00000000-0005-0000-0000-0000E5030000}"/>
    <cellStyle name="Standard 2 5 9 4" xfId="2735" xr:uid="{00000000-0005-0000-0000-0000E6030000}"/>
    <cellStyle name="Standard 2 6" xfId="59" xr:uid="{00000000-0005-0000-0000-0000E7030000}"/>
    <cellStyle name="Standard 2 6 10" xfId="2189" xr:uid="{00000000-0005-0000-0000-0000E8030000}"/>
    <cellStyle name="Standard 2 6 10 2" xfId="6348" xr:uid="{00000000-0005-0000-0000-0000E9030000}"/>
    <cellStyle name="Standard 2 6 10 3" xfId="4275" xr:uid="{00000000-0005-0000-0000-0000EA030000}"/>
    <cellStyle name="Standard 2 6 11" xfId="2233" xr:uid="{00000000-0005-0000-0000-0000EB030000}"/>
    <cellStyle name="Standard 2 6 11 2" xfId="6393" xr:uid="{00000000-0005-0000-0000-0000EC030000}"/>
    <cellStyle name="Standard 2 6 12" xfId="4308" xr:uid="{00000000-0005-0000-0000-0000ED030000}"/>
    <cellStyle name="Standard 2 6 13" xfId="2206" xr:uid="{00000000-0005-0000-0000-0000EE030000}"/>
    <cellStyle name="Standard 2 6 2" xfId="80" xr:uid="{00000000-0005-0000-0000-0000EF030000}"/>
    <cellStyle name="Standard 2 6 2 2" xfId="130" xr:uid="{00000000-0005-0000-0000-0000F0030000}"/>
    <cellStyle name="Standard 2 6 2 2 2" xfId="230" xr:uid="{00000000-0005-0000-0000-0000F1030000}"/>
    <cellStyle name="Standard 2 6 2 2 2 2" xfId="417" xr:uid="{00000000-0005-0000-0000-0000F2030000}"/>
    <cellStyle name="Standard 2 6 2 2 2 2 2" xfId="945" xr:uid="{00000000-0005-0000-0000-0000F3030000}"/>
    <cellStyle name="Standard 2 6 2 2 2 2 2 2" xfId="1981" xr:uid="{00000000-0005-0000-0000-0000F4030000}"/>
    <cellStyle name="Standard 2 6 2 2 2 2 2 2 2" xfId="6141" xr:uid="{00000000-0005-0000-0000-0000F5030000}"/>
    <cellStyle name="Standard 2 6 2 2 2 2 2 2 3" xfId="4068" xr:uid="{00000000-0005-0000-0000-0000F6030000}"/>
    <cellStyle name="Standard 2 6 2 2 2 2 2 3" xfId="5116" xr:uid="{00000000-0005-0000-0000-0000F7030000}"/>
    <cellStyle name="Standard 2 6 2 2 2 2 2 4" xfId="3043" xr:uid="{00000000-0005-0000-0000-0000F8030000}"/>
    <cellStyle name="Standard 2 6 2 2 2 2 3" xfId="1471" xr:uid="{00000000-0005-0000-0000-0000F9030000}"/>
    <cellStyle name="Standard 2 6 2 2 2 2 3 2" xfId="5631" xr:uid="{00000000-0005-0000-0000-0000FA030000}"/>
    <cellStyle name="Standard 2 6 2 2 2 2 3 3" xfId="3558" xr:uid="{00000000-0005-0000-0000-0000FB030000}"/>
    <cellStyle name="Standard 2 6 2 2 2 2 4" xfId="4605" xr:uid="{00000000-0005-0000-0000-0000FC030000}"/>
    <cellStyle name="Standard 2 6 2 2 2 2 5" xfId="2532" xr:uid="{00000000-0005-0000-0000-0000FD030000}"/>
    <cellStyle name="Standard 2 6 2 2 2 3" xfId="600" xr:uid="{00000000-0005-0000-0000-0000FE030000}"/>
    <cellStyle name="Standard 2 6 2 2 2 3 2" xfId="1125" xr:uid="{00000000-0005-0000-0000-0000FF030000}"/>
    <cellStyle name="Standard 2 6 2 2 2 3 2 2" xfId="2150" xr:uid="{00000000-0005-0000-0000-000000040000}"/>
    <cellStyle name="Standard 2 6 2 2 2 3 2 2 2" xfId="6310" xr:uid="{00000000-0005-0000-0000-000001040000}"/>
    <cellStyle name="Standard 2 6 2 2 2 3 2 2 3" xfId="4237" xr:uid="{00000000-0005-0000-0000-000002040000}"/>
    <cellStyle name="Standard 2 6 2 2 2 3 2 3" xfId="5286" xr:uid="{00000000-0005-0000-0000-000003040000}"/>
    <cellStyle name="Standard 2 6 2 2 2 3 2 4" xfId="3213" xr:uid="{00000000-0005-0000-0000-000004040000}"/>
    <cellStyle name="Standard 2 6 2 2 2 3 3" xfId="1641" xr:uid="{00000000-0005-0000-0000-000005040000}"/>
    <cellStyle name="Standard 2 6 2 2 2 3 3 2" xfId="5801" xr:uid="{00000000-0005-0000-0000-000006040000}"/>
    <cellStyle name="Standard 2 6 2 2 2 3 3 3" xfId="3728" xr:uid="{00000000-0005-0000-0000-000007040000}"/>
    <cellStyle name="Standard 2 6 2 2 2 3 4" xfId="4775" xr:uid="{00000000-0005-0000-0000-000008040000}"/>
    <cellStyle name="Standard 2 6 2 2 2 3 5" xfId="2702" xr:uid="{00000000-0005-0000-0000-000009040000}"/>
    <cellStyle name="Standard 2 6 2 2 2 4" xfId="775" xr:uid="{00000000-0005-0000-0000-00000A040000}"/>
    <cellStyle name="Standard 2 6 2 2 2 4 2" xfId="1811" xr:uid="{00000000-0005-0000-0000-00000B040000}"/>
    <cellStyle name="Standard 2 6 2 2 2 4 2 2" xfId="5971" xr:uid="{00000000-0005-0000-0000-00000C040000}"/>
    <cellStyle name="Standard 2 6 2 2 2 4 2 3" xfId="3898" xr:uid="{00000000-0005-0000-0000-00000D040000}"/>
    <cellStyle name="Standard 2 6 2 2 2 4 3" xfId="4946" xr:uid="{00000000-0005-0000-0000-00000E040000}"/>
    <cellStyle name="Standard 2 6 2 2 2 4 4" xfId="2873" xr:uid="{00000000-0005-0000-0000-00000F040000}"/>
    <cellStyle name="Standard 2 6 2 2 2 5" xfId="1301" xr:uid="{00000000-0005-0000-0000-000010040000}"/>
    <cellStyle name="Standard 2 6 2 2 2 5 2" xfId="5461" xr:uid="{00000000-0005-0000-0000-000011040000}"/>
    <cellStyle name="Standard 2 6 2 2 2 5 3" xfId="3388" xr:uid="{00000000-0005-0000-0000-000012040000}"/>
    <cellStyle name="Standard 2 6 2 2 2 6" xfId="4435" xr:uid="{00000000-0005-0000-0000-000013040000}"/>
    <cellStyle name="Standard 2 6 2 2 2 7" xfId="2362" xr:uid="{00000000-0005-0000-0000-000014040000}"/>
    <cellStyle name="Standard 2 6 2 2 3" xfId="339" xr:uid="{00000000-0005-0000-0000-000015040000}"/>
    <cellStyle name="Standard 2 6 2 2 3 2" xfId="875" xr:uid="{00000000-0005-0000-0000-000016040000}"/>
    <cellStyle name="Standard 2 6 2 2 3 2 2" xfId="1911" xr:uid="{00000000-0005-0000-0000-000017040000}"/>
    <cellStyle name="Standard 2 6 2 2 3 2 2 2" xfId="6071" xr:uid="{00000000-0005-0000-0000-000018040000}"/>
    <cellStyle name="Standard 2 6 2 2 3 2 2 3" xfId="3998" xr:uid="{00000000-0005-0000-0000-000019040000}"/>
    <cellStyle name="Standard 2 6 2 2 3 2 3" xfId="5046" xr:uid="{00000000-0005-0000-0000-00001A040000}"/>
    <cellStyle name="Standard 2 6 2 2 3 2 4" xfId="2973" xr:uid="{00000000-0005-0000-0000-00001B040000}"/>
    <cellStyle name="Standard 2 6 2 2 3 3" xfId="1401" xr:uid="{00000000-0005-0000-0000-00001C040000}"/>
    <cellStyle name="Standard 2 6 2 2 3 3 2" xfId="5561" xr:uid="{00000000-0005-0000-0000-00001D040000}"/>
    <cellStyle name="Standard 2 6 2 2 3 3 3" xfId="3488" xr:uid="{00000000-0005-0000-0000-00001E040000}"/>
    <cellStyle name="Standard 2 6 2 2 3 4" xfId="4535" xr:uid="{00000000-0005-0000-0000-00001F040000}"/>
    <cellStyle name="Standard 2 6 2 2 3 5" xfId="2462" xr:uid="{00000000-0005-0000-0000-000020040000}"/>
    <cellStyle name="Standard 2 6 2 2 4" xfId="530" xr:uid="{00000000-0005-0000-0000-000021040000}"/>
    <cellStyle name="Standard 2 6 2 2 4 2" xfId="1055" xr:uid="{00000000-0005-0000-0000-000022040000}"/>
    <cellStyle name="Standard 2 6 2 2 4 2 2" xfId="2080" xr:uid="{00000000-0005-0000-0000-000023040000}"/>
    <cellStyle name="Standard 2 6 2 2 4 2 2 2" xfId="6240" xr:uid="{00000000-0005-0000-0000-000024040000}"/>
    <cellStyle name="Standard 2 6 2 2 4 2 2 3" xfId="4167" xr:uid="{00000000-0005-0000-0000-000025040000}"/>
    <cellStyle name="Standard 2 6 2 2 4 2 3" xfId="5216" xr:uid="{00000000-0005-0000-0000-000026040000}"/>
    <cellStyle name="Standard 2 6 2 2 4 2 4" xfId="3143" xr:uid="{00000000-0005-0000-0000-000027040000}"/>
    <cellStyle name="Standard 2 6 2 2 4 3" xfId="1571" xr:uid="{00000000-0005-0000-0000-000028040000}"/>
    <cellStyle name="Standard 2 6 2 2 4 3 2" xfId="5731" xr:uid="{00000000-0005-0000-0000-000029040000}"/>
    <cellStyle name="Standard 2 6 2 2 4 3 3" xfId="3658" xr:uid="{00000000-0005-0000-0000-00002A040000}"/>
    <cellStyle name="Standard 2 6 2 2 4 4" xfId="4705" xr:uid="{00000000-0005-0000-0000-00002B040000}"/>
    <cellStyle name="Standard 2 6 2 2 4 5" xfId="2632" xr:uid="{00000000-0005-0000-0000-00002C040000}"/>
    <cellStyle name="Standard 2 6 2 2 5" xfId="696" xr:uid="{00000000-0005-0000-0000-00002D040000}"/>
    <cellStyle name="Standard 2 6 2 2 5 2" xfId="1732" xr:uid="{00000000-0005-0000-0000-00002E040000}"/>
    <cellStyle name="Standard 2 6 2 2 5 2 2" xfId="5892" xr:uid="{00000000-0005-0000-0000-00002F040000}"/>
    <cellStyle name="Standard 2 6 2 2 5 2 3" xfId="3819" xr:uid="{00000000-0005-0000-0000-000030040000}"/>
    <cellStyle name="Standard 2 6 2 2 5 3" xfId="4867" xr:uid="{00000000-0005-0000-0000-000031040000}"/>
    <cellStyle name="Standard 2 6 2 2 5 4" xfId="2794" xr:uid="{00000000-0005-0000-0000-000032040000}"/>
    <cellStyle name="Standard 2 6 2 2 6" xfId="1222" xr:uid="{00000000-0005-0000-0000-000033040000}"/>
    <cellStyle name="Standard 2 6 2 2 6 2" xfId="5382" xr:uid="{00000000-0005-0000-0000-000034040000}"/>
    <cellStyle name="Standard 2 6 2 2 6 3" xfId="3309" xr:uid="{00000000-0005-0000-0000-000035040000}"/>
    <cellStyle name="Standard 2 6 2 2 7" xfId="4355" xr:uid="{00000000-0005-0000-0000-000036040000}"/>
    <cellStyle name="Standard 2 6 2 2 8" xfId="2283" xr:uid="{00000000-0005-0000-0000-000037040000}"/>
    <cellStyle name="Standard 2 6 2 3" xfId="192" xr:uid="{00000000-0005-0000-0000-000038040000}"/>
    <cellStyle name="Standard 2 6 2 3 2" xfId="379" xr:uid="{00000000-0005-0000-0000-000039040000}"/>
    <cellStyle name="Standard 2 6 2 3 2 2" xfId="910" xr:uid="{00000000-0005-0000-0000-00003A040000}"/>
    <cellStyle name="Standard 2 6 2 3 2 2 2" xfId="1946" xr:uid="{00000000-0005-0000-0000-00003B040000}"/>
    <cellStyle name="Standard 2 6 2 3 2 2 2 2" xfId="6106" xr:uid="{00000000-0005-0000-0000-00003C040000}"/>
    <cellStyle name="Standard 2 6 2 3 2 2 2 3" xfId="4033" xr:uid="{00000000-0005-0000-0000-00003D040000}"/>
    <cellStyle name="Standard 2 6 2 3 2 2 3" xfId="5081" xr:uid="{00000000-0005-0000-0000-00003E040000}"/>
    <cellStyle name="Standard 2 6 2 3 2 2 4" xfId="3008" xr:uid="{00000000-0005-0000-0000-00003F040000}"/>
    <cellStyle name="Standard 2 6 2 3 2 3" xfId="1436" xr:uid="{00000000-0005-0000-0000-000040040000}"/>
    <cellStyle name="Standard 2 6 2 3 2 3 2" xfId="5596" xr:uid="{00000000-0005-0000-0000-000041040000}"/>
    <cellStyle name="Standard 2 6 2 3 2 3 3" xfId="3523" xr:uid="{00000000-0005-0000-0000-000042040000}"/>
    <cellStyle name="Standard 2 6 2 3 2 4" xfId="4570" xr:uid="{00000000-0005-0000-0000-000043040000}"/>
    <cellStyle name="Standard 2 6 2 3 2 5" xfId="2497" xr:uid="{00000000-0005-0000-0000-000044040000}"/>
    <cellStyle name="Standard 2 6 2 3 3" xfId="565" xr:uid="{00000000-0005-0000-0000-000045040000}"/>
    <cellStyle name="Standard 2 6 2 3 3 2" xfId="1090" xr:uid="{00000000-0005-0000-0000-000046040000}"/>
    <cellStyle name="Standard 2 6 2 3 3 2 2" xfId="2115" xr:uid="{00000000-0005-0000-0000-000047040000}"/>
    <cellStyle name="Standard 2 6 2 3 3 2 2 2" xfId="6275" xr:uid="{00000000-0005-0000-0000-000048040000}"/>
    <cellStyle name="Standard 2 6 2 3 3 2 2 3" xfId="4202" xr:uid="{00000000-0005-0000-0000-000049040000}"/>
    <cellStyle name="Standard 2 6 2 3 3 2 3" xfId="5251" xr:uid="{00000000-0005-0000-0000-00004A040000}"/>
    <cellStyle name="Standard 2 6 2 3 3 2 4" xfId="3178" xr:uid="{00000000-0005-0000-0000-00004B040000}"/>
    <cellStyle name="Standard 2 6 2 3 3 3" xfId="1606" xr:uid="{00000000-0005-0000-0000-00004C040000}"/>
    <cellStyle name="Standard 2 6 2 3 3 3 2" xfId="5766" xr:uid="{00000000-0005-0000-0000-00004D040000}"/>
    <cellStyle name="Standard 2 6 2 3 3 3 3" xfId="3693" xr:uid="{00000000-0005-0000-0000-00004E040000}"/>
    <cellStyle name="Standard 2 6 2 3 3 4" xfId="4740" xr:uid="{00000000-0005-0000-0000-00004F040000}"/>
    <cellStyle name="Standard 2 6 2 3 3 5" xfId="2667" xr:uid="{00000000-0005-0000-0000-000050040000}"/>
    <cellStyle name="Standard 2 6 2 3 4" xfId="740" xr:uid="{00000000-0005-0000-0000-000051040000}"/>
    <cellStyle name="Standard 2 6 2 3 4 2" xfId="1776" xr:uid="{00000000-0005-0000-0000-000052040000}"/>
    <cellStyle name="Standard 2 6 2 3 4 2 2" xfId="5936" xr:uid="{00000000-0005-0000-0000-000053040000}"/>
    <cellStyle name="Standard 2 6 2 3 4 2 3" xfId="3863" xr:uid="{00000000-0005-0000-0000-000054040000}"/>
    <cellStyle name="Standard 2 6 2 3 4 3" xfId="4911" xr:uid="{00000000-0005-0000-0000-000055040000}"/>
    <cellStyle name="Standard 2 6 2 3 4 4" xfId="2838" xr:uid="{00000000-0005-0000-0000-000056040000}"/>
    <cellStyle name="Standard 2 6 2 3 5" xfId="1266" xr:uid="{00000000-0005-0000-0000-000057040000}"/>
    <cellStyle name="Standard 2 6 2 3 5 2" xfId="5426" xr:uid="{00000000-0005-0000-0000-000058040000}"/>
    <cellStyle name="Standard 2 6 2 3 5 3" xfId="3353" xr:uid="{00000000-0005-0000-0000-000059040000}"/>
    <cellStyle name="Standard 2 6 2 3 6" xfId="4400" xr:uid="{00000000-0005-0000-0000-00005A040000}"/>
    <cellStyle name="Standard 2 6 2 3 7" xfId="2327" xr:uid="{00000000-0005-0000-0000-00005B040000}"/>
    <cellStyle name="Standard 2 6 2 4" xfId="292" xr:uid="{00000000-0005-0000-0000-00005C040000}"/>
    <cellStyle name="Standard 2 6 2 4 2" xfId="831" xr:uid="{00000000-0005-0000-0000-00005D040000}"/>
    <cellStyle name="Standard 2 6 2 4 2 2" xfId="1867" xr:uid="{00000000-0005-0000-0000-00005E040000}"/>
    <cellStyle name="Standard 2 6 2 4 2 2 2" xfId="6027" xr:uid="{00000000-0005-0000-0000-00005F040000}"/>
    <cellStyle name="Standard 2 6 2 4 2 2 3" xfId="3954" xr:uid="{00000000-0005-0000-0000-000060040000}"/>
    <cellStyle name="Standard 2 6 2 4 2 3" xfId="5002" xr:uid="{00000000-0005-0000-0000-000061040000}"/>
    <cellStyle name="Standard 2 6 2 4 2 4" xfId="2929" xr:uid="{00000000-0005-0000-0000-000062040000}"/>
    <cellStyle name="Standard 2 6 2 4 3" xfId="1357" xr:uid="{00000000-0005-0000-0000-000063040000}"/>
    <cellStyle name="Standard 2 6 2 4 3 2" xfId="5517" xr:uid="{00000000-0005-0000-0000-000064040000}"/>
    <cellStyle name="Standard 2 6 2 4 3 3" xfId="3444" xr:uid="{00000000-0005-0000-0000-000065040000}"/>
    <cellStyle name="Standard 2 6 2 4 4" xfId="4491" xr:uid="{00000000-0005-0000-0000-000066040000}"/>
    <cellStyle name="Standard 2 6 2 4 5" xfId="2418" xr:uid="{00000000-0005-0000-0000-000067040000}"/>
    <cellStyle name="Standard 2 6 2 5" xfId="486" xr:uid="{00000000-0005-0000-0000-000068040000}"/>
    <cellStyle name="Standard 2 6 2 5 2" xfId="1011" xr:uid="{00000000-0005-0000-0000-000069040000}"/>
    <cellStyle name="Standard 2 6 2 5 2 2" xfId="2036" xr:uid="{00000000-0005-0000-0000-00006A040000}"/>
    <cellStyle name="Standard 2 6 2 5 2 2 2" xfId="6196" xr:uid="{00000000-0005-0000-0000-00006B040000}"/>
    <cellStyle name="Standard 2 6 2 5 2 2 3" xfId="4123" xr:uid="{00000000-0005-0000-0000-00006C040000}"/>
    <cellStyle name="Standard 2 6 2 5 2 3" xfId="5172" xr:uid="{00000000-0005-0000-0000-00006D040000}"/>
    <cellStyle name="Standard 2 6 2 5 2 4" xfId="3099" xr:uid="{00000000-0005-0000-0000-00006E040000}"/>
    <cellStyle name="Standard 2 6 2 5 3" xfId="1527" xr:uid="{00000000-0005-0000-0000-00006F040000}"/>
    <cellStyle name="Standard 2 6 2 5 3 2" xfId="5687" xr:uid="{00000000-0005-0000-0000-000070040000}"/>
    <cellStyle name="Standard 2 6 2 5 3 3" xfId="3614" xr:uid="{00000000-0005-0000-0000-000071040000}"/>
    <cellStyle name="Standard 2 6 2 5 4" xfId="4661" xr:uid="{00000000-0005-0000-0000-000072040000}"/>
    <cellStyle name="Standard 2 6 2 5 5" xfId="2588" xr:uid="{00000000-0005-0000-0000-000073040000}"/>
    <cellStyle name="Standard 2 6 2 6" xfId="661" xr:uid="{00000000-0005-0000-0000-000074040000}"/>
    <cellStyle name="Standard 2 6 2 6 2" xfId="1697" xr:uid="{00000000-0005-0000-0000-000075040000}"/>
    <cellStyle name="Standard 2 6 2 6 2 2" xfId="5857" xr:uid="{00000000-0005-0000-0000-000076040000}"/>
    <cellStyle name="Standard 2 6 2 6 2 3" xfId="3784" xr:uid="{00000000-0005-0000-0000-000077040000}"/>
    <cellStyle name="Standard 2 6 2 6 3" xfId="4832" xr:uid="{00000000-0005-0000-0000-000078040000}"/>
    <cellStyle name="Standard 2 6 2 6 4" xfId="2759" xr:uid="{00000000-0005-0000-0000-000079040000}"/>
    <cellStyle name="Standard 2 6 2 7" xfId="1187" xr:uid="{00000000-0005-0000-0000-00007A040000}"/>
    <cellStyle name="Standard 2 6 2 7 2" xfId="5347" xr:uid="{00000000-0005-0000-0000-00007B040000}"/>
    <cellStyle name="Standard 2 6 2 7 3" xfId="3274" xr:uid="{00000000-0005-0000-0000-00007C040000}"/>
    <cellStyle name="Standard 2 6 2 8" xfId="4320" xr:uid="{00000000-0005-0000-0000-00007D040000}"/>
    <cellStyle name="Standard 2 6 2 9" xfId="2248" xr:uid="{00000000-0005-0000-0000-00007E040000}"/>
    <cellStyle name="Standard 2 6 3" xfId="111" xr:uid="{00000000-0005-0000-0000-00007F040000}"/>
    <cellStyle name="Standard 2 6 3 2" xfId="217" xr:uid="{00000000-0005-0000-0000-000080040000}"/>
    <cellStyle name="Standard 2 6 3 2 2" xfId="404" xr:uid="{00000000-0005-0000-0000-000081040000}"/>
    <cellStyle name="Standard 2 6 3 2 2 2" xfId="932" xr:uid="{00000000-0005-0000-0000-000082040000}"/>
    <cellStyle name="Standard 2 6 3 2 2 2 2" xfId="1968" xr:uid="{00000000-0005-0000-0000-000083040000}"/>
    <cellStyle name="Standard 2 6 3 2 2 2 2 2" xfId="6128" xr:uid="{00000000-0005-0000-0000-000084040000}"/>
    <cellStyle name="Standard 2 6 3 2 2 2 2 3" xfId="4055" xr:uid="{00000000-0005-0000-0000-000085040000}"/>
    <cellStyle name="Standard 2 6 3 2 2 2 3" xfId="5103" xr:uid="{00000000-0005-0000-0000-000086040000}"/>
    <cellStyle name="Standard 2 6 3 2 2 2 4" xfId="3030" xr:uid="{00000000-0005-0000-0000-000087040000}"/>
    <cellStyle name="Standard 2 6 3 2 2 3" xfId="1458" xr:uid="{00000000-0005-0000-0000-000088040000}"/>
    <cellStyle name="Standard 2 6 3 2 2 3 2" xfId="5618" xr:uid="{00000000-0005-0000-0000-000089040000}"/>
    <cellStyle name="Standard 2 6 3 2 2 3 3" xfId="3545" xr:uid="{00000000-0005-0000-0000-00008A040000}"/>
    <cellStyle name="Standard 2 6 3 2 2 4" xfId="4592" xr:uid="{00000000-0005-0000-0000-00008B040000}"/>
    <cellStyle name="Standard 2 6 3 2 2 5" xfId="2519" xr:uid="{00000000-0005-0000-0000-00008C040000}"/>
    <cellStyle name="Standard 2 6 3 2 3" xfId="587" xr:uid="{00000000-0005-0000-0000-00008D040000}"/>
    <cellStyle name="Standard 2 6 3 2 3 2" xfId="1112" xr:uid="{00000000-0005-0000-0000-00008E040000}"/>
    <cellStyle name="Standard 2 6 3 2 3 2 2" xfId="2137" xr:uid="{00000000-0005-0000-0000-00008F040000}"/>
    <cellStyle name="Standard 2 6 3 2 3 2 2 2" xfId="6297" xr:uid="{00000000-0005-0000-0000-000090040000}"/>
    <cellStyle name="Standard 2 6 3 2 3 2 2 3" xfId="4224" xr:uid="{00000000-0005-0000-0000-000091040000}"/>
    <cellStyle name="Standard 2 6 3 2 3 2 3" xfId="5273" xr:uid="{00000000-0005-0000-0000-000092040000}"/>
    <cellStyle name="Standard 2 6 3 2 3 2 4" xfId="3200" xr:uid="{00000000-0005-0000-0000-000093040000}"/>
    <cellStyle name="Standard 2 6 3 2 3 3" xfId="1628" xr:uid="{00000000-0005-0000-0000-000094040000}"/>
    <cellStyle name="Standard 2 6 3 2 3 3 2" xfId="5788" xr:uid="{00000000-0005-0000-0000-000095040000}"/>
    <cellStyle name="Standard 2 6 3 2 3 3 3" xfId="3715" xr:uid="{00000000-0005-0000-0000-000096040000}"/>
    <cellStyle name="Standard 2 6 3 2 3 4" xfId="4762" xr:uid="{00000000-0005-0000-0000-000097040000}"/>
    <cellStyle name="Standard 2 6 3 2 3 5" xfId="2689" xr:uid="{00000000-0005-0000-0000-000098040000}"/>
    <cellStyle name="Standard 2 6 3 2 4" xfId="762" xr:uid="{00000000-0005-0000-0000-000099040000}"/>
    <cellStyle name="Standard 2 6 3 2 4 2" xfId="1798" xr:uid="{00000000-0005-0000-0000-00009A040000}"/>
    <cellStyle name="Standard 2 6 3 2 4 2 2" xfId="5958" xr:uid="{00000000-0005-0000-0000-00009B040000}"/>
    <cellStyle name="Standard 2 6 3 2 4 2 3" xfId="3885" xr:uid="{00000000-0005-0000-0000-00009C040000}"/>
    <cellStyle name="Standard 2 6 3 2 4 3" xfId="4933" xr:uid="{00000000-0005-0000-0000-00009D040000}"/>
    <cellStyle name="Standard 2 6 3 2 4 4" xfId="2860" xr:uid="{00000000-0005-0000-0000-00009E040000}"/>
    <cellStyle name="Standard 2 6 3 2 5" xfId="1288" xr:uid="{00000000-0005-0000-0000-00009F040000}"/>
    <cellStyle name="Standard 2 6 3 2 5 2" xfId="5448" xr:uid="{00000000-0005-0000-0000-0000A0040000}"/>
    <cellStyle name="Standard 2 6 3 2 5 3" xfId="3375" xr:uid="{00000000-0005-0000-0000-0000A1040000}"/>
    <cellStyle name="Standard 2 6 3 2 6" xfId="4422" xr:uid="{00000000-0005-0000-0000-0000A2040000}"/>
    <cellStyle name="Standard 2 6 3 2 7" xfId="2349" xr:uid="{00000000-0005-0000-0000-0000A3040000}"/>
    <cellStyle name="Standard 2 6 3 3" xfId="326" xr:uid="{00000000-0005-0000-0000-0000A4040000}"/>
    <cellStyle name="Standard 2 6 3 3 2" xfId="862" xr:uid="{00000000-0005-0000-0000-0000A5040000}"/>
    <cellStyle name="Standard 2 6 3 3 2 2" xfId="1898" xr:uid="{00000000-0005-0000-0000-0000A6040000}"/>
    <cellStyle name="Standard 2 6 3 3 2 2 2" xfId="6058" xr:uid="{00000000-0005-0000-0000-0000A7040000}"/>
    <cellStyle name="Standard 2 6 3 3 2 2 3" xfId="3985" xr:uid="{00000000-0005-0000-0000-0000A8040000}"/>
    <cellStyle name="Standard 2 6 3 3 2 3" xfId="5033" xr:uid="{00000000-0005-0000-0000-0000A9040000}"/>
    <cellStyle name="Standard 2 6 3 3 2 4" xfId="2960" xr:uid="{00000000-0005-0000-0000-0000AA040000}"/>
    <cellStyle name="Standard 2 6 3 3 3" xfId="1388" xr:uid="{00000000-0005-0000-0000-0000AB040000}"/>
    <cellStyle name="Standard 2 6 3 3 3 2" xfId="5548" xr:uid="{00000000-0005-0000-0000-0000AC040000}"/>
    <cellStyle name="Standard 2 6 3 3 3 3" xfId="3475" xr:uid="{00000000-0005-0000-0000-0000AD040000}"/>
    <cellStyle name="Standard 2 6 3 3 4" xfId="4522" xr:uid="{00000000-0005-0000-0000-0000AE040000}"/>
    <cellStyle name="Standard 2 6 3 3 5" xfId="2449" xr:uid="{00000000-0005-0000-0000-0000AF040000}"/>
    <cellStyle name="Standard 2 6 3 4" xfId="517" xr:uid="{00000000-0005-0000-0000-0000B0040000}"/>
    <cellStyle name="Standard 2 6 3 4 2" xfId="1042" xr:uid="{00000000-0005-0000-0000-0000B1040000}"/>
    <cellStyle name="Standard 2 6 3 4 2 2" xfId="2067" xr:uid="{00000000-0005-0000-0000-0000B2040000}"/>
    <cellStyle name="Standard 2 6 3 4 2 2 2" xfId="6227" xr:uid="{00000000-0005-0000-0000-0000B3040000}"/>
    <cellStyle name="Standard 2 6 3 4 2 2 3" xfId="4154" xr:uid="{00000000-0005-0000-0000-0000B4040000}"/>
    <cellStyle name="Standard 2 6 3 4 2 3" xfId="5203" xr:uid="{00000000-0005-0000-0000-0000B5040000}"/>
    <cellStyle name="Standard 2 6 3 4 2 4" xfId="3130" xr:uid="{00000000-0005-0000-0000-0000B6040000}"/>
    <cellStyle name="Standard 2 6 3 4 3" xfId="1558" xr:uid="{00000000-0005-0000-0000-0000B7040000}"/>
    <cellStyle name="Standard 2 6 3 4 3 2" xfId="5718" xr:uid="{00000000-0005-0000-0000-0000B8040000}"/>
    <cellStyle name="Standard 2 6 3 4 3 3" xfId="3645" xr:uid="{00000000-0005-0000-0000-0000B9040000}"/>
    <cellStyle name="Standard 2 6 3 4 4" xfId="4692" xr:uid="{00000000-0005-0000-0000-0000BA040000}"/>
    <cellStyle name="Standard 2 6 3 4 5" xfId="2619" xr:uid="{00000000-0005-0000-0000-0000BB040000}"/>
    <cellStyle name="Standard 2 6 3 5" xfId="683" xr:uid="{00000000-0005-0000-0000-0000BC040000}"/>
    <cellStyle name="Standard 2 6 3 5 2" xfId="1719" xr:uid="{00000000-0005-0000-0000-0000BD040000}"/>
    <cellStyle name="Standard 2 6 3 5 2 2" xfId="5879" xr:uid="{00000000-0005-0000-0000-0000BE040000}"/>
    <cellStyle name="Standard 2 6 3 5 2 3" xfId="3806" xr:uid="{00000000-0005-0000-0000-0000BF040000}"/>
    <cellStyle name="Standard 2 6 3 5 3" xfId="4854" xr:uid="{00000000-0005-0000-0000-0000C0040000}"/>
    <cellStyle name="Standard 2 6 3 5 4" xfId="2781" xr:uid="{00000000-0005-0000-0000-0000C1040000}"/>
    <cellStyle name="Standard 2 6 3 6" xfId="1209" xr:uid="{00000000-0005-0000-0000-0000C2040000}"/>
    <cellStyle name="Standard 2 6 3 6 2" xfId="5369" xr:uid="{00000000-0005-0000-0000-0000C3040000}"/>
    <cellStyle name="Standard 2 6 3 6 3" xfId="3296" xr:uid="{00000000-0005-0000-0000-0000C4040000}"/>
    <cellStyle name="Standard 2 6 3 7" xfId="4342" xr:uid="{00000000-0005-0000-0000-0000C5040000}"/>
    <cellStyle name="Standard 2 6 3 8" xfId="2270" xr:uid="{00000000-0005-0000-0000-0000C6040000}"/>
    <cellStyle name="Standard 2 6 4" xfId="180" xr:uid="{00000000-0005-0000-0000-0000C7040000}"/>
    <cellStyle name="Standard 2 6 4 2" xfId="367" xr:uid="{00000000-0005-0000-0000-0000C8040000}"/>
    <cellStyle name="Standard 2 6 4 2 2" xfId="898" xr:uid="{00000000-0005-0000-0000-0000C9040000}"/>
    <cellStyle name="Standard 2 6 4 2 2 2" xfId="1934" xr:uid="{00000000-0005-0000-0000-0000CA040000}"/>
    <cellStyle name="Standard 2 6 4 2 2 2 2" xfId="6094" xr:uid="{00000000-0005-0000-0000-0000CB040000}"/>
    <cellStyle name="Standard 2 6 4 2 2 2 3" xfId="4021" xr:uid="{00000000-0005-0000-0000-0000CC040000}"/>
    <cellStyle name="Standard 2 6 4 2 2 3" xfId="5069" xr:uid="{00000000-0005-0000-0000-0000CD040000}"/>
    <cellStyle name="Standard 2 6 4 2 2 4" xfId="2996" xr:uid="{00000000-0005-0000-0000-0000CE040000}"/>
    <cellStyle name="Standard 2 6 4 2 3" xfId="1424" xr:uid="{00000000-0005-0000-0000-0000CF040000}"/>
    <cellStyle name="Standard 2 6 4 2 3 2" xfId="5584" xr:uid="{00000000-0005-0000-0000-0000D0040000}"/>
    <cellStyle name="Standard 2 6 4 2 3 3" xfId="3511" xr:uid="{00000000-0005-0000-0000-0000D1040000}"/>
    <cellStyle name="Standard 2 6 4 2 4" xfId="4558" xr:uid="{00000000-0005-0000-0000-0000D2040000}"/>
    <cellStyle name="Standard 2 6 4 2 5" xfId="2485" xr:uid="{00000000-0005-0000-0000-0000D3040000}"/>
    <cellStyle name="Standard 2 6 4 3" xfId="553" xr:uid="{00000000-0005-0000-0000-0000D4040000}"/>
    <cellStyle name="Standard 2 6 4 3 2" xfId="1078" xr:uid="{00000000-0005-0000-0000-0000D5040000}"/>
    <cellStyle name="Standard 2 6 4 3 2 2" xfId="2103" xr:uid="{00000000-0005-0000-0000-0000D6040000}"/>
    <cellStyle name="Standard 2 6 4 3 2 2 2" xfId="6263" xr:uid="{00000000-0005-0000-0000-0000D7040000}"/>
    <cellStyle name="Standard 2 6 4 3 2 2 3" xfId="4190" xr:uid="{00000000-0005-0000-0000-0000D8040000}"/>
    <cellStyle name="Standard 2 6 4 3 2 3" xfId="5239" xr:uid="{00000000-0005-0000-0000-0000D9040000}"/>
    <cellStyle name="Standard 2 6 4 3 2 4" xfId="3166" xr:uid="{00000000-0005-0000-0000-0000DA040000}"/>
    <cellStyle name="Standard 2 6 4 3 3" xfId="1594" xr:uid="{00000000-0005-0000-0000-0000DB040000}"/>
    <cellStyle name="Standard 2 6 4 3 3 2" xfId="5754" xr:uid="{00000000-0005-0000-0000-0000DC040000}"/>
    <cellStyle name="Standard 2 6 4 3 3 3" xfId="3681" xr:uid="{00000000-0005-0000-0000-0000DD040000}"/>
    <cellStyle name="Standard 2 6 4 3 4" xfId="4728" xr:uid="{00000000-0005-0000-0000-0000DE040000}"/>
    <cellStyle name="Standard 2 6 4 3 5" xfId="2655" xr:uid="{00000000-0005-0000-0000-0000DF040000}"/>
    <cellStyle name="Standard 2 6 4 4" xfId="728" xr:uid="{00000000-0005-0000-0000-0000E0040000}"/>
    <cellStyle name="Standard 2 6 4 4 2" xfId="1764" xr:uid="{00000000-0005-0000-0000-0000E1040000}"/>
    <cellStyle name="Standard 2 6 4 4 2 2" xfId="5924" xr:uid="{00000000-0005-0000-0000-0000E2040000}"/>
    <cellStyle name="Standard 2 6 4 4 2 3" xfId="3851" xr:uid="{00000000-0005-0000-0000-0000E3040000}"/>
    <cellStyle name="Standard 2 6 4 4 3" xfId="4899" xr:uid="{00000000-0005-0000-0000-0000E4040000}"/>
    <cellStyle name="Standard 2 6 4 4 4" xfId="2826" xr:uid="{00000000-0005-0000-0000-0000E5040000}"/>
    <cellStyle name="Standard 2 6 4 5" xfId="1254" xr:uid="{00000000-0005-0000-0000-0000E6040000}"/>
    <cellStyle name="Standard 2 6 4 5 2" xfId="5414" xr:uid="{00000000-0005-0000-0000-0000E7040000}"/>
    <cellStyle name="Standard 2 6 4 5 3" xfId="3341" xr:uid="{00000000-0005-0000-0000-0000E8040000}"/>
    <cellStyle name="Standard 2 6 4 6" xfId="4388" xr:uid="{00000000-0005-0000-0000-0000E9040000}"/>
    <cellStyle name="Standard 2 6 4 7" xfId="2315" xr:uid="{00000000-0005-0000-0000-0000EA040000}"/>
    <cellStyle name="Standard 2 6 5" xfId="257" xr:uid="{00000000-0005-0000-0000-0000EB040000}"/>
    <cellStyle name="Standard 2 6 5 2" xfId="440" xr:uid="{00000000-0005-0000-0000-0000EC040000}"/>
    <cellStyle name="Standard 2 6 5 2 2" xfId="966" xr:uid="{00000000-0005-0000-0000-0000ED040000}"/>
    <cellStyle name="Standard 2 6 5 2 2 2" xfId="2002" xr:uid="{00000000-0005-0000-0000-0000EE040000}"/>
    <cellStyle name="Standard 2 6 5 2 2 2 2" xfId="6162" xr:uid="{00000000-0005-0000-0000-0000EF040000}"/>
    <cellStyle name="Standard 2 6 5 2 2 2 3" xfId="4089" xr:uid="{00000000-0005-0000-0000-0000F0040000}"/>
    <cellStyle name="Standard 2 6 5 2 2 3" xfId="5137" xr:uid="{00000000-0005-0000-0000-0000F1040000}"/>
    <cellStyle name="Standard 2 6 5 2 2 4" xfId="3064" xr:uid="{00000000-0005-0000-0000-0000F2040000}"/>
    <cellStyle name="Standard 2 6 5 2 3" xfId="1492" xr:uid="{00000000-0005-0000-0000-0000F3040000}"/>
    <cellStyle name="Standard 2 6 5 2 3 2" xfId="5652" xr:uid="{00000000-0005-0000-0000-0000F4040000}"/>
    <cellStyle name="Standard 2 6 5 2 3 3" xfId="3579" xr:uid="{00000000-0005-0000-0000-0000F5040000}"/>
    <cellStyle name="Standard 2 6 5 2 4" xfId="4626" xr:uid="{00000000-0005-0000-0000-0000F6040000}"/>
    <cellStyle name="Standard 2 6 5 2 5" xfId="2553" xr:uid="{00000000-0005-0000-0000-0000F7040000}"/>
    <cellStyle name="Standard 2 6 5 3" xfId="621" xr:uid="{00000000-0005-0000-0000-0000F8040000}"/>
    <cellStyle name="Standard 2 6 5 3 2" xfId="1146" xr:uid="{00000000-0005-0000-0000-0000F9040000}"/>
    <cellStyle name="Standard 2 6 5 3 2 2" xfId="2171" xr:uid="{00000000-0005-0000-0000-0000FA040000}"/>
    <cellStyle name="Standard 2 6 5 3 2 2 2" xfId="6331" xr:uid="{00000000-0005-0000-0000-0000FB040000}"/>
    <cellStyle name="Standard 2 6 5 3 2 2 3" xfId="4258" xr:uid="{00000000-0005-0000-0000-0000FC040000}"/>
    <cellStyle name="Standard 2 6 5 3 2 3" xfId="5307" xr:uid="{00000000-0005-0000-0000-0000FD040000}"/>
    <cellStyle name="Standard 2 6 5 3 2 4" xfId="3234" xr:uid="{00000000-0005-0000-0000-0000FE040000}"/>
    <cellStyle name="Standard 2 6 5 3 3" xfId="1662" xr:uid="{00000000-0005-0000-0000-0000FF040000}"/>
    <cellStyle name="Standard 2 6 5 3 3 2" xfId="5822" xr:uid="{00000000-0005-0000-0000-000000050000}"/>
    <cellStyle name="Standard 2 6 5 3 3 3" xfId="3749" xr:uid="{00000000-0005-0000-0000-000001050000}"/>
    <cellStyle name="Standard 2 6 5 3 4" xfId="4796" xr:uid="{00000000-0005-0000-0000-000002050000}"/>
    <cellStyle name="Standard 2 6 5 3 5" xfId="2723" xr:uid="{00000000-0005-0000-0000-000003050000}"/>
    <cellStyle name="Standard 2 6 5 4" xfId="796" xr:uid="{00000000-0005-0000-0000-000004050000}"/>
    <cellStyle name="Standard 2 6 5 4 2" xfId="1832" xr:uid="{00000000-0005-0000-0000-000005050000}"/>
    <cellStyle name="Standard 2 6 5 4 2 2" xfId="5992" xr:uid="{00000000-0005-0000-0000-000006050000}"/>
    <cellStyle name="Standard 2 6 5 4 2 3" xfId="3919" xr:uid="{00000000-0005-0000-0000-000007050000}"/>
    <cellStyle name="Standard 2 6 5 4 3" xfId="4967" xr:uid="{00000000-0005-0000-0000-000008050000}"/>
    <cellStyle name="Standard 2 6 5 4 4" xfId="2894" xr:uid="{00000000-0005-0000-0000-000009050000}"/>
    <cellStyle name="Standard 2 6 5 5" xfId="1322" xr:uid="{00000000-0005-0000-0000-00000A050000}"/>
    <cellStyle name="Standard 2 6 5 5 2" xfId="5482" xr:uid="{00000000-0005-0000-0000-00000B050000}"/>
    <cellStyle name="Standard 2 6 5 5 3" xfId="3409" xr:uid="{00000000-0005-0000-0000-00000C050000}"/>
    <cellStyle name="Standard 2 6 5 6" xfId="4456" xr:uid="{00000000-0005-0000-0000-00000D050000}"/>
    <cellStyle name="Standard 2 6 5 7" xfId="2383" xr:uid="{00000000-0005-0000-0000-00000E050000}"/>
    <cellStyle name="Standard 2 6 6" xfId="279" xr:uid="{00000000-0005-0000-0000-00000F050000}"/>
    <cellStyle name="Standard 2 6 6 2" xfId="818" xr:uid="{00000000-0005-0000-0000-000010050000}"/>
    <cellStyle name="Standard 2 6 6 2 2" xfId="1854" xr:uid="{00000000-0005-0000-0000-000011050000}"/>
    <cellStyle name="Standard 2 6 6 2 2 2" xfId="6014" xr:uid="{00000000-0005-0000-0000-000012050000}"/>
    <cellStyle name="Standard 2 6 6 2 2 3" xfId="3941" xr:uid="{00000000-0005-0000-0000-000013050000}"/>
    <cellStyle name="Standard 2 6 6 2 3" xfId="4989" xr:uid="{00000000-0005-0000-0000-000014050000}"/>
    <cellStyle name="Standard 2 6 6 2 4" xfId="2916" xr:uid="{00000000-0005-0000-0000-000015050000}"/>
    <cellStyle name="Standard 2 6 6 3" xfId="1344" xr:uid="{00000000-0005-0000-0000-000016050000}"/>
    <cellStyle name="Standard 2 6 6 3 2" xfId="5504" xr:uid="{00000000-0005-0000-0000-000017050000}"/>
    <cellStyle name="Standard 2 6 6 3 3" xfId="3431" xr:uid="{00000000-0005-0000-0000-000018050000}"/>
    <cellStyle name="Standard 2 6 6 4" xfId="4478" xr:uid="{00000000-0005-0000-0000-000019050000}"/>
    <cellStyle name="Standard 2 6 6 5" xfId="2405" xr:uid="{00000000-0005-0000-0000-00001A050000}"/>
    <cellStyle name="Standard 2 6 7" xfId="473" xr:uid="{00000000-0005-0000-0000-00001B050000}"/>
    <cellStyle name="Standard 2 6 7 2" xfId="998" xr:uid="{00000000-0005-0000-0000-00001C050000}"/>
    <cellStyle name="Standard 2 6 7 2 2" xfId="2023" xr:uid="{00000000-0005-0000-0000-00001D050000}"/>
    <cellStyle name="Standard 2 6 7 2 2 2" xfId="6183" xr:uid="{00000000-0005-0000-0000-00001E050000}"/>
    <cellStyle name="Standard 2 6 7 2 2 3" xfId="4110" xr:uid="{00000000-0005-0000-0000-00001F050000}"/>
    <cellStyle name="Standard 2 6 7 2 3" xfId="5159" xr:uid="{00000000-0005-0000-0000-000020050000}"/>
    <cellStyle name="Standard 2 6 7 2 4" xfId="3086" xr:uid="{00000000-0005-0000-0000-000021050000}"/>
    <cellStyle name="Standard 2 6 7 3" xfId="1514" xr:uid="{00000000-0005-0000-0000-000022050000}"/>
    <cellStyle name="Standard 2 6 7 3 2" xfId="5674" xr:uid="{00000000-0005-0000-0000-000023050000}"/>
    <cellStyle name="Standard 2 6 7 3 3" xfId="3601" xr:uid="{00000000-0005-0000-0000-000024050000}"/>
    <cellStyle name="Standard 2 6 7 4" xfId="4648" xr:uid="{00000000-0005-0000-0000-000025050000}"/>
    <cellStyle name="Standard 2 6 7 5" xfId="2575" xr:uid="{00000000-0005-0000-0000-000026050000}"/>
    <cellStyle name="Standard 2 6 8" xfId="649" xr:uid="{00000000-0005-0000-0000-000027050000}"/>
    <cellStyle name="Standard 2 6 8 2" xfId="1685" xr:uid="{00000000-0005-0000-0000-000028050000}"/>
    <cellStyle name="Standard 2 6 8 2 2" xfId="5845" xr:uid="{00000000-0005-0000-0000-000029050000}"/>
    <cellStyle name="Standard 2 6 8 2 3" xfId="3772" xr:uid="{00000000-0005-0000-0000-00002A050000}"/>
    <cellStyle name="Standard 2 6 8 3" xfId="4820" xr:uid="{00000000-0005-0000-0000-00002B050000}"/>
    <cellStyle name="Standard 2 6 8 4" xfId="2747" xr:uid="{00000000-0005-0000-0000-00002C050000}"/>
    <cellStyle name="Standard 2 6 9" xfId="1175" xr:uid="{00000000-0005-0000-0000-00002D050000}"/>
    <cellStyle name="Standard 2 6 9 2" xfId="5335" xr:uid="{00000000-0005-0000-0000-00002E050000}"/>
    <cellStyle name="Standard 2 6 9 3" xfId="3262" xr:uid="{00000000-0005-0000-0000-00002F050000}"/>
    <cellStyle name="Standard 2 7" xfId="98" xr:uid="{00000000-0005-0000-0000-000030050000}"/>
    <cellStyle name="Standard 2 7 2" xfId="205" xr:uid="{00000000-0005-0000-0000-000031050000}"/>
    <cellStyle name="Standard 2 7 2 2" xfId="392" xr:uid="{00000000-0005-0000-0000-000032050000}"/>
    <cellStyle name="Standard 2 7 2 2 2" xfId="922" xr:uid="{00000000-0005-0000-0000-000033050000}"/>
    <cellStyle name="Standard 2 7 2 2 2 2" xfId="1958" xr:uid="{00000000-0005-0000-0000-000034050000}"/>
    <cellStyle name="Standard 2 7 2 2 2 2 2" xfId="6118" xr:uid="{00000000-0005-0000-0000-000035050000}"/>
    <cellStyle name="Standard 2 7 2 2 2 2 3" xfId="4045" xr:uid="{00000000-0005-0000-0000-000036050000}"/>
    <cellStyle name="Standard 2 7 2 2 2 3" xfId="5093" xr:uid="{00000000-0005-0000-0000-000037050000}"/>
    <cellStyle name="Standard 2 7 2 2 2 4" xfId="3020" xr:uid="{00000000-0005-0000-0000-000038050000}"/>
    <cellStyle name="Standard 2 7 2 2 3" xfId="1448" xr:uid="{00000000-0005-0000-0000-000039050000}"/>
    <cellStyle name="Standard 2 7 2 2 3 2" xfId="5608" xr:uid="{00000000-0005-0000-0000-00003A050000}"/>
    <cellStyle name="Standard 2 7 2 2 3 3" xfId="3535" xr:uid="{00000000-0005-0000-0000-00003B050000}"/>
    <cellStyle name="Standard 2 7 2 2 4" xfId="4582" xr:uid="{00000000-0005-0000-0000-00003C050000}"/>
    <cellStyle name="Standard 2 7 2 2 5" xfId="2509" xr:uid="{00000000-0005-0000-0000-00003D050000}"/>
    <cellStyle name="Standard 2 7 2 3" xfId="577" xr:uid="{00000000-0005-0000-0000-00003E050000}"/>
    <cellStyle name="Standard 2 7 2 3 2" xfId="1102" xr:uid="{00000000-0005-0000-0000-00003F050000}"/>
    <cellStyle name="Standard 2 7 2 3 2 2" xfId="2127" xr:uid="{00000000-0005-0000-0000-000040050000}"/>
    <cellStyle name="Standard 2 7 2 3 2 2 2" xfId="6287" xr:uid="{00000000-0005-0000-0000-000041050000}"/>
    <cellStyle name="Standard 2 7 2 3 2 2 3" xfId="4214" xr:uid="{00000000-0005-0000-0000-000042050000}"/>
    <cellStyle name="Standard 2 7 2 3 2 3" xfId="5263" xr:uid="{00000000-0005-0000-0000-000043050000}"/>
    <cellStyle name="Standard 2 7 2 3 2 4" xfId="3190" xr:uid="{00000000-0005-0000-0000-000044050000}"/>
    <cellStyle name="Standard 2 7 2 3 3" xfId="1618" xr:uid="{00000000-0005-0000-0000-000045050000}"/>
    <cellStyle name="Standard 2 7 2 3 3 2" xfId="5778" xr:uid="{00000000-0005-0000-0000-000046050000}"/>
    <cellStyle name="Standard 2 7 2 3 3 3" xfId="3705" xr:uid="{00000000-0005-0000-0000-000047050000}"/>
    <cellStyle name="Standard 2 7 2 3 4" xfId="4752" xr:uid="{00000000-0005-0000-0000-000048050000}"/>
    <cellStyle name="Standard 2 7 2 3 5" xfId="2679" xr:uid="{00000000-0005-0000-0000-000049050000}"/>
    <cellStyle name="Standard 2 7 2 4" xfId="752" xr:uid="{00000000-0005-0000-0000-00004A050000}"/>
    <cellStyle name="Standard 2 7 2 4 2" xfId="1788" xr:uid="{00000000-0005-0000-0000-00004B050000}"/>
    <cellStyle name="Standard 2 7 2 4 2 2" xfId="5948" xr:uid="{00000000-0005-0000-0000-00004C050000}"/>
    <cellStyle name="Standard 2 7 2 4 2 3" xfId="3875" xr:uid="{00000000-0005-0000-0000-00004D050000}"/>
    <cellStyle name="Standard 2 7 2 4 3" xfId="4923" xr:uid="{00000000-0005-0000-0000-00004E050000}"/>
    <cellStyle name="Standard 2 7 2 4 4" xfId="2850" xr:uid="{00000000-0005-0000-0000-00004F050000}"/>
    <cellStyle name="Standard 2 7 2 5" xfId="1278" xr:uid="{00000000-0005-0000-0000-000050050000}"/>
    <cellStyle name="Standard 2 7 2 5 2" xfId="5438" xr:uid="{00000000-0005-0000-0000-000051050000}"/>
    <cellStyle name="Standard 2 7 2 5 3" xfId="3365" xr:uid="{00000000-0005-0000-0000-000052050000}"/>
    <cellStyle name="Standard 2 7 2 6" xfId="4412" xr:uid="{00000000-0005-0000-0000-000053050000}"/>
    <cellStyle name="Standard 2 7 2 7" xfId="2339" xr:uid="{00000000-0005-0000-0000-000054050000}"/>
    <cellStyle name="Standard 2 7 3" xfId="314" xr:uid="{00000000-0005-0000-0000-000055050000}"/>
    <cellStyle name="Standard 2 7 3 2" xfId="852" xr:uid="{00000000-0005-0000-0000-000056050000}"/>
    <cellStyle name="Standard 2 7 3 2 2" xfId="1888" xr:uid="{00000000-0005-0000-0000-000057050000}"/>
    <cellStyle name="Standard 2 7 3 2 2 2" xfId="6048" xr:uid="{00000000-0005-0000-0000-000058050000}"/>
    <cellStyle name="Standard 2 7 3 2 2 3" xfId="3975" xr:uid="{00000000-0005-0000-0000-000059050000}"/>
    <cellStyle name="Standard 2 7 3 2 3" xfId="5023" xr:uid="{00000000-0005-0000-0000-00005A050000}"/>
    <cellStyle name="Standard 2 7 3 2 4" xfId="2950" xr:uid="{00000000-0005-0000-0000-00005B050000}"/>
    <cellStyle name="Standard 2 7 3 3" xfId="1378" xr:uid="{00000000-0005-0000-0000-00005C050000}"/>
    <cellStyle name="Standard 2 7 3 3 2" xfId="5538" xr:uid="{00000000-0005-0000-0000-00005D050000}"/>
    <cellStyle name="Standard 2 7 3 3 3" xfId="3465" xr:uid="{00000000-0005-0000-0000-00005E050000}"/>
    <cellStyle name="Standard 2 7 3 4" xfId="4512" xr:uid="{00000000-0005-0000-0000-00005F050000}"/>
    <cellStyle name="Standard 2 7 3 5" xfId="2439" xr:uid="{00000000-0005-0000-0000-000060050000}"/>
    <cellStyle name="Standard 2 7 4" xfId="507" xr:uid="{00000000-0005-0000-0000-000061050000}"/>
    <cellStyle name="Standard 2 7 4 2" xfId="1032" xr:uid="{00000000-0005-0000-0000-000062050000}"/>
    <cellStyle name="Standard 2 7 4 2 2" xfId="2057" xr:uid="{00000000-0005-0000-0000-000063050000}"/>
    <cellStyle name="Standard 2 7 4 2 2 2" xfId="6217" xr:uid="{00000000-0005-0000-0000-000064050000}"/>
    <cellStyle name="Standard 2 7 4 2 2 3" xfId="4144" xr:uid="{00000000-0005-0000-0000-000065050000}"/>
    <cellStyle name="Standard 2 7 4 2 3" xfId="5193" xr:uid="{00000000-0005-0000-0000-000066050000}"/>
    <cellStyle name="Standard 2 7 4 2 4" xfId="3120" xr:uid="{00000000-0005-0000-0000-000067050000}"/>
    <cellStyle name="Standard 2 7 4 3" xfId="1548" xr:uid="{00000000-0005-0000-0000-000068050000}"/>
    <cellStyle name="Standard 2 7 4 3 2" xfId="5708" xr:uid="{00000000-0005-0000-0000-000069050000}"/>
    <cellStyle name="Standard 2 7 4 3 3" xfId="3635" xr:uid="{00000000-0005-0000-0000-00006A050000}"/>
    <cellStyle name="Standard 2 7 4 4" xfId="4682" xr:uid="{00000000-0005-0000-0000-00006B050000}"/>
    <cellStyle name="Standard 2 7 4 5" xfId="2609" xr:uid="{00000000-0005-0000-0000-00006C050000}"/>
    <cellStyle name="Standard 2 7 5" xfId="673" xr:uid="{00000000-0005-0000-0000-00006D050000}"/>
    <cellStyle name="Standard 2 7 5 2" xfId="1709" xr:uid="{00000000-0005-0000-0000-00006E050000}"/>
    <cellStyle name="Standard 2 7 5 2 2" xfId="5869" xr:uid="{00000000-0005-0000-0000-00006F050000}"/>
    <cellStyle name="Standard 2 7 5 2 3" xfId="3796" xr:uid="{00000000-0005-0000-0000-000070050000}"/>
    <cellStyle name="Standard 2 7 5 3" xfId="4844" xr:uid="{00000000-0005-0000-0000-000071050000}"/>
    <cellStyle name="Standard 2 7 5 4" xfId="2771" xr:uid="{00000000-0005-0000-0000-000072050000}"/>
    <cellStyle name="Standard 2 7 6" xfId="1199" xr:uid="{00000000-0005-0000-0000-000073050000}"/>
    <cellStyle name="Standard 2 7 6 2" xfId="5359" xr:uid="{00000000-0005-0000-0000-000074050000}"/>
    <cellStyle name="Standard 2 7 6 3" xfId="3286" xr:uid="{00000000-0005-0000-0000-000075050000}"/>
    <cellStyle name="Standard 2 7 7" xfId="4332" xr:uid="{00000000-0005-0000-0000-000076050000}"/>
    <cellStyle name="Standard 2 7 8" xfId="2260" xr:uid="{00000000-0005-0000-0000-000077050000}"/>
    <cellStyle name="Standard 2 8" xfId="168" xr:uid="{00000000-0005-0000-0000-000078050000}"/>
    <cellStyle name="Standard 2 8 2" xfId="355" xr:uid="{00000000-0005-0000-0000-000079050000}"/>
    <cellStyle name="Standard 2 8 2 2" xfId="886" xr:uid="{00000000-0005-0000-0000-00007A050000}"/>
    <cellStyle name="Standard 2 8 2 2 2" xfId="1922" xr:uid="{00000000-0005-0000-0000-00007B050000}"/>
    <cellStyle name="Standard 2 8 2 2 2 2" xfId="6082" xr:uid="{00000000-0005-0000-0000-00007C050000}"/>
    <cellStyle name="Standard 2 8 2 2 2 3" xfId="4009" xr:uid="{00000000-0005-0000-0000-00007D050000}"/>
    <cellStyle name="Standard 2 8 2 2 3" xfId="5057" xr:uid="{00000000-0005-0000-0000-00007E050000}"/>
    <cellStyle name="Standard 2 8 2 2 4" xfId="2984" xr:uid="{00000000-0005-0000-0000-00007F050000}"/>
    <cellStyle name="Standard 2 8 2 3" xfId="1412" xr:uid="{00000000-0005-0000-0000-000080050000}"/>
    <cellStyle name="Standard 2 8 2 3 2" xfId="5572" xr:uid="{00000000-0005-0000-0000-000081050000}"/>
    <cellStyle name="Standard 2 8 2 3 3" xfId="3499" xr:uid="{00000000-0005-0000-0000-000082050000}"/>
    <cellStyle name="Standard 2 8 2 4" xfId="4546" xr:uid="{00000000-0005-0000-0000-000083050000}"/>
    <cellStyle name="Standard 2 8 2 5" xfId="2473" xr:uid="{00000000-0005-0000-0000-000084050000}"/>
    <cellStyle name="Standard 2 8 3" xfId="541" xr:uid="{00000000-0005-0000-0000-000085050000}"/>
    <cellStyle name="Standard 2 8 3 2" xfId="1066" xr:uid="{00000000-0005-0000-0000-000086050000}"/>
    <cellStyle name="Standard 2 8 3 2 2" xfId="2091" xr:uid="{00000000-0005-0000-0000-000087050000}"/>
    <cellStyle name="Standard 2 8 3 2 2 2" xfId="6251" xr:uid="{00000000-0005-0000-0000-000088050000}"/>
    <cellStyle name="Standard 2 8 3 2 2 3" xfId="4178" xr:uid="{00000000-0005-0000-0000-000089050000}"/>
    <cellStyle name="Standard 2 8 3 2 3" xfId="5227" xr:uid="{00000000-0005-0000-0000-00008A050000}"/>
    <cellStyle name="Standard 2 8 3 2 4" xfId="3154" xr:uid="{00000000-0005-0000-0000-00008B050000}"/>
    <cellStyle name="Standard 2 8 3 3" xfId="1582" xr:uid="{00000000-0005-0000-0000-00008C050000}"/>
    <cellStyle name="Standard 2 8 3 3 2" xfId="5742" xr:uid="{00000000-0005-0000-0000-00008D050000}"/>
    <cellStyle name="Standard 2 8 3 3 3" xfId="3669" xr:uid="{00000000-0005-0000-0000-00008E050000}"/>
    <cellStyle name="Standard 2 8 3 4" xfId="4716" xr:uid="{00000000-0005-0000-0000-00008F050000}"/>
    <cellStyle name="Standard 2 8 3 5" xfId="2643" xr:uid="{00000000-0005-0000-0000-000090050000}"/>
    <cellStyle name="Standard 2 8 4" xfId="716" xr:uid="{00000000-0005-0000-0000-000091050000}"/>
    <cellStyle name="Standard 2 8 4 2" xfId="1752" xr:uid="{00000000-0005-0000-0000-000092050000}"/>
    <cellStyle name="Standard 2 8 4 2 2" xfId="5912" xr:uid="{00000000-0005-0000-0000-000093050000}"/>
    <cellStyle name="Standard 2 8 4 2 3" xfId="3839" xr:uid="{00000000-0005-0000-0000-000094050000}"/>
    <cellStyle name="Standard 2 8 4 3" xfId="4887" xr:uid="{00000000-0005-0000-0000-000095050000}"/>
    <cellStyle name="Standard 2 8 4 4" xfId="2814" xr:uid="{00000000-0005-0000-0000-000096050000}"/>
    <cellStyle name="Standard 2 8 5" xfId="1242" xr:uid="{00000000-0005-0000-0000-000097050000}"/>
    <cellStyle name="Standard 2 8 5 2" xfId="5402" xr:uid="{00000000-0005-0000-0000-000098050000}"/>
    <cellStyle name="Standard 2 8 5 3" xfId="3329" xr:uid="{00000000-0005-0000-0000-000099050000}"/>
    <cellStyle name="Standard 2 8 6" xfId="4376" xr:uid="{00000000-0005-0000-0000-00009A050000}"/>
    <cellStyle name="Standard 2 8 7" xfId="2303" xr:uid="{00000000-0005-0000-0000-00009B050000}"/>
    <cellStyle name="Standard 2 9" xfId="269" xr:uid="{00000000-0005-0000-0000-00009C050000}"/>
    <cellStyle name="Standard 2 9 2" xfId="808" xr:uid="{00000000-0005-0000-0000-00009D050000}"/>
    <cellStyle name="Standard 2 9 2 2" xfId="1844" xr:uid="{00000000-0005-0000-0000-00009E050000}"/>
    <cellStyle name="Standard 2 9 2 2 2" xfId="6004" xr:uid="{00000000-0005-0000-0000-00009F050000}"/>
    <cellStyle name="Standard 2 9 2 2 3" xfId="3931" xr:uid="{00000000-0005-0000-0000-0000A0050000}"/>
    <cellStyle name="Standard 2 9 2 3" xfId="4979" xr:uid="{00000000-0005-0000-0000-0000A1050000}"/>
    <cellStyle name="Standard 2 9 2 4" xfId="2906" xr:uid="{00000000-0005-0000-0000-0000A2050000}"/>
    <cellStyle name="Standard 2 9 3" xfId="1334" xr:uid="{00000000-0005-0000-0000-0000A3050000}"/>
    <cellStyle name="Standard 2 9 3 2" xfId="5494" xr:uid="{00000000-0005-0000-0000-0000A4050000}"/>
    <cellStyle name="Standard 2 9 3 3" xfId="3421" xr:uid="{00000000-0005-0000-0000-0000A5050000}"/>
    <cellStyle name="Standard 2 9 4" xfId="4468" xr:uid="{00000000-0005-0000-0000-0000A6050000}"/>
    <cellStyle name="Standard 2 9 5" xfId="2395" xr:uid="{00000000-0005-0000-0000-0000A7050000}"/>
    <cellStyle name="Standard 20" xfId="35" xr:uid="{00000000-0005-0000-0000-0000A8050000}"/>
    <cellStyle name="Standard 21" xfId="36" xr:uid="{00000000-0005-0000-0000-0000A9050000}"/>
    <cellStyle name="Standard 22" xfId="37" xr:uid="{00000000-0005-0000-0000-0000AA050000}"/>
    <cellStyle name="Standard 23" xfId="38" xr:uid="{00000000-0005-0000-0000-0000AB050000}"/>
    <cellStyle name="Standard 24" xfId="39" xr:uid="{00000000-0005-0000-0000-0000AC050000}"/>
    <cellStyle name="Standard 25" xfId="40" xr:uid="{00000000-0005-0000-0000-0000AD050000}"/>
    <cellStyle name="Standard 26" xfId="41" xr:uid="{00000000-0005-0000-0000-0000AE050000}"/>
    <cellStyle name="Standard 27" xfId="42" xr:uid="{00000000-0005-0000-0000-0000AF050000}"/>
    <cellStyle name="Standard 28" xfId="43" xr:uid="{00000000-0005-0000-0000-0000B0050000}"/>
    <cellStyle name="Standard 29" xfId="44" xr:uid="{00000000-0005-0000-0000-0000B1050000}"/>
    <cellStyle name="Standard 3" xfId="2" xr:uid="{00000000-0005-0000-0000-0000B2050000}"/>
    <cellStyle name="Standard 3 10" xfId="464" xr:uid="{00000000-0005-0000-0000-0000B3050000}"/>
    <cellStyle name="Standard 3 10 2" xfId="989" xr:uid="{00000000-0005-0000-0000-0000B4050000}"/>
    <cellStyle name="Standard 3 10 2 2" xfId="2014" xr:uid="{00000000-0005-0000-0000-0000B5050000}"/>
    <cellStyle name="Standard 3 10 2 2 2" xfId="6174" xr:uid="{00000000-0005-0000-0000-0000B6050000}"/>
    <cellStyle name="Standard 3 10 2 2 3" xfId="4101" xr:uid="{00000000-0005-0000-0000-0000B7050000}"/>
    <cellStyle name="Standard 3 10 2 3" xfId="5150" xr:uid="{00000000-0005-0000-0000-0000B8050000}"/>
    <cellStyle name="Standard 3 10 2 4" xfId="3077" xr:uid="{00000000-0005-0000-0000-0000B9050000}"/>
    <cellStyle name="Standard 3 10 3" xfId="1505" xr:uid="{00000000-0005-0000-0000-0000BA050000}"/>
    <cellStyle name="Standard 3 10 3 2" xfId="5665" xr:uid="{00000000-0005-0000-0000-0000BB050000}"/>
    <cellStyle name="Standard 3 10 3 3" xfId="3592" xr:uid="{00000000-0005-0000-0000-0000BC050000}"/>
    <cellStyle name="Standard 3 10 4" xfId="4639" xr:uid="{00000000-0005-0000-0000-0000BD050000}"/>
    <cellStyle name="Standard 3 10 5" xfId="2566" xr:uid="{00000000-0005-0000-0000-0000BE050000}"/>
    <cellStyle name="Standard 3 11" xfId="637" xr:uid="{00000000-0005-0000-0000-0000BF050000}"/>
    <cellStyle name="Standard 3 12" xfId="640" xr:uid="{00000000-0005-0000-0000-0000C0050000}"/>
    <cellStyle name="Standard 3 12 2" xfId="1676" xr:uid="{00000000-0005-0000-0000-0000C1050000}"/>
    <cellStyle name="Standard 3 12 2 2" xfId="5836" xr:uid="{00000000-0005-0000-0000-0000C2050000}"/>
    <cellStyle name="Standard 3 12 2 3" xfId="3763" xr:uid="{00000000-0005-0000-0000-0000C3050000}"/>
    <cellStyle name="Standard 3 12 3" xfId="4811" xr:uid="{00000000-0005-0000-0000-0000C4050000}"/>
    <cellStyle name="Standard 3 12 4" xfId="2738" xr:uid="{00000000-0005-0000-0000-0000C5050000}"/>
    <cellStyle name="Standard 3 13" xfId="1164" xr:uid="{00000000-0005-0000-0000-0000C6050000}"/>
    <cellStyle name="Standard 3 13 2" xfId="5324" xr:uid="{00000000-0005-0000-0000-0000C7050000}"/>
    <cellStyle name="Standard 3 13 3" xfId="3251" xr:uid="{00000000-0005-0000-0000-0000C8050000}"/>
    <cellStyle name="Standard 3 14" xfId="2219" xr:uid="{00000000-0005-0000-0000-0000C9050000}"/>
    <cellStyle name="Standard 3 14 2" xfId="6382" xr:uid="{00000000-0005-0000-0000-0000CA050000}"/>
    <cellStyle name="Standard 3 15" xfId="4297" xr:uid="{00000000-0005-0000-0000-0000CB050000}"/>
    <cellStyle name="Standard 3 2" xfId="18" xr:uid="{00000000-0005-0000-0000-0000CC050000}"/>
    <cellStyle name="Standard 3 3" xfId="17" xr:uid="{00000000-0005-0000-0000-0000CD050000}"/>
    <cellStyle name="Standard 3 3 2" xfId="148" xr:uid="{00000000-0005-0000-0000-0000CE050000}"/>
    <cellStyle name="Standard 3 3 2 2" xfId="153" xr:uid="{00000000-0005-0000-0000-0000CF050000}"/>
    <cellStyle name="Standard 3 3 2 3" xfId="144" xr:uid="{00000000-0005-0000-0000-0000D0050000}"/>
    <cellStyle name="Standard 3 3 2 4" xfId="159" xr:uid="{00000000-0005-0000-0000-0000D1050000}"/>
    <cellStyle name="Standard 3 3 3" xfId="154" xr:uid="{00000000-0005-0000-0000-0000D2050000}"/>
    <cellStyle name="Standard 3 4" xfId="10" xr:uid="{00000000-0005-0000-0000-0000D3050000}"/>
    <cellStyle name="Standard 3 4 10" xfId="1169" xr:uid="{00000000-0005-0000-0000-0000D4050000}"/>
    <cellStyle name="Standard 3 4 10 2" xfId="5329" xr:uid="{00000000-0005-0000-0000-0000D5050000}"/>
    <cellStyle name="Standard 3 4 10 3" xfId="3256" xr:uid="{00000000-0005-0000-0000-0000D6050000}"/>
    <cellStyle name="Standard 3 4 11" xfId="2195" xr:uid="{00000000-0005-0000-0000-0000D7050000}"/>
    <cellStyle name="Standard 3 4 11 2" xfId="6354" xr:uid="{00000000-0005-0000-0000-0000D8050000}"/>
    <cellStyle name="Standard 3 4 11 3" xfId="4281" xr:uid="{00000000-0005-0000-0000-0000D9050000}"/>
    <cellStyle name="Standard 3 4 12" xfId="2224" xr:uid="{00000000-0005-0000-0000-0000DA050000}"/>
    <cellStyle name="Standard 3 4 12 2" xfId="6387" xr:uid="{00000000-0005-0000-0000-0000DB050000}"/>
    <cellStyle name="Standard 3 4 13" xfId="4302" xr:uid="{00000000-0005-0000-0000-0000DC050000}"/>
    <cellStyle name="Standard 3 4 14" xfId="2212" xr:uid="{00000000-0005-0000-0000-0000DD050000}"/>
    <cellStyle name="Standard 3 4 2" xfId="66" xr:uid="{00000000-0005-0000-0000-0000DE050000}"/>
    <cellStyle name="Standard 3 4 2 2" xfId="123" xr:uid="{00000000-0005-0000-0000-0000DF050000}"/>
    <cellStyle name="Standard 3 4 2 2 2" xfId="225" xr:uid="{00000000-0005-0000-0000-0000E0050000}"/>
    <cellStyle name="Standard 3 4 2 2 2 2" xfId="412" xr:uid="{00000000-0005-0000-0000-0000E1050000}"/>
    <cellStyle name="Standard 3 4 2 2 2 2 2" xfId="940" xr:uid="{00000000-0005-0000-0000-0000E2050000}"/>
    <cellStyle name="Standard 3 4 2 2 2 2 2 2" xfId="1976" xr:uid="{00000000-0005-0000-0000-0000E3050000}"/>
    <cellStyle name="Standard 3 4 2 2 2 2 2 2 2" xfId="6136" xr:uid="{00000000-0005-0000-0000-0000E4050000}"/>
    <cellStyle name="Standard 3 4 2 2 2 2 2 2 3" xfId="4063" xr:uid="{00000000-0005-0000-0000-0000E5050000}"/>
    <cellStyle name="Standard 3 4 2 2 2 2 2 3" xfId="5111" xr:uid="{00000000-0005-0000-0000-0000E6050000}"/>
    <cellStyle name="Standard 3 4 2 2 2 2 2 4" xfId="3038" xr:uid="{00000000-0005-0000-0000-0000E7050000}"/>
    <cellStyle name="Standard 3 4 2 2 2 2 3" xfId="1466" xr:uid="{00000000-0005-0000-0000-0000E8050000}"/>
    <cellStyle name="Standard 3 4 2 2 2 2 3 2" xfId="5626" xr:uid="{00000000-0005-0000-0000-0000E9050000}"/>
    <cellStyle name="Standard 3 4 2 2 2 2 3 3" xfId="3553" xr:uid="{00000000-0005-0000-0000-0000EA050000}"/>
    <cellStyle name="Standard 3 4 2 2 2 2 4" xfId="4600" xr:uid="{00000000-0005-0000-0000-0000EB050000}"/>
    <cellStyle name="Standard 3 4 2 2 2 2 5" xfId="2527" xr:uid="{00000000-0005-0000-0000-0000EC050000}"/>
    <cellStyle name="Standard 3 4 2 2 2 3" xfId="595" xr:uid="{00000000-0005-0000-0000-0000ED050000}"/>
    <cellStyle name="Standard 3 4 2 2 2 3 2" xfId="1120" xr:uid="{00000000-0005-0000-0000-0000EE050000}"/>
    <cellStyle name="Standard 3 4 2 2 2 3 2 2" xfId="2145" xr:uid="{00000000-0005-0000-0000-0000EF050000}"/>
    <cellStyle name="Standard 3 4 2 2 2 3 2 2 2" xfId="6305" xr:uid="{00000000-0005-0000-0000-0000F0050000}"/>
    <cellStyle name="Standard 3 4 2 2 2 3 2 2 3" xfId="4232" xr:uid="{00000000-0005-0000-0000-0000F1050000}"/>
    <cellStyle name="Standard 3 4 2 2 2 3 2 3" xfId="5281" xr:uid="{00000000-0005-0000-0000-0000F2050000}"/>
    <cellStyle name="Standard 3 4 2 2 2 3 2 4" xfId="3208" xr:uid="{00000000-0005-0000-0000-0000F3050000}"/>
    <cellStyle name="Standard 3 4 2 2 2 3 3" xfId="1636" xr:uid="{00000000-0005-0000-0000-0000F4050000}"/>
    <cellStyle name="Standard 3 4 2 2 2 3 3 2" xfId="5796" xr:uid="{00000000-0005-0000-0000-0000F5050000}"/>
    <cellStyle name="Standard 3 4 2 2 2 3 3 3" xfId="3723" xr:uid="{00000000-0005-0000-0000-0000F6050000}"/>
    <cellStyle name="Standard 3 4 2 2 2 3 4" xfId="4770" xr:uid="{00000000-0005-0000-0000-0000F7050000}"/>
    <cellStyle name="Standard 3 4 2 2 2 3 5" xfId="2697" xr:uid="{00000000-0005-0000-0000-0000F8050000}"/>
    <cellStyle name="Standard 3 4 2 2 2 4" xfId="770" xr:uid="{00000000-0005-0000-0000-0000F9050000}"/>
    <cellStyle name="Standard 3 4 2 2 2 4 2" xfId="1806" xr:uid="{00000000-0005-0000-0000-0000FA050000}"/>
    <cellStyle name="Standard 3 4 2 2 2 4 2 2" xfId="5966" xr:uid="{00000000-0005-0000-0000-0000FB050000}"/>
    <cellStyle name="Standard 3 4 2 2 2 4 2 3" xfId="3893" xr:uid="{00000000-0005-0000-0000-0000FC050000}"/>
    <cellStyle name="Standard 3 4 2 2 2 4 3" xfId="4941" xr:uid="{00000000-0005-0000-0000-0000FD050000}"/>
    <cellStyle name="Standard 3 4 2 2 2 4 4" xfId="2868" xr:uid="{00000000-0005-0000-0000-0000FE050000}"/>
    <cellStyle name="Standard 3 4 2 2 2 5" xfId="1296" xr:uid="{00000000-0005-0000-0000-0000FF050000}"/>
    <cellStyle name="Standard 3 4 2 2 2 5 2" xfId="5456" xr:uid="{00000000-0005-0000-0000-000000060000}"/>
    <cellStyle name="Standard 3 4 2 2 2 5 3" xfId="3383" xr:uid="{00000000-0005-0000-0000-000001060000}"/>
    <cellStyle name="Standard 3 4 2 2 2 6" xfId="4430" xr:uid="{00000000-0005-0000-0000-000002060000}"/>
    <cellStyle name="Standard 3 4 2 2 2 7" xfId="2357" xr:uid="{00000000-0005-0000-0000-000003060000}"/>
    <cellStyle name="Standard 3 4 2 2 3" xfId="334" xr:uid="{00000000-0005-0000-0000-000004060000}"/>
    <cellStyle name="Standard 3 4 2 2 3 2" xfId="870" xr:uid="{00000000-0005-0000-0000-000005060000}"/>
    <cellStyle name="Standard 3 4 2 2 3 2 2" xfId="1906" xr:uid="{00000000-0005-0000-0000-000006060000}"/>
    <cellStyle name="Standard 3 4 2 2 3 2 2 2" xfId="6066" xr:uid="{00000000-0005-0000-0000-000007060000}"/>
    <cellStyle name="Standard 3 4 2 2 3 2 2 3" xfId="3993" xr:uid="{00000000-0005-0000-0000-000008060000}"/>
    <cellStyle name="Standard 3 4 2 2 3 2 3" xfId="5041" xr:uid="{00000000-0005-0000-0000-000009060000}"/>
    <cellStyle name="Standard 3 4 2 2 3 2 4" xfId="2968" xr:uid="{00000000-0005-0000-0000-00000A060000}"/>
    <cellStyle name="Standard 3 4 2 2 3 3" xfId="1396" xr:uid="{00000000-0005-0000-0000-00000B060000}"/>
    <cellStyle name="Standard 3 4 2 2 3 3 2" xfId="5556" xr:uid="{00000000-0005-0000-0000-00000C060000}"/>
    <cellStyle name="Standard 3 4 2 2 3 3 3" xfId="3483" xr:uid="{00000000-0005-0000-0000-00000D060000}"/>
    <cellStyle name="Standard 3 4 2 2 3 4" xfId="4530" xr:uid="{00000000-0005-0000-0000-00000E060000}"/>
    <cellStyle name="Standard 3 4 2 2 3 5" xfId="2457" xr:uid="{00000000-0005-0000-0000-00000F060000}"/>
    <cellStyle name="Standard 3 4 2 2 4" xfId="525" xr:uid="{00000000-0005-0000-0000-000010060000}"/>
    <cellStyle name="Standard 3 4 2 2 4 2" xfId="1050" xr:uid="{00000000-0005-0000-0000-000011060000}"/>
    <cellStyle name="Standard 3 4 2 2 4 2 2" xfId="2075" xr:uid="{00000000-0005-0000-0000-000012060000}"/>
    <cellStyle name="Standard 3 4 2 2 4 2 2 2" xfId="6235" xr:uid="{00000000-0005-0000-0000-000013060000}"/>
    <cellStyle name="Standard 3 4 2 2 4 2 2 3" xfId="4162" xr:uid="{00000000-0005-0000-0000-000014060000}"/>
    <cellStyle name="Standard 3 4 2 2 4 2 3" xfId="5211" xr:uid="{00000000-0005-0000-0000-000015060000}"/>
    <cellStyle name="Standard 3 4 2 2 4 2 4" xfId="3138" xr:uid="{00000000-0005-0000-0000-000016060000}"/>
    <cellStyle name="Standard 3 4 2 2 4 3" xfId="1566" xr:uid="{00000000-0005-0000-0000-000017060000}"/>
    <cellStyle name="Standard 3 4 2 2 4 3 2" xfId="5726" xr:uid="{00000000-0005-0000-0000-000018060000}"/>
    <cellStyle name="Standard 3 4 2 2 4 3 3" xfId="3653" xr:uid="{00000000-0005-0000-0000-000019060000}"/>
    <cellStyle name="Standard 3 4 2 2 4 4" xfId="4700" xr:uid="{00000000-0005-0000-0000-00001A060000}"/>
    <cellStyle name="Standard 3 4 2 2 4 5" xfId="2627" xr:uid="{00000000-0005-0000-0000-00001B060000}"/>
    <cellStyle name="Standard 3 4 2 2 5" xfId="691" xr:uid="{00000000-0005-0000-0000-00001C060000}"/>
    <cellStyle name="Standard 3 4 2 2 5 2" xfId="1727" xr:uid="{00000000-0005-0000-0000-00001D060000}"/>
    <cellStyle name="Standard 3 4 2 2 5 2 2" xfId="5887" xr:uid="{00000000-0005-0000-0000-00001E060000}"/>
    <cellStyle name="Standard 3 4 2 2 5 2 3" xfId="3814" xr:uid="{00000000-0005-0000-0000-00001F060000}"/>
    <cellStyle name="Standard 3 4 2 2 5 3" xfId="4862" xr:uid="{00000000-0005-0000-0000-000020060000}"/>
    <cellStyle name="Standard 3 4 2 2 5 4" xfId="2789" xr:uid="{00000000-0005-0000-0000-000021060000}"/>
    <cellStyle name="Standard 3 4 2 2 6" xfId="1217" xr:uid="{00000000-0005-0000-0000-000022060000}"/>
    <cellStyle name="Standard 3 4 2 2 6 2" xfId="5377" xr:uid="{00000000-0005-0000-0000-000023060000}"/>
    <cellStyle name="Standard 3 4 2 2 6 3" xfId="3304" xr:uid="{00000000-0005-0000-0000-000024060000}"/>
    <cellStyle name="Standard 3 4 2 2 7" xfId="4350" xr:uid="{00000000-0005-0000-0000-000025060000}"/>
    <cellStyle name="Standard 3 4 2 2 8" xfId="2278" xr:uid="{00000000-0005-0000-0000-000026060000}"/>
    <cellStyle name="Standard 3 4 2 3" xfId="186" xr:uid="{00000000-0005-0000-0000-000027060000}"/>
    <cellStyle name="Standard 3 4 2 3 2" xfId="373" xr:uid="{00000000-0005-0000-0000-000028060000}"/>
    <cellStyle name="Standard 3 4 2 3 2 2" xfId="904" xr:uid="{00000000-0005-0000-0000-000029060000}"/>
    <cellStyle name="Standard 3 4 2 3 2 2 2" xfId="1940" xr:uid="{00000000-0005-0000-0000-00002A060000}"/>
    <cellStyle name="Standard 3 4 2 3 2 2 2 2" xfId="6100" xr:uid="{00000000-0005-0000-0000-00002B060000}"/>
    <cellStyle name="Standard 3 4 2 3 2 2 2 3" xfId="4027" xr:uid="{00000000-0005-0000-0000-00002C060000}"/>
    <cellStyle name="Standard 3 4 2 3 2 2 3" xfId="5075" xr:uid="{00000000-0005-0000-0000-00002D060000}"/>
    <cellStyle name="Standard 3 4 2 3 2 2 4" xfId="3002" xr:uid="{00000000-0005-0000-0000-00002E060000}"/>
    <cellStyle name="Standard 3 4 2 3 2 3" xfId="1430" xr:uid="{00000000-0005-0000-0000-00002F060000}"/>
    <cellStyle name="Standard 3 4 2 3 2 3 2" xfId="5590" xr:uid="{00000000-0005-0000-0000-000030060000}"/>
    <cellStyle name="Standard 3 4 2 3 2 3 3" xfId="3517" xr:uid="{00000000-0005-0000-0000-000031060000}"/>
    <cellStyle name="Standard 3 4 2 3 2 4" xfId="4564" xr:uid="{00000000-0005-0000-0000-000032060000}"/>
    <cellStyle name="Standard 3 4 2 3 2 5" xfId="2491" xr:uid="{00000000-0005-0000-0000-000033060000}"/>
    <cellStyle name="Standard 3 4 2 3 3" xfId="559" xr:uid="{00000000-0005-0000-0000-000034060000}"/>
    <cellStyle name="Standard 3 4 2 3 3 2" xfId="1084" xr:uid="{00000000-0005-0000-0000-000035060000}"/>
    <cellStyle name="Standard 3 4 2 3 3 2 2" xfId="2109" xr:uid="{00000000-0005-0000-0000-000036060000}"/>
    <cellStyle name="Standard 3 4 2 3 3 2 2 2" xfId="6269" xr:uid="{00000000-0005-0000-0000-000037060000}"/>
    <cellStyle name="Standard 3 4 2 3 3 2 2 3" xfId="4196" xr:uid="{00000000-0005-0000-0000-000038060000}"/>
    <cellStyle name="Standard 3 4 2 3 3 2 3" xfId="5245" xr:uid="{00000000-0005-0000-0000-000039060000}"/>
    <cellStyle name="Standard 3 4 2 3 3 2 4" xfId="3172" xr:uid="{00000000-0005-0000-0000-00003A060000}"/>
    <cellStyle name="Standard 3 4 2 3 3 3" xfId="1600" xr:uid="{00000000-0005-0000-0000-00003B060000}"/>
    <cellStyle name="Standard 3 4 2 3 3 3 2" xfId="5760" xr:uid="{00000000-0005-0000-0000-00003C060000}"/>
    <cellStyle name="Standard 3 4 2 3 3 3 3" xfId="3687" xr:uid="{00000000-0005-0000-0000-00003D060000}"/>
    <cellStyle name="Standard 3 4 2 3 3 4" xfId="4734" xr:uid="{00000000-0005-0000-0000-00003E060000}"/>
    <cellStyle name="Standard 3 4 2 3 3 5" xfId="2661" xr:uid="{00000000-0005-0000-0000-00003F060000}"/>
    <cellStyle name="Standard 3 4 2 3 4" xfId="734" xr:uid="{00000000-0005-0000-0000-000040060000}"/>
    <cellStyle name="Standard 3 4 2 3 4 2" xfId="1770" xr:uid="{00000000-0005-0000-0000-000041060000}"/>
    <cellStyle name="Standard 3 4 2 3 4 2 2" xfId="5930" xr:uid="{00000000-0005-0000-0000-000042060000}"/>
    <cellStyle name="Standard 3 4 2 3 4 2 3" xfId="3857" xr:uid="{00000000-0005-0000-0000-000043060000}"/>
    <cellStyle name="Standard 3 4 2 3 4 3" xfId="4905" xr:uid="{00000000-0005-0000-0000-000044060000}"/>
    <cellStyle name="Standard 3 4 2 3 4 4" xfId="2832" xr:uid="{00000000-0005-0000-0000-000045060000}"/>
    <cellStyle name="Standard 3 4 2 3 5" xfId="1260" xr:uid="{00000000-0005-0000-0000-000046060000}"/>
    <cellStyle name="Standard 3 4 2 3 5 2" xfId="5420" xr:uid="{00000000-0005-0000-0000-000047060000}"/>
    <cellStyle name="Standard 3 4 2 3 5 3" xfId="3347" xr:uid="{00000000-0005-0000-0000-000048060000}"/>
    <cellStyle name="Standard 3 4 2 3 6" xfId="4394" xr:uid="{00000000-0005-0000-0000-000049060000}"/>
    <cellStyle name="Standard 3 4 2 3 7" xfId="2321" xr:uid="{00000000-0005-0000-0000-00004A060000}"/>
    <cellStyle name="Standard 3 4 2 4" xfId="287" xr:uid="{00000000-0005-0000-0000-00004B060000}"/>
    <cellStyle name="Standard 3 4 2 4 2" xfId="826" xr:uid="{00000000-0005-0000-0000-00004C060000}"/>
    <cellStyle name="Standard 3 4 2 4 2 2" xfId="1862" xr:uid="{00000000-0005-0000-0000-00004D060000}"/>
    <cellStyle name="Standard 3 4 2 4 2 2 2" xfId="6022" xr:uid="{00000000-0005-0000-0000-00004E060000}"/>
    <cellStyle name="Standard 3 4 2 4 2 2 3" xfId="3949" xr:uid="{00000000-0005-0000-0000-00004F060000}"/>
    <cellStyle name="Standard 3 4 2 4 2 3" xfId="4997" xr:uid="{00000000-0005-0000-0000-000050060000}"/>
    <cellStyle name="Standard 3 4 2 4 2 4" xfId="2924" xr:uid="{00000000-0005-0000-0000-000051060000}"/>
    <cellStyle name="Standard 3 4 2 4 3" xfId="1352" xr:uid="{00000000-0005-0000-0000-000052060000}"/>
    <cellStyle name="Standard 3 4 2 4 3 2" xfId="5512" xr:uid="{00000000-0005-0000-0000-000053060000}"/>
    <cellStyle name="Standard 3 4 2 4 3 3" xfId="3439" xr:uid="{00000000-0005-0000-0000-000054060000}"/>
    <cellStyle name="Standard 3 4 2 4 4" xfId="4486" xr:uid="{00000000-0005-0000-0000-000055060000}"/>
    <cellStyle name="Standard 3 4 2 4 5" xfId="2413" xr:uid="{00000000-0005-0000-0000-000056060000}"/>
    <cellStyle name="Standard 3 4 2 5" xfId="481" xr:uid="{00000000-0005-0000-0000-000057060000}"/>
    <cellStyle name="Standard 3 4 2 5 2" xfId="1006" xr:uid="{00000000-0005-0000-0000-000058060000}"/>
    <cellStyle name="Standard 3 4 2 5 2 2" xfId="2031" xr:uid="{00000000-0005-0000-0000-000059060000}"/>
    <cellStyle name="Standard 3 4 2 5 2 2 2" xfId="6191" xr:uid="{00000000-0005-0000-0000-00005A060000}"/>
    <cellStyle name="Standard 3 4 2 5 2 2 3" xfId="4118" xr:uid="{00000000-0005-0000-0000-00005B060000}"/>
    <cellStyle name="Standard 3 4 2 5 2 3" xfId="5167" xr:uid="{00000000-0005-0000-0000-00005C060000}"/>
    <cellStyle name="Standard 3 4 2 5 2 4" xfId="3094" xr:uid="{00000000-0005-0000-0000-00005D060000}"/>
    <cellStyle name="Standard 3 4 2 5 3" xfId="1522" xr:uid="{00000000-0005-0000-0000-00005E060000}"/>
    <cellStyle name="Standard 3 4 2 5 3 2" xfId="5682" xr:uid="{00000000-0005-0000-0000-00005F060000}"/>
    <cellStyle name="Standard 3 4 2 5 3 3" xfId="3609" xr:uid="{00000000-0005-0000-0000-000060060000}"/>
    <cellStyle name="Standard 3 4 2 5 4" xfId="4656" xr:uid="{00000000-0005-0000-0000-000061060000}"/>
    <cellStyle name="Standard 3 4 2 5 5" xfId="2583" xr:uid="{00000000-0005-0000-0000-000062060000}"/>
    <cellStyle name="Standard 3 4 2 6" xfId="655" xr:uid="{00000000-0005-0000-0000-000063060000}"/>
    <cellStyle name="Standard 3 4 2 6 2" xfId="1691" xr:uid="{00000000-0005-0000-0000-000064060000}"/>
    <cellStyle name="Standard 3 4 2 6 2 2" xfId="5851" xr:uid="{00000000-0005-0000-0000-000065060000}"/>
    <cellStyle name="Standard 3 4 2 6 2 3" xfId="3778" xr:uid="{00000000-0005-0000-0000-000066060000}"/>
    <cellStyle name="Standard 3 4 2 6 3" xfId="4826" xr:uid="{00000000-0005-0000-0000-000067060000}"/>
    <cellStyle name="Standard 3 4 2 6 4" xfId="2753" xr:uid="{00000000-0005-0000-0000-000068060000}"/>
    <cellStyle name="Standard 3 4 2 7" xfId="1181" xr:uid="{00000000-0005-0000-0000-000069060000}"/>
    <cellStyle name="Standard 3 4 2 7 2" xfId="5341" xr:uid="{00000000-0005-0000-0000-00006A060000}"/>
    <cellStyle name="Standard 3 4 2 7 3" xfId="3268" xr:uid="{00000000-0005-0000-0000-00006B060000}"/>
    <cellStyle name="Standard 3 4 2 8" xfId="4314" xr:uid="{00000000-0005-0000-0000-00006C060000}"/>
    <cellStyle name="Standard 3 4 2 9" xfId="2239" xr:uid="{00000000-0005-0000-0000-00006D060000}"/>
    <cellStyle name="Standard 3 4 3" xfId="86" xr:uid="{00000000-0005-0000-0000-00006E060000}"/>
    <cellStyle name="Standard 3 4 3 2" xfId="136" xr:uid="{00000000-0005-0000-0000-00006F060000}"/>
    <cellStyle name="Standard 3 4 3 2 2" xfId="236" xr:uid="{00000000-0005-0000-0000-000070060000}"/>
    <cellStyle name="Standard 3 4 3 2 2 2" xfId="423" xr:uid="{00000000-0005-0000-0000-000071060000}"/>
    <cellStyle name="Standard 3 4 3 2 2 2 2" xfId="951" xr:uid="{00000000-0005-0000-0000-000072060000}"/>
    <cellStyle name="Standard 3 4 3 2 2 2 2 2" xfId="1987" xr:uid="{00000000-0005-0000-0000-000073060000}"/>
    <cellStyle name="Standard 3 4 3 2 2 2 2 2 2" xfId="6147" xr:uid="{00000000-0005-0000-0000-000074060000}"/>
    <cellStyle name="Standard 3 4 3 2 2 2 2 2 3" xfId="4074" xr:uid="{00000000-0005-0000-0000-000075060000}"/>
    <cellStyle name="Standard 3 4 3 2 2 2 2 3" xfId="5122" xr:uid="{00000000-0005-0000-0000-000076060000}"/>
    <cellStyle name="Standard 3 4 3 2 2 2 2 4" xfId="3049" xr:uid="{00000000-0005-0000-0000-000077060000}"/>
    <cellStyle name="Standard 3 4 3 2 2 2 3" xfId="1477" xr:uid="{00000000-0005-0000-0000-000078060000}"/>
    <cellStyle name="Standard 3 4 3 2 2 2 3 2" xfId="5637" xr:uid="{00000000-0005-0000-0000-000079060000}"/>
    <cellStyle name="Standard 3 4 3 2 2 2 3 3" xfId="3564" xr:uid="{00000000-0005-0000-0000-00007A060000}"/>
    <cellStyle name="Standard 3 4 3 2 2 2 4" xfId="4611" xr:uid="{00000000-0005-0000-0000-00007B060000}"/>
    <cellStyle name="Standard 3 4 3 2 2 2 5" xfId="2538" xr:uid="{00000000-0005-0000-0000-00007C060000}"/>
    <cellStyle name="Standard 3 4 3 2 2 3" xfId="606" xr:uid="{00000000-0005-0000-0000-00007D060000}"/>
    <cellStyle name="Standard 3 4 3 2 2 3 2" xfId="1131" xr:uid="{00000000-0005-0000-0000-00007E060000}"/>
    <cellStyle name="Standard 3 4 3 2 2 3 2 2" xfId="2156" xr:uid="{00000000-0005-0000-0000-00007F060000}"/>
    <cellStyle name="Standard 3 4 3 2 2 3 2 2 2" xfId="6316" xr:uid="{00000000-0005-0000-0000-000080060000}"/>
    <cellStyle name="Standard 3 4 3 2 2 3 2 2 3" xfId="4243" xr:uid="{00000000-0005-0000-0000-000081060000}"/>
    <cellStyle name="Standard 3 4 3 2 2 3 2 3" xfId="5292" xr:uid="{00000000-0005-0000-0000-000082060000}"/>
    <cellStyle name="Standard 3 4 3 2 2 3 2 4" xfId="3219" xr:uid="{00000000-0005-0000-0000-000083060000}"/>
    <cellStyle name="Standard 3 4 3 2 2 3 3" xfId="1647" xr:uid="{00000000-0005-0000-0000-000084060000}"/>
    <cellStyle name="Standard 3 4 3 2 2 3 3 2" xfId="5807" xr:uid="{00000000-0005-0000-0000-000085060000}"/>
    <cellStyle name="Standard 3 4 3 2 2 3 3 3" xfId="3734" xr:uid="{00000000-0005-0000-0000-000086060000}"/>
    <cellStyle name="Standard 3 4 3 2 2 3 4" xfId="4781" xr:uid="{00000000-0005-0000-0000-000087060000}"/>
    <cellStyle name="Standard 3 4 3 2 2 3 5" xfId="2708" xr:uid="{00000000-0005-0000-0000-000088060000}"/>
    <cellStyle name="Standard 3 4 3 2 2 4" xfId="781" xr:uid="{00000000-0005-0000-0000-000089060000}"/>
    <cellStyle name="Standard 3 4 3 2 2 4 2" xfId="1817" xr:uid="{00000000-0005-0000-0000-00008A060000}"/>
    <cellStyle name="Standard 3 4 3 2 2 4 2 2" xfId="5977" xr:uid="{00000000-0005-0000-0000-00008B060000}"/>
    <cellStyle name="Standard 3 4 3 2 2 4 2 3" xfId="3904" xr:uid="{00000000-0005-0000-0000-00008C060000}"/>
    <cellStyle name="Standard 3 4 3 2 2 4 3" xfId="4952" xr:uid="{00000000-0005-0000-0000-00008D060000}"/>
    <cellStyle name="Standard 3 4 3 2 2 4 4" xfId="2879" xr:uid="{00000000-0005-0000-0000-00008E060000}"/>
    <cellStyle name="Standard 3 4 3 2 2 5" xfId="1307" xr:uid="{00000000-0005-0000-0000-00008F060000}"/>
    <cellStyle name="Standard 3 4 3 2 2 5 2" xfId="5467" xr:uid="{00000000-0005-0000-0000-000090060000}"/>
    <cellStyle name="Standard 3 4 3 2 2 5 3" xfId="3394" xr:uid="{00000000-0005-0000-0000-000091060000}"/>
    <cellStyle name="Standard 3 4 3 2 2 6" xfId="4441" xr:uid="{00000000-0005-0000-0000-000092060000}"/>
    <cellStyle name="Standard 3 4 3 2 2 7" xfId="2368" xr:uid="{00000000-0005-0000-0000-000093060000}"/>
    <cellStyle name="Standard 3 4 3 2 3" xfId="345" xr:uid="{00000000-0005-0000-0000-000094060000}"/>
    <cellStyle name="Standard 3 4 3 2 3 2" xfId="881" xr:uid="{00000000-0005-0000-0000-000095060000}"/>
    <cellStyle name="Standard 3 4 3 2 3 2 2" xfId="1917" xr:uid="{00000000-0005-0000-0000-000096060000}"/>
    <cellStyle name="Standard 3 4 3 2 3 2 2 2" xfId="6077" xr:uid="{00000000-0005-0000-0000-000097060000}"/>
    <cellStyle name="Standard 3 4 3 2 3 2 2 3" xfId="4004" xr:uid="{00000000-0005-0000-0000-000098060000}"/>
    <cellStyle name="Standard 3 4 3 2 3 2 3" xfId="5052" xr:uid="{00000000-0005-0000-0000-000099060000}"/>
    <cellStyle name="Standard 3 4 3 2 3 2 4" xfId="2979" xr:uid="{00000000-0005-0000-0000-00009A060000}"/>
    <cellStyle name="Standard 3 4 3 2 3 3" xfId="1407" xr:uid="{00000000-0005-0000-0000-00009B060000}"/>
    <cellStyle name="Standard 3 4 3 2 3 3 2" xfId="5567" xr:uid="{00000000-0005-0000-0000-00009C060000}"/>
    <cellStyle name="Standard 3 4 3 2 3 3 3" xfId="3494" xr:uid="{00000000-0005-0000-0000-00009D060000}"/>
    <cellStyle name="Standard 3 4 3 2 3 4" xfId="4541" xr:uid="{00000000-0005-0000-0000-00009E060000}"/>
    <cellStyle name="Standard 3 4 3 2 3 5" xfId="2468" xr:uid="{00000000-0005-0000-0000-00009F060000}"/>
    <cellStyle name="Standard 3 4 3 2 4" xfId="536" xr:uid="{00000000-0005-0000-0000-0000A0060000}"/>
    <cellStyle name="Standard 3 4 3 2 4 2" xfId="1061" xr:uid="{00000000-0005-0000-0000-0000A1060000}"/>
    <cellStyle name="Standard 3 4 3 2 4 2 2" xfId="2086" xr:uid="{00000000-0005-0000-0000-0000A2060000}"/>
    <cellStyle name="Standard 3 4 3 2 4 2 2 2" xfId="6246" xr:uid="{00000000-0005-0000-0000-0000A3060000}"/>
    <cellStyle name="Standard 3 4 3 2 4 2 2 3" xfId="4173" xr:uid="{00000000-0005-0000-0000-0000A4060000}"/>
    <cellStyle name="Standard 3 4 3 2 4 2 3" xfId="5222" xr:uid="{00000000-0005-0000-0000-0000A5060000}"/>
    <cellStyle name="Standard 3 4 3 2 4 2 4" xfId="3149" xr:uid="{00000000-0005-0000-0000-0000A6060000}"/>
    <cellStyle name="Standard 3 4 3 2 4 3" xfId="1577" xr:uid="{00000000-0005-0000-0000-0000A7060000}"/>
    <cellStyle name="Standard 3 4 3 2 4 3 2" xfId="5737" xr:uid="{00000000-0005-0000-0000-0000A8060000}"/>
    <cellStyle name="Standard 3 4 3 2 4 3 3" xfId="3664" xr:uid="{00000000-0005-0000-0000-0000A9060000}"/>
    <cellStyle name="Standard 3 4 3 2 4 4" xfId="4711" xr:uid="{00000000-0005-0000-0000-0000AA060000}"/>
    <cellStyle name="Standard 3 4 3 2 4 5" xfId="2638" xr:uid="{00000000-0005-0000-0000-0000AB060000}"/>
    <cellStyle name="Standard 3 4 3 2 5" xfId="702" xr:uid="{00000000-0005-0000-0000-0000AC060000}"/>
    <cellStyle name="Standard 3 4 3 2 5 2" xfId="1738" xr:uid="{00000000-0005-0000-0000-0000AD060000}"/>
    <cellStyle name="Standard 3 4 3 2 5 2 2" xfId="5898" xr:uid="{00000000-0005-0000-0000-0000AE060000}"/>
    <cellStyle name="Standard 3 4 3 2 5 2 3" xfId="3825" xr:uid="{00000000-0005-0000-0000-0000AF060000}"/>
    <cellStyle name="Standard 3 4 3 2 5 3" xfId="4873" xr:uid="{00000000-0005-0000-0000-0000B0060000}"/>
    <cellStyle name="Standard 3 4 3 2 5 4" xfId="2800" xr:uid="{00000000-0005-0000-0000-0000B1060000}"/>
    <cellStyle name="Standard 3 4 3 2 6" xfId="1228" xr:uid="{00000000-0005-0000-0000-0000B2060000}"/>
    <cellStyle name="Standard 3 4 3 2 6 2" xfId="5388" xr:uid="{00000000-0005-0000-0000-0000B3060000}"/>
    <cellStyle name="Standard 3 4 3 2 6 3" xfId="3315" xr:uid="{00000000-0005-0000-0000-0000B4060000}"/>
    <cellStyle name="Standard 3 4 3 2 7" xfId="4361" xr:uid="{00000000-0005-0000-0000-0000B5060000}"/>
    <cellStyle name="Standard 3 4 3 2 8" xfId="2289" xr:uid="{00000000-0005-0000-0000-0000B6060000}"/>
    <cellStyle name="Standard 3 4 3 3" xfId="198" xr:uid="{00000000-0005-0000-0000-0000B7060000}"/>
    <cellStyle name="Standard 3 4 3 3 2" xfId="385" xr:uid="{00000000-0005-0000-0000-0000B8060000}"/>
    <cellStyle name="Standard 3 4 3 3 2 2" xfId="916" xr:uid="{00000000-0005-0000-0000-0000B9060000}"/>
    <cellStyle name="Standard 3 4 3 3 2 2 2" xfId="1952" xr:uid="{00000000-0005-0000-0000-0000BA060000}"/>
    <cellStyle name="Standard 3 4 3 3 2 2 2 2" xfId="6112" xr:uid="{00000000-0005-0000-0000-0000BB060000}"/>
    <cellStyle name="Standard 3 4 3 3 2 2 2 3" xfId="4039" xr:uid="{00000000-0005-0000-0000-0000BC060000}"/>
    <cellStyle name="Standard 3 4 3 3 2 2 3" xfId="5087" xr:uid="{00000000-0005-0000-0000-0000BD060000}"/>
    <cellStyle name="Standard 3 4 3 3 2 2 4" xfId="3014" xr:uid="{00000000-0005-0000-0000-0000BE060000}"/>
    <cellStyle name="Standard 3 4 3 3 2 3" xfId="1442" xr:uid="{00000000-0005-0000-0000-0000BF060000}"/>
    <cellStyle name="Standard 3 4 3 3 2 3 2" xfId="5602" xr:uid="{00000000-0005-0000-0000-0000C0060000}"/>
    <cellStyle name="Standard 3 4 3 3 2 3 3" xfId="3529" xr:uid="{00000000-0005-0000-0000-0000C1060000}"/>
    <cellStyle name="Standard 3 4 3 3 2 4" xfId="4576" xr:uid="{00000000-0005-0000-0000-0000C2060000}"/>
    <cellStyle name="Standard 3 4 3 3 2 5" xfId="2503" xr:uid="{00000000-0005-0000-0000-0000C3060000}"/>
    <cellStyle name="Standard 3 4 3 3 3" xfId="571" xr:uid="{00000000-0005-0000-0000-0000C4060000}"/>
    <cellStyle name="Standard 3 4 3 3 3 2" xfId="1096" xr:uid="{00000000-0005-0000-0000-0000C5060000}"/>
    <cellStyle name="Standard 3 4 3 3 3 2 2" xfId="2121" xr:uid="{00000000-0005-0000-0000-0000C6060000}"/>
    <cellStyle name="Standard 3 4 3 3 3 2 2 2" xfId="6281" xr:uid="{00000000-0005-0000-0000-0000C7060000}"/>
    <cellStyle name="Standard 3 4 3 3 3 2 2 3" xfId="4208" xr:uid="{00000000-0005-0000-0000-0000C8060000}"/>
    <cellStyle name="Standard 3 4 3 3 3 2 3" xfId="5257" xr:uid="{00000000-0005-0000-0000-0000C9060000}"/>
    <cellStyle name="Standard 3 4 3 3 3 2 4" xfId="3184" xr:uid="{00000000-0005-0000-0000-0000CA060000}"/>
    <cellStyle name="Standard 3 4 3 3 3 3" xfId="1612" xr:uid="{00000000-0005-0000-0000-0000CB060000}"/>
    <cellStyle name="Standard 3 4 3 3 3 3 2" xfId="5772" xr:uid="{00000000-0005-0000-0000-0000CC060000}"/>
    <cellStyle name="Standard 3 4 3 3 3 3 3" xfId="3699" xr:uid="{00000000-0005-0000-0000-0000CD060000}"/>
    <cellStyle name="Standard 3 4 3 3 3 4" xfId="4746" xr:uid="{00000000-0005-0000-0000-0000CE060000}"/>
    <cellStyle name="Standard 3 4 3 3 3 5" xfId="2673" xr:uid="{00000000-0005-0000-0000-0000CF060000}"/>
    <cellStyle name="Standard 3 4 3 3 4" xfId="746" xr:uid="{00000000-0005-0000-0000-0000D0060000}"/>
    <cellStyle name="Standard 3 4 3 3 4 2" xfId="1782" xr:uid="{00000000-0005-0000-0000-0000D1060000}"/>
    <cellStyle name="Standard 3 4 3 3 4 2 2" xfId="5942" xr:uid="{00000000-0005-0000-0000-0000D2060000}"/>
    <cellStyle name="Standard 3 4 3 3 4 2 3" xfId="3869" xr:uid="{00000000-0005-0000-0000-0000D3060000}"/>
    <cellStyle name="Standard 3 4 3 3 4 3" xfId="4917" xr:uid="{00000000-0005-0000-0000-0000D4060000}"/>
    <cellStyle name="Standard 3 4 3 3 4 4" xfId="2844" xr:uid="{00000000-0005-0000-0000-0000D5060000}"/>
    <cellStyle name="Standard 3 4 3 3 5" xfId="1272" xr:uid="{00000000-0005-0000-0000-0000D6060000}"/>
    <cellStyle name="Standard 3 4 3 3 5 2" xfId="5432" xr:uid="{00000000-0005-0000-0000-0000D7060000}"/>
    <cellStyle name="Standard 3 4 3 3 5 3" xfId="3359" xr:uid="{00000000-0005-0000-0000-0000D8060000}"/>
    <cellStyle name="Standard 3 4 3 3 6" xfId="4406" xr:uid="{00000000-0005-0000-0000-0000D9060000}"/>
    <cellStyle name="Standard 3 4 3 3 7" xfId="2333" xr:uid="{00000000-0005-0000-0000-0000DA060000}"/>
    <cellStyle name="Standard 3 4 3 4" xfId="298" xr:uid="{00000000-0005-0000-0000-0000DB060000}"/>
    <cellStyle name="Standard 3 4 3 4 2" xfId="837" xr:uid="{00000000-0005-0000-0000-0000DC060000}"/>
    <cellStyle name="Standard 3 4 3 4 2 2" xfId="1873" xr:uid="{00000000-0005-0000-0000-0000DD060000}"/>
    <cellStyle name="Standard 3 4 3 4 2 2 2" xfId="6033" xr:uid="{00000000-0005-0000-0000-0000DE060000}"/>
    <cellStyle name="Standard 3 4 3 4 2 2 3" xfId="3960" xr:uid="{00000000-0005-0000-0000-0000DF060000}"/>
    <cellStyle name="Standard 3 4 3 4 2 3" xfId="5008" xr:uid="{00000000-0005-0000-0000-0000E0060000}"/>
    <cellStyle name="Standard 3 4 3 4 2 4" xfId="2935" xr:uid="{00000000-0005-0000-0000-0000E1060000}"/>
    <cellStyle name="Standard 3 4 3 4 3" xfId="1363" xr:uid="{00000000-0005-0000-0000-0000E2060000}"/>
    <cellStyle name="Standard 3 4 3 4 3 2" xfId="5523" xr:uid="{00000000-0005-0000-0000-0000E3060000}"/>
    <cellStyle name="Standard 3 4 3 4 3 3" xfId="3450" xr:uid="{00000000-0005-0000-0000-0000E4060000}"/>
    <cellStyle name="Standard 3 4 3 4 4" xfId="4497" xr:uid="{00000000-0005-0000-0000-0000E5060000}"/>
    <cellStyle name="Standard 3 4 3 4 5" xfId="2424" xr:uid="{00000000-0005-0000-0000-0000E6060000}"/>
    <cellStyle name="Standard 3 4 3 5" xfId="492" xr:uid="{00000000-0005-0000-0000-0000E7060000}"/>
    <cellStyle name="Standard 3 4 3 5 2" xfId="1017" xr:uid="{00000000-0005-0000-0000-0000E8060000}"/>
    <cellStyle name="Standard 3 4 3 5 2 2" xfId="2042" xr:uid="{00000000-0005-0000-0000-0000E9060000}"/>
    <cellStyle name="Standard 3 4 3 5 2 2 2" xfId="6202" xr:uid="{00000000-0005-0000-0000-0000EA060000}"/>
    <cellStyle name="Standard 3 4 3 5 2 2 3" xfId="4129" xr:uid="{00000000-0005-0000-0000-0000EB060000}"/>
    <cellStyle name="Standard 3 4 3 5 2 3" xfId="5178" xr:uid="{00000000-0005-0000-0000-0000EC060000}"/>
    <cellStyle name="Standard 3 4 3 5 2 4" xfId="3105" xr:uid="{00000000-0005-0000-0000-0000ED060000}"/>
    <cellStyle name="Standard 3 4 3 5 3" xfId="1533" xr:uid="{00000000-0005-0000-0000-0000EE060000}"/>
    <cellStyle name="Standard 3 4 3 5 3 2" xfId="5693" xr:uid="{00000000-0005-0000-0000-0000EF060000}"/>
    <cellStyle name="Standard 3 4 3 5 3 3" xfId="3620" xr:uid="{00000000-0005-0000-0000-0000F0060000}"/>
    <cellStyle name="Standard 3 4 3 5 4" xfId="4667" xr:uid="{00000000-0005-0000-0000-0000F1060000}"/>
    <cellStyle name="Standard 3 4 3 5 5" xfId="2594" xr:uid="{00000000-0005-0000-0000-0000F2060000}"/>
    <cellStyle name="Standard 3 4 3 6" xfId="667" xr:uid="{00000000-0005-0000-0000-0000F3060000}"/>
    <cellStyle name="Standard 3 4 3 6 2" xfId="1703" xr:uid="{00000000-0005-0000-0000-0000F4060000}"/>
    <cellStyle name="Standard 3 4 3 6 2 2" xfId="5863" xr:uid="{00000000-0005-0000-0000-0000F5060000}"/>
    <cellStyle name="Standard 3 4 3 6 2 3" xfId="3790" xr:uid="{00000000-0005-0000-0000-0000F6060000}"/>
    <cellStyle name="Standard 3 4 3 6 3" xfId="4838" xr:uid="{00000000-0005-0000-0000-0000F7060000}"/>
    <cellStyle name="Standard 3 4 3 6 4" xfId="2765" xr:uid="{00000000-0005-0000-0000-0000F8060000}"/>
    <cellStyle name="Standard 3 4 3 7" xfId="1193" xr:uid="{00000000-0005-0000-0000-0000F9060000}"/>
    <cellStyle name="Standard 3 4 3 7 2" xfId="5353" xr:uid="{00000000-0005-0000-0000-0000FA060000}"/>
    <cellStyle name="Standard 3 4 3 7 3" xfId="3280" xr:uid="{00000000-0005-0000-0000-0000FB060000}"/>
    <cellStyle name="Standard 3 4 3 8" xfId="4326" xr:uid="{00000000-0005-0000-0000-0000FC060000}"/>
    <cellStyle name="Standard 3 4 3 9" xfId="2254" xr:uid="{00000000-0005-0000-0000-0000FD060000}"/>
    <cellStyle name="Standard 3 4 4" xfId="104" xr:uid="{00000000-0005-0000-0000-0000FE060000}"/>
    <cellStyle name="Standard 3 4 4 2" xfId="210" xr:uid="{00000000-0005-0000-0000-0000FF060000}"/>
    <cellStyle name="Standard 3 4 4 2 2" xfId="397" xr:uid="{00000000-0005-0000-0000-000000070000}"/>
    <cellStyle name="Standard 3 4 4 2 2 2" xfId="927" xr:uid="{00000000-0005-0000-0000-000001070000}"/>
    <cellStyle name="Standard 3 4 4 2 2 2 2" xfId="1963" xr:uid="{00000000-0005-0000-0000-000002070000}"/>
    <cellStyle name="Standard 3 4 4 2 2 2 2 2" xfId="6123" xr:uid="{00000000-0005-0000-0000-000003070000}"/>
    <cellStyle name="Standard 3 4 4 2 2 2 2 3" xfId="4050" xr:uid="{00000000-0005-0000-0000-000004070000}"/>
    <cellStyle name="Standard 3 4 4 2 2 2 3" xfId="5098" xr:uid="{00000000-0005-0000-0000-000005070000}"/>
    <cellStyle name="Standard 3 4 4 2 2 2 4" xfId="3025" xr:uid="{00000000-0005-0000-0000-000006070000}"/>
    <cellStyle name="Standard 3 4 4 2 2 3" xfId="1453" xr:uid="{00000000-0005-0000-0000-000007070000}"/>
    <cellStyle name="Standard 3 4 4 2 2 3 2" xfId="5613" xr:uid="{00000000-0005-0000-0000-000008070000}"/>
    <cellStyle name="Standard 3 4 4 2 2 3 3" xfId="3540" xr:uid="{00000000-0005-0000-0000-000009070000}"/>
    <cellStyle name="Standard 3 4 4 2 2 4" xfId="4587" xr:uid="{00000000-0005-0000-0000-00000A070000}"/>
    <cellStyle name="Standard 3 4 4 2 2 5" xfId="2514" xr:uid="{00000000-0005-0000-0000-00000B070000}"/>
    <cellStyle name="Standard 3 4 4 2 3" xfId="582" xr:uid="{00000000-0005-0000-0000-00000C070000}"/>
    <cellStyle name="Standard 3 4 4 2 3 2" xfId="1107" xr:uid="{00000000-0005-0000-0000-00000D070000}"/>
    <cellStyle name="Standard 3 4 4 2 3 2 2" xfId="2132" xr:uid="{00000000-0005-0000-0000-00000E070000}"/>
    <cellStyle name="Standard 3 4 4 2 3 2 2 2" xfId="6292" xr:uid="{00000000-0005-0000-0000-00000F070000}"/>
    <cellStyle name="Standard 3 4 4 2 3 2 2 3" xfId="4219" xr:uid="{00000000-0005-0000-0000-000010070000}"/>
    <cellStyle name="Standard 3 4 4 2 3 2 3" xfId="5268" xr:uid="{00000000-0005-0000-0000-000011070000}"/>
    <cellStyle name="Standard 3 4 4 2 3 2 4" xfId="3195" xr:uid="{00000000-0005-0000-0000-000012070000}"/>
    <cellStyle name="Standard 3 4 4 2 3 3" xfId="1623" xr:uid="{00000000-0005-0000-0000-000013070000}"/>
    <cellStyle name="Standard 3 4 4 2 3 3 2" xfId="5783" xr:uid="{00000000-0005-0000-0000-000014070000}"/>
    <cellStyle name="Standard 3 4 4 2 3 3 3" xfId="3710" xr:uid="{00000000-0005-0000-0000-000015070000}"/>
    <cellStyle name="Standard 3 4 4 2 3 4" xfId="4757" xr:uid="{00000000-0005-0000-0000-000016070000}"/>
    <cellStyle name="Standard 3 4 4 2 3 5" xfId="2684" xr:uid="{00000000-0005-0000-0000-000017070000}"/>
    <cellStyle name="Standard 3 4 4 2 4" xfId="757" xr:uid="{00000000-0005-0000-0000-000018070000}"/>
    <cellStyle name="Standard 3 4 4 2 4 2" xfId="1793" xr:uid="{00000000-0005-0000-0000-000019070000}"/>
    <cellStyle name="Standard 3 4 4 2 4 2 2" xfId="5953" xr:uid="{00000000-0005-0000-0000-00001A070000}"/>
    <cellStyle name="Standard 3 4 4 2 4 2 3" xfId="3880" xr:uid="{00000000-0005-0000-0000-00001B070000}"/>
    <cellStyle name="Standard 3 4 4 2 4 3" xfId="4928" xr:uid="{00000000-0005-0000-0000-00001C070000}"/>
    <cellStyle name="Standard 3 4 4 2 4 4" xfId="2855" xr:uid="{00000000-0005-0000-0000-00001D070000}"/>
    <cellStyle name="Standard 3 4 4 2 5" xfId="1283" xr:uid="{00000000-0005-0000-0000-00001E070000}"/>
    <cellStyle name="Standard 3 4 4 2 5 2" xfId="5443" xr:uid="{00000000-0005-0000-0000-00001F070000}"/>
    <cellStyle name="Standard 3 4 4 2 5 3" xfId="3370" xr:uid="{00000000-0005-0000-0000-000020070000}"/>
    <cellStyle name="Standard 3 4 4 2 6" xfId="4417" xr:uid="{00000000-0005-0000-0000-000021070000}"/>
    <cellStyle name="Standard 3 4 4 2 7" xfId="2344" xr:uid="{00000000-0005-0000-0000-000022070000}"/>
    <cellStyle name="Standard 3 4 4 3" xfId="319" xr:uid="{00000000-0005-0000-0000-000023070000}"/>
    <cellStyle name="Standard 3 4 4 3 2" xfId="857" xr:uid="{00000000-0005-0000-0000-000024070000}"/>
    <cellStyle name="Standard 3 4 4 3 2 2" xfId="1893" xr:uid="{00000000-0005-0000-0000-000025070000}"/>
    <cellStyle name="Standard 3 4 4 3 2 2 2" xfId="6053" xr:uid="{00000000-0005-0000-0000-000026070000}"/>
    <cellStyle name="Standard 3 4 4 3 2 2 3" xfId="3980" xr:uid="{00000000-0005-0000-0000-000027070000}"/>
    <cellStyle name="Standard 3 4 4 3 2 3" xfId="5028" xr:uid="{00000000-0005-0000-0000-000028070000}"/>
    <cellStyle name="Standard 3 4 4 3 2 4" xfId="2955" xr:uid="{00000000-0005-0000-0000-000029070000}"/>
    <cellStyle name="Standard 3 4 4 3 3" xfId="1383" xr:uid="{00000000-0005-0000-0000-00002A070000}"/>
    <cellStyle name="Standard 3 4 4 3 3 2" xfId="5543" xr:uid="{00000000-0005-0000-0000-00002B070000}"/>
    <cellStyle name="Standard 3 4 4 3 3 3" xfId="3470" xr:uid="{00000000-0005-0000-0000-00002C070000}"/>
    <cellStyle name="Standard 3 4 4 3 4" xfId="4517" xr:uid="{00000000-0005-0000-0000-00002D070000}"/>
    <cellStyle name="Standard 3 4 4 3 5" xfId="2444" xr:uid="{00000000-0005-0000-0000-00002E070000}"/>
    <cellStyle name="Standard 3 4 4 4" xfId="512" xr:uid="{00000000-0005-0000-0000-00002F070000}"/>
    <cellStyle name="Standard 3 4 4 4 2" xfId="1037" xr:uid="{00000000-0005-0000-0000-000030070000}"/>
    <cellStyle name="Standard 3 4 4 4 2 2" xfId="2062" xr:uid="{00000000-0005-0000-0000-000031070000}"/>
    <cellStyle name="Standard 3 4 4 4 2 2 2" xfId="6222" xr:uid="{00000000-0005-0000-0000-000032070000}"/>
    <cellStyle name="Standard 3 4 4 4 2 2 3" xfId="4149" xr:uid="{00000000-0005-0000-0000-000033070000}"/>
    <cellStyle name="Standard 3 4 4 4 2 3" xfId="5198" xr:uid="{00000000-0005-0000-0000-000034070000}"/>
    <cellStyle name="Standard 3 4 4 4 2 4" xfId="3125" xr:uid="{00000000-0005-0000-0000-000035070000}"/>
    <cellStyle name="Standard 3 4 4 4 3" xfId="1553" xr:uid="{00000000-0005-0000-0000-000036070000}"/>
    <cellStyle name="Standard 3 4 4 4 3 2" xfId="5713" xr:uid="{00000000-0005-0000-0000-000037070000}"/>
    <cellStyle name="Standard 3 4 4 4 3 3" xfId="3640" xr:uid="{00000000-0005-0000-0000-000038070000}"/>
    <cellStyle name="Standard 3 4 4 4 4" xfId="4687" xr:uid="{00000000-0005-0000-0000-000039070000}"/>
    <cellStyle name="Standard 3 4 4 4 5" xfId="2614" xr:uid="{00000000-0005-0000-0000-00003A070000}"/>
    <cellStyle name="Standard 3 4 4 5" xfId="678" xr:uid="{00000000-0005-0000-0000-00003B070000}"/>
    <cellStyle name="Standard 3 4 4 5 2" xfId="1714" xr:uid="{00000000-0005-0000-0000-00003C070000}"/>
    <cellStyle name="Standard 3 4 4 5 2 2" xfId="5874" xr:uid="{00000000-0005-0000-0000-00003D070000}"/>
    <cellStyle name="Standard 3 4 4 5 2 3" xfId="3801" xr:uid="{00000000-0005-0000-0000-00003E070000}"/>
    <cellStyle name="Standard 3 4 4 5 3" xfId="4849" xr:uid="{00000000-0005-0000-0000-00003F070000}"/>
    <cellStyle name="Standard 3 4 4 5 4" xfId="2776" xr:uid="{00000000-0005-0000-0000-000040070000}"/>
    <cellStyle name="Standard 3 4 4 6" xfId="1204" xr:uid="{00000000-0005-0000-0000-000041070000}"/>
    <cellStyle name="Standard 3 4 4 6 2" xfId="5364" xr:uid="{00000000-0005-0000-0000-000042070000}"/>
    <cellStyle name="Standard 3 4 4 6 3" xfId="3291" xr:uid="{00000000-0005-0000-0000-000043070000}"/>
    <cellStyle name="Standard 3 4 4 7" xfId="4337" xr:uid="{00000000-0005-0000-0000-000044070000}"/>
    <cellStyle name="Standard 3 4 4 8" xfId="2265" xr:uid="{00000000-0005-0000-0000-000045070000}"/>
    <cellStyle name="Standard 3 4 5" xfId="174" xr:uid="{00000000-0005-0000-0000-000046070000}"/>
    <cellStyle name="Standard 3 4 5 2" xfId="361" xr:uid="{00000000-0005-0000-0000-000047070000}"/>
    <cellStyle name="Standard 3 4 5 2 2" xfId="892" xr:uid="{00000000-0005-0000-0000-000048070000}"/>
    <cellStyle name="Standard 3 4 5 2 2 2" xfId="1928" xr:uid="{00000000-0005-0000-0000-000049070000}"/>
    <cellStyle name="Standard 3 4 5 2 2 2 2" xfId="6088" xr:uid="{00000000-0005-0000-0000-00004A070000}"/>
    <cellStyle name="Standard 3 4 5 2 2 2 3" xfId="4015" xr:uid="{00000000-0005-0000-0000-00004B070000}"/>
    <cellStyle name="Standard 3 4 5 2 2 3" xfId="5063" xr:uid="{00000000-0005-0000-0000-00004C070000}"/>
    <cellStyle name="Standard 3 4 5 2 2 4" xfId="2990" xr:uid="{00000000-0005-0000-0000-00004D070000}"/>
    <cellStyle name="Standard 3 4 5 2 3" xfId="1418" xr:uid="{00000000-0005-0000-0000-00004E070000}"/>
    <cellStyle name="Standard 3 4 5 2 3 2" xfId="5578" xr:uid="{00000000-0005-0000-0000-00004F070000}"/>
    <cellStyle name="Standard 3 4 5 2 3 3" xfId="3505" xr:uid="{00000000-0005-0000-0000-000050070000}"/>
    <cellStyle name="Standard 3 4 5 2 4" xfId="4552" xr:uid="{00000000-0005-0000-0000-000051070000}"/>
    <cellStyle name="Standard 3 4 5 2 5" xfId="2479" xr:uid="{00000000-0005-0000-0000-000052070000}"/>
    <cellStyle name="Standard 3 4 5 3" xfId="547" xr:uid="{00000000-0005-0000-0000-000053070000}"/>
    <cellStyle name="Standard 3 4 5 3 2" xfId="1072" xr:uid="{00000000-0005-0000-0000-000054070000}"/>
    <cellStyle name="Standard 3 4 5 3 2 2" xfId="2097" xr:uid="{00000000-0005-0000-0000-000055070000}"/>
    <cellStyle name="Standard 3 4 5 3 2 2 2" xfId="6257" xr:uid="{00000000-0005-0000-0000-000056070000}"/>
    <cellStyle name="Standard 3 4 5 3 2 2 3" xfId="4184" xr:uid="{00000000-0005-0000-0000-000057070000}"/>
    <cellStyle name="Standard 3 4 5 3 2 3" xfId="5233" xr:uid="{00000000-0005-0000-0000-000058070000}"/>
    <cellStyle name="Standard 3 4 5 3 2 4" xfId="3160" xr:uid="{00000000-0005-0000-0000-000059070000}"/>
    <cellStyle name="Standard 3 4 5 3 3" xfId="1588" xr:uid="{00000000-0005-0000-0000-00005A070000}"/>
    <cellStyle name="Standard 3 4 5 3 3 2" xfId="5748" xr:uid="{00000000-0005-0000-0000-00005B070000}"/>
    <cellStyle name="Standard 3 4 5 3 3 3" xfId="3675" xr:uid="{00000000-0005-0000-0000-00005C070000}"/>
    <cellStyle name="Standard 3 4 5 3 4" xfId="4722" xr:uid="{00000000-0005-0000-0000-00005D070000}"/>
    <cellStyle name="Standard 3 4 5 3 5" xfId="2649" xr:uid="{00000000-0005-0000-0000-00005E070000}"/>
    <cellStyle name="Standard 3 4 5 4" xfId="722" xr:uid="{00000000-0005-0000-0000-00005F070000}"/>
    <cellStyle name="Standard 3 4 5 4 2" xfId="1758" xr:uid="{00000000-0005-0000-0000-000060070000}"/>
    <cellStyle name="Standard 3 4 5 4 2 2" xfId="5918" xr:uid="{00000000-0005-0000-0000-000061070000}"/>
    <cellStyle name="Standard 3 4 5 4 2 3" xfId="3845" xr:uid="{00000000-0005-0000-0000-000062070000}"/>
    <cellStyle name="Standard 3 4 5 4 3" xfId="4893" xr:uid="{00000000-0005-0000-0000-000063070000}"/>
    <cellStyle name="Standard 3 4 5 4 4" xfId="2820" xr:uid="{00000000-0005-0000-0000-000064070000}"/>
    <cellStyle name="Standard 3 4 5 5" xfId="1248" xr:uid="{00000000-0005-0000-0000-000065070000}"/>
    <cellStyle name="Standard 3 4 5 5 2" xfId="5408" xr:uid="{00000000-0005-0000-0000-000066070000}"/>
    <cellStyle name="Standard 3 4 5 5 3" xfId="3335" xr:uid="{00000000-0005-0000-0000-000067070000}"/>
    <cellStyle name="Standard 3 4 5 6" xfId="4382" xr:uid="{00000000-0005-0000-0000-000068070000}"/>
    <cellStyle name="Standard 3 4 5 7" xfId="2309" xr:uid="{00000000-0005-0000-0000-000069070000}"/>
    <cellStyle name="Standard 3 4 6" xfId="263" xr:uid="{00000000-0005-0000-0000-00006A070000}"/>
    <cellStyle name="Standard 3 4 6 2" xfId="446" xr:uid="{00000000-0005-0000-0000-00006B070000}"/>
    <cellStyle name="Standard 3 4 6 2 2" xfId="972" xr:uid="{00000000-0005-0000-0000-00006C070000}"/>
    <cellStyle name="Standard 3 4 6 2 2 2" xfId="2008" xr:uid="{00000000-0005-0000-0000-00006D070000}"/>
    <cellStyle name="Standard 3 4 6 2 2 2 2" xfId="6168" xr:uid="{00000000-0005-0000-0000-00006E070000}"/>
    <cellStyle name="Standard 3 4 6 2 2 2 3" xfId="4095" xr:uid="{00000000-0005-0000-0000-00006F070000}"/>
    <cellStyle name="Standard 3 4 6 2 2 3" xfId="5143" xr:uid="{00000000-0005-0000-0000-000070070000}"/>
    <cellStyle name="Standard 3 4 6 2 2 4" xfId="3070" xr:uid="{00000000-0005-0000-0000-000071070000}"/>
    <cellStyle name="Standard 3 4 6 2 3" xfId="1498" xr:uid="{00000000-0005-0000-0000-000072070000}"/>
    <cellStyle name="Standard 3 4 6 2 3 2" xfId="5658" xr:uid="{00000000-0005-0000-0000-000073070000}"/>
    <cellStyle name="Standard 3 4 6 2 3 3" xfId="3585" xr:uid="{00000000-0005-0000-0000-000074070000}"/>
    <cellStyle name="Standard 3 4 6 2 4" xfId="4632" xr:uid="{00000000-0005-0000-0000-000075070000}"/>
    <cellStyle name="Standard 3 4 6 2 5" xfId="2559" xr:uid="{00000000-0005-0000-0000-000076070000}"/>
    <cellStyle name="Standard 3 4 6 3" xfId="627" xr:uid="{00000000-0005-0000-0000-000077070000}"/>
    <cellStyle name="Standard 3 4 6 3 2" xfId="1152" xr:uid="{00000000-0005-0000-0000-000078070000}"/>
    <cellStyle name="Standard 3 4 6 3 2 2" xfId="2177" xr:uid="{00000000-0005-0000-0000-000079070000}"/>
    <cellStyle name="Standard 3 4 6 3 2 2 2" xfId="6337" xr:uid="{00000000-0005-0000-0000-00007A070000}"/>
    <cellStyle name="Standard 3 4 6 3 2 2 3" xfId="4264" xr:uid="{00000000-0005-0000-0000-00007B070000}"/>
    <cellStyle name="Standard 3 4 6 3 2 3" xfId="5313" xr:uid="{00000000-0005-0000-0000-00007C070000}"/>
    <cellStyle name="Standard 3 4 6 3 2 4" xfId="3240" xr:uid="{00000000-0005-0000-0000-00007D070000}"/>
    <cellStyle name="Standard 3 4 6 3 3" xfId="1668" xr:uid="{00000000-0005-0000-0000-00007E070000}"/>
    <cellStyle name="Standard 3 4 6 3 3 2" xfId="5828" xr:uid="{00000000-0005-0000-0000-00007F070000}"/>
    <cellStyle name="Standard 3 4 6 3 3 3" xfId="3755" xr:uid="{00000000-0005-0000-0000-000080070000}"/>
    <cellStyle name="Standard 3 4 6 3 4" xfId="4802" xr:uid="{00000000-0005-0000-0000-000081070000}"/>
    <cellStyle name="Standard 3 4 6 3 5" xfId="2729" xr:uid="{00000000-0005-0000-0000-000082070000}"/>
    <cellStyle name="Standard 3 4 6 4" xfId="802" xr:uid="{00000000-0005-0000-0000-000083070000}"/>
    <cellStyle name="Standard 3 4 6 4 2" xfId="1838" xr:uid="{00000000-0005-0000-0000-000084070000}"/>
    <cellStyle name="Standard 3 4 6 4 2 2" xfId="5998" xr:uid="{00000000-0005-0000-0000-000085070000}"/>
    <cellStyle name="Standard 3 4 6 4 2 3" xfId="3925" xr:uid="{00000000-0005-0000-0000-000086070000}"/>
    <cellStyle name="Standard 3 4 6 4 3" xfId="4973" xr:uid="{00000000-0005-0000-0000-000087070000}"/>
    <cellStyle name="Standard 3 4 6 4 4" xfId="2900" xr:uid="{00000000-0005-0000-0000-000088070000}"/>
    <cellStyle name="Standard 3 4 6 5" xfId="1328" xr:uid="{00000000-0005-0000-0000-000089070000}"/>
    <cellStyle name="Standard 3 4 6 5 2" xfId="5488" xr:uid="{00000000-0005-0000-0000-00008A070000}"/>
    <cellStyle name="Standard 3 4 6 5 3" xfId="3415" xr:uid="{00000000-0005-0000-0000-00008B070000}"/>
    <cellStyle name="Standard 3 4 6 6" xfId="4462" xr:uid="{00000000-0005-0000-0000-00008C070000}"/>
    <cellStyle name="Standard 3 4 6 7" xfId="2389" xr:uid="{00000000-0005-0000-0000-00008D070000}"/>
    <cellStyle name="Standard 3 4 7" xfId="274" xr:uid="{00000000-0005-0000-0000-00008E070000}"/>
    <cellStyle name="Standard 3 4 7 2" xfId="813" xr:uid="{00000000-0005-0000-0000-00008F070000}"/>
    <cellStyle name="Standard 3 4 7 2 2" xfId="1849" xr:uid="{00000000-0005-0000-0000-000090070000}"/>
    <cellStyle name="Standard 3 4 7 2 2 2" xfId="6009" xr:uid="{00000000-0005-0000-0000-000091070000}"/>
    <cellStyle name="Standard 3 4 7 2 2 3" xfId="3936" xr:uid="{00000000-0005-0000-0000-000092070000}"/>
    <cellStyle name="Standard 3 4 7 2 3" xfId="4984" xr:uid="{00000000-0005-0000-0000-000093070000}"/>
    <cellStyle name="Standard 3 4 7 2 4" xfId="2911" xr:uid="{00000000-0005-0000-0000-000094070000}"/>
    <cellStyle name="Standard 3 4 7 3" xfId="1339" xr:uid="{00000000-0005-0000-0000-000095070000}"/>
    <cellStyle name="Standard 3 4 7 3 2" xfId="5499" xr:uid="{00000000-0005-0000-0000-000096070000}"/>
    <cellStyle name="Standard 3 4 7 3 3" xfId="3426" xr:uid="{00000000-0005-0000-0000-000097070000}"/>
    <cellStyle name="Standard 3 4 7 4" xfId="4473" xr:uid="{00000000-0005-0000-0000-000098070000}"/>
    <cellStyle name="Standard 3 4 7 5" xfId="2400" xr:uid="{00000000-0005-0000-0000-000099070000}"/>
    <cellStyle name="Standard 3 4 8" xfId="468" xr:uid="{00000000-0005-0000-0000-00009A070000}"/>
    <cellStyle name="Standard 3 4 8 2" xfId="993" xr:uid="{00000000-0005-0000-0000-00009B070000}"/>
    <cellStyle name="Standard 3 4 8 2 2" xfId="2018" xr:uid="{00000000-0005-0000-0000-00009C070000}"/>
    <cellStyle name="Standard 3 4 8 2 2 2" xfId="6178" xr:uid="{00000000-0005-0000-0000-00009D070000}"/>
    <cellStyle name="Standard 3 4 8 2 2 3" xfId="4105" xr:uid="{00000000-0005-0000-0000-00009E070000}"/>
    <cellStyle name="Standard 3 4 8 2 3" xfId="5154" xr:uid="{00000000-0005-0000-0000-00009F070000}"/>
    <cellStyle name="Standard 3 4 8 2 4" xfId="3081" xr:uid="{00000000-0005-0000-0000-0000A0070000}"/>
    <cellStyle name="Standard 3 4 8 3" xfId="1509" xr:uid="{00000000-0005-0000-0000-0000A1070000}"/>
    <cellStyle name="Standard 3 4 8 3 2" xfId="5669" xr:uid="{00000000-0005-0000-0000-0000A2070000}"/>
    <cellStyle name="Standard 3 4 8 3 3" xfId="3596" xr:uid="{00000000-0005-0000-0000-0000A3070000}"/>
    <cellStyle name="Standard 3 4 8 4" xfId="4643" xr:uid="{00000000-0005-0000-0000-0000A4070000}"/>
    <cellStyle name="Standard 3 4 8 5" xfId="2570" xr:uid="{00000000-0005-0000-0000-0000A5070000}"/>
    <cellStyle name="Standard 3 4 9" xfId="643" xr:uid="{00000000-0005-0000-0000-0000A6070000}"/>
    <cellStyle name="Standard 3 4 9 2" xfId="1679" xr:uid="{00000000-0005-0000-0000-0000A7070000}"/>
    <cellStyle name="Standard 3 4 9 2 2" xfId="5839" xr:uid="{00000000-0005-0000-0000-0000A8070000}"/>
    <cellStyle name="Standard 3 4 9 2 3" xfId="3766" xr:uid="{00000000-0005-0000-0000-0000A9070000}"/>
    <cellStyle name="Standard 3 4 9 3" xfId="4814" xr:uid="{00000000-0005-0000-0000-0000AA070000}"/>
    <cellStyle name="Standard 3 4 9 4" xfId="2741" xr:uid="{00000000-0005-0000-0000-0000AB070000}"/>
    <cellStyle name="Standard 3 5" xfId="6" xr:uid="{00000000-0005-0000-0000-0000AC070000}"/>
    <cellStyle name="Standard 3 5 10" xfId="1166" xr:uid="{00000000-0005-0000-0000-0000AD070000}"/>
    <cellStyle name="Standard 3 5 10 2" xfId="5326" xr:uid="{00000000-0005-0000-0000-0000AE070000}"/>
    <cellStyle name="Standard 3 5 10 3" xfId="3253" xr:uid="{00000000-0005-0000-0000-0000AF070000}"/>
    <cellStyle name="Standard 3 5 11" xfId="2192" xr:uid="{00000000-0005-0000-0000-0000B0070000}"/>
    <cellStyle name="Standard 3 5 11 2" xfId="6351" xr:uid="{00000000-0005-0000-0000-0000B1070000}"/>
    <cellStyle name="Standard 3 5 11 3" xfId="4278" xr:uid="{00000000-0005-0000-0000-0000B2070000}"/>
    <cellStyle name="Standard 3 5 12" xfId="2221" xr:uid="{00000000-0005-0000-0000-0000B3070000}"/>
    <cellStyle name="Standard 3 5 12 2" xfId="6384" xr:uid="{00000000-0005-0000-0000-0000B4070000}"/>
    <cellStyle name="Standard 3 5 13" xfId="4299" xr:uid="{00000000-0005-0000-0000-0000B5070000}"/>
    <cellStyle name="Standard 3 5 14" xfId="2209" xr:uid="{00000000-0005-0000-0000-0000B6070000}"/>
    <cellStyle name="Standard 3 5 2" xfId="62" xr:uid="{00000000-0005-0000-0000-0000B7070000}"/>
    <cellStyle name="Standard 3 5 2 2" xfId="120" xr:uid="{00000000-0005-0000-0000-0000B8070000}"/>
    <cellStyle name="Standard 3 5 2 2 2" xfId="222" xr:uid="{00000000-0005-0000-0000-0000B9070000}"/>
    <cellStyle name="Standard 3 5 2 2 2 2" xfId="409" xr:uid="{00000000-0005-0000-0000-0000BA070000}"/>
    <cellStyle name="Standard 3 5 2 2 2 2 2" xfId="937" xr:uid="{00000000-0005-0000-0000-0000BB070000}"/>
    <cellStyle name="Standard 3 5 2 2 2 2 2 2" xfId="1973" xr:uid="{00000000-0005-0000-0000-0000BC070000}"/>
    <cellStyle name="Standard 3 5 2 2 2 2 2 2 2" xfId="6133" xr:uid="{00000000-0005-0000-0000-0000BD070000}"/>
    <cellStyle name="Standard 3 5 2 2 2 2 2 2 3" xfId="4060" xr:uid="{00000000-0005-0000-0000-0000BE070000}"/>
    <cellStyle name="Standard 3 5 2 2 2 2 2 3" xfId="5108" xr:uid="{00000000-0005-0000-0000-0000BF070000}"/>
    <cellStyle name="Standard 3 5 2 2 2 2 2 4" xfId="3035" xr:uid="{00000000-0005-0000-0000-0000C0070000}"/>
    <cellStyle name="Standard 3 5 2 2 2 2 3" xfId="1463" xr:uid="{00000000-0005-0000-0000-0000C1070000}"/>
    <cellStyle name="Standard 3 5 2 2 2 2 3 2" xfId="5623" xr:uid="{00000000-0005-0000-0000-0000C2070000}"/>
    <cellStyle name="Standard 3 5 2 2 2 2 3 3" xfId="3550" xr:uid="{00000000-0005-0000-0000-0000C3070000}"/>
    <cellStyle name="Standard 3 5 2 2 2 2 4" xfId="4597" xr:uid="{00000000-0005-0000-0000-0000C4070000}"/>
    <cellStyle name="Standard 3 5 2 2 2 2 5" xfId="2524" xr:uid="{00000000-0005-0000-0000-0000C5070000}"/>
    <cellStyle name="Standard 3 5 2 2 2 3" xfId="592" xr:uid="{00000000-0005-0000-0000-0000C6070000}"/>
    <cellStyle name="Standard 3 5 2 2 2 3 2" xfId="1117" xr:uid="{00000000-0005-0000-0000-0000C7070000}"/>
    <cellStyle name="Standard 3 5 2 2 2 3 2 2" xfId="2142" xr:uid="{00000000-0005-0000-0000-0000C8070000}"/>
    <cellStyle name="Standard 3 5 2 2 2 3 2 2 2" xfId="6302" xr:uid="{00000000-0005-0000-0000-0000C9070000}"/>
    <cellStyle name="Standard 3 5 2 2 2 3 2 2 3" xfId="4229" xr:uid="{00000000-0005-0000-0000-0000CA070000}"/>
    <cellStyle name="Standard 3 5 2 2 2 3 2 3" xfId="5278" xr:uid="{00000000-0005-0000-0000-0000CB070000}"/>
    <cellStyle name="Standard 3 5 2 2 2 3 2 4" xfId="3205" xr:uid="{00000000-0005-0000-0000-0000CC070000}"/>
    <cellStyle name="Standard 3 5 2 2 2 3 3" xfId="1633" xr:uid="{00000000-0005-0000-0000-0000CD070000}"/>
    <cellStyle name="Standard 3 5 2 2 2 3 3 2" xfId="5793" xr:uid="{00000000-0005-0000-0000-0000CE070000}"/>
    <cellStyle name="Standard 3 5 2 2 2 3 3 3" xfId="3720" xr:uid="{00000000-0005-0000-0000-0000CF070000}"/>
    <cellStyle name="Standard 3 5 2 2 2 3 4" xfId="4767" xr:uid="{00000000-0005-0000-0000-0000D0070000}"/>
    <cellStyle name="Standard 3 5 2 2 2 3 5" xfId="2694" xr:uid="{00000000-0005-0000-0000-0000D1070000}"/>
    <cellStyle name="Standard 3 5 2 2 2 4" xfId="767" xr:uid="{00000000-0005-0000-0000-0000D2070000}"/>
    <cellStyle name="Standard 3 5 2 2 2 4 2" xfId="1803" xr:uid="{00000000-0005-0000-0000-0000D3070000}"/>
    <cellStyle name="Standard 3 5 2 2 2 4 2 2" xfId="5963" xr:uid="{00000000-0005-0000-0000-0000D4070000}"/>
    <cellStyle name="Standard 3 5 2 2 2 4 2 3" xfId="3890" xr:uid="{00000000-0005-0000-0000-0000D5070000}"/>
    <cellStyle name="Standard 3 5 2 2 2 4 3" xfId="4938" xr:uid="{00000000-0005-0000-0000-0000D6070000}"/>
    <cellStyle name="Standard 3 5 2 2 2 4 4" xfId="2865" xr:uid="{00000000-0005-0000-0000-0000D7070000}"/>
    <cellStyle name="Standard 3 5 2 2 2 5" xfId="1293" xr:uid="{00000000-0005-0000-0000-0000D8070000}"/>
    <cellStyle name="Standard 3 5 2 2 2 5 2" xfId="5453" xr:uid="{00000000-0005-0000-0000-0000D9070000}"/>
    <cellStyle name="Standard 3 5 2 2 2 5 3" xfId="3380" xr:uid="{00000000-0005-0000-0000-0000DA070000}"/>
    <cellStyle name="Standard 3 5 2 2 2 6" xfId="4427" xr:uid="{00000000-0005-0000-0000-0000DB070000}"/>
    <cellStyle name="Standard 3 5 2 2 2 7" xfId="2354" xr:uid="{00000000-0005-0000-0000-0000DC070000}"/>
    <cellStyle name="Standard 3 5 2 2 3" xfId="331" xr:uid="{00000000-0005-0000-0000-0000DD070000}"/>
    <cellStyle name="Standard 3 5 2 2 3 2" xfId="867" xr:uid="{00000000-0005-0000-0000-0000DE070000}"/>
    <cellStyle name="Standard 3 5 2 2 3 2 2" xfId="1903" xr:uid="{00000000-0005-0000-0000-0000DF070000}"/>
    <cellStyle name="Standard 3 5 2 2 3 2 2 2" xfId="6063" xr:uid="{00000000-0005-0000-0000-0000E0070000}"/>
    <cellStyle name="Standard 3 5 2 2 3 2 2 3" xfId="3990" xr:uid="{00000000-0005-0000-0000-0000E1070000}"/>
    <cellStyle name="Standard 3 5 2 2 3 2 3" xfId="5038" xr:uid="{00000000-0005-0000-0000-0000E2070000}"/>
    <cellStyle name="Standard 3 5 2 2 3 2 4" xfId="2965" xr:uid="{00000000-0005-0000-0000-0000E3070000}"/>
    <cellStyle name="Standard 3 5 2 2 3 3" xfId="1393" xr:uid="{00000000-0005-0000-0000-0000E4070000}"/>
    <cellStyle name="Standard 3 5 2 2 3 3 2" xfId="5553" xr:uid="{00000000-0005-0000-0000-0000E5070000}"/>
    <cellStyle name="Standard 3 5 2 2 3 3 3" xfId="3480" xr:uid="{00000000-0005-0000-0000-0000E6070000}"/>
    <cellStyle name="Standard 3 5 2 2 3 4" xfId="4527" xr:uid="{00000000-0005-0000-0000-0000E7070000}"/>
    <cellStyle name="Standard 3 5 2 2 3 5" xfId="2454" xr:uid="{00000000-0005-0000-0000-0000E8070000}"/>
    <cellStyle name="Standard 3 5 2 2 4" xfId="522" xr:uid="{00000000-0005-0000-0000-0000E9070000}"/>
    <cellStyle name="Standard 3 5 2 2 4 2" xfId="1047" xr:uid="{00000000-0005-0000-0000-0000EA070000}"/>
    <cellStyle name="Standard 3 5 2 2 4 2 2" xfId="2072" xr:uid="{00000000-0005-0000-0000-0000EB070000}"/>
    <cellStyle name="Standard 3 5 2 2 4 2 2 2" xfId="6232" xr:uid="{00000000-0005-0000-0000-0000EC070000}"/>
    <cellStyle name="Standard 3 5 2 2 4 2 2 3" xfId="4159" xr:uid="{00000000-0005-0000-0000-0000ED070000}"/>
    <cellStyle name="Standard 3 5 2 2 4 2 3" xfId="5208" xr:uid="{00000000-0005-0000-0000-0000EE070000}"/>
    <cellStyle name="Standard 3 5 2 2 4 2 4" xfId="3135" xr:uid="{00000000-0005-0000-0000-0000EF070000}"/>
    <cellStyle name="Standard 3 5 2 2 4 3" xfId="1563" xr:uid="{00000000-0005-0000-0000-0000F0070000}"/>
    <cellStyle name="Standard 3 5 2 2 4 3 2" xfId="5723" xr:uid="{00000000-0005-0000-0000-0000F1070000}"/>
    <cellStyle name="Standard 3 5 2 2 4 3 3" xfId="3650" xr:uid="{00000000-0005-0000-0000-0000F2070000}"/>
    <cellStyle name="Standard 3 5 2 2 4 4" xfId="4697" xr:uid="{00000000-0005-0000-0000-0000F3070000}"/>
    <cellStyle name="Standard 3 5 2 2 4 5" xfId="2624" xr:uid="{00000000-0005-0000-0000-0000F4070000}"/>
    <cellStyle name="Standard 3 5 2 2 5" xfId="688" xr:uid="{00000000-0005-0000-0000-0000F5070000}"/>
    <cellStyle name="Standard 3 5 2 2 5 2" xfId="1724" xr:uid="{00000000-0005-0000-0000-0000F6070000}"/>
    <cellStyle name="Standard 3 5 2 2 5 2 2" xfId="5884" xr:uid="{00000000-0005-0000-0000-0000F7070000}"/>
    <cellStyle name="Standard 3 5 2 2 5 2 3" xfId="3811" xr:uid="{00000000-0005-0000-0000-0000F8070000}"/>
    <cellStyle name="Standard 3 5 2 2 5 3" xfId="4859" xr:uid="{00000000-0005-0000-0000-0000F9070000}"/>
    <cellStyle name="Standard 3 5 2 2 5 4" xfId="2786" xr:uid="{00000000-0005-0000-0000-0000FA070000}"/>
    <cellStyle name="Standard 3 5 2 2 6" xfId="1214" xr:uid="{00000000-0005-0000-0000-0000FB070000}"/>
    <cellStyle name="Standard 3 5 2 2 6 2" xfId="5374" xr:uid="{00000000-0005-0000-0000-0000FC070000}"/>
    <cellStyle name="Standard 3 5 2 2 6 3" xfId="3301" xr:uid="{00000000-0005-0000-0000-0000FD070000}"/>
    <cellStyle name="Standard 3 5 2 2 7" xfId="4347" xr:uid="{00000000-0005-0000-0000-0000FE070000}"/>
    <cellStyle name="Standard 3 5 2 2 8" xfId="2275" xr:uid="{00000000-0005-0000-0000-0000FF070000}"/>
    <cellStyle name="Standard 3 5 2 3" xfId="183" xr:uid="{00000000-0005-0000-0000-000000080000}"/>
    <cellStyle name="Standard 3 5 2 3 2" xfId="370" xr:uid="{00000000-0005-0000-0000-000001080000}"/>
    <cellStyle name="Standard 3 5 2 3 2 2" xfId="901" xr:uid="{00000000-0005-0000-0000-000002080000}"/>
    <cellStyle name="Standard 3 5 2 3 2 2 2" xfId="1937" xr:uid="{00000000-0005-0000-0000-000003080000}"/>
    <cellStyle name="Standard 3 5 2 3 2 2 2 2" xfId="6097" xr:uid="{00000000-0005-0000-0000-000004080000}"/>
    <cellStyle name="Standard 3 5 2 3 2 2 2 3" xfId="4024" xr:uid="{00000000-0005-0000-0000-000005080000}"/>
    <cellStyle name="Standard 3 5 2 3 2 2 3" xfId="5072" xr:uid="{00000000-0005-0000-0000-000006080000}"/>
    <cellStyle name="Standard 3 5 2 3 2 2 4" xfId="2999" xr:uid="{00000000-0005-0000-0000-000007080000}"/>
    <cellStyle name="Standard 3 5 2 3 2 3" xfId="1427" xr:uid="{00000000-0005-0000-0000-000008080000}"/>
    <cellStyle name="Standard 3 5 2 3 2 3 2" xfId="5587" xr:uid="{00000000-0005-0000-0000-000009080000}"/>
    <cellStyle name="Standard 3 5 2 3 2 3 3" xfId="3514" xr:uid="{00000000-0005-0000-0000-00000A080000}"/>
    <cellStyle name="Standard 3 5 2 3 2 4" xfId="4561" xr:uid="{00000000-0005-0000-0000-00000B080000}"/>
    <cellStyle name="Standard 3 5 2 3 2 5" xfId="2488" xr:uid="{00000000-0005-0000-0000-00000C080000}"/>
    <cellStyle name="Standard 3 5 2 3 3" xfId="556" xr:uid="{00000000-0005-0000-0000-00000D080000}"/>
    <cellStyle name="Standard 3 5 2 3 3 2" xfId="1081" xr:uid="{00000000-0005-0000-0000-00000E080000}"/>
    <cellStyle name="Standard 3 5 2 3 3 2 2" xfId="2106" xr:uid="{00000000-0005-0000-0000-00000F080000}"/>
    <cellStyle name="Standard 3 5 2 3 3 2 2 2" xfId="6266" xr:uid="{00000000-0005-0000-0000-000010080000}"/>
    <cellStyle name="Standard 3 5 2 3 3 2 2 3" xfId="4193" xr:uid="{00000000-0005-0000-0000-000011080000}"/>
    <cellStyle name="Standard 3 5 2 3 3 2 3" xfId="5242" xr:uid="{00000000-0005-0000-0000-000012080000}"/>
    <cellStyle name="Standard 3 5 2 3 3 2 4" xfId="3169" xr:uid="{00000000-0005-0000-0000-000013080000}"/>
    <cellStyle name="Standard 3 5 2 3 3 3" xfId="1597" xr:uid="{00000000-0005-0000-0000-000014080000}"/>
    <cellStyle name="Standard 3 5 2 3 3 3 2" xfId="5757" xr:uid="{00000000-0005-0000-0000-000015080000}"/>
    <cellStyle name="Standard 3 5 2 3 3 3 3" xfId="3684" xr:uid="{00000000-0005-0000-0000-000016080000}"/>
    <cellStyle name="Standard 3 5 2 3 3 4" xfId="4731" xr:uid="{00000000-0005-0000-0000-000017080000}"/>
    <cellStyle name="Standard 3 5 2 3 3 5" xfId="2658" xr:uid="{00000000-0005-0000-0000-000018080000}"/>
    <cellStyle name="Standard 3 5 2 3 4" xfId="731" xr:uid="{00000000-0005-0000-0000-000019080000}"/>
    <cellStyle name="Standard 3 5 2 3 4 2" xfId="1767" xr:uid="{00000000-0005-0000-0000-00001A080000}"/>
    <cellStyle name="Standard 3 5 2 3 4 2 2" xfId="5927" xr:uid="{00000000-0005-0000-0000-00001B080000}"/>
    <cellStyle name="Standard 3 5 2 3 4 2 3" xfId="3854" xr:uid="{00000000-0005-0000-0000-00001C080000}"/>
    <cellStyle name="Standard 3 5 2 3 4 3" xfId="4902" xr:uid="{00000000-0005-0000-0000-00001D080000}"/>
    <cellStyle name="Standard 3 5 2 3 4 4" xfId="2829" xr:uid="{00000000-0005-0000-0000-00001E080000}"/>
    <cellStyle name="Standard 3 5 2 3 5" xfId="1257" xr:uid="{00000000-0005-0000-0000-00001F080000}"/>
    <cellStyle name="Standard 3 5 2 3 5 2" xfId="5417" xr:uid="{00000000-0005-0000-0000-000020080000}"/>
    <cellStyle name="Standard 3 5 2 3 5 3" xfId="3344" xr:uid="{00000000-0005-0000-0000-000021080000}"/>
    <cellStyle name="Standard 3 5 2 3 6" xfId="4391" xr:uid="{00000000-0005-0000-0000-000022080000}"/>
    <cellStyle name="Standard 3 5 2 3 7" xfId="2318" xr:uid="{00000000-0005-0000-0000-000023080000}"/>
    <cellStyle name="Standard 3 5 2 4" xfId="284" xr:uid="{00000000-0005-0000-0000-000024080000}"/>
    <cellStyle name="Standard 3 5 2 4 2" xfId="823" xr:uid="{00000000-0005-0000-0000-000025080000}"/>
    <cellStyle name="Standard 3 5 2 4 2 2" xfId="1859" xr:uid="{00000000-0005-0000-0000-000026080000}"/>
    <cellStyle name="Standard 3 5 2 4 2 2 2" xfId="6019" xr:uid="{00000000-0005-0000-0000-000027080000}"/>
    <cellStyle name="Standard 3 5 2 4 2 2 3" xfId="3946" xr:uid="{00000000-0005-0000-0000-000028080000}"/>
    <cellStyle name="Standard 3 5 2 4 2 3" xfId="4994" xr:uid="{00000000-0005-0000-0000-000029080000}"/>
    <cellStyle name="Standard 3 5 2 4 2 4" xfId="2921" xr:uid="{00000000-0005-0000-0000-00002A080000}"/>
    <cellStyle name="Standard 3 5 2 4 3" xfId="1349" xr:uid="{00000000-0005-0000-0000-00002B080000}"/>
    <cellStyle name="Standard 3 5 2 4 3 2" xfId="5509" xr:uid="{00000000-0005-0000-0000-00002C080000}"/>
    <cellStyle name="Standard 3 5 2 4 3 3" xfId="3436" xr:uid="{00000000-0005-0000-0000-00002D080000}"/>
    <cellStyle name="Standard 3 5 2 4 4" xfId="4483" xr:uid="{00000000-0005-0000-0000-00002E080000}"/>
    <cellStyle name="Standard 3 5 2 4 5" xfId="2410" xr:uid="{00000000-0005-0000-0000-00002F080000}"/>
    <cellStyle name="Standard 3 5 2 5" xfId="478" xr:uid="{00000000-0005-0000-0000-000030080000}"/>
    <cellStyle name="Standard 3 5 2 5 2" xfId="1003" xr:uid="{00000000-0005-0000-0000-000031080000}"/>
    <cellStyle name="Standard 3 5 2 5 2 2" xfId="2028" xr:uid="{00000000-0005-0000-0000-000032080000}"/>
    <cellStyle name="Standard 3 5 2 5 2 2 2" xfId="6188" xr:uid="{00000000-0005-0000-0000-000033080000}"/>
    <cellStyle name="Standard 3 5 2 5 2 2 3" xfId="4115" xr:uid="{00000000-0005-0000-0000-000034080000}"/>
    <cellStyle name="Standard 3 5 2 5 2 3" xfId="5164" xr:uid="{00000000-0005-0000-0000-000035080000}"/>
    <cellStyle name="Standard 3 5 2 5 2 4" xfId="3091" xr:uid="{00000000-0005-0000-0000-000036080000}"/>
    <cellStyle name="Standard 3 5 2 5 3" xfId="1519" xr:uid="{00000000-0005-0000-0000-000037080000}"/>
    <cellStyle name="Standard 3 5 2 5 3 2" xfId="5679" xr:uid="{00000000-0005-0000-0000-000038080000}"/>
    <cellStyle name="Standard 3 5 2 5 3 3" xfId="3606" xr:uid="{00000000-0005-0000-0000-000039080000}"/>
    <cellStyle name="Standard 3 5 2 5 4" xfId="4653" xr:uid="{00000000-0005-0000-0000-00003A080000}"/>
    <cellStyle name="Standard 3 5 2 5 5" xfId="2580" xr:uid="{00000000-0005-0000-0000-00003B080000}"/>
    <cellStyle name="Standard 3 5 2 6" xfId="652" xr:uid="{00000000-0005-0000-0000-00003C080000}"/>
    <cellStyle name="Standard 3 5 2 6 2" xfId="1688" xr:uid="{00000000-0005-0000-0000-00003D080000}"/>
    <cellStyle name="Standard 3 5 2 6 2 2" xfId="5848" xr:uid="{00000000-0005-0000-0000-00003E080000}"/>
    <cellStyle name="Standard 3 5 2 6 2 3" xfId="3775" xr:uid="{00000000-0005-0000-0000-00003F080000}"/>
    <cellStyle name="Standard 3 5 2 6 3" xfId="4823" xr:uid="{00000000-0005-0000-0000-000040080000}"/>
    <cellStyle name="Standard 3 5 2 6 4" xfId="2750" xr:uid="{00000000-0005-0000-0000-000041080000}"/>
    <cellStyle name="Standard 3 5 2 7" xfId="1178" xr:uid="{00000000-0005-0000-0000-000042080000}"/>
    <cellStyle name="Standard 3 5 2 7 2" xfId="5338" xr:uid="{00000000-0005-0000-0000-000043080000}"/>
    <cellStyle name="Standard 3 5 2 7 3" xfId="3265" xr:uid="{00000000-0005-0000-0000-000044080000}"/>
    <cellStyle name="Standard 3 5 2 8" xfId="4311" xr:uid="{00000000-0005-0000-0000-000045080000}"/>
    <cellStyle name="Standard 3 5 2 9" xfId="2236" xr:uid="{00000000-0005-0000-0000-000046080000}"/>
    <cellStyle name="Standard 3 5 3" xfId="83" xr:uid="{00000000-0005-0000-0000-000047080000}"/>
    <cellStyle name="Standard 3 5 3 2" xfId="133" xr:uid="{00000000-0005-0000-0000-000048080000}"/>
    <cellStyle name="Standard 3 5 3 2 2" xfId="233" xr:uid="{00000000-0005-0000-0000-000049080000}"/>
    <cellStyle name="Standard 3 5 3 2 2 2" xfId="420" xr:uid="{00000000-0005-0000-0000-00004A080000}"/>
    <cellStyle name="Standard 3 5 3 2 2 2 2" xfId="948" xr:uid="{00000000-0005-0000-0000-00004B080000}"/>
    <cellStyle name="Standard 3 5 3 2 2 2 2 2" xfId="1984" xr:uid="{00000000-0005-0000-0000-00004C080000}"/>
    <cellStyle name="Standard 3 5 3 2 2 2 2 2 2" xfId="6144" xr:uid="{00000000-0005-0000-0000-00004D080000}"/>
    <cellStyle name="Standard 3 5 3 2 2 2 2 2 3" xfId="4071" xr:uid="{00000000-0005-0000-0000-00004E080000}"/>
    <cellStyle name="Standard 3 5 3 2 2 2 2 3" xfId="5119" xr:uid="{00000000-0005-0000-0000-00004F080000}"/>
    <cellStyle name="Standard 3 5 3 2 2 2 2 4" xfId="3046" xr:uid="{00000000-0005-0000-0000-000050080000}"/>
    <cellStyle name="Standard 3 5 3 2 2 2 3" xfId="1474" xr:uid="{00000000-0005-0000-0000-000051080000}"/>
    <cellStyle name="Standard 3 5 3 2 2 2 3 2" xfId="5634" xr:uid="{00000000-0005-0000-0000-000052080000}"/>
    <cellStyle name="Standard 3 5 3 2 2 2 3 3" xfId="3561" xr:uid="{00000000-0005-0000-0000-000053080000}"/>
    <cellStyle name="Standard 3 5 3 2 2 2 4" xfId="4608" xr:uid="{00000000-0005-0000-0000-000054080000}"/>
    <cellStyle name="Standard 3 5 3 2 2 2 5" xfId="2535" xr:uid="{00000000-0005-0000-0000-000055080000}"/>
    <cellStyle name="Standard 3 5 3 2 2 3" xfId="603" xr:uid="{00000000-0005-0000-0000-000056080000}"/>
    <cellStyle name="Standard 3 5 3 2 2 3 2" xfId="1128" xr:uid="{00000000-0005-0000-0000-000057080000}"/>
    <cellStyle name="Standard 3 5 3 2 2 3 2 2" xfId="2153" xr:uid="{00000000-0005-0000-0000-000058080000}"/>
    <cellStyle name="Standard 3 5 3 2 2 3 2 2 2" xfId="6313" xr:uid="{00000000-0005-0000-0000-000059080000}"/>
    <cellStyle name="Standard 3 5 3 2 2 3 2 2 3" xfId="4240" xr:uid="{00000000-0005-0000-0000-00005A080000}"/>
    <cellStyle name="Standard 3 5 3 2 2 3 2 3" xfId="5289" xr:uid="{00000000-0005-0000-0000-00005B080000}"/>
    <cellStyle name="Standard 3 5 3 2 2 3 2 4" xfId="3216" xr:uid="{00000000-0005-0000-0000-00005C080000}"/>
    <cellStyle name="Standard 3 5 3 2 2 3 3" xfId="1644" xr:uid="{00000000-0005-0000-0000-00005D080000}"/>
    <cellStyle name="Standard 3 5 3 2 2 3 3 2" xfId="5804" xr:uid="{00000000-0005-0000-0000-00005E080000}"/>
    <cellStyle name="Standard 3 5 3 2 2 3 3 3" xfId="3731" xr:uid="{00000000-0005-0000-0000-00005F080000}"/>
    <cellStyle name="Standard 3 5 3 2 2 3 4" xfId="4778" xr:uid="{00000000-0005-0000-0000-000060080000}"/>
    <cellStyle name="Standard 3 5 3 2 2 3 5" xfId="2705" xr:uid="{00000000-0005-0000-0000-000061080000}"/>
    <cellStyle name="Standard 3 5 3 2 2 4" xfId="778" xr:uid="{00000000-0005-0000-0000-000062080000}"/>
    <cellStyle name="Standard 3 5 3 2 2 4 2" xfId="1814" xr:uid="{00000000-0005-0000-0000-000063080000}"/>
    <cellStyle name="Standard 3 5 3 2 2 4 2 2" xfId="5974" xr:uid="{00000000-0005-0000-0000-000064080000}"/>
    <cellStyle name="Standard 3 5 3 2 2 4 2 3" xfId="3901" xr:uid="{00000000-0005-0000-0000-000065080000}"/>
    <cellStyle name="Standard 3 5 3 2 2 4 3" xfId="4949" xr:uid="{00000000-0005-0000-0000-000066080000}"/>
    <cellStyle name="Standard 3 5 3 2 2 4 4" xfId="2876" xr:uid="{00000000-0005-0000-0000-000067080000}"/>
    <cellStyle name="Standard 3 5 3 2 2 5" xfId="1304" xr:uid="{00000000-0005-0000-0000-000068080000}"/>
    <cellStyle name="Standard 3 5 3 2 2 5 2" xfId="5464" xr:uid="{00000000-0005-0000-0000-000069080000}"/>
    <cellStyle name="Standard 3 5 3 2 2 5 3" xfId="3391" xr:uid="{00000000-0005-0000-0000-00006A080000}"/>
    <cellStyle name="Standard 3 5 3 2 2 6" xfId="4438" xr:uid="{00000000-0005-0000-0000-00006B080000}"/>
    <cellStyle name="Standard 3 5 3 2 2 7" xfId="2365" xr:uid="{00000000-0005-0000-0000-00006C080000}"/>
    <cellStyle name="Standard 3 5 3 2 3" xfId="342" xr:uid="{00000000-0005-0000-0000-00006D080000}"/>
    <cellStyle name="Standard 3 5 3 2 3 2" xfId="878" xr:uid="{00000000-0005-0000-0000-00006E080000}"/>
    <cellStyle name="Standard 3 5 3 2 3 2 2" xfId="1914" xr:uid="{00000000-0005-0000-0000-00006F080000}"/>
    <cellStyle name="Standard 3 5 3 2 3 2 2 2" xfId="6074" xr:uid="{00000000-0005-0000-0000-000070080000}"/>
    <cellStyle name="Standard 3 5 3 2 3 2 2 3" xfId="4001" xr:uid="{00000000-0005-0000-0000-000071080000}"/>
    <cellStyle name="Standard 3 5 3 2 3 2 3" xfId="5049" xr:uid="{00000000-0005-0000-0000-000072080000}"/>
    <cellStyle name="Standard 3 5 3 2 3 2 4" xfId="2976" xr:uid="{00000000-0005-0000-0000-000073080000}"/>
    <cellStyle name="Standard 3 5 3 2 3 3" xfId="1404" xr:uid="{00000000-0005-0000-0000-000074080000}"/>
    <cellStyle name="Standard 3 5 3 2 3 3 2" xfId="5564" xr:uid="{00000000-0005-0000-0000-000075080000}"/>
    <cellStyle name="Standard 3 5 3 2 3 3 3" xfId="3491" xr:uid="{00000000-0005-0000-0000-000076080000}"/>
    <cellStyle name="Standard 3 5 3 2 3 4" xfId="4538" xr:uid="{00000000-0005-0000-0000-000077080000}"/>
    <cellStyle name="Standard 3 5 3 2 3 5" xfId="2465" xr:uid="{00000000-0005-0000-0000-000078080000}"/>
    <cellStyle name="Standard 3 5 3 2 4" xfId="533" xr:uid="{00000000-0005-0000-0000-000079080000}"/>
    <cellStyle name="Standard 3 5 3 2 4 2" xfId="1058" xr:uid="{00000000-0005-0000-0000-00007A080000}"/>
    <cellStyle name="Standard 3 5 3 2 4 2 2" xfId="2083" xr:uid="{00000000-0005-0000-0000-00007B080000}"/>
    <cellStyle name="Standard 3 5 3 2 4 2 2 2" xfId="6243" xr:uid="{00000000-0005-0000-0000-00007C080000}"/>
    <cellStyle name="Standard 3 5 3 2 4 2 2 3" xfId="4170" xr:uid="{00000000-0005-0000-0000-00007D080000}"/>
    <cellStyle name="Standard 3 5 3 2 4 2 3" xfId="5219" xr:uid="{00000000-0005-0000-0000-00007E080000}"/>
    <cellStyle name="Standard 3 5 3 2 4 2 4" xfId="3146" xr:uid="{00000000-0005-0000-0000-00007F080000}"/>
    <cellStyle name="Standard 3 5 3 2 4 3" xfId="1574" xr:uid="{00000000-0005-0000-0000-000080080000}"/>
    <cellStyle name="Standard 3 5 3 2 4 3 2" xfId="5734" xr:uid="{00000000-0005-0000-0000-000081080000}"/>
    <cellStyle name="Standard 3 5 3 2 4 3 3" xfId="3661" xr:uid="{00000000-0005-0000-0000-000082080000}"/>
    <cellStyle name="Standard 3 5 3 2 4 4" xfId="4708" xr:uid="{00000000-0005-0000-0000-000083080000}"/>
    <cellStyle name="Standard 3 5 3 2 4 5" xfId="2635" xr:uid="{00000000-0005-0000-0000-000084080000}"/>
    <cellStyle name="Standard 3 5 3 2 5" xfId="699" xr:uid="{00000000-0005-0000-0000-000085080000}"/>
    <cellStyle name="Standard 3 5 3 2 5 2" xfId="1735" xr:uid="{00000000-0005-0000-0000-000086080000}"/>
    <cellStyle name="Standard 3 5 3 2 5 2 2" xfId="5895" xr:uid="{00000000-0005-0000-0000-000087080000}"/>
    <cellStyle name="Standard 3 5 3 2 5 2 3" xfId="3822" xr:uid="{00000000-0005-0000-0000-000088080000}"/>
    <cellStyle name="Standard 3 5 3 2 5 3" xfId="4870" xr:uid="{00000000-0005-0000-0000-000089080000}"/>
    <cellStyle name="Standard 3 5 3 2 5 4" xfId="2797" xr:uid="{00000000-0005-0000-0000-00008A080000}"/>
    <cellStyle name="Standard 3 5 3 2 6" xfId="1225" xr:uid="{00000000-0005-0000-0000-00008B080000}"/>
    <cellStyle name="Standard 3 5 3 2 6 2" xfId="5385" xr:uid="{00000000-0005-0000-0000-00008C080000}"/>
    <cellStyle name="Standard 3 5 3 2 6 3" xfId="3312" xr:uid="{00000000-0005-0000-0000-00008D080000}"/>
    <cellStyle name="Standard 3 5 3 2 7" xfId="4358" xr:uid="{00000000-0005-0000-0000-00008E080000}"/>
    <cellStyle name="Standard 3 5 3 2 8" xfId="2286" xr:uid="{00000000-0005-0000-0000-00008F080000}"/>
    <cellStyle name="Standard 3 5 3 3" xfId="195" xr:uid="{00000000-0005-0000-0000-000090080000}"/>
    <cellStyle name="Standard 3 5 3 3 2" xfId="382" xr:uid="{00000000-0005-0000-0000-000091080000}"/>
    <cellStyle name="Standard 3 5 3 3 2 2" xfId="913" xr:uid="{00000000-0005-0000-0000-000092080000}"/>
    <cellStyle name="Standard 3 5 3 3 2 2 2" xfId="1949" xr:uid="{00000000-0005-0000-0000-000093080000}"/>
    <cellStyle name="Standard 3 5 3 3 2 2 2 2" xfId="6109" xr:uid="{00000000-0005-0000-0000-000094080000}"/>
    <cellStyle name="Standard 3 5 3 3 2 2 2 3" xfId="4036" xr:uid="{00000000-0005-0000-0000-000095080000}"/>
    <cellStyle name="Standard 3 5 3 3 2 2 3" xfId="5084" xr:uid="{00000000-0005-0000-0000-000096080000}"/>
    <cellStyle name="Standard 3 5 3 3 2 2 4" xfId="3011" xr:uid="{00000000-0005-0000-0000-000097080000}"/>
    <cellStyle name="Standard 3 5 3 3 2 3" xfId="1439" xr:uid="{00000000-0005-0000-0000-000098080000}"/>
    <cellStyle name="Standard 3 5 3 3 2 3 2" xfId="5599" xr:uid="{00000000-0005-0000-0000-000099080000}"/>
    <cellStyle name="Standard 3 5 3 3 2 3 3" xfId="3526" xr:uid="{00000000-0005-0000-0000-00009A080000}"/>
    <cellStyle name="Standard 3 5 3 3 2 4" xfId="4573" xr:uid="{00000000-0005-0000-0000-00009B080000}"/>
    <cellStyle name="Standard 3 5 3 3 2 5" xfId="2500" xr:uid="{00000000-0005-0000-0000-00009C080000}"/>
    <cellStyle name="Standard 3 5 3 3 3" xfId="568" xr:uid="{00000000-0005-0000-0000-00009D080000}"/>
    <cellStyle name="Standard 3 5 3 3 3 2" xfId="1093" xr:uid="{00000000-0005-0000-0000-00009E080000}"/>
    <cellStyle name="Standard 3 5 3 3 3 2 2" xfId="2118" xr:uid="{00000000-0005-0000-0000-00009F080000}"/>
    <cellStyle name="Standard 3 5 3 3 3 2 2 2" xfId="6278" xr:uid="{00000000-0005-0000-0000-0000A0080000}"/>
    <cellStyle name="Standard 3 5 3 3 3 2 2 3" xfId="4205" xr:uid="{00000000-0005-0000-0000-0000A1080000}"/>
    <cellStyle name="Standard 3 5 3 3 3 2 3" xfId="5254" xr:uid="{00000000-0005-0000-0000-0000A2080000}"/>
    <cellStyle name="Standard 3 5 3 3 3 2 4" xfId="3181" xr:uid="{00000000-0005-0000-0000-0000A3080000}"/>
    <cellStyle name="Standard 3 5 3 3 3 3" xfId="1609" xr:uid="{00000000-0005-0000-0000-0000A4080000}"/>
    <cellStyle name="Standard 3 5 3 3 3 3 2" xfId="5769" xr:uid="{00000000-0005-0000-0000-0000A5080000}"/>
    <cellStyle name="Standard 3 5 3 3 3 3 3" xfId="3696" xr:uid="{00000000-0005-0000-0000-0000A6080000}"/>
    <cellStyle name="Standard 3 5 3 3 3 4" xfId="4743" xr:uid="{00000000-0005-0000-0000-0000A7080000}"/>
    <cellStyle name="Standard 3 5 3 3 3 5" xfId="2670" xr:uid="{00000000-0005-0000-0000-0000A8080000}"/>
    <cellStyle name="Standard 3 5 3 3 4" xfId="743" xr:uid="{00000000-0005-0000-0000-0000A9080000}"/>
    <cellStyle name="Standard 3 5 3 3 4 2" xfId="1779" xr:uid="{00000000-0005-0000-0000-0000AA080000}"/>
    <cellStyle name="Standard 3 5 3 3 4 2 2" xfId="5939" xr:uid="{00000000-0005-0000-0000-0000AB080000}"/>
    <cellStyle name="Standard 3 5 3 3 4 2 3" xfId="3866" xr:uid="{00000000-0005-0000-0000-0000AC080000}"/>
    <cellStyle name="Standard 3 5 3 3 4 3" xfId="4914" xr:uid="{00000000-0005-0000-0000-0000AD080000}"/>
    <cellStyle name="Standard 3 5 3 3 4 4" xfId="2841" xr:uid="{00000000-0005-0000-0000-0000AE080000}"/>
    <cellStyle name="Standard 3 5 3 3 5" xfId="1269" xr:uid="{00000000-0005-0000-0000-0000AF080000}"/>
    <cellStyle name="Standard 3 5 3 3 5 2" xfId="5429" xr:uid="{00000000-0005-0000-0000-0000B0080000}"/>
    <cellStyle name="Standard 3 5 3 3 5 3" xfId="3356" xr:uid="{00000000-0005-0000-0000-0000B1080000}"/>
    <cellStyle name="Standard 3 5 3 3 6" xfId="4403" xr:uid="{00000000-0005-0000-0000-0000B2080000}"/>
    <cellStyle name="Standard 3 5 3 3 7" xfId="2330" xr:uid="{00000000-0005-0000-0000-0000B3080000}"/>
    <cellStyle name="Standard 3 5 3 4" xfId="295" xr:uid="{00000000-0005-0000-0000-0000B4080000}"/>
    <cellStyle name="Standard 3 5 3 4 2" xfId="834" xr:uid="{00000000-0005-0000-0000-0000B5080000}"/>
    <cellStyle name="Standard 3 5 3 4 2 2" xfId="1870" xr:uid="{00000000-0005-0000-0000-0000B6080000}"/>
    <cellStyle name="Standard 3 5 3 4 2 2 2" xfId="6030" xr:uid="{00000000-0005-0000-0000-0000B7080000}"/>
    <cellStyle name="Standard 3 5 3 4 2 2 3" xfId="3957" xr:uid="{00000000-0005-0000-0000-0000B8080000}"/>
    <cellStyle name="Standard 3 5 3 4 2 3" xfId="5005" xr:uid="{00000000-0005-0000-0000-0000B9080000}"/>
    <cellStyle name="Standard 3 5 3 4 2 4" xfId="2932" xr:uid="{00000000-0005-0000-0000-0000BA080000}"/>
    <cellStyle name="Standard 3 5 3 4 3" xfId="1360" xr:uid="{00000000-0005-0000-0000-0000BB080000}"/>
    <cellStyle name="Standard 3 5 3 4 3 2" xfId="5520" xr:uid="{00000000-0005-0000-0000-0000BC080000}"/>
    <cellStyle name="Standard 3 5 3 4 3 3" xfId="3447" xr:uid="{00000000-0005-0000-0000-0000BD080000}"/>
    <cellStyle name="Standard 3 5 3 4 4" xfId="4494" xr:uid="{00000000-0005-0000-0000-0000BE080000}"/>
    <cellStyle name="Standard 3 5 3 4 5" xfId="2421" xr:uid="{00000000-0005-0000-0000-0000BF080000}"/>
    <cellStyle name="Standard 3 5 3 5" xfId="489" xr:uid="{00000000-0005-0000-0000-0000C0080000}"/>
    <cellStyle name="Standard 3 5 3 5 2" xfId="1014" xr:uid="{00000000-0005-0000-0000-0000C1080000}"/>
    <cellStyle name="Standard 3 5 3 5 2 2" xfId="2039" xr:uid="{00000000-0005-0000-0000-0000C2080000}"/>
    <cellStyle name="Standard 3 5 3 5 2 2 2" xfId="6199" xr:uid="{00000000-0005-0000-0000-0000C3080000}"/>
    <cellStyle name="Standard 3 5 3 5 2 2 3" xfId="4126" xr:uid="{00000000-0005-0000-0000-0000C4080000}"/>
    <cellStyle name="Standard 3 5 3 5 2 3" xfId="5175" xr:uid="{00000000-0005-0000-0000-0000C5080000}"/>
    <cellStyle name="Standard 3 5 3 5 2 4" xfId="3102" xr:uid="{00000000-0005-0000-0000-0000C6080000}"/>
    <cellStyle name="Standard 3 5 3 5 3" xfId="1530" xr:uid="{00000000-0005-0000-0000-0000C7080000}"/>
    <cellStyle name="Standard 3 5 3 5 3 2" xfId="5690" xr:uid="{00000000-0005-0000-0000-0000C8080000}"/>
    <cellStyle name="Standard 3 5 3 5 3 3" xfId="3617" xr:uid="{00000000-0005-0000-0000-0000C9080000}"/>
    <cellStyle name="Standard 3 5 3 5 4" xfId="4664" xr:uid="{00000000-0005-0000-0000-0000CA080000}"/>
    <cellStyle name="Standard 3 5 3 5 5" xfId="2591" xr:uid="{00000000-0005-0000-0000-0000CB080000}"/>
    <cellStyle name="Standard 3 5 3 6" xfId="664" xr:uid="{00000000-0005-0000-0000-0000CC080000}"/>
    <cellStyle name="Standard 3 5 3 6 2" xfId="1700" xr:uid="{00000000-0005-0000-0000-0000CD080000}"/>
    <cellStyle name="Standard 3 5 3 6 2 2" xfId="5860" xr:uid="{00000000-0005-0000-0000-0000CE080000}"/>
    <cellStyle name="Standard 3 5 3 6 2 3" xfId="3787" xr:uid="{00000000-0005-0000-0000-0000CF080000}"/>
    <cellStyle name="Standard 3 5 3 6 3" xfId="4835" xr:uid="{00000000-0005-0000-0000-0000D0080000}"/>
    <cellStyle name="Standard 3 5 3 6 4" xfId="2762" xr:uid="{00000000-0005-0000-0000-0000D1080000}"/>
    <cellStyle name="Standard 3 5 3 7" xfId="1190" xr:uid="{00000000-0005-0000-0000-0000D2080000}"/>
    <cellStyle name="Standard 3 5 3 7 2" xfId="5350" xr:uid="{00000000-0005-0000-0000-0000D3080000}"/>
    <cellStyle name="Standard 3 5 3 7 3" xfId="3277" xr:uid="{00000000-0005-0000-0000-0000D4080000}"/>
    <cellStyle name="Standard 3 5 3 8" xfId="4323" xr:uid="{00000000-0005-0000-0000-0000D5080000}"/>
    <cellStyle name="Standard 3 5 3 9" xfId="2251" xr:uid="{00000000-0005-0000-0000-0000D6080000}"/>
    <cellStyle name="Standard 3 5 4" xfId="105" xr:uid="{00000000-0005-0000-0000-0000D7080000}"/>
    <cellStyle name="Standard 3 5 4 2" xfId="211" xr:uid="{00000000-0005-0000-0000-0000D8080000}"/>
    <cellStyle name="Standard 3 5 4 2 2" xfId="398" xr:uid="{00000000-0005-0000-0000-0000D9080000}"/>
    <cellStyle name="Standard 3 5 4 2 2 2" xfId="928" xr:uid="{00000000-0005-0000-0000-0000DA080000}"/>
    <cellStyle name="Standard 3 5 4 2 2 2 2" xfId="1964" xr:uid="{00000000-0005-0000-0000-0000DB080000}"/>
    <cellStyle name="Standard 3 5 4 2 2 2 2 2" xfId="6124" xr:uid="{00000000-0005-0000-0000-0000DC080000}"/>
    <cellStyle name="Standard 3 5 4 2 2 2 2 3" xfId="4051" xr:uid="{00000000-0005-0000-0000-0000DD080000}"/>
    <cellStyle name="Standard 3 5 4 2 2 2 3" xfId="5099" xr:uid="{00000000-0005-0000-0000-0000DE080000}"/>
    <cellStyle name="Standard 3 5 4 2 2 2 4" xfId="3026" xr:uid="{00000000-0005-0000-0000-0000DF080000}"/>
    <cellStyle name="Standard 3 5 4 2 2 3" xfId="1454" xr:uid="{00000000-0005-0000-0000-0000E0080000}"/>
    <cellStyle name="Standard 3 5 4 2 2 3 2" xfId="5614" xr:uid="{00000000-0005-0000-0000-0000E1080000}"/>
    <cellStyle name="Standard 3 5 4 2 2 3 3" xfId="3541" xr:uid="{00000000-0005-0000-0000-0000E2080000}"/>
    <cellStyle name="Standard 3 5 4 2 2 4" xfId="4588" xr:uid="{00000000-0005-0000-0000-0000E3080000}"/>
    <cellStyle name="Standard 3 5 4 2 2 5" xfId="2515" xr:uid="{00000000-0005-0000-0000-0000E4080000}"/>
    <cellStyle name="Standard 3 5 4 2 3" xfId="583" xr:uid="{00000000-0005-0000-0000-0000E5080000}"/>
    <cellStyle name="Standard 3 5 4 2 3 2" xfId="1108" xr:uid="{00000000-0005-0000-0000-0000E6080000}"/>
    <cellStyle name="Standard 3 5 4 2 3 2 2" xfId="2133" xr:uid="{00000000-0005-0000-0000-0000E7080000}"/>
    <cellStyle name="Standard 3 5 4 2 3 2 2 2" xfId="6293" xr:uid="{00000000-0005-0000-0000-0000E8080000}"/>
    <cellStyle name="Standard 3 5 4 2 3 2 2 3" xfId="4220" xr:uid="{00000000-0005-0000-0000-0000E9080000}"/>
    <cellStyle name="Standard 3 5 4 2 3 2 3" xfId="5269" xr:uid="{00000000-0005-0000-0000-0000EA080000}"/>
    <cellStyle name="Standard 3 5 4 2 3 2 4" xfId="3196" xr:uid="{00000000-0005-0000-0000-0000EB080000}"/>
    <cellStyle name="Standard 3 5 4 2 3 3" xfId="1624" xr:uid="{00000000-0005-0000-0000-0000EC080000}"/>
    <cellStyle name="Standard 3 5 4 2 3 3 2" xfId="5784" xr:uid="{00000000-0005-0000-0000-0000ED080000}"/>
    <cellStyle name="Standard 3 5 4 2 3 3 3" xfId="3711" xr:uid="{00000000-0005-0000-0000-0000EE080000}"/>
    <cellStyle name="Standard 3 5 4 2 3 4" xfId="4758" xr:uid="{00000000-0005-0000-0000-0000EF080000}"/>
    <cellStyle name="Standard 3 5 4 2 3 5" xfId="2685" xr:uid="{00000000-0005-0000-0000-0000F0080000}"/>
    <cellStyle name="Standard 3 5 4 2 4" xfId="758" xr:uid="{00000000-0005-0000-0000-0000F1080000}"/>
    <cellStyle name="Standard 3 5 4 2 4 2" xfId="1794" xr:uid="{00000000-0005-0000-0000-0000F2080000}"/>
    <cellStyle name="Standard 3 5 4 2 4 2 2" xfId="5954" xr:uid="{00000000-0005-0000-0000-0000F3080000}"/>
    <cellStyle name="Standard 3 5 4 2 4 2 3" xfId="3881" xr:uid="{00000000-0005-0000-0000-0000F4080000}"/>
    <cellStyle name="Standard 3 5 4 2 4 3" xfId="4929" xr:uid="{00000000-0005-0000-0000-0000F5080000}"/>
    <cellStyle name="Standard 3 5 4 2 4 4" xfId="2856" xr:uid="{00000000-0005-0000-0000-0000F6080000}"/>
    <cellStyle name="Standard 3 5 4 2 5" xfId="1284" xr:uid="{00000000-0005-0000-0000-0000F7080000}"/>
    <cellStyle name="Standard 3 5 4 2 5 2" xfId="5444" xr:uid="{00000000-0005-0000-0000-0000F8080000}"/>
    <cellStyle name="Standard 3 5 4 2 5 3" xfId="3371" xr:uid="{00000000-0005-0000-0000-0000F9080000}"/>
    <cellStyle name="Standard 3 5 4 2 6" xfId="4418" xr:uid="{00000000-0005-0000-0000-0000FA080000}"/>
    <cellStyle name="Standard 3 5 4 2 7" xfId="2345" xr:uid="{00000000-0005-0000-0000-0000FB080000}"/>
    <cellStyle name="Standard 3 5 4 3" xfId="320" xr:uid="{00000000-0005-0000-0000-0000FC080000}"/>
    <cellStyle name="Standard 3 5 4 3 2" xfId="858" xr:uid="{00000000-0005-0000-0000-0000FD080000}"/>
    <cellStyle name="Standard 3 5 4 3 2 2" xfId="1894" xr:uid="{00000000-0005-0000-0000-0000FE080000}"/>
    <cellStyle name="Standard 3 5 4 3 2 2 2" xfId="6054" xr:uid="{00000000-0005-0000-0000-0000FF080000}"/>
    <cellStyle name="Standard 3 5 4 3 2 2 3" xfId="3981" xr:uid="{00000000-0005-0000-0000-000000090000}"/>
    <cellStyle name="Standard 3 5 4 3 2 3" xfId="5029" xr:uid="{00000000-0005-0000-0000-000001090000}"/>
    <cellStyle name="Standard 3 5 4 3 2 4" xfId="2956" xr:uid="{00000000-0005-0000-0000-000002090000}"/>
    <cellStyle name="Standard 3 5 4 3 3" xfId="1384" xr:uid="{00000000-0005-0000-0000-000003090000}"/>
    <cellStyle name="Standard 3 5 4 3 3 2" xfId="5544" xr:uid="{00000000-0005-0000-0000-000004090000}"/>
    <cellStyle name="Standard 3 5 4 3 3 3" xfId="3471" xr:uid="{00000000-0005-0000-0000-000005090000}"/>
    <cellStyle name="Standard 3 5 4 3 4" xfId="4518" xr:uid="{00000000-0005-0000-0000-000006090000}"/>
    <cellStyle name="Standard 3 5 4 3 5" xfId="2445" xr:uid="{00000000-0005-0000-0000-000007090000}"/>
    <cellStyle name="Standard 3 5 4 4" xfId="513" xr:uid="{00000000-0005-0000-0000-000008090000}"/>
    <cellStyle name="Standard 3 5 4 4 2" xfId="1038" xr:uid="{00000000-0005-0000-0000-000009090000}"/>
    <cellStyle name="Standard 3 5 4 4 2 2" xfId="2063" xr:uid="{00000000-0005-0000-0000-00000A090000}"/>
    <cellStyle name="Standard 3 5 4 4 2 2 2" xfId="6223" xr:uid="{00000000-0005-0000-0000-00000B090000}"/>
    <cellStyle name="Standard 3 5 4 4 2 2 3" xfId="4150" xr:uid="{00000000-0005-0000-0000-00000C090000}"/>
    <cellStyle name="Standard 3 5 4 4 2 3" xfId="5199" xr:uid="{00000000-0005-0000-0000-00000D090000}"/>
    <cellStyle name="Standard 3 5 4 4 2 4" xfId="3126" xr:uid="{00000000-0005-0000-0000-00000E090000}"/>
    <cellStyle name="Standard 3 5 4 4 3" xfId="1554" xr:uid="{00000000-0005-0000-0000-00000F090000}"/>
    <cellStyle name="Standard 3 5 4 4 3 2" xfId="5714" xr:uid="{00000000-0005-0000-0000-000010090000}"/>
    <cellStyle name="Standard 3 5 4 4 3 3" xfId="3641" xr:uid="{00000000-0005-0000-0000-000011090000}"/>
    <cellStyle name="Standard 3 5 4 4 4" xfId="4688" xr:uid="{00000000-0005-0000-0000-000012090000}"/>
    <cellStyle name="Standard 3 5 4 4 5" xfId="2615" xr:uid="{00000000-0005-0000-0000-000013090000}"/>
    <cellStyle name="Standard 3 5 4 5" xfId="679" xr:uid="{00000000-0005-0000-0000-000014090000}"/>
    <cellStyle name="Standard 3 5 4 5 2" xfId="1715" xr:uid="{00000000-0005-0000-0000-000015090000}"/>
    <cellStyle name="Standard 3 5 4 5 2 2" xfId="5875" xr:uid="{00000000-0005-0000-0000-000016090000}"/>
    <cellStyle name="Standard 3 5 4 5 2 3" xfId="3802" xr:uid="{00000000-0005-0000-0000-000017090000}"/>
    <cellStyle name="Standard 3 5 4 5 3" xfId="4850" xr:uid="{00000000-0005-0000-0000-000018090000}"/>
    <cellStyle name="Standard 3 5 4 5 4" xfId="2777" xr:uid="{00000000-0005-0000-0000-000019090000}"/>
    <cellStyle name="Standard 3 5 4 6" xfId="1205" xr:uid="{00000000-0005-0000-0000-00001A090000}"/>
    <cellStyle name="Standard 3 5 4 6 2" xfId="5365" xr:uid="{00000000-0005-0000-0000-00001B090000}"/>
    <cellStyle name="Standard 3 5 4 6 3" xfId="3292" xr:uid="{00000000-0005-0000-0000-00001C090000}"/>
    <cellStyle name="Standard 3 5 4 7" xfId="4338" xr:uid="{00000000-0005-0000-0000-00001D090000}"/>
    <cellStyle name="Standard 3 5 4 8" xfId="2266" xr:uid="{00000000-0005-0000-0000-00001E090000}"/>
    <cellStyle name="Standard 3 5 5" xfId="171" xr:uid="{00000000-0005-0000-0000-00001F090000}"/>
    <cellStyle name="Standard 3 5 5 2" xfId="358" xr:uid="{00000000-0005-0000-0000-000020090000}"/>
    <cellStyle name="Standard 3 5 5 2 2" xfId="889" xr:uid="{00000000-0005-0000-0000-000021090000}"/>
    <cellStyle name="Standard 3 5 5 2 2 2" xfId="1925" xr:uid="{00000000-0005-0000-0000-000022090000}"/>
    <cellStyle name="Standard 3 5 5 2 2 2 2" xfId="6085" xr:uid="{00000000-0005-0000-0000-000023090000}"/>
    <cellStyle name="Standard 3 5 5 2 2 2 3" xfId="4012" xr:uid="{00000000-0005-0000-0000-000024090000}"/>
    <cellStyle name="Standard 3 5 5 2 2 3" xfId="5060" xr:uid="{00000000-0005-0000-0000-000025090000}"/>
    <cellStyle name="Standard 3 5 5 2 2 4" xfId="2987" xr:uid="{00000000-0005-0000-0000-000026090000}"/>
    <cellStyle name="Standard 3 5 5 2 3" xfId="1415" xr:uid="{00000000-0005-0000-0000-000027090000}"/>
    <cellStyle name="Standard 3 5 5 2 3 2" xfId="5575" xr:uid="{00000000-0005-0000-0000-000028090000}"/>
    <cellStyle name="Standard 3 5 5 2 3 3" xfId="3502" xr:uid="{00000000-0005-0000-0000-000029090000}"/>
    <cellStyle name="Standard 3 5 5 2 4" xfId="4549" xr:uid="{00000000-0005-0000-0000-00002A090000}"/>
    <cellStyle name="Standard 3 5 5 2 5" xfId="2476" xr:uid="{00000000-0005-0000-0000-00002B090000}"/>
    <cellStyle name="Standard 3 5 5 3" xfId="544" xr:uid="{00000000-0005-0000-0000-00002C090000}"/>
    <cellStyle name="Standard 3 5 5 3 2" xfId="1069" xr:uid="{00000000-0005-0000-0000-00002D090000}"/>
    <cellStyle name="Standard 3 5 5 3 2 2" xfId="2094" xr:uid="{00000000-0005-0000-0000-00002E090000}"/>
    <cellStyle name="Standard 3 5 5 3 2 2 2" xfId="6254" xr:uid="{00000000-0005-0000-0000-00002F090000}"/>
    <cellStyle name="Standard 3 5 5 3 2 2 3" xfId="4181" xr:uid="{00000000-0005-0000-0000-000030090000}"/>
    <cellStyle name="Standard 3 5 5 3 2 3" xfId="5230" xr:uid="{00000000-0005-0000-0000-000031090000}"/>
    <cellStyle name="Standard 3 5 5 3 2 4" xfId="3157" xr:uid="{00000000-0005-0000-0000-000032090000}"/>
    <cellStyle name="Standard 3 5 5 3 3" xfId="1585" xr:uid="{00000000-0005-0000-0000-000033090000}"/>
    <cellStyle name="Standard 3 5 5 3 3 2" xfId="5745" xr:uid="{00000000-0005-0000-0000-000034090000}"/>
    <cellStyle name="Standard 3 5 5 3 3 3" xfId="3672" xr:uid="{00000000-0005-0000-0000-000035090000}"/>
    <cellStyle name="Standard 3 5 5 3 4" xfId="4719" xr:uid="{00000000-0005-0000-0000-000036090000}"/>
    <cellStyle name="Standard 3 5 5 3 5" xfId="2646" xr:uid="{00000000-0005-0000-0000-000037090000}"/>
    <cellStyle name="Standard 3 5 5 4" xfId="719" xr:uid="{00000000-0005-0000-0000-000038090000}"/>
    <cellStyle name="Standard 3 5 5 4 2" xfId="1755" xr:uid="{00000000-0005-0000-0000-000039090000}"/>
    <cellStyle name="Standard 3 5 5 4 2 2" xfId="5915" xr:uid="{00000000-0005-0000-0000-00003A090000}"/>
    <cellStyle name="Standard 3 5 5 4 2 3" xfId="3842" xr:uid="{00000000-0005-0000-0000-00003B090000}"/>
    <cellStyle name="Standard 3 5 5 4 3" xfId="4890" xr:uid="{00000000-0005-0000-0000-00003C090000}"/>
    <cellStyle name="Standard 3 5 5 4 4" xfId="2817" xr:uid="{00000000-0005-0000-0000-00003D090000}"/>
    <cellStyle name="Standard 3 5 5 5" xfId="1245" xr:uid="{00000000-0005-0000-0000-00003E090000}"/>
    <cellStyle name="Standard 3 5 5 5 2" xfId="5405" xr:uid="{00000000-0005-0000-0000-00003F090000}"/>
    <cellStyle name="Standard 3 5 5 5 3" xfId="3332" xr:uid="{00000000-0005-0000-0000-000040090000}"/>
    <cellStyle name="Standard 3 5 5 6" xfId="4379" xr:uid="{00000000-0005-0000-0000-000041090000}"/>
    <cellStyle name="Standard 3 5 5 7" xfId="2306" xr:uid="{00000000-0005-0000-0000-000042090000}"/>
    <cellStyle name="Standard 3 5 6" xfId="260" xr:uid="{00000000-0005-0000-0000-000043090000}"/>
    <cellStyle name="Standard 3 5 6 2" xfId="443" xr:uid="{00000000-0005-0000-0000-000044090000}"/>
    <cellStyle name="Standard 3 5 6 2 2" xfId="969" xr:uid="{00000000-0005-0000-0000-000045090000}"/>
    <cellStyle name="Standard 3 5 6 2 2 2" xfId="2005" xr:uid="{00000000-0005-0000-0000-000046090000}"/>
    <cellStyle name="Standard 3 5 6 2 2 2 2" xfId="6165" xr:uid="{00000000-0005-0000-0000-000047090000}"/>
    <cellStyle name="Standard 3 5 6 2 2 2 3" xfId="4092" xr:uid="{00000000-0005-0000-0000-000048090000}"/>
    <cellStyle name="Standard 3 5 6 2 2 3" xfId="5140" xr:uid="{00000000-0005-0000-0000-000049090000}"/>
    <cellStyle name="Standard 3 5 6 2 2 4" xfId="3067" xr:uid="{00000000-0005-0000-0000-00004A090000}"/>
    <cellStyle name="Standard 3 5 6 2 3" xfId="1495" xr:uid="{00000000-0005-0000-0000-00004B090000}"/>
    <cellStyle name="Standard 3 5 6 2 3 2" xfId="5655" xr:uid="{00000000-0005-0000-0000-00004C090000}"/>
    <cellStyle name="Standard 3 5 6 2 3 3" xfId="3582" xr:uid="{00000000-0005-0000-0000-00004D090000}"/>
    <cellStyle name="Standard 3 5 6 2 4" xfId="4629" xr:uid="{00000000-0005-0000-0000-00004E090000}"/>
    <cellStyle name="Standard 3 5 6 2 5" xfId="2556" xr:uid="{00000000-0005-0000-0000-00004F090000}"/>
    <cellStyle name="Standard 3 5 6 3" xfId="624" xr:uid="{00000000-0005-0000-0000-000050090000}"/>
    <cellStyle name="Standard 3 5 6 3 2" xfId="1149" xr:uid="{00000000-0005-0000-0000-000051090000}"/>
    <cellStyle name="Standard 3 5 6 3 2 2" xfId="2174" xr:uid="{00000000-0005-0000-0000-000052090000}"/>
    <cellStyle name="Standard 3 5 6 3 2 2 2" xfId="6334" xr:uid="{00000000-0005-0000-0000-000053090000}"/>
    <cellStyle name="Standard 3 5 6 3 2 2 3" xfId="4261" xr:uid="{00000000-0005-0000-0000-000054090000}"/>
    <cellStyle name="Standard 3 5 6 3 2 3" xfId="5310" xr:uid="{00000000-0005-0000-0000-000055090000}"/>
    <cellStyle name="Standard 3 5 6 3 2 4" xfId="3237" xr:uid="{00000000-0005-0000-0000-000056090000}"/>
    <cellStyle name="Standard 3 5 6 3 3" xfId="1665" xr:uid="{00000000-0005-0000-0000-000057090000}"/>
    <cellStyle name="Standard 3 5 6 3 3 2" xfId="5825" xr:uid="{00000000-0005-0000-0000-000058090000}"/>
    <cellStyle name="Standard 3 5 6 3 3 3" xfId="3752" xr:uid="{00000000-0005-0000-0000-000059090000}"/>
    <cellStyle name="Standard 3 5 6 3 4" xfId="4799" xr:uid="{00000000-0005-0000-0000-00005A090000}"/>
    <cellStyle name="Standard 3 5 6 3 5" xfId="2726" xr:uid="{00000000-0005-0000-0000-00005B090000}"/>
    <cellStyle name="Standard 3 5 6 4" xfId="799" xr:uid="{00000000-0005-0000-0000-00005C090000}"/>
    <cellStyle name="Standard 3 5 6 4 2" xfId="1835" xr:uid="{00000000-0005-0000-0000-00005D090000}"/>
    <cellStyle name="Standard 3 5 6 4 2 2" xfId="5995" xr:uid="{00000000-0005-0000-0000-00005E090000}"/>
    <cellStyle name="Standard 3 5 6 4 2 3" xfId="3922" xr:uid="{00000000-0005-0000-0000-00005F090000}"/>
    <cellStyle name="Standard 3 5 6 4 3" xfId="4970" xr:uid="{00000000-0005-0000-0000-000060090000}"/>
    <cellStyle name="Standard 3 5 6 4 4" xfId="2897" xr:uid="{00000000-0005-0000-0000-000061090000}"/>
    <cellStyle name="Standard 3 5 6 5" xfId="1325" xr:uid="{00000000-0005-0000-0000-000062090000}"/>
    <cellStyle name="Standard 3 5 6 5 2" xfId="5485" xr:uid="{00000000-0005-0000-0000-000063090000}"/>
    <cellStyle name="Standard 3 5 6 5 3" xfId="3412" xr:uid="{00000000-0005-0000-0000-000064090000}"/>
    <cellStyle name="Standard 3 5 6 6" xfId="4459" xr:uid="{00000000-0005-0000-0000-000065090000}"/>
    <cellStyle name="Standard 3 5 6 7" xfId="2386" xr:uid="{00000000-0005-0000-0000-000066090000}"/>
    <cellStyle name="Standard 3 5 7" xfId="275" xr:uid="{00000000-0005-0000-0000-000067090000}"/>
    <cellStyle name="Standard 3 5 7 2" xfId="814" xr:uid="{00000000-0005-0000-0000-000068090000}"/>
    <cellStyle name="Standard 3 5 7 2 2" xfId="1850" xr:uid="{00000000-0005-0000-0000-000069090000}"/>
    <cellStyle name="Standard 3 5 7 2 2 2" xfId="6010" xr:uid="{00000000-0005-0000-0000-00006A090000}"/>
    <cellStyle name="Standard 3 5 7 2 2 3" xfId="3937" xr:uid="{00000000-0005-0000-0000-00006B090000}"/>
    <cellStyle name="Standard 3 5 7 2 3" xfId="4985" xr:uid="{00000000-0005-0000-0000-00006C090000}"/>
    <cellStyle name="Standard 3 5 7 2 4" xfId="2912" xr:uid="{00000000-0005-0000-0000-00006D090000}"/>
    <cellStyle name="Standard 3 5 7 3" xfId="1340" xr:uid="{00000000-0005-0000-0000-00006E090000}"/>
    <cellStyle name="Standard 3 5 7 3 2" xfId="5500" xr:uid="{00000000-0005-0000-0000-00006F090000}"/>
    <cellStyle name="Standard 3 5 7 3 3" xfId="3427" xr:uid="{00000000-0005-0000-0000-000070090000}"/>
    <cellStyle name="Standard 3 5 7 4" xfId="4474" xr:uid="{00000000-0005-0000-0000-000071090000}"/>
    <cellStyle name="Standard 3 5 7 5" xfId="2401" xr:uid="{00000000-0005-0000-0000-000072090000}"/>
    <cellStyle name="Standard 3 5 8" xfId="469" xr:uid="{00000000-0005-0000-0000-000073090000}"/>
    <cellStyle name="Standard 3 5 8 2" xfId="994" xr:uid="{00000000-0005-0000-0000-000074090000}"/>
    <cellStyle name="Standard 3 5 8 2 2" xfId="2019" xr:uid="{00000000-0005-0000-0000-000075090000}"/>
    <cellStyle name="Standard 3 5 8 2 2 2" xfId="6179" xr:uid="{00000000-0005-0000-0000-000076090000}"/>
    <cellStyle name="Standard 3 5 8 2 2 3" xfId="4106" xr:uid="{00000000-0005-0000-0000-000077090000}"/>
    <cellStyle name="Standard 3 5 8 2 3" xfId="5155" xr:uid="{00000000-0005-0000-0000-000078090000}"/>
    <cellStyle name="Standard 3 5 8 2 4" xfId="3082" xr:uid="{00000000-0005-0000-0000-000079090000}"/>
    <cellStyle name="Standard 3 5 8 3" xfId="1510" xr:uid="{00000000-0005-0000-0000-00007A090000}"/>
    <cellStyle name="Standard 3 5 8 3 2" xfId="5670" xr:uid="{00000000-0005-0000-0000-00007B090000}"/>
    <cellStyle name="Standard 3 5 8 3 3" xfId="3597" xr:uid="{00000000-0005-0000-0000-00007C090000}"/>
    <cellStyle name="Standard 3 5 8 4" xfId="4644" xr:uid="{00000000-0005-0000-0000-00007D090000}"/>
    <cellStyle name="Standard 3 5 8 5" xfId="2571" xr:uid="{00000000-0005-0000-0000-00007E090000}"/>
    <cellStyle name="Standard 3 5 9" xfId="639" xr:uid="{00000000-0005-0000-0000-00007F090000}"/>
    <cellStyle name="Standard 3 5 9 2" xfId="1675" xr:uid="{00000000-0005-0000-0000-000080090000}"/>
    <cellStyle name="Standard 3 5 9 2 2" xfId="5835" xr:uid="{00000000-0005-0000-0000-000081090000}"/>
    <cellStyle name="Standard 3 5 9 2 3" xfId="3762" xr:uid="{00000000-0005-0000-0000-000082090000}"/>
    <cellStyle name="Standard 3 5 9 3" xfId="4810" xr:uid="{00000000-0005-0000-0000-000083090000}"/>
    <cellStyle name="Standard 3 5 9 4" xfId="2737" xr:uid="{00000000-0005-0000-0000-000084090000}"/>
    <cellStyle name="Standard 3 6" xfId="60" xr:uid="{00000000-0005-0000-0000-000085090000}"/>
    <cellStyle name="Standard 3 6 10" xfId="2190" xr:uid="{00000000-0005-0000-0000-000086090000}"/>
    <cellStyle name="Standard 3 6 10 2" xfId="6349" xr:uid="{00000000-0005-0000-0000-000087090000}"/>
    <cellStyle name="Standard 3 6 10 3" xfId="4276" xr:uid="{00000000-0005-0000-0000-000088090000}"/>
    <cellStyle name="Standard 3 6 11" xfId="2234" xr:uid="{00000000-0005-0000-0000-000089090000}"/>
    <cellStyle name="Standard 3 6 11 2" xfId="6394" xr:uid="{00000000-0005-0000-0000-00008A090000}"/>
    <cellStyle name="Standard 3 6 12" xfId="4309" xr:uid="{00000000-0005-0000-0000-00008B090000}"/>
    <cellStyle name="Standard 3 6 13" xfId="2207" xr:uid="{00000000-0005-0000-0000-00008C090000}"/>
    <cellStyle name="Standard 3 6 2" xfId="81" xr:uid="{00000000-0005-0000-0000-00008D090000}"/>
    <cellStyle name="Standard 3 6 2 2" xfId="131" xr:uid="{00000000-0005-0000-0000-00008E090000}"/>
    <cellStyle name="Standard 3 6 2 2 2" xfId="231" xr:uid="{00000000-0005-0000-0000-00008F090000}"/>
    <cellStyle name="Standard 3 6 2 2 2 2" xfId="418" xr:uid="{00000000-0005-0000-0000-000090090000}"/>
    <cellStyle name="Standard 3 6 2 2 2 2 2" xfId="946" xr:uid="{00000000-0005-0000-0000-000091090000}"/>
    <cellStyle name="Standard 3 6 2 2 2 2 2 2" xfId="1982" xr:uid="{00000000-0005-0000-0000-000092090000}"/>
    <cellStyle name="Standard 3 6 2 2 2 2 2 2 2" xfId="6142" xr:uid="{00000000-0005-0000-0000-000093090000}"/>
    <cellStyle name="Standard 3 6 2 2 2 2 2 2 3" xfId="4069" xr:uid="{00000000-0005-0000-0000-000094090000}"/>
    <cellStyle name="Standard 3 6 2 2 2 2 2 3" xfId="5117" xr:uid="{00000000-0005-0000-0000-000095090000}"/>
    <cellStyle name="Standard 3 6 2 2 2 2 2 4" xfId="3044" xr:uid="{00000000-0005-0000-0000-000096090000}"/>
    <cellStyle name="Standard 3 6 2 2 2 2 3" xfId="1472" xr:uid="{00000000-0005-0000-0000-000097090000}"/>
    <cellStyle name="Standard 3 6 2 2 2 2 3 2" xfId="5632" xr:uid="{00000000-0005-0000-0000-000098090000}"/>
    <cellStyle name="Standard 3 6 2 2 2 2 3 3" xfId="3559" xr:uid="{00000000-0005-0000-0000-000099090000}"/>
    <cellStyle name="Standard 3 6 2 2 2 2 4" xfId="4606" xr:uid="{00000000-0005-0000-0000-00009A090000}"/>
    <cellStyle name="Standard 3 6 2 2 2 2 5" xfId="2533" xr:uid="{00000000-0005-0000-0000-00009B090000}"/>
    <cellStyle name="Standard 3 6 2 2 2 3" xfId="601" xr:uid="{00000000-0005-0000-0000-00009C090000}"/>
    <cellStyle name="Standard 3 6 2 2 2 3 2" xfId="1126" xr:uid="{00000000-0005-0000-0000-00009D090000}"/>
    <cellStyle name="Standard 3 6 2 2 2 3 2 2" xfId="2151" xr:uid="{00000000-0005-0000-0000-00009E090000}"/>
    <cellStyle name="Standard 3 6 2 2 2 3 2 2 2" xfId="6311" xr:uid="{00000000-0005-0000-0000-00009F090000}"/>
    <cellStyle name="Standard 3 6 2 2 2 3 2 2 3" xfId="4238" xr:uid="{00000000-0005-0000-0000-0000A0090000}"/>
    <cellStyle name="Standard 3 6 2 2 2 3 2 3" xfId="5287" xr:uid="{00000000-0005-0000-0000-0000A1090000}"/>
    <cellStyle name="Standard 3 6 2 2 2 3 2 4" xfId="3214" xr:uid="{00000000-0005-0000-0000-0000A2090000}"/>
    <cellStyle name="Standard 3 6 2 2 2 3 3" xfId="1642" xr:uid="{00000000-0005-0000-0000-0000A3090000}"/>
    <cellStyle name="Standard 3 6 2 2 2 3 3 2" xfId="5802" xr:uid="{00000000-0005-0000-0000-0000A4090000}"/>
    <cellStyle name="Standard 3 6 2 2 2 3 3 3" xfId="3729" xr:uid="{00000000-0005-0000-0000-0000A5090000}"/>
    <cellStyle name="Standard 3 6 2 2 2 3 4" xfId="4776" xr:uid="{00000000-0005-0000-0000-0000A6090000}"/>
    <cellStyle name="Standard 3 6 2 2 2 3 5" xfId="2703" xr:uid="{00000000-0005-0000-0000-0000A7090000}"/>
    <cellStyle name="Standard 3 6 2 2 2 4" xfId="776" xr:uid="{00000000-0005-0000-0000-0000A8090000}"/>
    <cellStyle name="Standard 3 6 2 2 2 4 2" xfId="1812" xr:uid="{00000000-0005-0000-0000-0000A9090000}"/>
    <cellStyle name="Standard 3 6 2 2 2 4 2 2" xfId="5972" xr:uid="{00000000-0005-0000-0000-0000AA090000}"/>
    <cellStyle name="Standard 3 6 2 2 2 4 2 3" xfId="3899" xr:uid="{00000000-0005-0000-0000-0000AB090000}"/>
    <cellStyle name="Standard 3 6 2 2 2 4 3" xfId="4947" xr:uid="{00000000-0005-0000-0000-0000AC090000}"/>
    <cellStyle name="Standard 3 6 2 2 2 4 4" xfId="2874" xr:uid="{00000000-0005-0000-0000-0000AD090000}"/>
    <cellStyle name="Standard 3 6 2 2 2 5" xfId="1302" xr:uid="{00000000-0005-0000-0000-0000AE090000}"/>
    <cellStyle name="Standard 3 6 2 2 2 5 2" xfId="5462" xr:uid="{00000000-0005-0000-0000-0000AF090000}"/>
    <cellStyle name="Standard 3 6 2 2 2 5 3" xfId="3389" xr:uid="{00000000-0005-0000-0000-0000B0090000}"/>
    <cellStyle name="Standard 3 6 2 2 2 6" xfId="4436" xr:uid="{00000000-0005-0000-0000-0000B1090000}"/>
    <cellStyle name="Standard 3 6 2 2 2 7" xfId="2363" xr:uid="{00000000-0005-0000-0000-0000B2090000}"/>
    <cellStyle name="Standard 3 6 2 2 3" xfId="340" xr:uid="{00000000-0005-0000-0000-0000B3090000}"/>
    <cellStyle name="Standard 3 6 2 2 3 2" xfId="876" xr:uid="{00000000-0005-0000-0000-0000B4090000}"/>
    <cellStyle name="Standard 3 6 2 2 3 2 2" xfId="1912" xr:uid="{00000000-0005-0000-0000-0000B5090000}"/>
    <cellStyle name="Standard 3 6 2 2 3 2 2 2" xfId="6072" xr:uid="{00000000-0005-0000-0000-0000B6090000}"/>
    <cellStyle name="Standard 3 6 2 2 3 2 2 3" xfId="3999" xr:uid="{00000000-0005-0000-0000-0000B7090000}"/>
    <cellStyle name="Standard 3 6 2 2 3 2 3" xfId="5047" xr:uid="{00000000-0005-0000-0000-0000B8090000}"/>
    <cellStyle name="Standard 3 6 2 2 3 2 4" xfId="2974" xr:uid="{00000000-0005-0000-0000-0000B9090000}"/>
    <cellStyle name="Standard 3 6 2 2 3 3" xfId="1402" xr:uid="{00000000-0005-0000-0000-0000BA090000}"/>
    <cellStyle name="Standard 3 6 2 2 3 3 2" xfId="5562" xr:uid="{00000000-0005-0000-0000-0000BB090000}"/>
    <cellStyle name="Standard 3 6 2 2 3 3 3" xfId="3489" xr:uid="{00000000-0005-0000-0000-0000BC090000}"/>
    <cellStyle name="Standard 3 6 2 2 3 4" xfId="4536" xr:uid="{00000000-0005-0000-0000-0000BD090000}"/>
    <cellStyle name="Standard 3 6 2 2 3 5" xfId="2463" xr:uid="{00000000-0005-0000-0000-0000BE090000}"/>
    <cellStyle name="Standard 3 6 2 2 4" xfId="531" xr:uid="{00000000-0005-0000-0000-0000BF090000}"/>
    <cellStyle name="Standard 3 6 2 2 4 2" xfId="1056" xr:uid="{00000000-0005-0000-0000-0000C0090000}"/>
    <cellStyle name="Standard 3 6 2 2 4 2 2" xfId="2081" xr:uid="{00000000-0005-0000-0000-0000C1090000}"/>
    <cellStyle name="Standard 3 6 2 2 4 2 2 2" xfId="6241" xr:uid="{00000000-0005-0000-0000-0000C2090000}"/>
    <cellStyle name="Standard 3 6 2 2 4 2 2 3" xfId="4168" xr:uid="{00000000-0005-0000-0000-0000C3090000}"/>
    <cellStyle name="Standard 3 6 2 2 4 2 3" xfId="5217" xr:uid="{00000000-0005-0000-0000-0000C4090000}"/>
    <cellStyle name="Standard 3 6 2 2 4 2 4" xfId="3144" xr:uid="{00000000-0005-0000-0000-0000C5090000}"/>
    <cellStyle name="Standard 3 6 2 2 4 3" xfId="1572" xr:uid="{00000000-0005-0000-0000-0000C6090000}"/>
    <cellStyle name="Standard 3 6 2 2 4 3 2" xfId="5732" xr:uid="{00000000-0005-0000-0000-0000C7090000}"/>
    <cellStyle name="Standard 3 6 2 2 4 3 3" xfId="3659" xr:uid="{00000000-0005-0000-0000-0000C8090000}"/>
    <cellStyle name="Standard 3 6 2 2 4 4" xfId="4706" xr:uid="{00000000-0005-0000-0000-0000C9090000}"/>
    <cellStyle name="Standard 3 6 2 2 4 5" xfId="2633" xr:uid="{00000000-0005-0000-0000-0000CA090000}"/>
    <cellStyle name="Standard 3 6 2 2 5" xfId="697" xr:uid="{00000000-0005-0000-0000-0000CB090000}"/>
    <cellStyle name="Standard 3 6 2 2 5 2" xfId="1733" xr:uid="{00000000-0005-0000-0000-0000CC090000}"/>
    <cellStyle name="Standard 3 6 2 2 5 2 2" xfId="5893" xr:uid="{00000000-0005-0000-0000-0000CD090000}"/>
    <cellStyle name="Standard 3 6 2 2 5 2 3" xfId="3820" xr:uid="{00000000-0005-0000-0000-0000CE090000}"/>
    <cellStyle name="Standard 3 6 2 2 5 3" xfId="4868" xr:uid="{00000000-0005-0000-0000-0000CF090000}"/>
    <cellStyle name="Standard 3 6 2 2 5 4" xfId="2795" xr:uid="{00000000-0005-0000-0000-0000D0090000}"/>
    <cellStyle name="Standard 3 6 2 2 6" xfId="1223" xr:uid="{00000000-0005-0000-0000-0000D1090000}"/>
    <cellStyle name="Standard 3 6 2 2 6 2" xfId="5383" xr:uid="{00000000-0005-0000-0000-0000D2090000}"/>
    <cellStyle name="Standard 3 6 2 2 6 3" xfId="3310" xr:uid="{00000000-0005-0000-0000-0000D3090000}"/>
    <cellStyle name="Standard 3 6 2 2 7" xfId="4356" xr:uid="{00000000-0005-0000-0000-0000D4090000}"/>
    <cellStyle name="Standard 3 6 2 2 8" xfId="2284" xr:uid="{00000000-0005-0000-0000-0000D5090000}"/>
    <cellStyle name="Standard 3 6 2 3" xfId="193" xr:uid="{00000000-0005-0000-0000-0000D6090000}"/>
    <cellStyle name="Standard 3 6 2 3 2" xfId="380" xr:uid="{00000000-0005-0000-0000-0000D7090000}"/>
    <cellStyle name="Standard 3 6 2 3 2 2" xfId="911" xr:uid="{00000000-0005-0000-0000-0000D8090000}"/>
    <cellStyle name="Standard 3 6 2 3 2 2 2" xfId="1947" xr:uid="{00000000-0005-0000-0000-0000D9090000}"/>
    <cellStyle name="Standard 3 6 2 3 2 2 2 2" xfId="6107" xr:uid="{00000000-0005-0000-0000-0000DA090000}"/>
    <cellStyle name="Standard 3 6 2 3 2 2 2 3" xfId="4034" xr:uid="{00000000-0005-0000-0000-0000DB090000}"/>
    <cellStyle name="Standard 3 6 2 3 2 2 3" xfId="5082" xr:uid="{00000000-0005-0000-0000-0000DC090000}"/>
    <cellStyle name="Standard 3 6 2 3 2 2 4" xfId="3009" xr:uid="{00000000-0005-0000-0000-0000DD090000}"/>
    <cellStyle name="Standard 3 6 2 3 2 3" xfId="1437" xr:uid="{00000000-0005-0000-0000-0000DE090000}"/>
    <cellStyle name="Standard 3 6 2 3 2 3 2" xfId="5597" xr:uid="{00000000-0005-0000-0000-0000DF090000}"/>
    <cellStyle name="Standard 3 6 2 3 2 3 3" xfId="3524" xr:uid="{00000000-0005-0000-0000-0000E0090000}"/>
    <cellStyle name="Standard 3 6 2 3 2 4" xfId="4571" xr:uid="{00000000-0005-0000-0000-0000E1090000}"/>
    <cellStyle name="Standard 3 6 2 3 2 5" xfId="2498" xr:uid="{00000000-0005-0000-0000-0000E2090000}"/>
    <cellStyle name="Standard 3 6 2 3 3" xfId="566" xr:uid="{00000000-0005-0000-0000-0000E3090000}"/>
    <cellStyle name="Standard 3 6 2 3 3 2" xfId="1091" xr:uid="{00000000-0005-0000-0000-0000E4090000}"/>
    <cellStyle name="Standard 3 6 2 3 3 2 2" xfId="2116" xr:uid="{00000000-0005-0000-0000-0000E5090000}"/>
    <cellStyle name="Standard 3 6 2 3 3 2 2 2" xfId="6276" xr:uid="{00000000-0005-0000-0000-0000E6090000}"/>
    <cellStyle name="Standard 3 6 2 3 3 2 2 3" xfId="4203" xr:uid="{00000000-0005-0000-0000-0000E7090000}"/>
    <cellStyle name="Standard 3 6 2 3 3 2 3" xfId="5252" xr:uid="{00000000-0005-0000-0000-0000E8090000}"/>
    <cellStyle name="Standard 3 6 2 3 3 2 4" xfId="3179" xr:uid="{00000000-0005-0000-0000-0000E9090000}"/>
    <cellStyle name="Standard 3 6 2 3 3 3" xfId="1607" xr:uid="{00000000-0005-0000-0000-0000EA090000}"/>
    <cellStyle name="Standard 3 6 2 3 3 3 2" xfId="5767" xr:uid="{00000000-0005-0000-0000-0000EB090000}"/>
    <cellStyle name="Standard 3 6 2 3 3 3 3" xfId="3694" xr:uid="{00000000-0005-0000-0000-0000EC090000}"/>
    <cellStyle name="Standard 3 6 2 3 3 4" xfId="4741" xr:uid="{00000000-0005-0000-0000-0000ED090000}"/>
    <cellStyle name="Standard 3 6 2 3 3 5" xfId="2668" xr:uid="{00000000-0005-0000-0000-0000EE090000}"/>
    <cellStyle name="Standard 3 6 2 3 4" xfId="741" xr:uid="{00000000-0005-0000-0000-0000EF090000}"/>
    <cellStyle name="Standard 3 6 2 3 4 2" xfId="1777" xr:uid="{00000000-0005-0000-0000-0000F0090000}"/>
    <cellStyle name="Standard 3 6 2 3 4 2 2" xfId="5937" xr:uid="{00000000-0005-0000-0000-0000F1090000}"/>
    <cellStyle name="Standard 3 6 2 3 4 2 3" xfId="3864" xr:uid="{00000000-0005-0000-0000-0000F2090000}"/>
    <cellStyle name="Standard 3 6 2 3 4 3" xfId="4912" xr:uid="{00000000-0005-0000-0000-0000F3090000}"/>
    <cellStyle name="Standard 3 6 2 3 4 4" xfId="2839" xr:uid="{00000000-0005-0000-0000-0000F4090000}"/>
    <cellStyle name="Standard 3 6 2 3 5" xfId="1267" xr:uid="{00000000-0005-0000-0000-0000F5090000}"/>
    <cellStyle name="Standard 3 6 2 3 5 2" xfId="5427" xr:uid="{00000000-0005-0000-0000-0000F6090000}"/>
    <cellStyle name="Standard 3 6 2 3 5 3" xfId="3354" xr:uid="{00000000-0005-0000-0000-0000F7090000}"/>
    <cellStyle name="Standard 3 6 2 3 6" xfId="4401" xr:uid="{00000000-0005-0000-0000-0000F8090000}"/>
    <cellStyle name="Standard 3 6 2 3 7" xfId="2328" xr:uid="{00000000-0005-0000-0000-0000F9090000}"/>
    <cellStyle name="Standard 3 6 2 4" xfId="293" xr:uid="{00000000-0005-0000-0000-0000FA090000}"/>
    <cellStyle name="Standard 3 6 2 4 2" xfId="832" xr:uid="{00000000-0005-0000-0000-0000FB090000}"/>
    <cellStyle name="Standard 3 6 2 4 2 2" xfId="1868" xr:uid="{00000000-0005-0000-0000-0000FC090000}"/>
    <cellStyle name="Standard 3 6 2 4 2 2 2" xfId="6028" xr:uid="{00000000-0005-0000-0000-0000FD090000}"/>
    <cellStyle name="Standard 3 6 2 4 2 2 3" xfId="3955" xr:uid="{00000000-0005-0000-0000-0000FE090000}"/>
    <cellStyle name="Standard 3 6 2 4 2 3" xfId="5003" xr:uid="{00000000-0005-0000-0000-0000FF090000}"/>
    <cellStyle name="Standard 3 6 2 4 2 4" xfId="2930" xr:uid="{00000000-0005-0000-0000-0000000A0000}"/>
    <cellStyle name="Standard 3 6 2 4 3" xfId="1358" xr:uid="{00000000-0005-0000-0000-0000010A0000}"/>
    <cellStyle name="Standard 3 6 2 4 3 2" xfId="5518" xr:uid="{00000000-0005-0000-0000-0000020A0000}"/>
    <cellStyle name="Standard 3 6 2 4 3 3" xfId="3445" xr:uid="{00000000-0005-0000-0000-0000030A0000}"/>
    <cellStyle name="Standard 3 6 2 4 4" xfId="4492" xr:uid="{00000000-0005-0000-0000-0000040A0000}"/>
    <cellStyle name="Standard 3 6 2 4 5" xfId="2419" xr:uid="{00000000-0005-0000-0000-0000050A0000}"/>
    <cellStyle name="Standard 3 6 2 5" xfId="487" xr:uid="{00000000-0005-0000-0000-0000060A0000}"/>
    <cellStyle name="Standard 3 6 2 5 2" xfId="1012" xr:uid="{00000000-0005-0000-0000-0000070A0000}"/>
    <cellStyle name="Standard 3 6 2 5 2 2" xfId="2037" xr:uid="{00000000-0005-0000-0000-0000080A0000}"/>
    <cellStyle name="Standard 3 6 2 5 2 2 2" xfId="6197" xr:uid="{00000000-0005-0000-0000-0000090A0000}"/>
    <cellStyle name="Standard 3 6 2 5 2 2 3" xfId="4124" xr:uid="{00000000-0005-0000-0000-00000A0A0000}"/>
    <cellStyle name="Standard 3 6 2 5 2 3" xfId="5173" xr:uid="{00000000-0005-0000-0000-00000B0A0000}"/>
    <cellStyle name="Standard 3 6 2 5 2 4" xfId="3100" xr:uid="{00000000-0005-0000-0000-00000C0A0000}"/>
    <cellStyle name="Standard 3 6 2 5 3" xfId="1528" xr:uid="{00000000-0005-0000-0000-00000D0A0000}"/>
    <cellStyle name="Standard 3 6 2 5 3 2" xfId="5688" xr:uid="{00000000-0005-0000-0000-00000E0A0000}"/>
    <cellStyle name="Standard 3 6 2 5 3 3" xfId="3615" xr:uid="{00000000-0005-0000-0000-00000F0A0000}"/>
    <cellStyle name="Standard 3 6 2 5 4" xfId="4662" xr:uid="{00000000-0005-0000-0000-0000100A0000}"/>
    <cellStyle name="Standard 3 6 2 5 5" xfId="2589" xr:uid="{00000000-0005-0000-0000-0000110A0000}"/>
    <cellStyle name="Standard 3 6 2 6" xfId="662" xr:uid="{00000000-0005-0000-0000-0000120A0000}"/>
    <cellStyle name="Standard 3 6 2 6 2" xfId="1698" xr:uid="{00000000-0005-0000-0000-0000130A0000}"/>
    <cellStyle name="Standard 3 6 2 6 2 2" xfId="5858" xr:uid="{00000000-0005-0000-0000-0000140A0000}"/>
    <cellStyle name="Standard 3 6 2 6 2 3" xfId="3785" xr:uid="{00000000-0005-0000-0000-0000150A0000}"/>
    <cellStyle name="Standard 3 6 2 6 3" xfId="4833" xr:uid="{00000000-0005-0000-0000-0000160A0000}"/>
    <cellStyle name="Standard 3 6 2 6 4" xfId="2760" xr:uid="{00000000-0005-0000-0000-0000170A0000}"/>
    <cellStyle name="Standard 3 6 2 7" xfId="1188" xr:uid="{00000000-0005-0000-0000-0000180A0000}"/>
    <cellStyle name="Standard 3 6 2 7 2" xfId="5348" xr:uid="{00000000-0005-0000-0000-0000190A0000}"/>
    <cellStyle name="Standard 3 6 2 7 3" xfId="3275" xr:uid="{00000000-0005-0000-0000-00001A0A0000}"/>
    <cellStyle name="Standard 3 6 2 8" xfId="4321" xr:uid="{00000000-0005-0000-0000-00001B0A0000}"/>
    <cellStyle name="Standard 3 6 2 9" xfId="2249" xr:uid="{00000000-0005-0000-0000-00001C0A0000}"/>
    <cellStyle name="Standard 3 6 3" xfId="112" xr:uid="{00000000-0005-0000-0000-00001D0A0000}"/>
    <cellStyle name="Standard 3 6 3 2" xfId="218" xr:uid="{00000000-0005-0000-0000-00001E0A0000}"/>
    <cellStyle name="Standard 3 6 3 2 2" xfId="405" xr:uid="{00000000-0005-0000-0000-00001F0A0000}"/>
    <cellStyle name="Standard 3 6 3 2 2 2" xfId="933" xr:uid="{00000000-0005-0000-0000-0000200A0000}"/>
    <cellStyle name="Standard 3 6 3 2 2 2 2" xfId="1969" xr:uid="{00000000-0005-0000-0000-0000210A0000}"/>
    <cellStyle name="Standard 3 6 3 2 2 2 2 2" xfId="6129" xr:uid="{00000000-0005-0000-0000-0000220A0000}"/>
    <cellStyle name="Standard 3 6 3 2 2 2 2 3" xfId="4056" xr:uid="{00000000-0005-0000-0000-0000230A0000}"/>
    <cellStyle name="Standard 3 6 3 2 2 2 3" xfId="5104" xr:uid="{00000000-0005-0000-0000-0000240A0000}"/>
    <cellStyle name="Standard 3 6 3 2 2 2 4" xfId="3031" xr:uid="{00000000-0005-0000-0000-0000250A0000}"/>
    <cellStyle name="Standard 3 6 3 2 2 3" xfId="1459" xr:uid="{00000000-0005-0000-0000-0000260A0000}"/>
    <cellStyle name="Standard 3 6 3 2 2 3 2" xfId="5619" xr:uid="{00000000-0005-0000-0000-0000270A0000}"/>
    <cellStyle name="Standard 3 6 3 2 2 3 3" xfId="3546" xr:uid="{00000000-0005-0000-0000-0000280A0000}"/>
    <cellStyle name="Standard 3 6 3 2 2 4" xfId="4593" xr:uid="{00000000-0005-0000-0000-0000290A0000}"/>
    <cellStyle name="Standard 3 6 3 2 2 5" xfId="2520" xr:uid="{00000000-0005-0000-0000-00002A0A0000}"/>
    <cellStyle name="Standard 3 6 3 2 3" xfId="588" xr:uid="{00000000-0005-0000-0000-00002B0A0000}"/>
    <cellStyle name="Standard 3 6 3 2 3 2" xfId="1113" xr:uid="{00000000-0005-0000-0000-00002C0A0000}"/>
    <cellStyle name="Standard 3 6 3 2 3 2 2" xfId="2138" xr:uid="{00000000-0005-0000-0000-00002D0A0000}"/>
    <cellStyle name="Standard 3 6 3 2 3 2 2 2" xfId="6298" xr:uid="{00000000-0005-0000-0000-00002E0A0000}"/>
    <cellStyle name="Standard 3 6 3 2 3 2 2 3" xfId="4225" xr:uid="{00000000-0005-0000-0000-00002F0A0000}"/>
    <cellStyle name="Standard 3 6 3 2 3 2 3" xfId="5274" xr:uid="{00000000-0005-0000-0000-0000300A0000}"/>
    <cellStyle name="Standard 3 6 3 2 3 2 4" xfId="3201" xr:uid="{00000000-0005-0000-0000-0000310A0000}"/>
    <cellStyle name="Standard 3 6 3 2 3 3" xfId="1629" xr:uid="{00000000-0005-0000-0000-0000320A0000}"/>
    <cellStyle name="Standard 3 6 3 2 3 3 2" xfId="5789" xr:uid="{00000000-0005-0000-0000-0000330A0000}"/>
    <cellStyle name="Standard 3 6 3 2 3 3 3" xfId="3716" xr:uid="{00000000-0005-0000-0000-0000340A0000}"/>
    <cellStyle name="Standard 3 6 3 2 3 4" xfId="4763" xr:uid="{00000000-0005-0000-0000-0000350A0000}"/>
    <cellStyle name="Standard 3 6 3 2 3 5" xfId="2690" xr:uid="{00000000-0005-0000-0000-0000360A0000}"/>
    <cellStyle name="Standard 3 6 3 2 4" xfId="763" xr:uid="{00000000-0005-0000-0000-0000370A0000}"/>
    <cellStyle name="Standard 3 6 3 2 4 2" xfId="1799" xr:uid="{00000000-0005-0000-0000-0000380A0000}"/>
    <cellStyle name="Standard 3 6 3 2 4 2 2" xfId="5959" xr:uid="{00000000-0005-0000-0000-0000390A0000}"/>
    <cellStyle name="Standard 3 6 3 2 4 2 3" xfId="3886" xr:uid="{00000000-0005-0000-0000-00003A0A0000}"/>
    <cellStyle name="Standard 3 6 3 2 4 3" xfId="4934" xr:uid="{00000000-0005-0000-0000-00003B0A0000}"/>
    <cellStyle name="Standard 3 6 3 2 4 4" xfId="2861" xr:uid="{00000000-0005-0000-0000-00003C0A0000}"/>
    <cellStyle name="Standard 3 6 3 2 5" xfId="1289" xr:uid="{00000000-0005-0000-0000-00003D0A0000}"/>
    <cellStyle name="Standard 3 6 3 2 5 2" xfId="5449" xr:uid="{00000000-0005-0000-0000-00003E0A0000}"/>
    <cellStyle name="Standard 3 6 3 2 5 3" xfId="3376" xr:uid="{00000000-0005-0000-0000-00003F0A0000}"/>
    <cellStyle name="Standard 3 6 3 2 6" xfId="4423" xr:uid="{00000000-0005-0000-0000-0000400A0000}"/>
    <cellStyle name="Standard 3 6 3 2 7" xfId="2350" xr:uid="{00000000-0005-0000-0000-0000410A0000}"/>
    <cellStyle name="Standard 3 6 3 3" xfId="327" xr:uid="{00000000-0005-0000-0000-0000420A0000}"/>
    <cellStyle name="Standard 3 6 3 3 2" xfId="863" xr:uid="{00000000-0005-0000-0000-0000430A0000}"/>
    <cellStyle name="Standard 3 6 3 3 2 2" xfId="1899" xr:uid="{00000000-0005-0000-0000-0000440A0000}"/>
    <cellStyle name="Standard 3 6 3 3 2 2 2" xfId="6059" xr:uid="{00000000-0005-0000-0000-0000450A0000}"/>
    <cellStyle name="Standard 3 6 3 3 2 2 3" xfId="3986" xr:uid="{00000000-0005-0000-0000-0000460A0000}"/>
    <cellStyle name="Standard 3 6 3 3 2 3" xfId="5034" xr:uid="{00000000-0005-0000-0000-0000470A0000}"/>
    <cellStyle name="Standard 3 6 3 3 2 4" xfId="2961" xr:uid="{00000000-0005-0000-0000-0000480A0000}"/>
    <cellStyle name="Standard 3 6 3 3 3" xfId="1389" xr:uid="{00000000-0005-0000-0000-0000490A0000}"/>
    <cellStyle name="Standard 3 6 3 3 3 2" xfId="5549" xr:uid="{00000000-0005-0000-0000-00004A0A0000}"/>
    <cellStyle name="Standard 3 6 3 3 3 3" xfId="3476" xr:uid="{00000000-0005-0000-0000-00004B0A0000}"/>
    <cellStyle name="Standard 3 6 3 3 4" xfId="4523" xr:uid="{00000000-0005-0000-0000-00004C0A0000}"/>
    <cellStyle name="Standard 3 6 3 3 5" xfId="2450" xr:uid="{00000000-0005-0000-0000-00004D0A0000}"/>
    <cellStyle name="Standard 3 6 3 4" xfId="518" xr:uid="{00000000-0005-0000-0000-00004E0A0000}"/>
    <cellStyle name="Standard 3 6 3 4 2" xfId="1043" xr:uid="{00000000-0005-0000-0000-00004F0A0000}"/>
    <cellStyle name="Standard 3 6 3 4 2 2" xfId="2068" xr:uid="{00000000-0005-0000-0000-0000500A0000}"/>
    <cellStyle name="Standard 3 6 3 4 2 2 2" xfId="6228" xr:uid="{00000000-0005-0000-0000-0000510A0000}"/>
    <cellStyle name="Standard 3 6 3 4 2 2 3" xfId="4155" xr:uid="{00000000-0005-0000-0000-0000520A0000}"/>
    <cellStyle name="Standard 3 6 3 4 2 3" xfId="5204" xr:uid="{00000000-0005-0000-0000-0000530A0000}"/>
    <cellStyle name="Standard 3 6 3 4 2 4" xfId="3131" xr:uid="{00000000-0005-0000-0000-0000540A0000}"/>
    <cellStyle name="Standard 3 6 3 4 3" xfId="1559" xr:uid="{00000000-0005-0000-0000-0000550A0000}"/>
    <cellStyle name="Standard 3 6 3 4 3 2" xfId="5719" xr:uid="{00000000-0005-0000-0000-0000560A0000}"/>
    <cellStyle name="Standard 3 6 3 4 3 3" xfId="3646" xr:uid="{00000000-0005-0000-0000-0000570A0000}"/>
    <cellStyle name="Standard 3 6 3 4 4" xfId="4693" xr:uid="{00000000-0005-0000-0000-0000580A0000}"/>
    <cellStyle name="Standard 3 6 3 4 5" xfId="2620" xr:uid="{00000000-0005-0000-0000-0000590A0000}"/>
    <cellStyle name="Standard 3 6 3 5" xfId="684" xr:uid="{00000000-0005-0000-0000-00005A0A0000}"/>
    <cellStyle name="Standard 3 6 3 5 2" xfId="1720" xr:uid="{00000000-0005-0000-0000-00005B0A0000}"/>
    <cellStyle name="Standard 3 6 3 5 2 2" xfId="5880" xr:uid="{00000000-0005-0000-0000-00005C0A0000}"/>
    <cellStyle name="Standard 3 6 3 5 2 3" xfId="3807" xr:uid="{00000000-0005-0000-0000-00005D0A0000}"/>
    <cellStyle name="Standard 3 6 3 5 3" xfId="4855" xr:uid="{00000000-0005-0000-0000-00005E0A0000}"/>
    <cellStyle name="Standard 3 6 3 5 4" xfId="2782" xr:uid="{00000000-0005-0000-0000-00005F0A0000}"/>
    <cellStyle name="Standard 3 6 3 6" xfId="1210" xr:uid="{00000000-0005-0000-0000-0000600A0000}"/>
    <cellStyle name="Standard 3 6 3 6 2" xfId="5370" xr:uid="{00000000-0005-0000-0000-0000610A0000}"/>
    <cellStyle name="Standard 3 6 3 6 3" xfId="3297" xr:uid="{00000000-0005-0000-0000-0000620A0000}"/>
    <cellStyle name="Standard 3 6 3 7" xfId="4343" xr:uid="{00000000-0005-0000-0000-0000630A0000}"/>
    <cellStyle name="Standard 3 6 3 8" xfId="2271" xr:uid="{00000000-0005-0000-0000-0000640A0000}"/>
    <cellStyle name="Standard 3 6 4" xfId="181" xr:uid="{00000000-0005-0000-0000-0000650A0000}"/>
    <cellStyle name="Standard 3 6 4 2" xfId="368" xr:uid="{00000000-0005-0000-0000-0000660A0000}"/>
    <cellStyle name="Standard 3 6 4 2 2" xfId="899" xr:uid="{00000000-0005-0000-0000-0000670A0000}"/>
    <cellStyle name="Standard 3 6 4 2 2 2" xfId="1935" xr:uid="{00000000-0005-0000-0000-0000680A0000}"/>
    <cellStyle name="Standard 3 6 4 2 2 2 2" xfId="6095" xr:uid="{00000000-0005-0000-0000-0000690A0000}"/>
    <cellStyle name="Standard 3 6 4 2 2 2 3" xfId="4022" xr:uid="{00000000-0005-0000-0000-00006A0A0000}"/>
    <cellStyle name="Standard 3 6 4 2 2 3" xfId="5070" xr:uid="{00000000-0005-0000-0000-00006B0A0000}"/>
    <cellStyle name="Standard 3 6 4 2 2 4" xfId="2997" xr:uid="{00000000-0005-0000-0000-00006C0A0000}"/>
    <cellStyle name="Standard 3 6 4 2 3" xfId="1425" xr:uid="{00000000-0005-0000-0000-00006D0A0000}"/>
    <cellStyle name="Standard 3 6 4 2 3 2" xfId="5585" xr:uid="{00000000-0005-0000-0000-00006E0A0000}"/>
    <cellStyle name="Standard 3 6 4 2 3 3" xfId="3512" xr:uid="{00000000-0005-0000-0000-00006F0A0000}"/>
    <cellStyle name="Standard 3 6 4 2 4" xfId="4559" xr:uid="{00000000-0005-0000-0000-0000700A0000}"/>
    <cellStyle name="Standard 3 6 4 2 5" xfId="2486" xr:uid="{00000000-0005-0000-0000-0000710A0000}"/>
    <cellStyle name="Standard 3 6 4 3" xfId="554" xr:uid="{00000000-0005-0000-0000-0000720A0000}"/>
    <cellStyle name="Standard 3 6 4 3 2" xfId="1079" xr:uid="{00000000-0005-0000-0000-0000730A0000}"/>
    <cellStyle name="Standard 3 6 4 3 2 2" xfId="2104" xr:uid="{00000000-0005-0000-0000-0000740A0000}"/>
    <cellStyle name="Standard 3 6 4 3 2 2 2" xfId="6264" xr:uid="{00000000-0005-0000-0000-0000750A0000}"/>
    <cellStyle name="Standard 3 6 4 3 2 2 3" xfId="4191" xr:uid="{00000000-0005-0000-0000-0000760A0000}"/>
    <cellStyle name="Standard 3 6 4 3 2 3" xfId="5240" xr:uid="{00000000-0005-0000-0000-0000770A0000}"/>
    <cellStyle name="Standard 3 6 4 3 2 4" xfId="3167" xr:uid="{00000000-0005-0000-0000-0000780A0000}"/>
    <cellStyle name="Standard 3 6 4 3 3" xfId="1595" xr:uid="{00000000-0005-0000-0000-0000790A0000}"/>
    <cellStyle name="Standard 3 6 4 3 3 2" xfId="5755" xr:uid="{00000000-0005-0000-0000-00007A0A0000}"/>
    <cellStyle name="Standard 3 6 4 3 3 3" xfId="3682" xr:uid="{00000000-0005-0000-0000-00007B0A0000}"/>
    <cellStyle name="Standard 3 6 4 3 4" xfId="4729" xr:uid="{00000000-0005-0000-0000-00007C0A0000}"/>
    <cellStyle name="Standard 3 6 4 3 5" xfId="2656" xr:uid="{00000000-0005-0000-0000-00007D0A0000}"/>
    <cellStyle name="Standard 3 6 4 4" xfId="729" xr:uid="{00000000-0005-0000-0000-00007E0A0000}"/>
    <cellStyle name="Standard 3 6 4 4 2" xfId="1765" xr:uid="{00000000-0005-0000-0000-00007F0A0000}"/>
    <cellStyle name="Standard 3 6 4 4 2 2" xfId="5925" xr:uid="{00000000-0005-0000-0000-0000800A0000}"/>
    <cellStyle name="Standard 3 6 4 4 2 3" xfId="3852" xr:uid="{00000000-0005-0000-0000-0000810A0000}"/>
    <cellStyle name="Standard 3 6 4 4 3" xfId="4900" xr:uid="{00000000-0005-0000-0000-0000820A0000}"/>
    <cellStyle name="Standard 3 6 4 4 4" xfId="2827" xr:uid="{00000000-0005-0000-0000-0000830A0000}"/>
    <cellStyle name="Standard 3 6 4 5" xfId="1255" xr:uid="{00000000-0005-0000-0000-0000840A0000}"/>
    <cellStyle name="Standard 3 6 4 5 2" xfId="5415" xr:uid="{00000000-0005-0000-0000-0000850A0000}"/>
    <cellStyle name="Standard 3 6 4 5 3" xfId="3342" xr:uid="{00000000-0005-0000-0000-0000860A0000}"/>
    <cellStyle name="Standard 3 6 4 6" xfId="4389" xr:uid="{00000000-0005-0000-0000-0000870A0000}"/>
    <cellStyle name="Standard 3 6 4 7" xfId="2316" xr:uid="{00000000-0005-0000-0000-0000880A0000}"/>
    <cellStyle name="Standard 3 6 5" xfId="258" xr:uid="{00000000-0005-0000-0000-0000890A0000}"/>
    <cellStyle name="Standard 3 6 5 2" xfId="441" xr:uid="{00000000-0005-0000-0000-00008A0A0000}"/>
    <cellStyle name="Standard 3 6 5 2 2" xfId="967" xr:uid="{00000000-0005-0000-0000-00008B0A0000}"/>
    <cellStyle name="Standard 3 6 5 2 2 2" xfId="2003" xr:uid="{00000000-0005-0000-0000-00008C0A0000}"/>
    <cellStyle name="Standard 3 6 5 2 2 2 2" xfId="6163" xr:uid="{00000000-0005-0000-0000-00008D0A0000}"/>
    <cellStyle name="Standard 3 6 5 2 2 2 3" xfId="4090" xr:uid="{00000000-0005-0000-0000-00008E0A0000}"/>
    <cellStyle name="Standard 3 6 5 2 2 3" xfId="5138" xr:uid="{00000000-0005-0000-0000-00008F0A0000}"/>
    <cellStyle name="Standard 3 6 5 2 2 4" xfId="3065" xr:uid="{00000000-0005-0000-0000-0000900A0000}"/>
    <cellStyle name="Standard 3 6 5 2 3" xfId="1493" xr:uid="{00000000-0005-0000-0000-0000910A0000}"/>
    <cellStyle name="Standard 3 6 5 2 3 2" xfId="5653" xr:uid="{00000000-0005-0000-0000-0000920A0000}"/>
    <cellStyle name="Standard 3 6 5 2 3 3" xfId="3580" xr:uid="{00000000-0005-0000-0000-0000930A0000}"/>
    <cellStyle name="Standard 3 6 5 2 4" xfId="4627" xr:uid="{00000000-0005-0000-0000-0000940A0000}"/>
    <cellStyle name="Standard 3 6 5 2 5" xfId="2554" xr:uid="{00000000-0005-0000-0000-0000950A0000}"/>
    <cellStyle name="Standard 3 6 5 3" xfId="622" xr:uid="{00000000-0005-0000-0000-0000960A0000}"/>
    <cellStyle name="Standard 3 6 5 3 2" xfId="1147" xr:uid="{00000000-0005-0000-0000-0000970A0000}"/>
    <cellStyle name="Standard 3 6 5 3 2 2" xfId="2172" xr:uid="{00000000-0005-0000-0000-0000980A0000}"/>
    <cellStyle name="Standard 3 6 5 3 2 2 2" xfId="6332" xr:uid="{00000000-0005-0000-0000-0000990A0000}"/>
    <cellStyle name="Standard 3 6 5 3 2 2 3" xfId="4259" xr:uid="{00000000-0005-0000-0000-00009A0A0000}"/>
    <cellStyle name="Standard 3 6 5 3 2 3" xfId="5308" xr:uid="{00000000-0005-0000-0000-00009B0A0000}"/>
    <cellStyle name="Standard 3 6 5 3 2 4" xfId="3235" xr:uid="{00000000-0005-0000-0000-00009C0A0000}"/>
    <cellStyle name="Standard 3 6 5 3 3" xfId="1663" xr:uid="{00000000-0005-0000-0000-00009D0A0000}"/>
    <cellStyle name="Standard 3 6 5 3 3 2" xfId="5823" xr:uid="{00000000-0005-0000-0000-00009E0A0000}"/>
    <cellStyle name="Standard 3 6 5 3 3 3" xfId="3750" xr:uid="{00000000-0005-0000-0000-00009F0A0000}"/>
    <cellStyle name="Standard 3 6 5 3 4" xfId="4797" xr:uid="{00000000-0005-0000-0000-0000A00A0000}"/>
    <cellStyle name="Standard 3 6 5 3 5" xfId="2724" xr:uid="{00000000-0005-0000-0000-0000A10A0000}"/>
    <cellStyle name="Standard 3 6 5 4" xfId="797" xr:uid="{00000000-0005-0000-0000-0000A20A0000}"/>
    <cellStyle name="Standard 3 6 5 4 2" xfId="1833" xr:uid="{00000000-0005-0000-0000-0000A30A0000}"/>
    <cellStyle name="Standard 3 6 5 4 2 2" xfId="5993" xr:uid="{00000000-0005-0000-0000-0000A40A0000}"/>
    <cellStyle name="Standard 3 6 5 4 2 3" xfId="3920" xr:uid="{00000000-0005-0000-0000-0000A50A0000}"/>
    <cellStyle name="Standard 3 6 5 4 3" xfId="4968" xr:uid="{00000000-0005-0000-0000-0000A60A0000}"/>
    <cellStyle name="Standard 3 6 5 4 4" xfId="2895" xr:uid="{00000000-0005-0000-0000-0000A70A0000}"/>
    <cellStyle name="Standard 3 6 5 5" xfId="1323" xr:uid="{00000000-0005-0000-0000-0000A80A0000}"/>
    <cellStyle name="Standard 3 6 5 5 2" xfId="5483" xr:uid="{00000000-0005-0000-0000-0000A90A0000}"/>
    <cellStyle name="Standard 3 6 5 5 3" xfId="3410" xr:uid="{00000000-0005-0000-0000-0000AA0A0000}"/>
    <cellStyle name="Standard 3 6 5 6" xfId="4457" xr:uid="{00000000-0005-0000-0000-0000AB0A0000}"/>
    <cellStyle name="Standard 3 6 5 7" xfId="2384" xr:uid="{00000000-0005-0000-0000-0000AC0A0000}"/>
    <cellStyle name="Standard 3 6 6" xfId="280" xr:uid="{00000000-0005-0000-0000-0000AD0A0000}"/>
    <cellStyle name="Standard 3 6 6 2" xfId="819" xr:uid="{00000000-0005-0000-0000-0000AE0A0000}"/>
    <cellStyle name="Standard 3 6 6 2 2" xfId="1855" xr:uid="{00000000-0005-0000-0000-0000AF0A0000}"/>
    <cellStyle name="Standard 3 6 6 2 2 2" xfId="6015" xr:uid="{00000000-0005-0000-0000-0000B00A0000}"/>
    <cellStyle name="Standard 3 6 6 2 2 3" xfId="3942" xr:uid="{00000000-0005-0000-0000-0000B10A0000}"/>
    <cellStyle name="Standard 3 6 6 2 3" xfId="4990" xr:uid="{00000000-0005-0000-0000-0000B20A0000}"/>
    <cellStyle name="Standard 3 6 6 2 4" xfId="2917" xr:uid="{00000000-0005-0000-0000-0000B30A0000}"/>
    <cellStyle name="Standard 3 6 6 3" xfId="1345" xr:uid="{00000000-0005-0000-0000-0000B40A0000}"/>
    <cellStyle name="Standard 3 6 6 3 2" xfId="5505" xr:uid="{00000000-0005-0000-0000-0000B50A0000}"/>
    <cellStyle name="Standard 3 6 6 3 3" xfId="3432" xr:uid="{00000000-0005-0000-0000-0000B60A0000}"/>
    <cellStyle name="Standard 3 6 6 4" xfId="4479" xr:uid="{00000000-0005-0000-0000-0000B70A0000}"/>
    <cellStyle name="Standard 3 6 6 5" xfId="2406" xr:uid="{00000000-0005-0000-0000-0000B80A0000}"/>
    <cellStyle name="Standard 3 6 7" xfId="474" xr:uid="{00000000-0005-0000-0000-0000B90A0000}"/>
    <cellStyle name="Standard 3 6 7 2" xfId="999" xr:uid="{00000000-0005-0000-0000-0000BA0A0000}"/>
    <cellStyle name="Standard 3 6 7 2 2" xfId="2024" xr:uid="{00000000-0005-0000-0000-0000BB0A0000}"/>
    <cellStyle name="Standard 3 6 7 2 2 2" xfId="6184" xr:uid="{00000000-0005-0000-0000-0000BC0A0000}"/>
    <cellStyle name="Standard 3 6 7 2 2 3" xfId="4111" xr:uid="{00000000-0005-0000-0000-0000BD0A0000}"/>
    <cellStyle name="Standard 3 6 7 2 3" xfId="5160" xr:uid="{00000000-0005-0000-0000-0000BE0A0000}"/>
    <cellStyle name="Standard 3 6 7 2 4" xfId="3087" xr:uid="{00000000-0005-0000-0000-0000BF0A0000}"/>
    <cellStyle name="Standard 3 6 7 3" xfId="1515" xr:uid="{00000000-0005-0000-0000-0000C00A0000}"/>
    <cellStyle name="Standard 3 6 7 3 2" xfId="5675" xr:uid="{00000000-0005-0000-0000-0000C10A0000}"/>
    <cellStyle name="Standard 3 6 7 3 3" xfId="3602" xr:uid="{00000000-0005-0000-0000-0000C20A0000}"/>
    <cellStyle name="Standard 3 6 7 4" xfId="4649" xr:uid="{00000000-0005-0000-0000-0000C30A0000}"/>
    <cellStyle name="Standard 3 6 7 5" xfId="2576" xr:uid="{00000000-0005-0000-0000-0000C40A0000}"/>
    <cellStyle name="Standard 3 6 8" xfId="650" xr:uid="{00000000-0005-0000-0000-0000C50A0000}"/>
    <cellStyle name="Standard 3 6 8 2" xfId="1686" xr:uid="{00000000-0005-0000-0000-0000C60A0000}"/>
    <cellStyle name="Standard 3 6 8 2 2" xfId="5846" xr:uid="{00000000-0005-0000-0000-0000C70A0000}"/>
    <cellStyle name="Standard 3 6 8 2 3" xfId="3773" xr:uid="{00000000-0005-0000-0000-0000C80A0000}"/>
    <cellStyle name="Standard 3 6 8 3" xfId="4821" xr:uid="{00000000-0005-0000-0000-0000C90A0000}"/>
    <cellStyle name="Standard 3 6 8 4" xfId="2748" xr:uid="{00000000-0005-0000-0000-0000CA0A0000}"/>
    <cellStyle name="Standard 3 6 9" xfId="1176" xr:uid="{00000000-0005-0000-0000-0000CB0A0000}"/>
    <cellStyle name="Standard 3 6 9 2" xfId="5336" xr:uid="{00000000-0005-0000-0000-0000CC0A0000}"/>
    <cellStyle name="Standard 3 6 9 3" xfId="3263" xr:uid="{00000000-0005-0000-0000-0000CD0A0000}"/>
    <cellStyle name="Standard 3 7" xfId="99" xr:uid="{00000000-0005-0000-0000-0000CE0A0000}"/>
    <cellStyle name="Standard 3 7 2" xfId="206" xr:uid="{00000000-0005-0000-0000-0000CF0A0000}"/>
    <cellStyle name="Standard 3 7 2 2" xfId="393" xr:uid="{00000000-0005-0000-0000-0000D00A0000}"/>
    <cellStyle name="Standard 3 7 2 2 2" xfId="923" xr:uid="{00000000-0005-0000-0000-0000D10A0000}"/>
    <cellStyle name="Standard 3 7 2 2 2 2" xfId="1959" xr:uid="{00000000-0005-0000-0000-0000D20A0000}"/>
    <cellStyle name="Standard 3 7 2 2 2 2 2" xfId="6119" xr:uid="{00000000-0005-0000-0000-0000D30A0000}"/>
    <cellStyle name="Standard 3 7 2 2 2 2 3" xfId="4046" xr:uid="{00000000-0005-0000-0000-0000D40A0000}"/>
    <cellStyle name="Standard 3 7 2 2 2 3" xfId="5094" xr:uid="{00000000-0005-0000-0000-0000D50A0000}"/>
    <cellStyle name="Standard 3 7 2 2 2 4" xfId="3021" xr:uid="{00000000-0005-0000-0000-0000D60A0000}"/>
    <cellStyle name="Standard 3 7 2 2 3" xfId="1449" xr:uid="{00000000-0005-0000-0000-0000D70A0000}"/>
    <cellStyle name="Standard 3 7 2 2 3 2" xfId="5609" xr:uid="{00000000-0005-0000-0000-0000D80A0000}"/>
    <cellStyle name="Standard 3 7 2 2 3 3" xfId="3536" xr:uid="{00000000-0005-0000-0000-0000D90A0000}"/>
    <cellStyle name="Standard 3 7 2 2 4" xfId="4583" xr:uid="{00000000-0005-0000-0000-0000DA0A0000}"/>
    <cellStyle name="Standard 3 7 2 2 5" xfId="2510" xr:uid="{00000000-0005-0000-0000-0000DB0A0000}"/>
    <cellStyle name="Standard 3 7 2 3" xfId="578" xr:uid="{00000000-0005-0000-0000-0000DC0A0000}"/>
    <cellStyle name="Standard 3 7 2 3 2" xfId="1103" xr:uid="{00000000-0005-0000-0000-0000DD0A0000}"/>
    <cellStyle name="Standard 3 7 2 3 2 2" xfId="2128" xr:uid="{00000000-0005-0000-0000-0000DE0A0000}"/>
    <cellStyle name="Standard 3 7 2 3 2 2 2" xfId="6288" xr:uid="{00000000-0005-0000-0000-0000DF0A0000}"/>
    <cellStyle name="Standard 3 7 2 3 2 2 3" xfId="4215" xr:uid="{00000000-0005-0000-0000-0000E00A0000}"/>
    <cellStyle name="Standard 3 7 2 3 2 3" xfId="5264" xr:uid="{00000000-0005-0000-0000-0000E10A0000}"/>
    <cellStyle name="Standard 3 7 2 3 2 4" xfId="3191" xr:uid="{00000000-0005-0000-0000-0000E20A0000}"/>
    <cellStyle name="Standard 3 7 2 3 3" xfId="1619" xr:uid="{00000000-0005-0000-0000-0000E30A0000}"/>
    <cellStyle name="Standard 3 7 2 3 3 2" xfId="5779" xr:uid="{00000000-0005-0000-0000-0000E40A0000}"/>
    <cellStyle name="Standard 3 7 2 3 3 3" xfId="3706" xr:uid="{00000000-0005-0000-0000-0000E50A0000}"/>
    <cellStyle name="Standard 3 7 2 3 4" xfId="4753" xr:uid="{00000000-0005-0000-0000-0000E60A0000}"/>
    <cellStyle name="Standard 3 7 2 3 5" xfId="2680" xr:uid="{00000000-0005-0000-0000-0000E70A0000}"/>
    <cellStyle name="Standard 3 7 2 4" xfId="753" xr:uid="{00000000-0005-0000-0000-0000E80A0000}"/>
    <cellStyle name="Standard 3 7 2 4 2" xfId="1789" xr:uid="{00000000-0005-0000-0000-0000E90A0000}"/>
    <cellStyle name="Standard 3 7 2 4 2 2" xfId="5949" xr:uid="{00000000-0005-0000-0000-0000EA0A0000}"/>
    <cellStyle name="Standard 3 7 2 4 2 3" xfId="3876" xr:uid="{00000000-0005-0000-0000-0000EB0A0000}"/>
    <cellStyle name="Standard 3 7 2 4 3" xfId="4924" xr:uid="{00000000-0005-0000-0000-0000EC0A0000}"/>
    <cellStyle name="Standard 3 7 2 4 4" xfId="2851" xr:uid="{00000000-0005-0000-0000-0000ED0A0000}"/>
    <cellStyle name="Standard 3 7 2 5" xfId="1279" xr:uid="{00000000-0005-0000-0000-0000EE0A0000}"/>
    <cellStyle name="Standard 3 7 2 5 2" xfId="5439" xr:uid="{00000000-0005-0000-0000-0000EF0A0000}"/>
    <cellStyle name="Standard 3 7 2 5 3" xfId="3366" xr:uid="{00000000-0005-0000-0000-0000F00A0000}"/>
    <cellStyle name="Standard 3 7 2 6" xfId="4413" xr:uid="{00000000-0005-0000-0000-0000F10A0000}"/>
    <cellStyle name="Standard 3 7 2 7" xfId="2340" xr:uid="{00000000-0005-0000-0000-0000F20A0000}"/>
    <cellStyle name="Standard 3 7 3" xfId="315" xr:uid="{00000000-0005-0000-0000-0000F30A0000}"/>
    <cellStyle name="Standard 3 7 3 2" xfId="853" xr:uid="{00000000-0005-0000-0000-0000F40A0000}"/>
    <cellStyle name="Standard 3 7 3 2 2" xfId="1889" xr:uid="{00000000-0005-0000-0000-0000F50A0000}"/>
    <cellStyle name="Standard 3 7 3 2 2 2" xfId="6049" xr:uid="{00000000-0005-0000-0000-0000F60A0000}"/>
    <cellStyle name="Standard 3 7 3 2 2 3" xfId="3976" xr:uid="{00000000-0005-0000-0000-0000F70A0000}"/>
    <cellStyle name="Standard 3 7 3 2 3" xfId="5024" xr:uid="{00000000-0005-0000-0000-0000F80A0000}"/>
    <cellStyle name="Standard 3 7 3 2 4" xfId="2951" xr:uid="{00000000-0005-0000-0000-0000F90A0000}"/>
    <cellStyle name="Standard 3 7 3 3" xfId="1379" xr:uid="{00000000-0005-0000-0000-0000FA0A0000}"/>
    <cellStyle name="Standard 3 7 3 3 2" xfId="5539" xr:uid="{00000000-0005-0000-0000-0000FB0A0000}"/>
    <cellStyle name="Standard 3 7 3 3 3" xfId="3466" xr:uid="{00000000-0005-0000-0000-0000FC0A0000}"/>
    <cellStyle name="Standard 3 7 3 4" xfId="4513" xr:uid="{00000000-0005-0000-0000-0000FD0A0000}"/>
    <cellStyle name="Standard 3 7 3 5" xfId="2440" xr:uid="{00000000-0005-0000-0000-0000FE0A0000}"/>
    <cellStyle name="Standard 3 7 4" xfId="508" xr:uid="{00000000-0005-0000-0000-0000FF0A0000}"/>
    <cellStyle name="Standard 3 7 4 2" xfId="1033" xr:uid="{00000000-0005-0000-0000-0000000B0000}"/>
    <cellStyle name="Standard 3 7 4 2 2" xfId="2058" xr:uid="{00000000-0005-0000-0000-0000010B0000}"/>
    <cellStyle name="Standard 3 7 4 2 2 2" xfId="6218" xr:uid="{00000000-0005-0000-0000-0000020B0000}"/>
    <cellStyle name="Standard 3 7 4 2 2 3" xfId="4145" xr:uid="{00000000-0005-0000-0000-0000030B0000}"/>
    <cellStyle name="Standard 3 7 4 2 3" xfId="5194" xr:uid="{00000000-0005-0000-0000-0000040B0000}"/>
    <cellStyle name="Standard 3 7 4 2 4" xfId="3121" xr:uid="{00000000-0005-0000-0000-0000050B0000}"/>
    <cellStyle name="Standard 3 7 4 3" xfId="1549" xr:uid="{00000000-0005-0000-0000-0000060B0000}"/>
    <cellStyle name="Standard 3 7 4 3 2" xfId="5709" xr:uid="{00000000-0005-0000-0000-0000070B0000}"/>
    <cellStyle name="Standard 3 7 4 3 3" xfId="3636" xr:uid="{00000000-0005-0000-0000-0000080B0000}"/>
    <cellStyle name="Standard 3 7 4 4" xfId="4683" xr:uid="{00000000-0005-0000-0000-0000090B0000}"/>
    <cellStyle name="Standard 3 7 4 5" xfId="2610" xr:uid="{00000000-0005-0000-0000-00000A0B0000}"/>
    <cellStyle name="Standard 3 7 5" xfId="674" xr:uid="{00000000-0005-0000-0000-00000B0B0000}"/>
    <cellStyle name="Standard 3 7 5 2" xfId="1710" xr:uid="{00000000-0005-0000-0000-00000C0B0000}"/>
    <cellStyle name="Standard 3 7 5 2 2" xfId="5870" xr:uid="{00000000-0005-0000-0000-00000D0B0000}"/>
    <cellStyle name="Standard 3 7 5 2 3" xfId="3797" xr:uid="{00000000-0005-0000-0000-00000E0B0000}"/>
    <cellStyle name="Standard 3 7 5 3" xfId="4845" xr:uid="{00000000-0005-0000-0000-00000F0B0000}"/>
    <cellStyle name="Standard 3 7 5 4" xfId="2772" xr:uid="{00000000-0005-0000-0000-0000100B0000}"/>
    <cellStyle name="Standard 3 7 6" xfId="1200" xr:uid="{00000000-0005-0000-0000-0000110B0000}"/>
    <cellStyle name="Standard 3 7 6 2" xfId="5360" xr:uid="{00000000-0005-0000-0000-0000120B0000}"/>
    <cellStyle name="Standard 3 7 6 3" xfId="3287" xr:uid="{00000000-0005-0000-0000-0000130B0000}"/>
    <cellStyle name="Standard 3 7 7" xfId="4333" xr:uid="{00000000-0005-0000-0000-0000140B0000}"/>
    <cellStyle name="Standard 3 7 8" xfId="2261" xr:uid="{00000000-0005-0000-0000-0000150B0000}"/>
    <cellStyle name="Standard 3 8" xfId="169" xr:uid="{00000000-0005-0000-0000-0000160B0000}"/>
    <cellStyle name="Standard 3 8 2" xfId="356" xr:uid="{00000000-0005-0000-0000-0000170B0000}"/>
    <cellStyle name="Standard 3 8 2 2" xfId="887" xr:uid="{00000000-0005-0000-0000-0000180B0000}"/>
    <cellStyle name="Standard 3 8 2 2 2" xfId="1923" xr:uid="{00000000-0005-0000-0000-0000190B0000}"/>
    <cellStyle name="Standard 3 8 2 2 2 2" xfId="6083" xr:uid="{00000000-0005-0000-0000-00001A0B0000}"/>
    <cellStyle name="Standard 3 8 2 2 2 3" xfId="4010" xr:uid="{00000000-0005-0000-0000-00001B0B0000}"/>
    <cellStyle name="Standard 3 8 2 2 3" xfId="5058" xr:uid="{00000000-0005-0000-0000-00001C0B0000}"/>
    <cellStyle name="Standard 3 8 2 2 4" xfId="2985" xr:uid="{00000000-0005-0000-0000-00001D0B0000}"/>
    <cellStyle name="Standard 3 8 2 3" xfId="1413" xr:uid="{00000000-0005-0000-0000-00001E0B0000}"/>
    <cellStyle name="Standard 3 8 2 3 2" xfId="5573" xr:uid="{00000000-0005-0000-0000-00001F0B0000}"/>
    <cellStyle name="Standard 3 8 2 3 3" xfId="3500" xr:uid="{00000000-0005-0000-0000-0000200B0000}"/>
    <cellStyle name="Standard 3 8 2 4" xfId="4547" xr:uid="{00000000-0005-0000-0000-0000210B0000}"/>
    <cellStyle name="Standard 3 8 2 5" xfId="2474" xr:uid="{00000000-0005-0000-0000-0000220B0000}"/>
    <cellStyle name="Standard 3 8 3" xfId="542" xr:uid="{00000000-0005-0000-0000-0000230B0000}"/>
    <cellStyle name="Standard 3 8 3 2" xfId="1067" xr:uid="{00000000-0005-0000-0000-0000240B0000}"/>
    <cellStyle name="Standard 3 8 3 2 2" xfId="2092" xr:uid="{00000000-0005-0000-0000-0000250B0000}"/>
    <cellStyle name="Standard 3 8 3 2 2 2" xfId="6252" xr:uid="{00000000-0005-0000-0000-0000260B0000}"/>
    <cellStyle name="Standard 3 8 3 2 2 3" xfId="4179" xr:uid="{00000000-0005-0000-0000-0000270B0000}"/>
    <cellStyle name="Standard 3 8 3 2 3" xfId="5228" xr:uid="{00000000-0005-0000-0000-0000280B0000}"/>
    <cellStyle name="Standard 3 8 3 2 4" xfId="3155" xr:uid="{00000000-0005-0000-0000-0000290B0000}"/>
    <cellStyle name="Standard 3 8 3 3" xfId="1583" xr:uid="{00000000-0005-0000-0000-00002A0B0000}"/>
    <cellStyle name="Standard 3 8 3 3 2" xfId="5743" xr:uid="{00000000-0005-0000-0000-00002B0B0000}"/>
    <cellStyle name="Standard 3 8 3 3 3" xfId="3670" xr:uid="{00000000-0005-0000-0000-00002C0B0000}"/>
    <cellStyle name="Standard 3 8 3 4" xfId="4717" xr:uid="{00000000-0005-0000-0000-00002D0B0000}"/>
    <cellStyle name="Standard 3 8 3 5" xfId="2644" xr:uid="{00000000-0005-0000-0000-00002E0B0000}"/>
    <cellStyle name="Standard 3 8 4" xfId="717" xr:uid="{00000000-0005-0000-0000-00002F0B0000}"/>
    <cellStyle name="Standard 3 8 4 2" xfId="1753" xr:uid="{00000000-0005-0000-0000-0000300B0000}"/>
    <cellStyle name="Standard 3 8 4 2 2" xfId="5913" xr:uid="{00000000-0005-0000-0000-0000310B0000}"/>
    <cellStyle name="Standard 3 8 4 2 3" xfId="3840" xr:uid="{00000000-0005-0000-0000-0000320B0000}"/>
    <cellStyle name="Standard 3 8 4 3" xfId="4888" xr:uid="{00000000-0005-0000-0000-0000330B0000}"/>
    <cellStyle name="Standard 3 8 4 4" xfId="2815" xr:uid="{00000000-0005-0000-0000-0000340B0000}"/>
    <cellStyle name="Standard 3 8 5" xfId="1243" xr:uid="{00000000-0005-0000-0000-0000350B0000}"/>
    <cellStyle name="Standard 3 8 5 2" xfId="5403" xr:uid="{00000000-0005-0000-0000-0000360B0000}"/>
    <cellStyle name="Standard 3 8 5 3" xfId="3330" xr:uid="{00000000-0005-0000-0000-0000370B0000}"/>
    <cellStyle name="Standard 3 8 6" xfId="4377" xr:uid="{00000000-0005-0000-0000-0000380B0000}"/>
    <cellStyle name="Standard 3 8 7" xfId="2304" xr:uid="{00000000-0005-0000-0000-0000390B0000}"/>
    <cellStyle name="Standard 3 9" xfId="270" xr:uid="{00000000-0005-0000-0000-00003A0B0000}"/>
    <cellStyle name="Standard 3 9 2" xfId="809" xr:uid="{00000000-0005-0000-0000-00003B0B0000}"/>
    <cellStyle name="Standard 3 9 2 2" xfId="1845" xr:uid="{00000000-0005-0000-0000-00003C0B0000}"/>
    <cellStyle name="Standard 3 9 2 2 2" xfId="6005" xr:uid="{00000000-0005-0000-0000-00003D0B0000}"/>
    <cellStyle name="Standard 3 9 2 2 3" xfId="3932" xr:uid="{00000000-0005-0000-0000-00003E0B0000}"/>
    <cellStyle name="Standard 3 9 2 3" xfId="4980" xr:uid="{00000000-0005-0000-0000-00003F0B0000}"/>
    <cellStyle name="Standard 3 9 2 4" xfId="2907" xr:uid="{00000000-0005-0000-0000-0000400B0000}"/>
    <cellStyle name="Standard 3 9 3" xfId="1335" xr:uid="{00000000-0005-0000-0000-0000410B0000}"/>
    <cellStyle name="Standard 3 9 3 2" xfId="5495" xr:uid="{00000000-0005-0000-0000-0000420B0000}"/>
    <cellStyle name="Standard 3 9 3 3" xfId="3422" xr:uid="{00000000-0005-0000-0000-0000430B0000}"/>
    <cellStyle name="Standard 3 9 4" xfId="4469" xr:uid="{00000000-0005-0000-0000-0000440B0000}"/>
    <cellStyle name="Standard 3 9 5" xfId="2396" xr:uid="{00000000-0005-0000-0000-0000450B0000}"/>
    <cellStyle name="Standard 30" xfId="45" xr:uid="{00000000-0005-0000-0000-0000460B0000}"/>
    <cellStyle name="Standard 31" xfId="46" xr:uid="{00000000-0005-0000-0000-0000470B0000}"/>
    <cellStyle name="Standard 32" xfId="47" xr:uid="{00000000-0005-0000-0000-0000480B0000}"/>
    <cellStyle name="Standard 32 2" xfId="72" xr:uid="{00000000-0005-0000-0000-0000490B0000}"/>
    <cellStyle name="Standard 33" xfId="7" xr:uid="{00000000-0005-0000-0000-00004A0B0000}"/>
    <cellStyle name="Standard 33 10" xfId="1167" xr:uid="{00000000-0005-0000-0000-00004B0B0000}"/>
    <cellStyle name="Standard 33 10 2" xfId="5327" xr:uid="{00000000-0005-0000-0000-00004C0B0000}"/>
    <cellStyle name="Standard 33 10 3" xfId="3254" xr:uid="{00000000-0005-0000-0000-00004D0B0000}"/>
    <cellStyle name="Standard 33 11" xfId="2193" xr:uid="{00000000-0005-0000-0000-00004E0B0000}"/>
    <cellStyle name="Standard 33 11 2" xfId="6352" xr:uid="{00000000-0005-0000-0000-00004F0B0000}"/>
    <cellStyle name="Standard 33 11 3" xfId="4279" xr:uid="{00000000-0005-0000-0000-0000500B0000}"/>
    <cellStyle name="Standard 33 12" xfId="2222" xr:uid="{00000000-0005-0000-0000-0000510B0000}"/>
    <cellStyle name="Standard 33 12 2" xfId="6385" xr:uid="{00000000-0005-0000-0000-0000520B0000}"/>
    <cellStyle name="Standard 33 13" xfId="4300" xr:uid="{00000000-0005-0000-0000-0000530B0000}"/>
    <cellStyle name="Standard 33 14" xfId="2210" xr:uid="{00000000-0005-0000-0000-0000540B0000}"/>
    <cellStyle name="Standard 33 2" xfId="63" xr:uid="{00000000-0005-0000-0000-0000550B0000}"/>
    <cellStyle name="Standard 33 2 2" xfId="121" xr:uid="{00000000-0005-0000-0000-0000560B0000}"/>
    <cellStyle name="Standard 33 2 2 2" xfId="223" xr:uid="{00000000-0005-0000-0000-0000570B0000}"/>
    <cellStyle name="Standard 33 2 2 2 2" xfId="410" xr:uid="{00000000-0005-0000-0000-0000580B0000}"/>
    <cellStyle name="Standard 33 2 2 2 2 2" xfId="938" xr:uid="{00000000-0005-0000-0000-0000590B0000}"/>
    <cellStyle name="Standard 33 2 2 2 2 2 2" xfId="1974" xr:uid="{00000000-0005-0000-0000-00005A0B0000}"/>
    <cellStyle name="Standard 33 2 2 2 2 2 2 2" xfId="6134" xr:uid="{00000000-0005-0000-0000-00005B0B0000}"/>
    <cellStyle name="Standard 33 2 2 2 2 2 2 3" xfId="4061" xr:uid="{00000000-0005-0000-0000-00005C0B0000}"/>
    <cellStyle name="Standard 33 2 2 2 2 2 3" xfId="5109" xr:uid="{00000000-0005-0000-0000-00005D0B0000}"/>
    <cellStyle name="Standard 33 2 2 2 2 2 4" xfId="3036" xr:uid="{00000000-0005-0000-0000-00005E0B0000}"/>
    <cellStyle name="Standard 33 2 2 2 2 3" xfId="1464" xr:uid="{00000000-0005-0000-0000-00005F0B0000}"/>
    <cellStyle name="Standard 33 2 2 2 2 3 2" xfId="5624" xr:uid="{00000000-0005-0000-0000-0000600B0000}"/>
    <cellStyle name="Standard 33 2 2 2 2 3 3" xfId="3551" xr:uid="{00000000-0005-0000-0000-0000610B0000}"/>
    <cellStyle name="Standard 33 2 2 2 2 4" xfId="4598" xr:uid="{00000000-0005-0000-0000-0000620B0000}"/>
    <cellStyle name="Standard 33 2 2 2 2 5" xfId="2525" xr:uid="{00000000-0005-0000-0000-0000630B0000}"/>
    <cellStyle name="Standard 33 2 2 2 3" xfId="593" xr:uid="{00000000-0005-0000-0000-0000640B0000}"/>
    <cellStyle name="Standard 33 2 2 2 3 2" xfId="1118" xr:uid="{00000000-0005-0000-0000-0000650B0000}"/>
    <cellStyle name="Standard 33 2 2 2 3 2 2" xfId="2143" xr:uid="{00000000-0005-0000-0000-0000660B0000}"/>
    <cellStyle name="Standard 33 2 2 2 3 2 2 2" xfId="6303" xr:uid="{00000000-0005-0000-0000-0000670B0000}"/>
    <cellStyle name="Standard 33 2 2 2 3 2 2 3" xfId="4230" xr:uid="{00000000-0005-0000-0000-0000680B0000}"/>
    <cellStyle name="Standard 33 2 2 2 3 2 3" xfId="5279" xr:uid="{00000000-0005-0000-0000-0000690B0000}"/>
    <cellStyle name="Standard 33 2 2 2 3 2 4" xfId="3206" xr:uid="{00000000-0005-0000-0000-00006A0B0000}"/>
    <cellStyle name="Standard 33 2 2 2 3 3" xfId="1634" xr:uid="{00000000-0005-0000-0000-00006B0B0000}"/>
    <cellStyle name="Standard 33 2 2 2 3 3 2" xfId="5794" xr:uid="{00000000-0005-0000-0000-00006C0B0000}"/>
    <cellStyle name="Standard 33 2 2 2 3 3 3" xfId="3721" xr:uid="{00000000-0005-0000-0000-00006D0B0000}"/>
    <cellStyle name="Standard 33 2 2 2 3 4" xfId="4768" xr:uid="{00000000-0005-0000-0000-00006E0B0000}"/>
    <cellStyle name="Standard 33 2 2 2 3 5" xfId="2695" xr:uid="{00000000-0005-0000-0000-00006F0B0000}"/>
    <cellStyle name="Standard 33 2 2 2 4" xfId="768" xr:uid="{00000000-0005-0000-0000-0000700B0000}"/>
    <cellStyle name="Standard 33 2 2 2 4 2" xfId="1804" xr:uid="{00000000-0005-0000-0000-0000710B0000}"/>
    <cellStyle name="Standard 33 2 2 2 4 2 2" xfId="5964" xr:uid="{00000000-0005-0000-0000-0000720B0000}"/>
    <cellStyle name="Standard 33 2 2 2 4 2 3" xfId="3891" xr:uid="{00000000-0005-0000-0000-0000730B0000}"/>
    <cellStyle name="Standard 33 2 2 2 4 3" xfId="4939" xr:uid="{00000000-0005-0000-0000-0000740B0000}"/>
    <cellStyle name="Standard 33 2 2 2 4 4" xfId="2866" xr:uid="{00000000-0005-0000-0000-0000750B0000}"/>
    <cellStyle name="Standard 33 2 2 2 5" xfId="1294" xr:uid="{00000000-0005-0000-0000-0000760B0000}"/>
    <cellStyle name="Standard 33 2 2 2 5 2" xfId="5454" xr:uid="{00000000-0005-0000-0000-0000770B0000}"/>
    <cellStyle name="Standard 33 2 2 2 5 3" xfId="3381" xr:uid="{00000000-0005-0000-0000-0000780B0000}"/>
    <cellStyle name="Standard 33 2 2 2 6" xfId="4428" xr:uid="{00000000-0005-0000-0000-0000790B0000}"/>
    <cellStyle name="Standard 33 2 2 2 7" xfId="2355" xr:uid="{00000000-0005-0000-0000-00007A0B0000}"/>
    <cellStyle name="Standard 33 2 2 3" xfId="332" xr:uid="{00000000-0005-0000-0000-00007B0B0000}"/>
    <cellStyle name="Standard 33 2 2 3 2" xfId="868" xr:uid="{00000000-0005-0000-0000-00007C0B0000}"/>
    <cellStyle name="Standard 33 2 2 3 2 2" xfId="1904" xr:uid="{00000000-0005-0000-0000-00007D0B0000}"/>
    <cellStyle name="Standard 33 2 2 3 2 2 2" xfId="6064" xr:uid="{00000000-0005-0000-0000-00007E0B0000}"/>
    <cellStyle name="Standard 33 2 2 3 2 2 3" xfId="3991" xr:uid="{00000000-0005-0000-0000-00007F0B0000}"/>
    <cellStyle name="Standard 33 2 2 3 2 3" xfId="5039" xr:uid="{00000000-0005-0000-0000-0000800B0000}"/>
    <cellStyle name="Standard 33 2 2 3 2 4" xfId="2966" xr:uid="{00000000-0005-0000-0000-0000810B0000}"/>
    <cellStyle name="Standard 33 2 2 3 3" xfId="1394" xr:uid="{00000000-0005-0000-0000-0000820B0000}"/>
    <cellStyle name="Standard 33 2 2 3 3 2" xfId="5554" xr:uid="{00000000-0005-0000-0000-0000830B0000}"/>
    <cellStyle name="Standard 33 2 2 3 3 3" xfId="3481" xr:uid="{00000000-0005-0000-0000-0000840B0000}"/>
    <cellStyle name="Standard 33 2 2 3 4" xfId="4528" xr:uid="{00000000-0005-0000-0000-0000850B0000}"/>
    <cellStyle name="Standard 33 2 2 3 5" xfId="2455" xr:uid="{00000000-0005-0000-0000-0000860B0000}"/>
    <cellStyle name="Standard 33 2 2 4" xfId="523" xr:uid="{00000000-0005-0000-0000-0000870B0000}"/>
    <cellStyle name="Standard 33 2 2 4 2" xfId="1048" xr:uid="{00000000-0005-0000-0000-0000880B0000}"/>
    <cellStyle name="Standard 33 2 2 4 2 2" xfId="2073" xr:uid="{00000000-0005-0000-0000-0000890B0000}"/>
    <cellStyle name="Standard 33 2 2 4 2 2 2" xfId="6233" xr:uid="{00000000-0005-0000-0000-00008A0B0000}"/>
    <cellStyle name="Standard 33 2 2 4 2 2 3" xfId="4160" xr:uid="{00000000-0005-0000-0000-00008B0B0000}"/>
    <cellStyle name="Standard 33 2 2 4 2 3" xfId="5209" xr:uid="{00000000-0005-0000-0000-00008C0B0000}"/>
    <cellStyle name="Standard 33 2 2 4 2 4" xfId="3136" xr:uid="{00000000-0005-0000-0000-00008D0B0000}"/>
    <cellStyle name="Standard 33 2 2 4 3" xfId="1564" xr:uid="{00000000-0005-0000-0000-00008E0B0000}"/>
    <cellStyle name="Standard 33 2 2 4 3 2" xfId="5724" xr:uid="{00000000-0005-0000-0000-00008F0B0000}"/>
    <cellStyle name="Standard 33 2 2 4 3 3" xfId="3651" xr:uid="{00000000-0005-0000-0000-0000900B0000}"/>
    <cellStyle name="Standard 33 2 2 4 4" xfId="4698" xr:uid="{00000000-0005-0000-0000-0000910B0000}"/>
    <cellStyle name="Standard 33 2 2 4 5" xfId="2625" xr:uid="{00000000-0005-0000-0000-0000920B0000}"/>
    <cellStyle name="Standard 33 2 2 5" xfId="689" xr:uid="{00000000-0005-0000-0000-0000930B0000}"/>
    <cellStyle name="Standard 33 2 2 5 2" xfId="1725" xr:uid="{00000000-0005-0000-0000-0000940B0000}"/>
    <cellStyle name="Standard 33 2 2 5 2 2" xfId="5885" xr:uid="{00000000-0005-0000-0000-0000950B0000}"/>
    <cellStyle name="Standard 33 2 2 5 2 3" xfId="3812" xr:uid="{00000000-0005-0000-0000-0000960B0000}"/>
    <cellStyle name="Standard 33 2 2 5 3" xfId="4860" xr:uid="{00000000-0005-0000-0000-0000970B0000}"/>
    <cellStyle name="Standard 33 2 2 5 4" xfId="2787" xr:uid="{00000000-0005-0000-0000-0000980B0000}"/>
    <cellStyle name="Standard 33 2 2 6" xfId="1215" xr:uid="{00000000-0005-0000-0000-0000990B0000}"/>
    <cellStyle name="Standard 33 2 2 6 2" xfId="5375" xr:uid="{00000000-0005-0000-0000-00009A0B0000}"/>
    <cellStyle name="Standard 33 2 2 6 3" xfId="3302" xr:uid="{00000000-0005-0000-0000-00009B0B0000}"/>
    <cellStyle name="Standard 33 2 2 7" xfId="4348" xr:uid="{00000000-0005-0000-0000-00009C0B0000}"/>
    <cellStyle name="Standard 33 2 2 8" xfId="2276" xr:uid="{00000000-0005-0000-0000-00009D0B0000}"/>
    <cellStyle name="Standard 33 2 3" xfId="184" xr:uid="{00000000-0005-0000-0000-00009E0B0000}"/>
    <cellStyle name="Standard 33 2 3 2" xfId="371" xr:uid="{00000000-0005-0000-0000-00009F0B0000}"/>
    <cellStyle name="Standard 33 2 3 2 2" xfId="902" xr:uid="{00000000-0005-0000-0000-0000A00B0000}"/>
    <cellStyle name="Standard 33 2 3 2 2 2" xfId="1938" xr:uid="{00000000-0005-0000-0000-0000A10B0000}"/>
    <cellStyle name="Standard 33 2 3 2 2 2 2" xfId="6098" xr:uid="{00000000-0005-0000-0000-0000A20B0000}"/>
    <cellStyle name="Standard 33 2 3 2 2 2 3" xfId="4025" xr:uid="{00000000-0005-0000-0000-0000A30B0000}"/>
    <cellStyle name="Standard 33 2 3 2 2 3" xfId="5073" xr:uid="{00000000-0005-0000-0000-0000A40B0000}"/>
    <cellStyle name="Standard 33 2 3 2 2 4" xfId="3000" xr:uid="{00000000-0005-0000-0000-0000A50B0000}"/>
    <cellStyle name="Standard 33 2 3 2 3" xfId="1428" xr:uid="{00000000-0005-0000-0000-0000A60B0000}"/>
    <cellStyle name="Standard 33 2 3 2 3 2" xfId="5588" xr:uid="{00000000-0005-0000-0000-0000A70B0000}"/>
    <cellStyle name="Standard 33 2 3 2 3 3" xfId="3515" xr:uid="{00000000-0005-0000-0000-0000A80B0000}"/>
    <cellStyle name="Standard 33 2 3 2 4" xfId="4562" xr:uid="{00000000-0005-0000-0000-0000A90B0000}"/>
    <cellStyle name="Standard 33 2 3 2 5" xfId="2489" xr:uid="{00000000-0005-0000-0000-0000AA0B0000}"/>
    <cellStyle name="Standard 33 2 3 3" xfId="557" xr:uid="{00000000-0005-0000-0000-0000AB0B0000}"/>
    <cellStyle name="Standard 33 2 3 3 2" xfId="1082" xr:uid="{00000000-0005-0000-0000-0000AC0B0000}"/>
    <cellStyle name="Standard 33 2 3 3 2 2" xfId="2107" xr:uid="{00000000-0005-0000-0000-0000AD0B0000}"/>
    <cellStyle name="Standard 33 2 3 3 2 2 2" xfId="6267" xr:uid="{00000000-0005-0000-0000-0000AE0B0000}"/>
    <cellStyle name="Standard 33 2 3 3 2 2 3" xfId="4194" xr:uid="{00000000-0005-0000-0000-0000AF0B0000}"/>
    <cellStyle name="Standard 33 2 3 3 2 3" xfId="5243" xr:uid="{00000000-0005-0000-0000-0000B00B0000}"/>
    <cellStyle name="Standard 33 2 3 3 2 4" xfId="3170" xr:uid="{00000000-0005-0000-0000-0000B10B0000}"/>
    <cellStyle name="Standard 33 2 3 3 3" xfId="1598" xr:uid="{00000000-0005-0000-0000-0000B20B0000}"/>
    <cellStyle name="Standard 33 2 3 3 3 2" xfId="5758" xr:uid="{00000000-0005-0000-0000-0000B30B0000}"/>
    <cellStyle name="Standard 33 2 3 3 3 3" xfId="3685" xr:uid="{00000000-0005-0000-0000-0000B40B0000}"/>
    <cellStyle name="Standard 33 2 3 3 4" xfId="4732" xr:uid="{00000000-0005-0000-0000-0000B50B0000}"/>
    <cellStyle name="Standard 33 2 3 3 5" xfId="2659" xr:uid="{00000000-0005-0000-0000-0000B60B0000}"/>
    <cellStyle name="Standard 33 2 3 4" xfId="732" xr:uid="{00000000-0005-0000-0000-0000B70B0000}"/>
    <cellStyle name="Standard 33 2 3 4 2" xfId="1768" xr:uid="{00000000-0005-0000-0000-0000B80B0000}"/>
    <cellStyle name="Standard 33 2 3 4 2 2" xfId="5928" xr:uid="{00000000-0005-0000-0000-0000B90B0000}"/>
    <cellStyle name="Standard 33 2 3 4 2 3" xfId="3855" xr:uid="{00000000-0005-0000-0000-0000BA0B0000}"/>
    <cellStyle name="Standard 33 2 3 4 3" xfId="4903" xr:uid="{00000000-0005-0000-0000-0000BB0B0000}"/>
    <cellStyle name="Standard 33 2 3 4 4" xfId="2830" xr:uid="{00000000-0005-0000-0000-0000BC0B0000}"/>
    <cellStyle name="Standard 33 2 3 5" xfId="1258" xr:uid="{00000000-0005-0000-0000-0000BD0B0000}"/>
    <cellStyle name="Standard 33 2 3 5 2" xfId="5418" xr:uid="{00000000-0005-0000-0000-0000BE0B0000}"/>
    <cellStyle name="Standard 33 2 3 5 3" xfId="3345" xr:uid="{00000000-0005-0000-0000-0000BF0B0000}"/>
    <cellStyle name="Standard 33 2 3 6" xfId="4392" xr:uid="{00000000-0005-0000-0000-0000C00B0000}"/>
    <cellStyle name="Standard 33 2 3 7" xfId="2319" xr:uid="{00000000-0005-0000-0000-0000C10B0000}"/>
    <cellStyle name="Standard 33 2 4" xfId="285" xr:uid="{00000000-0005-0000-0000-0000C20B0000}"/>
    <cellStyle name="Standard 33 2 4 2" xfId="824" xr:uid="{00000000-0005-0000-0000-0000C30B0000}"/>
    <cellStyle name="Standard 33 2 4 2 2" xfId="1860" xr:uid="{00000000-0005-0000-0000-0000C40B0000}"/>
    <cellStyle name="Standard 33 2 4 2 2 2" xfId="6020" xr:uid="{00000000-0005-0000-0000-0000C50B0000}"/>
    <cellStyle name="Standard 33 2 4 2 2 3" xfId="3947" xr:uid="{00000000-0005-0000-0000-0000C60B0000}"/>
    <cellStyle name="Standard 33 2 4 2 3" xfId="4995" xr:uid="{00000000-0005-0000-0000-0000C70B0000}"/>
    <cellStyle name="Standard 33 2 4 2 4" xfId="2922" xr:uid="{00000000-0005-0000-0000-0000C80B0000}"/>
    <cellStyle name="Standard 33 2 4 3" xfId="1350" xr:uid="{00000000-0005-0000-0000-0000C90B0000}"/>
    <cellStyle name="Standard 33 2 4 3 2" xfId="5510" xr:uid="{00000000-0005-0000-0000-0000CA0B0000}"/>
    <cellStyle name="Standard 33 2 4 3 3" xfId="3437" xr:uid="{00000000-0005-0000-0000-0000CB0B0000}"/>
    <cellStyle name="Standard 33 2 4 4" xfId="4484" xr:uid="{00000000-0005-0000-0000-0000CC0B0000}"/>
    <cellStyle name="Standard 33 2 4 5" xfId="2411" xr:uid="{00000000-0005-0000-0000-0000CD0B0000}"/>
    <cellStyle name="Standard 33 2 5" xfId="479" xr:uid="{00000000-0005-0000-0000-0000CE0B0000}"/>
    <cellStyle name="Standard 33 2 5 2" xfId="1004" xr:uid="{00000000-0005-0000-0000-0000CF0B0000}"/>
    <cellStyle name="Standard 33 2 5 2 2" xfId="2029" xr:uid="{00000000-0005-0000-0000-0000D00B0000}"/>
    <cellStyle name="Standard 33 2 5 2 2 2" xfId="6189" xr:uid="{00000000-0005-0000-0000-0000D10B0000}"/>
    <cellStyle name="Standard 33 2 5 2 2 3" xfId="4116" xr:uid="{00000000-0005-0000-0000-0000D20B0000}"/>
    <cellStyle name="Standard 33 2 5 2 3" xfId="5165" xr:uid="{00000000-0005-0000-0000-0000D30B0000}"/>
    <cellStyle name="Standard 33 2 5 2 4" xfId="3092" xr:uid="{00000000-0005-0000-0000-0000D40B0000}"/>
    <cellStyle name="Standard 33 2 5 3" xfId="1520" xr:uid="{00000000-0005-0000-0000-0000D50B0000}"/>
    <cellStyle name="Standard 33 2 5 3 2" xfId="5680" xr:uid="{00000000-0005-0000-0000-0000D60B0000}"/>
    <cellStyle name="Standard 33 2 5 3 3" xfId="3607" xr:uid="{00000000-0005-0000-0000-0000D70B0000}"/>
    <cellStyle name="Standard 33 2 5 4" xfId="4654" xr:uid="{00000000-0005-0000-0000-0000D80B0000}"/>
    <cellStyle name="Standard 33 2 5 5" xfId="2581" xr:uid="{00000000-0005-0000-0000-0000D90B0000}"/>
    <cellStyle name="Standard 33 2 6" xfId="653" xr:uid="{00000000-0005-0000-0000-0000DA0B0000}"/>
    <cellStyle name="Standard 33 2 6 2" xfId="1689" xr:uid="{00000000-0005-0000-0000-0000DB0B0000}"/>
    <cellStyle name="Standard 33 2 6 2 2" xfId="5849" xr:uid="{00000000-0005-0000-0000-0000DC0B0000}"/>
    <cellStyle name="Standard 33 2 6 2 3" xfId="3776" xr:uid="{00000000-0005-0000-0000-0000DD0B0000}"/>
    <cellStyle name="Standard 33 2 6 3" xfId="4824" xr:uid="{00000000-0005-0000-0000-0000DE0B0000}"/>
    <cellStyle name="Standard 33 2 6 4" xfId="2751" xr:uid="{00000000-0005-0000-0000-0000DF0B0000}"/>
    <cellStyle name="Standard 33 2 7" xfId="1179" xr:uid="{00000000-0005-0000-0000-0000E00B0000}"/>
    <cellStyle name="Standard 33 2 7 2" xfId="5339" xr:uid="{00000000-0005-0000-0000-0000E10B0000}"/>
    <cellStyle name="Standard 33 2 7 3" xfId="3266" xr:uid="{00000000-0005-0000-0000-0000E20B0000}"/>
    <cellStyle name="Standard 33 2 8" xfId="4312" xr:uid="{00000000-0005-0000-0000-0000E30B0000}"/>
    <cellStyle name="Standard 33 2 9" xfId="2237" xr:uid="{00000000-0005-0000-0000-0000E40B0000}"/>
    <cellStyle name="Standard 33 3" xfId="84" xr:uid="{00000000-0005-0000-0000-0000E50B0000}"/>
    <cellStyle name="Standard 33 3 2" xfId="134" xr:uid="{00000000-0005-0000-0000-0000E60B0000}"/>
    <cellStyle name="Standard 33 3 2 2" xfId="234" xr:uid="{00000000-0005-0000-0000-0000E70B0000}"/>
    <cellStyle name="Standard 33 3 2 2 2" xfId="421" xr:uid="{00000000-0005-0000-0000-0000E80B0000}"/>
    <cellStyle name="Standard 33 3 2 2 2 2" xfId="949" xr:uid="{00000000-0005-0000-0000-0000E90B0000}"/>
    <cellStyle name="Standard 33 3 2 2 2 2 2" xfId="1985" xr:uid="{00000000-0005-0000-0000-0000EA0B0000}"/>
    <cellStyle name="Standard 33 3 2 2 2 2 2 2" xfId="6145" xr:uid="{00000000-0005-0000-0000-0000EB0B0000}"/>
    <cellStyle name="Standard 33 3 2 2 2 2 2 3" xfId="4072" xr:uid="{00000000-0005-0000-0000-0000EC0B0000}"/>
    <cellStyle name="Standard 33 3 2 2 2 2 3" xfId="5120" xr:uid="{00000000-0005-0000-0000-0000ED0B0000}"/>
    <cellStyle name="Standard 33 3 2 2 2 2 4" xfId="3047" xr:uid="{00000000-0005-0000-0000-0000EE0B0000}"/>
    <cellStyle name="Standard 33 3 2 2 2 3" xfId="1475" xr:uid="{00000000-0005-0000-0000-0000EF0B0000}"/>
    <cellStyle name="Standard 33 3 2 2 2 3 2" xfId="5635" xr:uid="{00000000-0005-0000-0000-0000F00B0000}"/>
    <cellStyle name="Standard 33 3 2 2 2 3 3" xfId="3562" xr:uid="{00000000-0005-0000-0000-0000F10B0000}"/>
    <cellStyle name="Standard 33 3 2 2 2 4" xfId="4609" xr:uid="{00000000-0005-0000-0000-0000F20B0000}"/>
    <cellStyle name="Standard 33 3 2 2 2 5" xfId="2536" xr:uid="{00000000-0005-0000-0000-0000F30B0000}"/>
    <cellStyle name="Standard 33 3 2 2 3" xfId="604" xr:uid="{00000000-0005-0000-0000-0000F40B0000}"/>
    <cellStyle name="Standard 33 3 2 2 3 2" xfId="1129" xr:uid="{00000000-0005-0000-0000-0000F50B0000}"/>
    <cellStyle name="Standard 33 3 2 2 3 2 2" xfId="2154" xr:uid="{00000000-0005-0000-0000-0000F60B0000}"/>
    <cellStyle name="Standard 33 3 2 2 3 2 2 2" xfId="6314" xr:uid="{00000000-0005-0000-0000-0000F70B0000}"/>
    <cellStyle name="Standard 33 3 2 2 3 2 2 3" xfId="4241" xr:uid="{00000000-0005-0000-0000-0000F80B0000}"/>
    <cellStyle name="Standard 33 3 2 2 3 2 3" xfId="5290" xr:uid="{00000000-0005-0000-0000-0000F90B0000}"/>
    <cellStyle name="Standard 33 3 2 2 3 2 4" xfId="3217" xr:uid="{00000000-0005-0000-0000-0000FA0B0000}"/>
    <cellStyle name="Standard 33 3 2 2 3 3" xfId="1645" xr:uid="{00000000-0005-0000-0000-0000FB0B0000}"/>
    <cellStyle name="Standard 33 3 2 2 3 3 2" xfId="5805" xr:uid="{00000000-0005-0000-0000-0000FC0B0000}"/>
    <cellStyle name="Standard 33 3 2 2 3 3 3" xfId="3732" xr:uid="{00000000-0005-0000-0000-0000FD0B0000}"/>
    <cellStyle name="Standard 33 3 2 2 3 4" xfId="4779" xr:uid="{00000000-0005-0000-0000-0000FE0B0000}"/>
    <cellStyle name="Standard 33 3 2 2 3 5" xfId="2706" xr:uid="{00000000-0005-0000-0000-0000FF0B0000}"/>
    <cellStyle name="Standard 33 3 2 2 4" xfId="779" xr:uid="{00000000-0005-0000-0000-0000000C0000}"/>
    <cellStyle name="Standard 33 3 2 2 4 2" xfId="1815" xr:uid="{00000000-0005-0000-0000-0000010C0000}"/>
    <cellStyle name="Standard 33 3 2 2 4 2 2" xfId="5975" xr:uid="{00000000-0005-0000-0000-0000020C0000}"/>
    <cellStyle name="Standard 33 3 2 2 4 2 3" xfId="3902" xr:uid="{00000000-0005-0000-0000-0000030C0000}"/>
    <cellStyle name="Standard 33 3 2 2 4 3" xfId="4950" xr:uid="{00000000-0005-0000-0000-0000040C0000}"/>
    <cellStyle name="Standard 33 3 2 2 4 4" xfId="2877" xr:uid="{00000000-0005-0000-0000-0000050C0000}"/>
    <cellStyle name="Standard 33 3 2 2 5" xfId="1305" xr:uid="{00000000-0005-0000-0000-0000060C0000}"/>
    <cellStyle name="Standard 33 3 2 2 5 2" xfId="5465" xr:uid="{00000000-0005-0000-0000-0000070C0000}"/>
    <cellStyle name="Standard 33 3 2 2 5 3" xfId="3392" xr:uid="{00000000-0005-0000-0000-0000080C0000}"/>
    <cellStyle name="Standard 33 3 2 2 6" xfId="4439" xr:uid="{00000000-0005-0000-0000-0000090C0000}"/>
    <cellStyle name="Standard 33 3 2 2 7" xfId="2366" xr:uid="{00000000-0005-0000-0000-00000A0C0000}"/>
    <cellStyle name="Standard 33 3 2 3" xfId="343" xr:uid="{00000000-0005-0000-0000-00000B0C0000}"/>
    <cellStyle name="Standard 33 3 2 3 2" xfId="879" xr:uid="{00000000-0005-0000-0000-00000C0C0000}"/>
    <cellStyle name="Standard 33 3 2 3 2 2" xfId="1915" xr:uid="{00000000-0005-0000-0000-00000D0C0000}"/>
    <cellStyle name="Standard 33 3 2 3 2 2 2" xfId="6075" xr:uid="{00000000-0005-0000-0000-00000E0C0000}"/>
    <cellStyle name="Standard 33 3 2 3 2 2 3" xfId="4002" xr:uid="{00000000-0005-0000-0000-00000F0C0000}"/>
    <cellStyle name="Standard 33 3 2 3 2 3" xfId="5050" xr:uid="{00000000-0005-0000-0000-0000100C0000}"/>
    <cellStyle name="Standard 33 3 2 3 2 4" xfId="2977" xr:uid="{00000000-0005-0000-0000-0000110C0000}"/>
    <cellStyle name="Standard 33 3 2 3 3" xfId="1405" xr:uid="{00000000-0005-0000-0000-0000120C0000}"/>
    <cellStyle name="Standard 33 3 2 3 3 2" xfId="5565" xr:uid="{00000000-0005-0000-0000-0000130C0000}"/>
    <cellStyle name="Standard 33 3 2 3 3 3" xfId="3492" xr:uid="{00000000-0005-0000-0000-0000140C0000}"/>
    <cellStyle name="Standard 33 3 2 3 4" xfId="4539" xr:uid="{00000000-0005-0000-0000-0000150C0000}"/>
    <cellStyle name="Standard 33 3 2 3 5" xfId="2466" xr:uid="{00000000-0005-0000-0000-0000160C0000}"/>
    <cellStyle name="Standard 33 3 2 4" xfId="534" xr:uid="{00000000-0005-0000-0000-0000170C0000}"/>
    <cellStyle name="Standard 33 3 2 4 2" xfId="1059" xr:uid="{00000000-0005-0000-0000-0000180C0000}"/>
    <cellStyle name="Standard 33 3 2 4 2 2" xfId="2084" xr:uid="{00000000-0005-0000-0000-0000190C0000}"/>
    <cellStyle name="Standard 33 3 2 4 2 2 2" xfId="6244" xr:uid="{00000000-0005-0000-0000-00001A0C0000}"/>
    <cellStyle name="Standard 33 3 2 4 2 2 3" xfId="4171" xr:uid="{00000000-0005-0000-0000-00001B0C0000}"/>
    <cellStyle name="Standard 33 3 2 4 2 3" xfId="5220" xr:uid="{00000000-0005-0000-0000-00001C0C0000}"/>
    <cellStyle name="Standard 33 3 2 4 2 4" xfId="3147" xr:uid="{00000000-0005-0000-0000-00001D0C0000}"/>
    <cellStyle name="Standard 33 3 2 4 3" xfId="1575" xr:uid="{00000000-0005-0000-0000-00001E0C0000}"/>
    <cellStyle name="Standard 33 3 2 4 3 2" xfId="5735" xr:uid="{00000000-0005-0000-0000-00001F0C0000}"/>
    <cellStyle name="Standard 33 3 2 4 3 3" xfId="3662" xr:uid="{00000000-0005-0000-0000-0000200C0000}"/>
    <cellStyle name="Standard 33 3 2 4 4" xfId="4709" xr:uid="{00000000-0005-0000-0000-0000210C0000}"/>
    <cellStyle name="Standard 33 3 2 4 5" xfId="2636" xr:uid="{00000000-0005-0000-0000-0000220C0000}"/>
    <cellStyle name="Standard 33 3 2 5" xfId="700" xr:uid="{00000000-0005-0000-0000-0000230C0000}"/>
    <cellStyle name="Standard 33 3 2 5 2" xfId="1736" xr:uid="{00000000-0005-0000-0000-0000240C0000}"/>
    <cellStyle name="Standard 33 3 2 5 2 2" xfId="5896" xr:uid="{00000000-0005-0000-0000-0000250C0000}"/>
    <cellStyle name="Standard 33 3 2 5 2 3" xfId="3823" xr:uid="{00000000-0005-0000-0000-0000260C0000}"/>
    <cellStyle name="Standard 33 3 2 5 3" xfId="4871" xr:uid="{00000000-0005-0000-0000-0000270C0000}"/>
    <cellStyle name="Standard 33 3 2 5 4" xfId="2798" xr:uid="{00000000-0005-0000-0000-0000280C0000}"/>
    <cellStyle name="Standard 33 3 2 6" xfId="1226" xr:uid="{00000000-0005-0000-0000-0000290C0000}"/>
    <cellStyle name="Standard 33 3 2 6 2" xfId="5386" xr:uid="{00000000-0005-0000-0000-00002A0C0000}"/>
    <cellStyle name="Standard 33 3 2 6 3" xfId="3313" xr:uid="{00000000-0005-0000-0000-00002B0C0000}"/>
    <cellStyle name="Standard 33 3 2 7" xfId="4359" xr:uid="{00000000-0005-0000-0000-00002C0C0000}"/>
    <cellStyle name="Standard 33 3 2 8" xfId="2287" xr:uid="{00000000-0005-0000-0000-00002D0C0000}"/>
    <cellStyle name="Standard 33 3 3" xfId="196" xr:uid="{00000000-0005-0000-0000-00002E0C0000}"/>
    <cellStyle name="Standard 33 3 3 2" xfId="383" xr:uid="{00000000-0005-0000-0000-00002F0C0000}"/>
    <cellStyle name="Standard 33 3 3 2 2" xfId="914" xr:uid="{00000000-0005-0000-0000-0000300C0000}"/>
    <cellStyle name="Standard 33 3 3 2 2 2" xfId="1950" xr:uid="{00000000-0005-0000-0000-0000310C0000}"/>
    <cellStyle name="Standard 33 3 3 2 2 2 2" xfId="6110" xr:uid="{00000000-0005-0000-0000-0000320C0000}"/>
    <cellStyle name="Standard 33 3 3 2 2 2 3" xfId="4037" xr:uid="{00000000-0005-0000-0000-0000330C0000}"/>
    <cellStyle name="Standard 33 3 3 2 2 3" xfId="5085" xr:uid="{00000000-0005-0000-0000-0000340C0000}"/>
    <cellStyle name="Standard 33 3 3 2 2 4" xfId="3012" xr:uid="{00000000-0005-0000-0000-0000350C0000}"/>
    <cellStyle name="Standard 33 3 3 2 3" xfId="1440" xr:uid="{00000000-0005-0000-0000-0000360C0000}"/>
    <cellStyle name="Standard 33 3 3 2 3 2" xfId="5600" xr:uid="{00000000-0005-0000-0000-0000370C0000}"/>
    <cellStyle name="Standard 33 3 3 2 3 3" xfId="3527" xr:uid="{00000000-0005-0000-0000-0000380C0000}"/>
    <cellStyle name="Standard 33 3 3 2 4" xfId="4574" xr:uid="{00000000-0005-0000-0000-0000390C0000}"/>
    <cellStyle name="Standard 33 3 3 2 5" xfId="2501" xr:uid="{00000000-0005-0000-0000-00003A0C0000}"/>
    <cellStyle name="Standard 33 3 3 3" xfId="569" xr:uid="{00000000-0005-0000-0000-00003B0C0000}"/>
    <cellStyle name="Standard 33 3 3 3 2" xfId="1094" xr:uid="{00000000-0005-0000-0000-00003C0C0000}"/>
    <cellStyle name="Standard 33 3 3 3 2 2" xfId="2119" xr:uid="{00000000-0005-0000-0000-00003D0C0000}"/>
    <cellStyle name="Standard 33 3 3 3 2 2 2" xfId="6279" xr:uid="{00000000-0005-0000-0000-00003E0C0000}"/>
    <cellStyle name="Standard 33 3 3 3 2 2 3" xfId="4206" xr:uid="{00000000-0005-0000-0000-00003F0C0000}"/>
    <cellStyle name="Standard 33 3 3 3 2 3" xfId="5255" xr:uid="{00000000-0005-0000-0000-0000400C0000}"/>
    <cellStyle name="Standard 33 3 3 3 2 4" xfId="3182" xr:uid="{00000000-0005-0000-0000-0000410C0000}"/>
    <cellStyle name="Standard 33 3 3 3 3" xfId="1610" xr:uid="{00000000-0005-0000-0000-0000420C0000}"/>
    <cellStyle name="Standard 33 3 3 3 3 2" xfId="5770" xr:uid="{00000000-0005-0000-0000-0000430C0000}"/>
    <cellStyle name="Standard 33 3 3 3 3 3" xfId="3697" xr:uid="{00000000-0005-0000-0000-0000440C0000}"/>
    <cellStyle name="Standard 33 3 3 3 4" xfId="4744" xr:uid="{00000000-0005-0000-0000-0000450C0000}"/>
    <cellStyle name="Standard 33 3 3 3 5" xfId="2671" xr:uid="{00000000-0005-0000-0000-0000460C0000}"/>
    <cellStyle name="Standard 33 3 3 4" xfId="744" xr:uid="{00000000-0005-0000-0000-0000470C0000}"/>
    <cellStyle name="Standard 33 3 3 4 2" xfId="1780" xr:uid="{00000000-0005-0000-0000-0000480C0000}"/>
    <cellStyle name="Standard 33 3 3 4 2 2" xfId="5940" xr:uid="{00000000-0005-0000-0000-0000490C0000}"/>
    <cellStyle name="Standard 33 3 3 4 2 3" xfId="3867" xr:uid="{00000000-0005-0000-0000-00004A0C0000}"/>
    <cellStyle name="Standard 33 3 3 4 3" xfId="4915" xr:uid="{00000000-0005-0000-0000-00004B0C0000}"/>
    <cellStyle name="Standard 33 3 3 4 4" xfId="2842" xr:uid="{00000000-0005-0000-0000-00004C0C0000}"/>
    <cellStyle name="Standard 33 3 3 5" xfId="1270" xr:uid="{00000000-0005-0000-0000-00004D0C0000}"/>
    <cellStyle name="Standard 33 3 3 5 2" xfId="5430" xr:uid="{00000000-0005-0000-0000-00004E0C0000}"/>
    <cellStyle name="Standard 33 3 3 5 3" xfId="3357" xr:uid="{00000000-0005-0000-0000-00004F0C0000}"/>
    <cellStyle name="Standard 33 3 3 6" xfId="4404" xr:uid="{00000000-0005-0000-0000-0000500C0000}"/>
    <cellStyle name="Standard 33 3 3 7" xfId="2331" xr:uid="{00000000-0005-0000-0000-0000510C0000}"/>
    <cellStyle name="Standard 33 3 4" xfId="296" xr:uid="{00000000-0005-0000-0000-0000520C0000}"/>
    <cellStyle name="Standard 33 3 4 2" xfId="835" xr:uid="{00000000-0005-0000-0000-0000530C0000}"/>
    <cellStyle name="Standard 33 3 4 2 2" xfId="1871" xr:uid="{00000000-0005-0000-0000-0000540C0000}"/>
    <cellStyle name="Standard 33 3 4 2 2 2" xfId="6031" xr:uid="{00000000-0005-0000-0000-0000550C0000}"/>
    <cellStyle name="Standard 33 3 4 2 2 3" xfId="3958" xr:uid="{00000000-0005-0000-0000-0000560C0000}"/>
    <cellStyle name="Standard 33 3 4 2 3" xfId="5006" xr:uid="{00000000-0005-0000-0000-0000570C0000}"/>
    <cellStyle name="Standard 33 3 4 2 4" xfId="2933" xr:uid="{00000000-0005-0000-0000-0000580C0000}"/>
    <cellStyle name="Standard 33 3 4 3" xfId="1361" xr:uid="{00000000-0005-0000-0000-0000590C0000}"/>
    <cellStyle name="Standard 33 3 4 3 2" xfId="5521" xr:uid="{00000000-0005-0000-0000-00005A0C0000}"/>
    <cellStyle name="Standard 33 3 4 3 3" xfId="3448" xr:uid="{00000000-0005-0000-0000-00005B0C0000}"/>
    <cellStyle name="Standard 33 3 4 4" xfId="4495" xr:uid="{00000000-0005-0000-0000-00005C0C0000}"/>
    <cellStyle name="Standard 33 3 4 5" xfId="2422" xr:uid="{00000000-0005-0000-0000-00005D0C0000}"/>
    <cellStyle name="Standard 33 3 5" xfId="490" xr:uid="{00000000-0005-0000-0000-00005E0C0000}"/>
    <cellStyle name="Standard 33 3 5 2" xfId="1015" xr:uid="{00000000-0005-0000-0000-00005F0C0000}"/>
    <cellStyle name="Standard 33 3 5 2 2" xfId="2040" xr:uid="{00000000-0005-0000-0000-0000600C0000}"/>
    <cellStyle name="Standard 33 3 5 2 2 2" xfId="6200" xr:uid="{00000000-0005-0000-0000-0000610C0000}"/>
    <cellStyle name="Standard 33 3 5 2 2 3" xfId="4127" xr:uid="{00000000-0005-0000-0000-0000620C0000}"/>
    <cellStyle name="Standard 33 3 5 2 3" xfId="5176" xr:uid="{00000000-0005-0000-0000-0000630C0000}"/>
    <cellStyle name="Standard 33 3 5 2 4" xfId="3103" xr:uid="{00000000-0005-0000-0000-0000640C0000}"/>
    <cellStyle name="Standard 33 3 5 3" xfId="1531" xr:uid="{00000000-0005-0000-0000-0000650C0000}"/>
    <cellStyle name="Standard 33 3 5 3 2" xfId="5691" xr:uid="{00000000-0005-0000-0000-0000660C0000}"/>
    <cellStyle name="Standard 33 3 5 3 3" xfId="3618" xr:uid="{00000000-0005-0000-0000-0000670C0000}"/>
    <cellStyle name="Standard 33 3 5 4" xfId="4665" xr:uid="{00000000-0005-0000-0000-0000680C0000}"/>
    <cellStyle name="Standard 33 3 5 5" xfId="2592" xr:uid="{00000000-0005-0000-0000-0000690C0000}"/>
    <cellStyle name="Standard 33 3 6" xfId="665" xr:uid="{00000000-0005-0000-0000-00006A0C0000}"/>
    <cellStyle name="Standard 33 3 6 2" xfId="1701" xr:uid="{00000000-0005-0000-0000-00006B0C0000}"/>
    <cellStyle name="Standard 33 3 6 2 2" xfId="5861" xr:uid="{00000000-0005-0000-0000-00006C0C0000}"/>
    <cellStyle name="Standard 33 3 6 2 3" xfId="3788" xr:uid="{00000000-0005-0000-0000-00006D0C0000}"/>
    <cellStyle name="Standard 33 3 6 3" xfId="4836" xr:uid="{00000000-0005-0000-0000-00006E0C0000}"/>
    <cellStyle name="Standard 33 3 6 4" xfId="2763" xr:uid="{00000000-0005-0000-0000-00006F0C0000}"/>
    <cellStyle name="Standard 33 3 7" xfId="1191" xr:uid="{00000000-0005-0000-0000-0000700C0000}"/>
    <cellStyle name="Standard 33 3 7 2" xfId="5351" xr:uid="{00000000-0005-0000-0000-0000710C0000}"/>
    <cellStyle name="Standard 33 3 7 3" xfId="3278" xr:uid="{00000000-0005-0000-0000-0000720C0000}"/>
    <cellStyle name="Standard 33 3 8" xfId="4324" xr:uid="{00000000-0005-0000-0000-0000730C0000}"/>
    <cellStyle name="Standard 33 3 9" xfId="2252" xr:uid="{00000000-0005-0000-0000-0000740C0000}"/>
    <cellStyle name="Standard 33 4" xfId="101" xr:uid="{00000000-0005-0000-0000-0000750C0000}"/>
    <cellStyle name="Standard 33 4 2" xfId="208" xr:uid="{00000000-0005-0000-0000-0000760C0000}"/>
    <cellStyle name="Standard 33 4 2 2" xfId="395" xr:uid="{00000000-0005-0000-0000-0000770C0000}"/>
    <cellStyle name="Standard 33 4 2 2 2" xfId="925" xr:uid="{00000000-0005-0000-0000-0000780C0000}"/>
    <cellStyle name="Standard 33 4 2 2 2 2" xfId="1961" xr:uid="{00000000-0005-0000-0000-0000790C0000}"/>
    <cellStyle name="Standard 33 4 2 2 2 2 2" xfId="6121" xr:uid="{00000000-0005-0000-0000-00007A0C0000}"/>
    <cellStyle name="Standard 33 4 2 2 2 2 3" xfId="4048" xr:uid="{00000000-0005-0000-0000-00007B0C0000}"/>
    <cellStyle name="Standard 33 4 2 2 2 3" xfId="5096" xr:uid="{00000000-0005-0000-0000-00007C0C0000}"/>
    <cellStyle name="Standard 33 4 2 2 2 4" xfId="3023" xr:uid="{00000000-0005-0000-0000-00007D0C0000}"/>
    <cellStyle name="Standard 33 4 2 2 3" xfId="1451" xr:uid="{00000000-0005-0000-0000-00007E0C0000}"/>
    <cellStyle name="Standard 33 4 2 2 3 2" xfId="5611" xr:uid="{00000000-0005-0000-0000-00007F0C0000}"/>
    <cellStyle name="Standard 33 4 2 2 3 3" xfId="3538" xr:uid="{00000000-0005-0000-0000-0000800C0000}"/>
    <cellStyle name="Standard 33 4 2 2 4" xfId="4585" xr:uid="{00000000-0005-0000-0000-0000810C0000}"/>
    <cellStyle name="Standard 33 4 2 2 5" xfId="2512" xr:uid="{00000000-0005-0000-0000-0000820C0000}"/>
    <cellStyle name="Standard 33 4 2 3" xfId="580" xr:uid="{00000000-0005-0000-0000-0000830C0000}"/>
    <cellStyle name="Standard 33 4 2 3 2" xfId="1105" xr:uid="{00000000-0005-0000-0000-0000840C0000}"/>
    <cellStyle name="Standard 33 4 2 3 2 2" xfId="2130" xr:uid="{00000000-0005-0000-0000-0000850C0000}"/>
    <cellStyle name="Standard 33 4 2 3 2 2 2" xfId="6290" xr:uid="{00000000-0005-0000-0000-0000860C0000}"/>
    <cellStyle name="Standard 33 4 2 3 2 2 3" xfId="4217" xr:uid="{00000000-0005-0000-0000-0000870C0000}"/>
    <cellStyle name="Standard 33 4 2 3 2 3" xfId="5266" xr:uid="{00000000-0005-0000-0000-0000880C0000}"/>
    <cellStyle name="Standard 33 4 2 3 2 4" xfId="3193" xr:uid="{00000000-0005-0000-0000-0000890C0000}"/>
    <cellStyle name="Standard 33 4 2 3 3" xfId="1621" xr:uid="{00000000-0005-0000-0000-00008A0C0000}"/>
    <cellStyle name="Standard 33 4 2 3 3 2" xfId="5781" xr:uid="{00000000-0005-0000-0000-00008B0C0000}"/>
    <cellStyle name="Standard 33 4 2 3 3 3" xfId="3708" xr:uid="{00000000-0005-0000-0000-00008C0C0000}"/>
    <cellStyle name="Standard 33 4 2 3 4" xfId="4755" xr:uid="{00000000-0005-0000-0000-00008D0C0000}"/>
    <cellStyle name="Standard 33 4 2 3 5" xfId="2682" xr:uid="{00000000-0005-0000-0000-00008E0C0000}"/>
    <cellStyle name="Standard 33 4 2 4" xfId="755" xr:uid="{00000000-0005-0000-0000-00008F0C0000}"/>
    <cellStyle name="Standard 33 4 2 4 2" xfId="1791" xr:uid="{00000000-0005-0000-0000-0000900C0000}"/>
    <cellStyle name="Standard 33 4 2 4 2 2" xfId="5951" xr:uid="{00000000-0005-0000-0000-0000910C0000}"/>
    <cellStyle name="Standard 33 4 2 4 2 3" xfId="3878" xr:uid="{00000000-0005-0000-0000-0000920C0000}"/>
    <cellStyle name="Standard 33 4 2 4 3" xfId="4926" xr:uid="{00000000-0005-0000-0000-0000930C0000}"/>
    <cellStyle name="Standard 33 4 2 4 4" xfId="2853" xr:uid="{00000000-0005-0000-0000-0000940C0000}"/>
    <cellStyle name="Standard 33 4 2 5" xfId="1281" xr:uid="{00000000-0005-0000-0000-0000950C0000}"/>
    <cellStyle name="Standard 33 4 2 5 2" xfId="5441" xr:uid="{00000000-0005-0000-0000-0000960C0000}"/>
    <cellStyle name="Standard 33 4 2 5 3" xfId="3368" xr:uid="{00000000-0005-0000-0000-0000970C0000}"/>
    <cellStyle name="Standard 33 4 2 6" xfId="4415" xr:uid="{00000000-0005-0000-0000-0000980C0000}"/>
    <cellStyle name="Standard 33 4 2 7" xfId="2342" xr:uid="{00000000-0005-0000-0000-0000990C0000}"/>
    <cellStyle name="Standard 33 4 3" xfId="317" xr:uid="{00000000-0005-0000-0000-00009A0C0000}"/>
    <cellStyle name="Standard 33 4 3 2" xfId="855" xr:uid="{00000000-0005-0000-0000-00009B0C0000}"/>
    <cellStyle name="Standard 33 4 3 2 2" xfId="1891" xr:uid="{00000000-0005-0000-0000-00009C0C0000}"/>
    <cellStyle name="Standard 33 4 3 2 2 2" xfId="6051" xr:uid="{00000000-0005-0000-0000-00009D0C0000}"/>
    <cellStyle name="Standard 33 4 3 2 2 3" xfId="3978" xr:uid="{00000000-0005-0000-0000-00009E0C0000}"/>
    <cellStyle name="Standard 33 4 3 2 3" xfId="5026" xr:uid="{00000000-0005-0000-0000-00009F0C0000}"/>
    <cellStyle name="Standard 33 4 3 2 4" xfId="2953" xr:uid="{00000000-0005-0000-0000-0000A00C0000}"/>
    <cellStyle name="Standard 33 4 3 3" xfId="1381" xr:uid="{00000000-0005-0000-0000-0000A10C0000}"/>
    <cellStyle name="Standard 33 4 3 3 2" xfId="5541" xr:uid="{00000000-0005-0000-0000-0000A20C0000}"/>
    <cellStyle name="Standard 33 4 3 3 3" xfId="3468" xr:uid="{00000000-0005-0000-0000-0000A30C0000}"/>
    <cellStyle name="Standard 33 4 3 4" xfId="4515" xr:uid="{00000000-0005-0000-0000-0000A40C0000}"/>
    <cellStyle name="Standard 33 4 3 5" xfId="2442" xr:uid="{00000000-0005-0000-0000-0000A50C0000}"/>
    <cellStyle name="Standard 33 4 4" xfId="510" xr:uid="{00000000-0005-0000-0000-0000A60C0000}"/>
    <cellStyle name="Standard 33 4 4 2" xfId="1035" xr:uid="{00000000-0005-0000-0000-0000A70C0000}"/>
    <cellStyle name="Standard 33 4 4 2 2" xfId="2060" xr:uid="{00000000-0005-0000-0000-0000A80C0000}"/>
    <cellStyle name="Standard 33 4 4 2 2 2" xfId="6220" xr:uid="{00000000-0005-0000-0000-0000A90C0000}"/>
    <cellStyle name="Standard 33 4 4 2 2 3" xfId="4147" xr:uid="{00000000-0005-0000-0000-0000AA0C0000}"/>
    <cellStyle name="Standard 33 4 4 2 3" xfId="5196" xr:uid="{00000000-0005-0000-0000-0000AB0C0000}"/>
    <cellStyle name="Standard 33 4 4 2 4" xfId="3123" xr:uid="{00000000-0005-0000-0000-0000AC0C0000}"/>
    <cellStyle name="Standard 33 4 4 3" xfId="1551" xr:uid="{00000000-0005-0000-0000-0000AD0C0000}"/>
    <cellStyle name="Standard 33 4 4 3 2" xfId="5711" xr:uid="{00000000-0005-0000-0000-0000AE0C0000}"/>
    <cellStyle name="Standard 33 4 4 3 3" xfId="3638" xr:uid="{00000000-0005-0000-0000-0000AF0C0000}"/>
    <cellStyle name="Standard 33 4 4 4" xfId="4685" xr:uid="{00000000-0005-0000-0000-0000B00C0000}"/>
    <cellStyle name="Standard 33 4 4 5" xfId="2612" xr:uid="{00000000-0005-0000-0000-0000B10C0000}"/>
    <cellStyle name="Standard 33 4 5" xfId="676" xr:uid="{00000000-0005-0000-0000-0000B20C0000}"/>
    <cellStyle name="Standard 33 4 5 2" xfId="1712" xr:uid="{00000000-0005-0000-0000-0000B30C0000}"/>
    <cellStyle name="Standard 33 4 5 2 2" xfId="5872" xr:uid="{00000000-0005-0000-0000-0000B40C0000}"/>
    <cellStyle name="Standard 33 4 5 2 3" xfId="3799" xr:uid="{00000000-0005-0000-0000-0000B50C0000}"/>
    <cellStyle name="Standard 33 4 5 3" xfId="4847" xr:uid="{00000000-0005-0000-0000-0000B60C0000}"/>
    <cellStyle name="Standard 33 4 5 4" xfId="2774" xr:uid="{00000000-0005-0000-0000-0000B70C0000}"/>
    <cellStyle name="Standard 33 4 6" xfId="1202" xr:uid="{00000000-0005-0000-0000-0000B80C0000}"/>
    <cellStyle name="Standard 33 4 6 2" xfId="5362" xr:uid="{00000000-0005-0000-0000-0000B90C0000}"/>
    <cellStyle name="Standard 33 4 6 3" xfId="3289" xr:uid="{00000000-0005-0000-0000-0000BA0C0000}"/>
    <cellStyle name="Standard 33 4 7" xfId="4335" xr:uid="{00000000-0005-0000-0000-0000BB0C0000}"/>
    <cellStyle name="Standard 33 4 8" xfId="2263" xr:uid="{00000000-0005-0000-0000-0000BC0C0000}"/>
    <cellStyle name="Standard 33 5" xfId="172" xr:uid="{00000000-0005-0000-0000-0000BD0C0000}"/>
    <cellStyle name="Standard 33 5 2" xfId="359" xr:uid="{00000000-0005-0000-0000-0000BE0C0000}"/>
    <cellStyle name="Standard 33 5 2 2" xfId="890" xr:uid="{00000000-0005-0000-0000-0000BF0C0000}"/>
    <cellStyle name="Standard 33 5 2 2 2" xfId="1926" xr:uid="{00000000-0005-0000-0000-0000C00C0000}"/>
    <cellStyle name="Standard 33 5 2 2 2 2" xfId="6086" xr:uid="{00000000-0005-0000-0000-0000C10C0000}"/>
    <cellStyle name="Standard 33 5 2 2 2 3" xfId="4013" xr:uid="{00000000-0005-0000-0000-0000C20C0000}"/>
    <cellStyle name="Standard 33 5 2 2 3" xfId="5061" xr:uid="{00000000-0005-0000-0000-0000C30C0000}"/>
    <cellStyle name="Standard 33 5 2 2 4" xfId="2988" xr:uid="{00000000-0005-0000-0000-0000C40C0000}"/>
    <cellStyle name="Standard 33 5 2 3" xfId="1416" xr:uid="{00000000-0005-0000-0000-0000C50C0000}"/>
    <cellStyle name="Standard 33 5 2 3 2" xfId="5576" xr:uid="{00000000-0005-0000-0000-0000C60C0000}"/>
    <cellStyle name="Standard 33 5 2 3 3" xfId="3503" xr:uid="{00000000-0005-0000-0000-0000C70C0000}"/>
    <cellStyle name="Standard 33 5 2 4" xfId="4550" xr:uid="{00000000-0005-0000-0000-0000C80C0000}"/>
    <cellStyle name="Standard 33 5 2 5" xfId="2477" xr:uid="{00000000-0005-0000-0000-0000C90C0000}"/>
    <cellStyle name="Standard 33 5 3" xfId="545" xr:uid="{00000000-0005-0000-0000-0000CA0C0000}"/>
    <cellStyle name="Standard 33 5 3 2" xfId="1070" xr:uid="{00000000-0005-0000-0000-0000CB0C0000}"/>
    <cellStyle name="Standard 33 5 3 2 2" xfId="2095" xr:uid="{00000000-0005-0000-0000-0000CC0C0000}"/>
    <cellStyle name="Standard 33 5 3 2 2 2" xfId="6255" xr:uid="{00000000-0005-0000-0000-0000CD0C0000}"/>
    <cellStyle name="Standard 33 5 3 2 2 3" xfId="4182" xr:uid="{00000000-0005-0000-0000-0000CE0C0000}"/>
    <cellStyle name="Standard 33 5 3 2 3" xfId="5231" xr:uid="{00000000-0005-0000-0000-0000CF0C0000}"/>
    <cellStyle name="Standard 33 5 3 2 4" xfId="3158" xr:uid="{00000000-0005-0000-0000-0000D00C0000}"/>
    <cellStyle name="Standard 33 5 3 3" xfId="1586" xr:uid="{00000000-0005-0000-0000-0000D10C0000}"/>
    <cellStyle name="Standard 33 5 3 3 2" xfId="5746" xr:uid="{00000000-0005-0000-0000-0000D20C0000}"/>
    <cellStyle name="Standard 33 5 3 3 3" xfId="3673" xr:uid="{00000000-0005-0000-0000-0000D30C0000}"/>
    <cellStyle name="Standard 33 5 3 4" xfId="4720" xr:uid="{00000000-0005-0000-0000-0000D40C0000}"/>
    <cellStyle name="Standard 33 5 3 5" xfId="2647" xr:uid="{00000000-0005-0000-0000-0000D50C0000}"/>
    <cellStyle name="Standard 33 5 4" xfId="720" xr:uid="{00000000-0005-0000-0000-0000D60C0000}"/>
    <cellStyle name="Standard 33 5 4 2" xfId="1756" xr:uid="{00000000-0005-0000-0000-0000D70C0000}"/>
    <cellStyle name="Standard 33 5 4 2 2" xfId="5916" xr:uid="{00000000-0005-0000-0000-0000D80C0000}"/>
    <cellStyle name="Standard 33 5 4 2 3" xfId="3843" xr:uid="{00000000-0005-0000-0000-0000D90C0000}"/>
    <cellStyle name="Standard 33 5 4 3" xfId="4891" xr:uid="{00000000-0005-0000-0000-0000DA0C0000}"/>
    <cellStyle name="Standard 33 5 4 4" xfId="2818" xr:uid="{00000000-0005-0000-0000-0000DB0C0000}"/>
    <cellStyle name="Standard 33 5 5" xfId="1246" xr:uid="{00000000-0005-0000-0000-0000DC0C0000}"/>
    <cellStyle name="Standard 33 5 5 2" xfId="5406" xr:uid="{00000000-0005-0000-0000-0000DD0C0000}"/>
    <cellStyle name="Standard 33 5 5 3" xfId="3333" xr:uid="{00000000-0005-0000-0000-0000DE0C0000}"/>
    <cellStyle name="Standard 33 5 6" xfId="4380" xr:uid="{00000000-0005-0000-0000-0000DF0C0000}"/>
    <cellStyle name="Standard 33 5 7" xfId="2307" xr:uid="{00000000-0005-0000-0000-0000E00C0000}"/>
    <cellStyle name="Standard 33 6" xfId="261" xr:uid="{00000000-0005-0000-0000-0000E10C0000}"/>
    <cellStyle name="Standard 33 6 2" xfId="444" xr:uid="{00000000-0005-0000-0000-0000E20C0000}"/>
    <cellStyle name="Standard 33 6 2 2" xfId="970" xr:uid="{00000000-0005-0000-0000-0000E30C0000}"/>
    <cellStyle name="Standard 33 6 2 2 2" xfId="2006" xr:uid="{00000000-0005-0000-0000-0000E40C0000}"/>
    <cellStyle name="Standard 33 6 2 2 2 2" xfId="6166" xr:uid="{00000000-0005-0000-0000-0000E50C0000}"/>
    <cellStyle name="Standard 33 6 2 2 2 3" xfId="4093" xr:uid="{00000000-0005-0000-0000-0000E60C0000}"/>
    <cellStyle name="Standard 33 6 2 2 3" xfId="5141" xr:uid="{00000000-0005-0000-0000-0000E70C0000}"/>
    <cellStyle name="Standard 33 6 2 2 4" xfId="3068" xr:uid="{00000000-0005-0000-0000-0000E80C0000}"/>
    <cellStyle name="Standard 33 6 2 3" xfId="1496" xr:uid="{00000000-0005-0000-0000-0000E90C0000}"/>
    <cellStyle name="Standard 33 6 2 3 2" xfId="5656" xr:uid="{00000000-0005-0000-0000-0000EA0C0000}"/>
    <cellStyle name="Standard 33 6 2 3 3" xfId="3583" xr:uid="{00000000-0005-0000-0000-0000EB0C0000}"/>
    <cellStyle name="Standard 33 6 2 4" xfId="4630" xr:uid="{00000000-0005-0000-0000-0000EC0C0000}"/>
    <cellStyle name="Standard 33 6 2 5" xfId="2557" xr:uid="{00000000-0005-0000-0000-0000ED0C0000}"/>
    <cellStyle name="Standard 33 6 3" xfId="625" xr:uid="{00000000-0005-0000-0000-0000EE0C0000}"/>
    <cellStyle name="Standard 33 6 3 2" xfId="1150" xr:uid="{00000000-0005-0000-0000-0000EF0C0000}"/>
    <cellStyle name="Standard 33 6 3 2 2" xfId="2175" xr:uid="{00000000-0005-0000-0000-0000F00C0000}"/>
    <cellStyle name="Standard 33 6 3 2 2 2" xfId="6335" xr:uid="{00000000-0005-0000-0000-0000F10C0000}"/>
    <cellStyle name="Standard 33 6 3 2 2 3" xfId="4262" xr:uid="{00000000-0005-0000-0000-0000F20C0000}"/>
    <cellStyle name="Standard 33 6 3 2 3" xfId="5311" xr:uid="{00000000-0005-0000-0000-0000F30C0000}"/>
    <cellStyle name="Standard 33 6 3 2 4" xfId="3238" xr:uid="{00000000-0005-0000-0000-0000F40C0000}"/>
    <cellStyle name="Standard 33 6 3 3" xfId="1666" xr:uid="{00000000-0005-0000-0000-0000F50C0000}"/>
    <cellStyle name="Standard 33 6 3 3 2" xfId="5826" xr:uid="{00000000-0005-0000-0000-0000F60C0000}"/>
    <cellStyle name="Standard 33 6 3 3 3" xfId="3753" xr:uid="{00000000-0005-0000-0000-0000F70C0000}"/>
    <cellStyle name="Standard 33 6 3 4" xfId="4800" xr:uid="{00000000-0005-0000-0000-0000F80C0000}"/>
    <cellStyle name="Standard 33 6 3 5" xfId="2727" xr:uid="{00000000-0005-0000-0000-0000F90C0000}"/>
    <cellStyle name="Standard 33 6 4" xfId="800" xr:uid="{00000000-0005-0000-0000-0000FA0C0000}"/>
    <cellStyle name="Standard 33 6 4 2" xfId="1836" xr:uid="{00000000-0005-0000-0000-0000FB0C0000}"/>
    <cellStyle name="Standard 33 6 4 2 2" xfId="5996" xr:uid="{00000000-0005-0000-0000-0000FC0C0000}"/>
    <cellStyle name="Standard 33 6 4 2 3" xfId="3923" xr:uid="{00000000-0005-0000-0000-0000FD0C0000}"/>
    <cellStyle name="Standard 33 6 4 3" xfId="4971" xr:uid="{00000000-0005-0000-0000-0000FE0C0000}"/>
    <cellStyle name="Standard 33 6 4 4" xfId="2898" xr:uid="{00000000-0005-0000-0000-0000FF0C0000}"/>
    <cellStyle name="Standard 33 6 5" xfId="1326" xr:uid="{00000000-0005-0000-0000-0000000D0000}"/>
    <cellStyle name="Standard 33 6 5 2" xfId="5486" xr:uid="{00000000-0005-0000-0000-0000010D0000}"/>
    <cellStyle name="Standard 33 6 5 3" xfId="3413" xr:uid="{00000000-0005-0000-0000-0000020D0000}"/>
    <cellStyle name="Standard 33 6 6" xfId="4460" xr:uid="{00000000-0005-0000-0000-0000030D0000}"/>
    <cellStyle name="Standard 33 6 7" xfId="2387" xr:uid="{00000000-0005-0000-0000-0000040D0000}"/>
    <cellStyle name="Standard 33 7" xfId="272" xr:uid="{00000000-0005-0000-0000-0000050D0000}"/>
    <cellStyle name="Standard 33 7 2" xfId="811" xr:uid="{00000000-0005-0000-0000-0000060D0000}"/>
    <cellStyle name="Standard 33 7 2 2" xfId="1847" xr:uid="{00000000-0005-0000-0000-0000070D0000}"/>
    <cellStyle name="Standard 33 7 2 2 2" xfId="6007" xr:uid="{00000000-0005-0000-0000-0000080D0000}"/>
    <cellStyle name="Standard 33 7 2 2 3" xfId="3934" xr:uid="{00000000-0005-0000-0000-0000090D0000}"/>
    <cellStyle name="Standard 33 7 2 3" xfId="4982" xr:uid="{00000000-0005-0000-0000-00000A0D0000}"/>
    <cellStyle name="Standard 33 7 2 4" xfId="2909" xr:uid="{00000000-0005-0000-0000-00000B0D0000}"/>
    <cellStyle name="Standard 33 7 3" xfId="1337" xr:uid="{00000000-0005-0000-0000-00000C0D0000}"/>
    <cellStyle name="Standard 33 7 3 2" xfId="5497" xr:uid="{00000000-0005-0000-0000-00000D0D0000}"/>
    <cellStyle name="Standard 33 7 3 3" xfId="3424" xr:uid="{00000000-0005-0000-0000-00000E0D0000}"/>
    <cellStyle name="Standard 33 7 4" xfId="4471" xr:uid="{00000000-0005-0000-0000-00000F0D0000}"/>
    <cellStyle name="Standard 33 7 5" xfId="2398" xr:uid="{00000000-0005-0000-0000-0000100D0000}"/>
    <cellStyle name="Standard 33 8" xfId="466" xr:uid="{00000000-0005-0000-0000-0000110D0000}"/>
    <cellStyle name="Standard 33 8 2" xfId="991" xr:uid="{00000000-0005-0000-0000-0000120D0000}"/>
    <cellStyle name="Standard 33 8 2 2" xfId="2016" xr:uid="{00000000-0005-0000-0000-0000130D0000}"/>
    <cellStyle name="Standard 33 8 2 2 2" xfId="6176" xr:uid="{00000000-0005-0000-0000-0000140D0000}"/>
    <cellStyle name="Standard 33 8 2 2 3" xfId="4103" xr:uid="{00000000-0005-0000-0000-0000150D0000}"/>
    <cellStyle name="Standard 33 8 2 3" xfId="5152" xr:uid="{00000000-0005-0000-0000-0000160D0000}"/>
    <cellStyle name="Standard 33 8 2 4" xfId="3079" xr:uid="{00000000-0005-0000-0000-0000170D0000}"/>
    <cellStyle name="Standard 33 8 3" xfId="1507" xr:uid="{00000000-0005-0000-0000-0000180D0000}"/>
    <cellStyle name="Standard 33 8 3 2" xfId="5667" xr:uid="{00000000-0005-0000-0000-0000190D0000}"/>
    <cellStyle name="Standard 33 8 3 3" xfId="3594" xr:uid="{00000000-0005-0000-0000-00001A0D0000}"/>
    <cellStyle name="Standard 33 8 4" xfId="4641" xr:uid="{00000000-0005-0000-0000-00001B0D0000}"/>
    <cellStyle name="Standard 33 8 5" xfId="2568" xr:uid="{00000000-0005-0000-0000-00001C0D0000}"/>
    <cellStyle name="Standard 33 9" xfId="635" xr:uid="{00000000-0005-0000-0000-00001D0D0000}"/>
    <cellStyle name="Standard 33 9 2" xfId="1674" xr:uid="{00000000-0005-0000-0000-00001E0D0000}"/>
    <cellStyle name="Standard 33 9 2 2" xfId="5834" xr:uid="{00000000-0005-0000-0000-00001F0D0000}"/>
    <cellStyle name="Standard 33 9 2 3" xfId="3761" xr:uid="{00000000-0005-0000-0000-0000200D0000}"/>
    <cellStyle name="Standard 33 9 3" xfId="4809" xr:uid="{00000000-0005-0000-0000-0000210D0000}"/>
    <cellStyle name="Standard 33 9 4" xfId="2736" xr:uid="{00000000-0005-0000-0000-0000220D0000}"/>
    <cellStyle name="Standard 34" xfId="4" xr:uid="{00000000-0005-0000-0000-0000230D0000}"/>
    <cellStyle name="Standard 35" xfId="48" xr:uid="{00000000-0005-0000-0000-0000240D0000}"/>
    <cellStyle name="Standard 35 2" xfId="90" xr:uid="{00000000-0005-0000-0000-0000250D0000}"/>
    <cellStyle name="Standard 35 2 2" xfId="138" xr:uid="{00000000-0005-0000-0000-0000260D0000}"/>
    <cellStyle name="Standard 35 2 3" xfId="108" xr:uid="{00000000-0005-0000-0000-0000270D0000}"/>
    <cellStyle name="Standard 35 2 3 2" xfId="214" xr:uid="{00000000-0005-0000-0000-0000280D0000}"/>
    <cellStyle name="Standard 35 2 3 2 2" xfId="453" xr:uid="{00000000-0005-0000-0000-0000290D0000}"/>
    <cellStyle name="Standard 35 2 3 2 2 2" xfId="979" xr:uid="{00000000-0005-0000-0000-00002A0D0000}"/>
    <cellStyle name="Standard 35 2 3 2 3" xfId="401" xr:uid="{00000000-0005-0000-0000-00002B0D0000}"/>
    <cellStyle name="Standard 35 2 3 3" xfId="323" xr:uid="{00000000-0005-0000-0000-00002C0D0000}"/>
    <cellStyle name="Standard 35 3" xfId="2199" xr:uid="{00000000-0005-0000-0000-00002D0D0000}"/>
    <cellStyle name="Standard 35 3 2" xfId="6358" xr:uid="{00000000-0005-0000-0000-00002E0D0000}"/>
    <cellStyle name="Standard 35 3 3" xfId="4285" xr:uid="{00000000-0005-0000-0000-00002F0D0000}"/>
    <cellStyle name="Standard 36" xfId="50" xr:uid="{00000000-0005-0000-0000-0000300D0000}"/>
    <cellStyle name="Standard 36 2" xfId="92" xr:uid="{00000000-0005-0000-0000-0000310D0000}"/>
    <cellStyle name="Standard 36 3" xfId="109" xr:uid="{00000000-0005-0000-0000-0000320D0000}"/>
    <cellStyle name="Standard 36 3 2" xfId="215" xr:uid="{00000000-0005-0000-0000-0000330D0000}"/>
    <cellStyle name="Standard 36 3 2 2" xfId="454" xr:uid="{00000000-0005-0000-0000-0000340D0000}"/>
    <cellStyle name="Standard 36 3 2 2 2" xfId="980" xr:uid="{00000000-0005-0000-0000-0000350D0000}"/>
    <cellStyle name="Standard 36 3 2 3" xfId="402" xr:uid="{00000000-0005-0000-0000-0000360D0000}"/>
    <cellStyle name="Standard 36 3 3" xfId="324" xr:uid="{00000000-0005-0000-0000-0000370D0000}"/>
    <cellStyle name="Standard 36 4" xfId="2201" xr:uid="{00000000-0005-0000-0000-0000380D0000}"/>
    <cellStyle name="Standard 36 4 2" xfId="6360" xr:uid="{00000000-0005-0000-0000-0000390D0000}"/>
    <cellStyle name="Standard 36 4 3" xfId="4287" xr:uid="{00000000-0005-0000-0000-00003A0D0000}"/>
    <cellStyle name="Standard 36 5" xfId="2228" xr:uid="{00000000-0005-0000-0000-00003B0D0000}"/>
    <cellStyle name="Standard 37" xfId="58" xr:uid="{00000000-0005-0000-0000-00003C0D0000}"/>
    <cellStyle name="Standard 37 2" xfId="79" xr:uid="{00000000-0005-0000-0000-00003D0D0000}"/>
    <cellStyle name="Standard 37 3" xfId="165" xr:uid="{00000000-0005-0000-0000-00003E0D0000}"/>
    <cellStyle name="Standard 37 3 2" xfId="252" xr:uid="{00000000-0005-0000-0000-00003F0D0000}"/>
    <cellStyle name="Standard 37 3 2 2" xfId="457" xr:uid="{00000000-0005-0000-0000-0000400D0000}"/>
    <cellStyle name="Standard 37 3 2 2 2" xfId="983" xr:uid="{00000000-0005-0000-0000-0000410D0000}"/>
    <cellStyle name="Standard 37 3 2 3" xfId="352" xr:uid="{00000000-0005-0000-0000-0000420D0000}"/>
    <cellStyle name="Standard 37 4" xfId="2188" xr:uid="{00000000-0005-0000-0000-0000430D0000}"/>
    <cellStyle name="Standard 37 4 2" xfId="6347" xr:uid="{00000000-0005-0000-0000-0000440D0000}"/>
    <cellStyle name="Standard 37 4 3" xfId="4274" xr:uid="{00000000-0005-0000-0000-0000450D0000}"/>
    <cellStyle name="Standard 37 5" xfId="2232" xr:uid="{00000000-0005-0000-0000-0000460D0000}"/>
    <cellStyle name="Standard 38" xfId="70" xr:uid="{00000000-0005-0000-0000-0000470D0000}"/>
    <cellStyle name="Standard 38 2" xfId="88" xr:uid="{00000000-0005-0000-0000-0000480D0000}"/>
    <cellStyle name="Standard 38 3" xfId="166" xr:uid="{00000000-0005-0000-0000-0000490D0000}"/>
    <cellStyle name="Standard 38 3 2" xfId="253" xr:uid="{00000000-0005-0000-0000-00004A0D0000}"/>
    <cellStyle name="Standard 38 3 2 2" xfId="458" xr:uid="{00000000-0005-0000-0000-00004B0D0000}"/>
    <cellStyle name="Standard 38 3 2 2 2" xfId="984" xr:uid="{00000000-0005-0000-0000-00004C0D0000}"/>
    <cellStyle name="Standard 38 3 2 3" xfId="353" xr:uid="{00000000-0005-0000-0000-00004D0D0000}"/>
    <cellStyle name="Standard 38 4" xfId="2197" xr:uid="{00000000-0005-0000-0000-00004E0D0000}"/>
    <cellStyle name="Standard 38 4 2" xfId="6356" xr:uid="{00000000-0005-0000-0000-00004F0D0000}"/>
    <cellStyle name="Standard 38 4 3" xfId="4283" xr:uid="{00000000-0005-0000-0000-0000500D0000}"/>
    <cellStyle name="Standard 38 5" xfId="2241" xr:uid="{00000000-0005-0000-0000-0000510D0000}"/>
    <cellStyle name="Standard 39" xfId="71" xr:uid="{00000000-0005-0000-0000-0000520D0000}"/>
    <cellStyle name="Standard 39 2" xfId="89" xr:uid="{00000000-0005-0000-0000-0000530D0000}"/>
    <cellStyle name="Standard 39 3" xfId="163" xr:uid="{00000000-0005-0000-0000-0000540D0000}"/>
    <cellStyle name="Standard 39 3 2" xfId="250" xr:uid="{00000000-0005-0000-0000-0000550D0000}"/>
    <cellStyle name="Standard 39 3 2 2" xfId="455" xr:uid="{00000000-0005-0000-0000-0000560D0000}"/>
    <cellStyle name="Standard 39 3 2 2 2" xfId="981" xr:uid="{00000000-0005-0000-0000-0000570D0000}"/>
    <cellStyle name="Standard 39 3 2 3" xfId="350" xr:uid="{00000000-0005-0000-0000-0000580D0000}"/>
    <cellStyle name="Standard 39 4" xfId="2198" xr:uid="{00000000-0005-0000-0000-0000590D0000}"/>
    <cellStyle name="Standard 39 4 2" xfId="6357" xr:uid="{00000000-0005-0000-0000-00005A0D0000}"/>
    <cellStyle name="Standard 39 4 3" xfId="4284" xr:uid="{00000000-0005-0000-0000-00005B0D0000}"/>
    <cellStyle name="Standard 39 5" xfId="2242" xr:uid="{00000000-0005-0000-0000-00005C0D0000}"/>
    <cellStyle name="Standard 4" xfId="8" xr:uid="{00000000-0005-0000-0000-00005D0D0000}"/>
    <cellStyle name="Standard 4 10" xfId="255" xr:uid="{00000000-0005-0000-0000-00005E0D0000}"/>
    <cellStyle name="Standard 4 10 2" xfId="438" xr:uid="{00000000-0005-0000-0000-00005F0D0000}"/>
    <cellStyle name="Standard 4 10 2 2" xfId="965" xr:uid="{00000000-0005-0000-0000-0000600D0000}"/>
    <cellStyle name="Standard 4 10 2 2 2" xfId="2001" xr:uid="{00000000-0005-0000-0000-0000610D0000}"/>
    <cellStyle name="Standard 4 10 2 2 2 2" xfId="6161" xr:uid="{00000000-0005-0000-0000-0000620D0000}"/>
    <cellStyle name="Standard 4 10 2 2 2 3" xfId="4088" xr:uid="{00000000-0005-0000-0000-0000630D0000}"/>
    <cellStyle name="Standard 4 10 2 2 3" xfId="5136" xr:uid="{00000000-0005-0000-0000-0000640D0000}"/>
    <cellStyle name="Standard 4 10 2 2 4" xfId="3063" xr:uid="{00000000-0005-0000-0000-0000650D0000}"/>
    <cellStyle name="Standard 4 10 2 3" xfId="1491" xr:uid="{00000000-0005-0000-0000-0000660D0000}"/>
    <cellStyle name="Standard 4 10 2 3 2" xfId="5651" xr:uid="{00000000-0005-0000-0000-0000670D0000}"/>
    <cellStyle name="Standard 4 10 2 3 3" xfId="3578" xr:uid="{00000000-0005-0000-0000-0000680D0000}"/>
    <cellStyle name="Standard 4 10 2 4" xfId="4625" xr:uid="{00000000-0005-0000-0000-0000690D0000}"/>
    <cellStyle name="Standard 4 10 2 5" xfId="2552" xr:uid="{00000000-0005-0000-0000-00006A0D0000}"/>
    <cellStyle name="Standard 4 10 3" xfId="620" xr:uid="{00000000-0005-0000-0000-00006B0D0000}"/>
    <cellStyle name="Standard 4 10 3 2" xfId="1145" xr:uid="{00000000-0005-0000-0000-00006C0D0000}"/>
    <cellStyle name="Standard 4 10 3 2 2" xfId="2170" xr:uid="{00000000-0005-0000-0000-00006D0D0000}"/>
    <cellStyle name="Standard 4 10 3 2 2 2" xfId="6330" xr:uid="{00000000-0005-0000-0000-00006E0D0000}"/>
    <cellStyle name="Standard 4 10 3 2 2 3" xfId="4257" xr:uid="{00000000-0005-0000-0000-00006F0D0000}"/>
    <cellStyle name="Standard 4 10 3 2 3" xfId="5306" xr:uid="{00000000-0005-0000-0000-0000700D0000}"/>
    <cellStyle name="Standard 4 10 3 2 4" xfId="3233" xr:uid="{00000000-0005-0000-0000-0000710D0000}"/>
    <cellStyle name="Standard 4 10 3 3" xfId="1661" xr:uid="{00000000-0005-0000-0000-0000720D0000}"/>
    <cellStyle name="Standard 4 10 3 3 2" xfId="5821" xr:uid="{00000000-0005-0000-0000-0000730D0000}"/>
    <cellStyle name="Standard 4 10 3 3 3" xfId="3748" xr:uid="{00000000-0005-0000-0000-0000740D0000}"/>
    <cellStyle name="Standard 4 10 3 4" xfId="4795" xr:uid="{00000000-0005-0000-0000-0000750D0000}"/>
    <cellStyle name="Standard 4 10 3 5" xfId="2722" xr:uid="{00000000-0005-0000-0000-0000760D0000}"/>
    <cellStyle name="Standard 4 10 4" xfId="795" xr:uid="{00000000-0005-0000-0000-0000770D0000}"/>
    <cellStyle name="Standard 4 10 4 2" xfId="1831" xr:uid="{00000000-0005-0000-0000-0000780D0000}"/>
    <cellStyle name="Standard 4 10 4 2 2" xfId="5991" xr:uid="{00000000-0005-0000-0000-0000790D0000}"/>
    <cellStyle name="Standard 4 10 4 2 3" xfId="3918" xr:uid="{00000000-0005-0000-0000-00007A0D0000}"/>
    <cellStyle name="Standard 4 10 4 3" xfId="4966" xr:uid="{00000000-0005-0000-0000-00007B0D0000}"/>
    <cellStyle name="Standard 4 10 4 4" xfId="2893" xr:uid="{00000000-0005-0000-0000-00007C0D0000}"/>
    <cellStyle name="Standard 4 10 5" xfId="1321" xr:uid="{00000000-0005-0000-0000-00007D0D0000}"/>
    <cellStyle name="Standard 4 10 5 2" xfId="5481" xr:uid="{00000000-0005-0000-0000-00007E0D0000}"/>
    <cellStyle name="Standard 4 10 5 3" xfId="3408" xr:uid="{00000000-0005-0000-0000-00007F0D0000}"/>
    <cellStyle name="Standard 4 10 6" xfId="4455" xr:uid="{00000000-0005-0000-0000-0000800D0000}"/>
    <cellStyle name="Standard 4 10 7" xfId="2382" xr:uid="{00000000-0005-0000-0000-0000810D0000}"/>
    <cellStyle name="Standard 4 11" xfId="2186" xr:uid="{00000000-0005-0000-0000-0000820D0000}"/>
    <cellStyle name="Standard 4 11 2" xfId="6345" xr:uid="{00000000-0005-0000-0000-0000830D0000}"/>
    <cellStyle name="Standard 4 11 3" xfId="4272" xr:uid="{00000000-0005-0000-0000-0000840D0000}"/>
    <cellStyle name="Standard 4 12" xfId="2205" xr:uid="{00000000-0005-0000-0000-0000850D0000}"/>
    <cellStyle name="Standard 4 13" xfId="6406" xr:uid="{00000000-0005-0000-0000-0000860D0000}"/>
    <cellStyle name="Standard 4 2" xfId="19" xr:uid="{00000000-0005-0000-0000-0000870D0000}"/>
    <cellStyle name="Standard 4 2 10" xfId="644" xr:uid="{00000000-0005-0000-0000-0000880D0000}"/>
    <cellStyle name="Standard 4 2 10 2" xfId="1680" xr:uid="{00000000-0005-0000-0000-0000890D0000}"/>
    <cellStyle name="Standard 4 2 10 2 2" xfId="5840" xr:uid="{00000000-0005-0000-0000-00008A0D0000}"/>
    <cellStyle name="Standard 4 2 10 2 3" xfId="3767" xr:uid="{00000000-0005-0000-0000-00008B0D0000}"/>
    <cellStyle name="Standard 4 2 10 3" xfId="4815" xr:uid="{00000000-0005-0000-0000-00008C0D0000}"/>
    <cellStyle name="Standard 4 2 10 4" xfId="2742" xr:uid="{00000000-0005-0000-0000-00008D0D0000}"/>
    <cellStyle name="Standard 4 2 11" xfId="1170" xr:uid="{00000000-0005-0000-0000-00008E0D0000}"/>
    <cellStyle name="Standard 4 2 11 2" xfId="5330" xr:uid="{00000000-0005-0000-0000-00008F0D0000}"/>
    <cellStyle name="Standard 4 2 11 3" xfId="3257" xr:uid="{00000000-0005-0000-0000-0000900D0000}"/>
    <cellStyle name="Standard 4 2 12" xfId="2196" xr:uid="{00000000-0005-0000-0000-0000910D0000}"/>
    <cellStyle name="Standard 4 2 12 2" xfId="6355" xr:uid="{00000000-0005-0000-0000-0000920D0000}"/>
    <cellStyle name="Standard 4 2 12 3" xfId="4282" xr:uid="{00000000-0005-0000-0000-0000930D0000}"/>
    <cellStyle name="Standard 4 2 13" xfId="2225" xr:uid="{00000000-0005-0000-0000-0000940D0000}"/>
    <cellStyle name="Standard 4 2 13 2" xfId="6388" xr:uid="{00000000-0005-0000-0000-0000950D0000}"/>
    <cellStyle name="Standard 4 2 14" xfId="4303" xr:uid="{00000000-0005-0000-0000-0000960D0000}"/>
    <cellStyle name="Standard 4 2 15" xfId="2213" xr:uid="{00000000-0005-0000-0000-0000970D0000}"/>
    <cellStyle name="Standard 4 2 16" xfId="6407" xr:uid="{00000000-0005-0000-0000-0000980D0000}"/>
    <cellStyle name="Standard 4 2 2" xfId="69" xr:uid="{00000000-0005-0000-0000-0000990D0000}"/>
    <cellStyle name="Standard 4 2 2 10" xfId="2240" xr:uid="{00000000-0005-0000-0000-00009A0D0000}"/>
    <cellStyle name="Standard 4 2 2 11" xfId="6411" xr:uid="{00000000-0005-0000-0000-00009B0D0000}"/>
    <cellStyle name="Standard 4 2 2 2" xfId="146" xr:uid="{00000000-0005-0000-0000-00009C0D0000}"/>
    <cellStyle name="Standard 4 2 2 2 2" xfId="244" xr:uid="{00000000-0005-0000-0000-00009D0D0000}"/>
    <cellStyle name="Standard 4 2 2 2 2 2" xfId="431" xr:uid="{00000000-0005-0000-0000-00009E0D0000}"/>
    <cellStyle name="Standard 4 2 2 2 2 2 2" xfId="959" xr:uid="{00000000-0005-0000-0000-00009F0D0000}"/>
    <cellStyle name="Standard 4 2 2 2 2 2 2 2" xfId="1995" xr:uid="{00000000-0005-0000-0000-0000A00D0000}"/>
    <cellStyle name="Standard 4 2 2 2 2 2 2 2 2" xfId="6155" xr:uid="{00000000-0005-0000-0000-0000A10D0000}"/>
    <cellStyle name="Standard 4 2 2 2 2 2 2 2 3" xfId="4082" xr:uid="{00000000-0005-0000-0000-0000A20D0000}"/>
    <cellStyle name="Standard 4 2 2 2 2 2 2 3" xfId="5130" xr:uid="{00000000-0005-0000-0000-0000A30D0000}"/>
    <cellStyle name="Standard 4 2 2 2 2 2 2 4" xfId="3057" xr:uid="{00000000-0005-0000-0000-0000A40D0000}"/>
    <cellStyle name="Standard 4 2 2 2 2 2 3" xfId="1485" xr:uid="{00000000-0005-0000-0000-0000A50D0000}"/>
    <cellStyle name="Standard 4 2 2 2 2 2 3 2" xfId="5645" xr:uid="{00000000-0005-0000-0000-0000A60D0000}"/>
    <cellStyle name="Standard 4 2 2 2 2 2 3 3" xfId="3572" xr:uid="{00000000-0005-0000-0000-0000A70D0000}"/>
    <cellStyle name="Standard 4 2 2 2 2 2 4" xfId="4619" xr:uid="{00000000-0005-0000-0000-0000A80D0000}"/>
    <cellStyle name="Standard 4 2 2 2 2 2 5" xfId="2546" xr:uid="{00000000-0005-0000-0000-0000A90D0000}"/>
    <cellStyle name="Standard 4 2 2 2 2 3" xfId="614" xr:uid="{00000000-0005-0000-0000-0000AA0D0000}"/>
    <cellStyle name="Standard 4 2 2 2 2 3 2" xfId="1139" xr:uid="{00000000-0005-0000-0000-0000AB0D0000}"/>
    <cellStyle name="Standard 4 2 2 2 2 3 2 2" xfId="2164" xr:uid="{00000000-0005-0000-0000-0000AC0D0000}"/>
    <cellStyle name="Standard 4 2 2 2 2 3 2 2 2" xfId="6324" xr:uid="{00000000-0005-0000-0000-0000AD0D0000}"/>
    <cellStyle name="Standard 4 2 2 2 2 3 2 2 3" xfId="4251" xr:uid="{00000000-0005-0000-0000-0000AE0D0000}"/>
    <cellStyle name="Standard 4 2 2 2 2 3 2 3" xfId="5300" xr:uid="{00000000-0005-0000-0000-0000AF0D0000}"/>
    <cellStyle name="Standard 4 2 2 2 2 3 2 4" xfId="3227" xr:uid="{00000000-0005-0000-0000-0000B00D0000}"/>
    <cellStyle name="Standard 4 2 2 2 2 3 3" xfId="1655" xr:uid="{00000000-0005-0000-0000-0000B10D0000}"/>
    <cellStyle name="Standard 4 2 2 2 2 3 3 2" xfId="5815" xr:uid="{00000000-0005-0000-0000-0000B20D0000}"/>
    <cellStyle name="Standard 4 2 2 2 2 3 3 3" xfId="3742" xr:uid="{00000000-0005-0000-0000-0000B30D0000}"/>
    <cellStyle name="Standard 4 2 2 2 2 3 4" xfId="4789" xr:uid="{00000000-0005-0000-0000-0000B40D0000}"/>
    <cellStyle name="Standard 4 2 2 2 2 3 5" xfId="2716" xr:uid="{00000000-0005-0000-0000-0000B50D0000}"/>
    <cellStyle name="Standard 4 2 2 2 2 4" xfId="789" xr:uid="{00000000-0005-0000-0000-0000B60D0000}"/>
    <cellStyle name="Standard 4 2 2 2 2 4 2" xfId="1825" xr:uid="{00000000-0005-0000-0000-0000B70D0000}"/>
    <cellStyle name="Standard 4 2 2 2 2 4 2 2" xfId="5985" xr:uid="{00000000-0005-0000-0000-0000B80D0000}"/>
    <cellStyle name="Standard 4 2 2 2 2 4 2 3" xfId="3912" xr:uid="{00000000-0005-0000-0000-0000B90D0000}"/>
    <cellStyle name="Standard 4 2 2 2 2 4 3" xfId="4960" xr:uid="{00000000-0005-0000-0000-0000BA0D0000}"/>
    <cellStyle name="Standard 4 2 2 2 2 4 4" xfId="2887" xr:uid="{00000000-0005-0000-0000-0000BB0D0000}"/>
    <cellStyle name="Standard 4 2 2 2 2 5" xfId="1315" xr:uid="{00000000-0005-0000-0000-0000BC0D0000}"/>
    <cellStyle name="Standard 4 2 2 2 2 5 2" xfId="5475" xr:uid="{00000000-0005-0000-0000-0000BD0D0000}"/>
    <cellStyle name="Standard 4 2 2 2 2 5 3" xfId="3402" xr:uid="{00000000-0005-0000-0000-0000BE0D0000}"/>
    <cellStyle name="Standard 4 2 2 2 2 6" xfId="4449" xr:uid="{00000000-0005-0000-0000-0000BF0D0000}"/>
    <cellStyle name="Standard 4 2 2 2 2 7" xfId="2376" xr:uid="{00000000-0005-0000-0000-0000C00D0000}"/>
    <cellStyle name="Standard 4 2 2 2 3" xfId="306" xr:uid="{00000000-0005-0000-0000-0000C10D0000}"/>
    <cellStyle name="Standard 4 2 2 2 3 2" xfId="845" xr:uid="{00000000-0005-0000-0000-0000C20D0000}"/>
    <cellStyle name="Standard 4 2 2 2 3 2 2" xfId="1881" xr:uid="{00000000-0005-0000-0000-0000C30D0000}"/>
    <cellStyle name="Standard 4 2 2 2 3 2 2 2" xfId="6041" xr:uid="{00000000-0005-0000-0000-0000C40D0000}"/>
    <cellStyle name="Standard 4 2 2 2 3 2 2 3" xfId="3968" xr:uid="{00000000-0005-0000-0000-0000C50D0000}"/>
    <cellStyle name="Standard 4 2 2 2 3 2 3" xfId="5016" xr:uid="{00000000-0005-0000-0000-0000C60D0000}"/>
    <cellStyle name="Standard 4 2 2 2 3 2 4" xfId="2943" xr:uid="{00000000-0005-0000-0000-0000C70D0000}"/>
    <cellStyle name="Standard 4 2 2 2 3 3" xfId="1371" xr:uid="{00000000-0005-0000-0000-0000C80D0000}"/>
    <cellStyle name="Standard 4 2 2 2 3 3 2" xfId="5531" xr:uid="{00000000-0005-0000-0000-0000C90D0000}"/>
    <cellStyle name="Standard 4 2 2 2 3 3 3" xfId="3458" xr:uid="{00000000-0005-0000-0000-0000CA0D0000}"/>
    <cellStyle name="Standard 4 2 2 2 3 4" xfId="4505" xr:uid="{00000000-0005-0000-0000-0000CB0D0000}"/>
    <cellStyle name="Standard 4 2 2 2 3 5" xfId="2432" xr:uid="{00000000-0005-0000-0000-0000CC0D0000}"/>
    <cellStyle name="Standard 4 2 2 2 4" xfId="500" xr:uid="{00000000-0005-0000-0000-0000CD0D0000}"/>
    <cellStyle name="Standard 4 2 2 2 4 2" xfId="1025" xr:uid="{00000000-0005-0000-0000-0000CE0D0000}"/>
    <cellStyle name="Standard 4 2 2 2 4 2 2" xfId="2050" xr:uid="{00000000-0005-0000-0000-0000CF0D0000}"/>
    <cellStyle name="Standard 4 2 2 2 4 2 2 2" xfId="6210" xr:uid="{00000000-0005-0000-0000-0000D00D0000}"/>
    <cellStyle name="Standard 4 2 2 2 4 2 2 3" xfId="4137" xr:uid="{00000000-0005-0000-0000-0000D10D0000}"/>
    <cellStyle name="Standard 4 2 2 2 4 2 3" xfId="5186" xr:uid="{00000000-0005-0000-0000-0000D20D0000}"/>
    <cellStyle name="Standard 4 2 2 2 4 2 4" xfId="3113" xr:uid="{00000000-0005-0000-0000-0000D30D0000}"/>
    <cellStyle name="Standard 4 2 2 2 4 3" xfId="1541" xr:uid="{00000000-0005-0000-0000-0000D40D0000}"/>
    <cellStyle name="Standard 4 2 2 2 4 3 2" xfId="5701" xr:uid="{00000000-0005-0000-0000-0000D50D0000}"/>
    <cellStyle name="Standard 4 2 2 2 4 3 3" xfId="3628" xr:uid="{00000000-0005-0000-0000-0000D60D0000}"/>
    <cellStyle name="Standard 4 2 2 2 4 4" xfId="4675" xr:uid="{00000000-0005-0000-0000-0000D70D0000}"/>
    <cellStyle name="Standard 4 2 2 2 4 5" xfId="2602" xr:uid="{00000000-0005-0000-0000-0000D80D0000}"/>
    <cellStyle name="Standard 4 2 2 2 5" xfId="710" xr:uid="{00000000-0005-0000-0000-0000D90D0000}"/>
    <cellStyle name="Standard 4 2 2 2 5 2" xfId="1746" xr:uid="{00000000-0005-0000-0000-0000DA0D0000}"/>
    <cellStyle name="Standard 4 2 2 2 5 2 2" xfId="5906" xr:uid="{00000000-0005-0000-0000-0000DB0D0000}"/>
    <cellStyle name="Standard 4 2 2 2 5 2 3" xfId="3833" xr:uid="{00000000-0005-0000-0000-0000DC0D0000}"/>
    <cellStyle name="Standard 4 2 2 2 5 3" xfId="4881" xr:uid="{00000000-0005-0000-0000-0000DD0D0000}"/>
    <cellStyle name="Standard 4 2 2 2 5 4" xfId="2808" xr:uid="{00000000-0005-0000-0000-0000DE0D0000}"/>
    <cellStyle name="Standard 4 2 2 2 6" xfId="1236" xr:uid="{00000000-0005-0000-0000-0000DF0D0000}"/>
    <cellStyle name="Standard 4 2 2 2 6 2" xfId="5396" xr:uid="{00000000-0005-0000-0000-0000E00D0000}"/>
    <cellStyle name="Standard 4 2 2 2 6 3" xfId="3323" xr:uid="{00000000-0005-0000-0000-0000E10D0000}"/>
    <cellStyle name="Standard 4 2 2 2 7" xfId="4369" xr:uid="{00000000-0005-0000-0000-0000E20D0000}"/>
    <cellStyle name="Standard 4 2 2 2 8" xfId="2297" xr:uid="{00000000-0005-0000-0000-0000E30D0000}"/>
    <cellStyle name="Standard 4 2 2 2 9" xfId="6418" xr:uid="{00000000-0005-0000-0000-0000E40D0000}"/>
    <cellStyle name="Standard 4 2 2 3" xfId="125" xr:uid="{00000000-0005-0000-0000-0000E50D0000}"/>
    <cellStyle name="Standard 4 2 2 3 2" xfId="226" xr:uid="{00000000-0005-0000-0000-0000E60D0000}"/>
    <cellStyle name="Standard 4 2 2 3 2 2" xfId="413" xr:uid="{00000000-0005-0000-0000-0000E70D0000}"/>
    <cellStyle name="Standard 4 2 2 3 2 2 2" xfId="941" xr:uid="{00000000-0005-0000-0000-0000E80D0000}"/>
    <cellStyle name="Standard 4 2 2 3 2 2 2 2" xfId="1977" xr:uid="{00000000-0005-0000-0000-0000E90D0000}"/>
    <cellStyle name="Standard 4 2 2 3 2 2 2 2 2" xfId="6137" xr:uid="{00000000-0005-0000-0000-0000EA0D0000}"/>
    <cellStyle name="Standard 4 2 2 3 2 2 2 2 3" xfId="4064" xr:uid="{00000000-0005-0000-0000-0000EB0D0000}"/>
    <cellStyle name="Standard 4 2 2 3 2 2 2 3" xfId="5112" xr:uid="{00000000-0005-0000-0000-0000EC0D0000}"/>
    <cellStyle name="Standard 4 2 2 3 2 2 2 4" xfId="3039" xr:uid="{00000000-0005-0000-0000-0000ED0D0000}"/>
    <cellStyle name="Standard 4 2 2 3 2 2 3" xfId="1467" xr:uid="{00000000-0005-0000-0000-0000EE0D0000}"/>
    <cellStyle name="Standard 4 2 2 3 2 2 3 2" xfId="5627" xr:uid="{00000000-0005-0000-0000-0000EF0D0000}"/>
    <cellStyle name="Standard 4 2 2 3 2 2 3 3" xfId="3554" xr:uid="{00000000-0005-0000-0000-0000F00D0000}"/>
    <cellStyle name="Standard 4 2 2 3 2 2 4" xfId="4601" xr:uid="{00000000-0005-0000-0000-0000F10D0000}"/>
    <cellStyle name="Standard 4 2 2 3 2 2 5" xfId="2528" xr:uid="{00000000-0005-0000-0000-0000F20D0000}"/>
    <cellStyle name="Standard 4 2 2 3 2 3" xfId="596" xr:uid="{00000000-0005-0000-0000-0000F30D0000}"/>
    <cellStyle name="Standard 4 2 2 3 2 3 2" xfId="1121" xr:uid="{00000000-0005-0000-0000-0000F40D0000}"/>
    <cellStyle name="Standard 4 2 2 3 2 3 2 2" xfId="2146" xr:uid="{00000000-0005-0000-0000-0000F50D0000}"/>
    <cellStyle name="Standard 4 2 2 3 2 3 2 2 2" xfId="6306" xr:uid="{00000000-0005-0000-0000-0000F60D0000}"/>
    <cellStyle name="Standard 4 2 2 3 2 3 2 2 3" xfId="4233" xr:uid="{00000000-0005-0000-0000-0000F70D0000}"/>
    <cellStyle name="Standard 4 2 2 3 2 3 2 3" xfId="5282" xr:uid="{00000000-0005-0000-0000-0000F80D0000}"/>
    <cellStyle name="Standard 4 2 2 3 2 3 2 4" xfId="3209" xr:uid="{00000000-0005-0000-0000-0000F90D0000}"/>
    <cellStyle name="Standard 4 2 2 3 2 3 3" xfId="1637" xr:uid="{00000000-0005-0000-0000-0000FA0D0000}"/>
    <cellStyle name="Standard 4 2 2 3 2 3 3 2" xfId="5797" xr:uid="{00000000-0005-0000-0000-0000FB0D0000}"/>
    <cellStyle name="Standard 4 2 2 3 2 3 3 3" xfId="3724" xr:uid="{00000000-0005-0000-0000-0000FC0D0000}"/>
    <cellStyle name="Standard 4 2 2 3 2 3 4" xfId="4771" xr:uid="{00000000-0005-0000-0000-0000FD0D0000}"/>
    <cellStyle name="Standard 4 2 2 3 2 3 5" xfId="2698" xr:uid="{00000000-0005-0000-0000-0000FE0D0000}"/>
    <cellStyle name="Standard 4 2 2 3 2 4" xfId="771" xr:uid="{00000000-0005-0000-0000-0000FF0D0000}"/>
    <cellStyle name="Standard 4 2 2 3 2 4 2" xfId="1807" xr:uid="{00000000-0005-0000-0000-0000000E0000}"/>
    <cellStyle name="Standard 4 2 2 3 2 4 2 2" xfId="5967" xr:uid="{00000000-0005-0000-0000-0000010E0000}"/>
    <cellStyle name="Standard 4 2 2 3 2 4 2 3" xfId="3894" xr:uid="{00000000-0005-0000-0000-0000020E0000}"/>
    <cellStyle name="Standard 4 2 2 3 2 4 3" xfId="4942" xr:uid="{00000000-0005-0000-0000-0000030E0000}"/>
    <cellStyle name="Standard 4 2 2 3 2 4 4" xfId="2869" xr:uid="{00000000-0005-0000-0000-0000040E0000}"/>
    <cellStyle name="Standard 4 2 2 3 2 5" xfId="1297" xr:uid="{00000000-0005-0000-0000-0000050E0000}"/>
    <cellStyle name="Standard 4 2 2 3 2 5 2" xfId="5457" xr:uid="{00000000-0005-0000-0000-0000060E0000}"/>
    <cellStyle name="Standard 4 2 2 3 2 5 3" xfId="3384" xr:uid="{00000000-0005-0000-0000-0000070E0000}"/>
    <cellStyle name="Standard 4 2 2 3 2 6" xfId="4431" xr:uid="{00000000-0005-0000-0000-0000080E0000}"/>
    <cellStyle name="Standard 4 2 2 3 2 7" xfId="2358" xr:uid="{00000000-0005-0000-0000-0000090E0000}"/>
    <cellStyle name="Standard 4 2 2 3 3" xfId="335" xr:uid="{00000000-0005-0000-0000-00000A0E0000}"/>
    <cellStyle name="Standard 4 2 2 3 3 2" xfId="871" xr:uid="{00000000-0005-0000-0000-00000B0E0000}"/>
    <cellStyle name="Standard 4 2 2 3 3 2 2" xfId="1907" xr:uid="{00000000-0005-0000-0000-00000C0E0000}"/>
    <cellStyle name="Standard 4 2 2 3 3 2 2 2" xfId="6067" xr:uid="{00000000-0005-0000-0000-00000D0E0000}"/>
    <cellStyle name="Standard 4 2 2 3 3 2 2 3" xfId="3994" xr:uid="{00000000-0005-0000-0000-00000E0E0000}"/>
    <cellStyle name="Standard 4 2 2 3 3 2 3" xfId="5042" xr:uid="{00000000-0005-0000-0000-00000F0E0000}"/>
    <cellStyle name="Standard 4 2 2 3 3 2 4" xfId="2969" xr:uid="{00000000-0005-0000-0000-0000100E0000}"/>
    <cellStyle name="Standard 4 2 2 3 3 3" xfId="1397" xr:uid="{00000000-0005-0000-0000-0000110E0000}"/>
    <cellStyle name="Standard 4 2 2 3 3 3 2" xfId="5557" xr:uid="{00000000-0005-0000-0000-0000120E0000}"/>
    <cellStyle name="Standard 4 2 2 3 3 3 3" xfId="3484" xr:uid="{00000000-0005-0000-0000-0000130E0000}"/>
    <cellStyle name="Standard 4 2 2 3 3 4" xfId="4531" xr:uid="{00000000-0005-0000-0000-0000140E0000}"/>
    <cellStyle name="Standard 4 2 2 3 3 5" xfId="2458" xr:uid="{00000000-0005-0000-0000-0000150E0000}"/>
    <cellStyle name="Standard 4 2 2 3 4" xfId="526" xr:uid="{00000000-0005-0000-0000-0000160E0000}"/>
    <cellStyle name="Standard 4 2 2 3 4 2" xfId="1051" xr:uid="{00000000-0005-0000-0000-0000170E0000}"/>
    <cellStyle name="Standard 4 2 2 3 4 2 2" xfId="2076" xr:uid="{00000000-0005-0000-0000-0000180E0000}"/>
    <cellStyle name="Standard 4 2 2 3 4 2 2 2" xfId="6236" xr:uid="{00000000-0005-0000-0000-0000190E0000}"/>
    <cellStyle name="Standard 4 2 2 3 4 2 2 3" xfId="4163" xr:uid="{00000000-0005-0000-0000-00001A0E0000}"/>
    <cellStyle name="Standard 4 2 2 3 4 2 3" xfId="5212" xr:uid="{00000000-0005-0000-0000-00001B0E0000}"/>
    <cellStyle name="Standard 4 2 2 3 4 2 4" xfId="3139" xr:uid="{00000000-0005-0000-0000-00001C0E0000}"/>
    <cellStyle name="Standard 4 2 2 3 4 3" xfId="1567" xr:uid="{00000000-0005-0000-0000-00001D0E0000}"/>
    <cellStyle name="Standard 4 2 2 3 4 3 2" xfId="5727" xr:uid="{00000000-0005-0000-0000-00001E0E0000}"/>
    <cellStyle name="Standard 4 2 2 3 4 3 3" xfId="3654" xr:uid="{00000000-0005-0000-0000-00001F0E0000}"/>
    <cellStyle name="Standard 4 2 2 3 4 4" xfId="4701" xr:uid="{00000000-0005-0000-0000-0000200E0000}"/>
    <cellStyle name="Standard 4 2 2 3 4 5" xfId="2628" xr:uid="{00000000-0005-0000-0000-0000210E0000}"/>
    <cellStyle name="Standard 4 2 2 3 5" xfId="692" xr:uid="{00000000-0005-0000-0000-0000220E0000}"/>
    <cellStyle name="Standard 4 2 2 3 5 2" xfId="1728" xr:uid="{00000000-0005-0000-0000-0000230E0000}"/>
    <cellStyle name="Standard 4 2 2 3 5 2 2" xfId="5888" xr:uid="{00000000-0005-0000-0000-0000240E0000}"/>
    <cellStyle name="Standard 4 2 2 3 5 2 3" xfId="3815" xr:uid="{00000000-0005-0000-0000-0000250E0000}"/>
    <cellStyle name="Standard 4 2 2 3 5 3" xfId="4863" xr:uid="{00000000-0005-0000-0000-0000260E0000}"/>
    <cellStyle name="Standard 4 2 2 3 5 4" xfId="2790" xr:uid="{00000000-0005-0000-0000-0000270E0000}"/>
    <cellStyle name="Standard 4 2 2 3 6" xfId="1218" xr:uid="{00000000-0005-0000-0000-0000280E0000}"/>
    <cellStyle name="Standard 4 2 2 3 6 2" xfId="5378" xr:uid="{00000000-0005-0000-0000-0000290E0000}"/>
    <cellStyle name="Standard 4 2 2 3 6 3" xfId="3305" xr:uid="{00000000-0005-0000-0000-00002A0E0000}"/>
    <cellStyle name="Standard 4 2 2 3 7" xfId="4351" xr:uid="{00000000-0005-0000-0000-00002B0E0000}"/>
    <cellStyle name="Standard 4 2 2 3 8" xfId="2279" xr:uid="{00000000-0005-0000-0000-00002C0E0000}"/>
    <cellStyle name="Standard 4 2 2 4" xfId="187" xr:uid="{00000000-0005-0000-0000-00002D0E0000}"/>
    <cellStyle name="Standard 4 2 2 4 2" xfId="374" xr:uid="{00000000-0005-0000-0000-00002E0E0000}"/>
    <cellStyle name="Standard 4 2 2 4 2 2" xfId="905" xr:uid="{00000000-0005-0000-0000-00002F0E0000}"/>
    <cellStyle name="Standard 4 2 2 4 2 2 2" xfId="1941" xr:uid="{00000000-0005-0000-0000-0000300E0000}"/>
    <cellStyle name="Standard 4 2 2 4 2 2 2 2" xfId="6101" xr:uid="{00000000-0005-0000-0000-0000310E0000}"/>
    <cellStyle name="Standard 4 2 2 4 2 2 2 3" xfId="4028" xr:uid="{00000000-0005-0000-0000-0000320E0000}"/>
    <cellStyle name="Standard 4 2 2 4 2 2 3" xfId="5076" xr:uid="{00000000-0005-0000-0000-0000330E0000}"/>
    <cellStyle name="Standard 4 2 2 4 2 2 4" xfId="3003" xr:uid="{00000000-0005-0000-0000-0000340E0000}"/>
    <cellStyle name="Standard 4 2 2 4 2 3" xfId="1431" xr:uid="{00000000-0005-0000-0000-0000350E0000}"/>
    <cellStyle name="Standard 4 2 2 4 2 3 2" xfId="5591" xr:uid="{00000000-0005-0000-0000-0000360E0000}"/>
    <cellStyle name="Standard 4 2 2 4 2 3 3" xfId="3518" xr:uid="{00000000-0005-0000-0000-0000370E0000}"/>
    <cellStyle name="Standard 4 2 2 4 2 4" xfId="4565" xr:uid="{00000000-0005-0000-0000-0000380E0000}"/>
    <cellStyle name="Standard 4 2 2 4 2 5" xfId="2492" xr:uid="{00000000-0005-0000-0000-0000390E0000}"/>
    <cellStyle name="Standard 4 2 2 4 3" xfId="560" xr:uid="{00000000-0005-0000-0000-00003A0E0000}"/>
    <cellStyle name="Standard 4 2 2 4 3 2" xfId="1085" xr:uid="{00000000-0005-0000-0000-00003B0E0000}"/>
    <cellStyle name="Standard 4 2 2 4 3 2 2" xfId="2110" xr:uid="{00000000-0005-0000-0000-00003C0E0000}"/>
    <cellStyle name="Standard 4 2 2 4 3 2 2 2" xfId="6270" xr:uid="{00000000-0005-0000-0000-00003D0E0000}"/>
    <cellStyle name="Standard 4 2 2 4 3 2 2 3" xfId="4197" xr:uid="{00000000-0005-0000-0000-00003E0E0000}"/>
    <cellStyle name="Standard 4 2 2 4 3 2 3" xfId="5246" xr:uid="{00000000-0005-0000-0000-00003F0E0000}"/>
    <cellStyle name="Standard 4 2 2 4 3 2 4" xfId="3173" xr:uid="{00000000-0005-0000-0000-0000400E0000}"/>
    <cellStyle name="Standard 4 2 2 4 3 3" xfId="1601" xr:uid="{00000000-0005-0000-0000-0000410E0000}"/>
    <cellStyle name="Standard 4 2 2 4 3 3 2" xfId="5761" xr:uid="{00000000-0005-0000-0000-0000420E0000}"/>
    <cellStyle name="Standard 4 2 2 4 3 3 3" xfId="3688" xr:uid="{00000000-0005-0000-0000-0000430E0000}"/>
    <cellStyle name="Standard 4 2 2 4 3 4" xfId="4735" xr:uid="{00000000-0005-0000-0000-0000440E0000}"/>
    <cellStyle name="Standard 4 2 2 4 3 5" xfId="2662" xr:uid="{00000000-0005-0000-0000-0000450E0000}"/>
    <cellStyle name="Standard 4 2 2 4 4" xfId="735" xr:uid="{00000000-0005-0000-0000-0000460E0000}"/>
    <cellStyle name="Standard 4 2 2 4 4 2" xfId="1771" xr:uid="{00000000-0005-0000-0000-0000470E0000}"/>
    <cellStyle name="Standard 4 2 2 4 4 2 2" xfId="5931" xr:uid="{00000000-0005-0000-0000-0000480E0000}"/>
    <cellStyle name="Standard 4 2 2 4 4 2 3" xfId="3858" xr:uid="{00000000-0005-0000-0000-0000490E0000}"/>
    <cellStyle name="Standard 4 2 2 4 4 3" xfId="4906" xr:uid="{00000000-0005-0000-0000-00004A0E0000}"/>
    <cellStyle name="Standard 4 2 2 4 4 4" xfId="2833" xr:uid="{00000000-0005-0000-0000-00004B0E0000}"/>
    <cellStyle name="Standard 4 2 2 4 5" xfId="1261" xr:uid="{00000000-0005-0000-0000-00004C0E0000}"/>
    <cellStyle name="Standard 4 2 2 4 5 2" xfId="5421" xr:uid="{00000000-0005-0000-0000-00004D0E0000}"/>
    <cellStyle name="Standard 4 2 2 4 5 3" xfId="3348" xr:uid="{00000000-0005-0000-0000-00004E0E0000}"/>
    <cellStyle name="Standard 4 2 2 4 6" xfId="4395" xr:uid="{00000000-0005-0000-0000-00004F0E0000}"/>
    <cellStyle name="Standard 4 2 2 4 7" xfId="2322" xr:uid="{00000000-0005-0000-0000-0000500E0000}"/>
    <cellStyle name="Standard 4 2 2 5" xfId="288" xr:uid="{00000000-0005-0000-0000-0000510E0000}"/>
    <cellStyle name="Standard 4 2 2 5 2" xfId="827" xr:uid="{00000000-0005-0000-0000-0000520E0000}"/>
    <cellStyle name="Standard 4 2 2 5 2 2" xfId="1863" xr:uid="{00000000-0005-0000-0000-0000530E0000}"/>
    <cellStyle name="Standard 4 2 2 5 2 2 2" xfId="6023" xr:uid="{00000000-0005-0000-0000-0000540E0000}"/>
    <cellStyle name="Standard 4 2 2 5 2 2 3" xfId="3950" xr:uid="{00000000-0005-0000-0000-0000550E0000}"/>
    <cellStyle name="Standard 4 2 2 5 2 3" xfId="4998" xr:uid="{00000000-0005-0000-0000-0000560E0000}"/>
    <cellStyle name="Standard 4 2 2 5 2 4" xfId="2925" xr:uid="{00000000-0005-0000-0000-0000570E0000}"/>
    <cellStyle name="Standard 4 2 2 5 3" xfId="1353" xr:uid="{00000000-0005-0000-0000-0000580E0000}"/>
    <cellStyle name="Standard 4 2 2 5 3 2" xfId="5513" xr:uid="{00000000-0005-0000-0000-0000590E0000}"/>
    <cellStyle name="Standard 4 2 2 5 3 3" xfId="3440" xr:uid="{00000000-0005-0000-0000-00005A0E0000}"/>
    <cellStyle name="Standard 4 2 2 5 4" xfId="4487" xr:uid="{00000000-0005-0000-0000-00005B0E0000}"/>
    <cellStyle name="Standard 4 2 2 5 5" xfId="2414" xr:uid="{00000000-0005-0000-0000-00005C0E0000}"/>
    <cellStyle name="Standard 4 2 2 6" xfId="482" xr:uid="{00000000-0005-0000-0000-00005D0E0000}"/>
    <cellStyle name="Standard 4 2 2 6 2" xfId="1007" xr:uid="{00000000-0005-0000-0000-00005E0E0000}"/>
    <cellStyle name="Standard 4 2 2 6 2 2" xfId="2032" xr:uid="{00000000-0005-0000-0000-00005F0E0000}"/>
    <cellStyle name="Standard 4 2 2 6 2 2 2" xfId="6192" xr:uid="{00000000-0005-0000-0000-0000600E0000}"/>
    <cellStyle name="Standard 4 2 2 6 2 2 3" xfId="4119" xr:uid="{00000000-0005-0000-0000-0000610E0000}"/>
    <cellStyle name="Standard 4 2 2 6 2 3" xfId="5168" xr:uid="{00000000-0005-0000-0000-0000620E0000}"/>
    <cellStyle name="Standard 4 2 2 6 2 4" xfId="3095" xr:uid="{00000000-0005-0000-0000-0000630E0000}"/>
    <cellStyle name="Standard 4 2 2 6 3" xfId="1523" xr:uid="{00000000-0005-0000-0000-0000640E0000}"/>
    <cellStyle name="Standard 4 2 2 6 3 2" xfId="5683" xr:uid="{00000000-0005-0000-0000-0000650E0000}"/>
    <cellStyle name="Standard 4 2 2 6 3 3" xfId="3610" xr:uid="{00000000-0005-0000-0000-0000660E0000}"/>
    <cellStyle name="Standard 4 2 2 6 4" xfId="4657" xr:uid="{00000000-0005-0000-0000-0000670E0000}"/>
    <cellStyle name="Standard 4 2 2 6 5" xfId="2584" xr:uid="{00000000-0005-0000-0000-0000680E0000}"/>
    <cellStyle name="Standard 4 2 2 7" xfId="656" xr:uid="{00000000-0005-0000-0000-0000690E0000}"/>
    <cellStyle name="Standard 4 2 2 7 2" xfId="1692" xr:uid="{00000000-0005-0000-0000-00006A0E0000}"/>
    <cellStyle name="Standard 4 2 2 7 2 2" xfId="5852" xr:uid="{00000000-0005-0000-0000-00006B0E0000}"/>
    <cellStyle name="Standard 4 2 2 7 2 3" xfId="3779" xr:uid="{00000000-0005-0000-0000-00006C0E0000}"/>
    <cellStyle name="Standard 4 2 2 7 3" xfId="4827" xr:uid="{00000000-0005-0000-0000-00006D0E0000}"/>
    <cellStyle name="Standard 4 2 2 7 4" xfId="2754" xr:uid="{00000000-0005-0000-0000-00006E0E0000}"/>
    <cellStyle name="Standard 4 2 2 8" xfId="1182" xr:uid="{00000000-0005-0000-0000-00006F0E0000}"/>
    <cellStyle name="Standard 4 2 2 8 2" xfId="5342" xr:uid="{00000000-0005-0000-0000-0000700E0000}"/>
    <cellStyle name="Standard 4 2 2 8 3" xfId="3269" xr:uid="{00000000-0005-0000-0000-0000710E0000}"/>
    <cellStyle name="Standard 4 2 2 9" xfId="4315" xr:uid="{00000000-0005-0000-0000-0000720E0000}"/>
    <cellStyle name="Standard 4 2 3" xfId="87" xr:uid="{00000000-0005-0000-0000-0000730E0000}"/>
    <cellStyle name="Standard 4 2 3 10" xfId="2255" xr:uid="{00000000-0005-0000-0000-0000740E0000}"/>
    <cellStyle name="Standard 4 2 3 11" xfId="6410" xr:uid="{00000000-0005-0000-0000-0000750E0000}"/>
    <cellStyle name="Standard 4 2 3 2" xfId="142" xr:uid="{00000000-0005-0000-0000-0000760E0000}"/>
    <cellStyle name="Standard 4 2 3 2 2" xfId="241" xr:uid="{00000000-0005-0000-0000-0000770E0000}"/>
    <cellStyle name="Standard 4 2 3 2 2 2" xfId="428" xr:uid="{00000000-0005-0000-0000-0000780E0000}"/>
    <cellStyle name="Standard 4 2 3 2 2 2 2" xfId="956" xr:uid="{00000000-0005-0000-0000-0000790E0000}"/>
    <cellStyle name="Standard 4 2 3 2 2 2 2 2" xfId="1992" xr:uid="{00000000-0005-0000-0000-00007A0E0000}"/>
    <cellStyle name="Standard 4 2 3 2 2 2 2 2 2" xfId="6152" xr:uid="{00000000-0005-0000-0000-00007B0E0000}"/>
    <cellStyle name="Standard 4 2 3 2 2 2 2 2 3" xfId="4079" xr:uid="{00000000-0005-0000-0000-00007C0E0000}"/>
    <cellStyle name="Standard 4 2 3 2 2 2 2 3" xfId="5127" xr:uid="{00000000-0005-0000-0000-00007D0E0000}"/>
    <cellStyle name="Standard 4 2 3 2 2 2 2 4" xfId="3054" xr:uid="{00000000-0005-0000-0000-00007E0E0000}"/>
    <cellStyle name="Standard 4 2 3 2 2 2 3" xfId="1482" xr:uid="{00000000-0005-0000-0000-00007F0E0000}"/>
    <cellStyle name="Standard 4 2 3 2 2 2 3 2" xfId="5642" xr:uid="{00000000-0005-0000-0000-0000800E0000}"/>
    <cellStyle name="Standard 4 2 3 2 2 2 3 3" xfId="3569" xr:uid="{00000000-0005-0000-0000-0000810E0000}"/>
    <cellStyle name="Standard 4 2 3 2 2 2 4" xfId="4616" xr:uid="{00000000-0005-0000-0000-0000820E0000}"/>
    <cellStyle name="Standard 4 2 3 2 2 2 5" xfId="2543" xr:uid="{00000000-0005-0000-0000-0000830E0000}"/>
    <cellStyle name="Standard 4 2 3 2 2 3" xfId="611" xr:uid="{00000000-0005-0000-0000-0000840E0000}"/>
    <cellStyle name="Standard 4 2 3 2 2 3 2" xfId="1136" xr:uid="{00000000-0005-0000-0000-0000850E0000}"/>
    <cellStyle name="Standard 4 2 3 2 2 3 2 2" xfId="2161" xr:uid="{00000000-0005-0000-0000-0000860E0000}"/>
    <cellStyle name="Standard 4 2 3 2 2 3 2 2 2" xfId="6321" xr:uid="{00000000-0005-0000-0000-0000870E0000}"/>
    <cellStyle name="Standard 4 2 3 2 2 3 2 2 3" xfId="4248" xr:uid="{00000000-0005-0000-0000-0000880E0000}"/>
    <cellStyle name="Standard 4 2 3 2 2 3 2 3" xfId="5297" xr:uid="{00000000-0005-0000-0000-0000890E0000}"/>
    <cellStyle name="Standard 4 2 3 2 2 3 2 4" xfId="3224" xr:uid="{00000000-0005-0000-0000-00008A0E0000}"/>
    <cellStyle name="Standard 4 2 3 2 2 3 3" xfId="1652" xr:uid="{00000000-0005-0000-0000-00008B0E0000}"/>
    <cellStyle name="Standard 4 2 3 2 2 3 3 2" xfId="5812" xr:uid="{00000000-0005-0000-0000-00008C0E0000}"/>
    <cellStyle name="Standard 4 2 3 2 2 3 3 3" xfId="3739" xr:uid="{00000000-0005-0000-0000-00008D0E0000}"/>
    <cellStyle name="Standard 4 2 3 2 2 3 4" xfId="4786" xr:uid="{00000000-0005-0000-0000-00008E0E0000}"/>
    <cellStyle name="Standard 4 2 3 2 2 3 5" xfId="2713" xr:uid="{00000000-0005-0000-0000-00008F0E0000}"/>
    <cellStyle name="Standard 4 2 3 2 2 4" xfId="786" xr:uid="{00000000-0005-0000-0000-0000900E0000}"/>
    <cellStyle name="Standard 4 2 3 2 2 4 2" xfId="1822" xr:uid="{00000000-0005-0000-0000-0000910E0000}"/>
    <cellStyle name="Standard 4 2 3 2 2 4 2 2" xfId="5982" xr:uid="{00000000-0005-0000-0000-0000920E0000}"/>
    <cellStyle name="Standard 4 2 3 2 2 4 2 3" xfId="3909" xr:uid="{00000000-0005-0000-0000-0000930E0000}"/>
    <cellStyle name="Standard 4 2 3 2 2 4 3" xfId="4957" xr:uid="{00000000-0005-0000-0000-0000940E0000}"/>
    <cellStyle name="Standard 4 2 3 2 2 4 4" xfId="2884" xr:uid="{00000000-0005-0000-0000-0000950E0000}"/>
    <cellStyle name="Standard 4 2 3 2 2 5" xfId="1312" xr:uid="{00000000-0005-0000-0000-0000960E0000}"/>
    <cellStyle name="Standard 4 2 3 2 2 5 2" xfId="5472" xr:uid="{00000000-0005-0000-0000-0000970E0000}"/>
    <cellStyle name="Standard 4 2 3 2 2 5 3" xfId="3399" xr:uid="{00000000-0005-0000-0000-0000980E0000}"/>
    <cellStyle name="Standard 4 2 3 2 2 6" xfId="4446" xr:uid="{00000000-0005-0000-0000-0000990E0000}"/>
    <cellStyle name="Standard 4 2 3 2 2 7" xfId="2373" xr:uid="{00000000-0005-0000-0000-00009A0E0000}"/>
    <cellStyle name="Standard 4 2 3 2 3" xfId="303" xr:uid="{00000000-0005-0000-0000-00009B0E0000}"/>
    <cellStyle name="Standard 4 2 3 2 3 2" xfId="842" xr:uid="{00000000-0005-0000-0000-00009C0E0000}"/>
    <cellStyle name="Standard 4 2 3 2 3 2 2" xfId="1878" xr:uid="{00000000-0005-0000-0000-00009D0E0000}"/>
    <cellStyle name="Standard 4 2 3 2 3 2 2 2" xfId="6038" xr:uid="{00000000-0005-0000-0000-00009E0E0000}"/>
    <cellStyle name="Standard 4 2 3 2 3 2 2 3" xfId="3965" xr:uid="{00000000-0005-0000-0000-00009F0E0000}"/>
    <cellStyle name="Standard 4 2 3 2 3 2 3" xfId="5013" xr:uid="{00000000-0005-0000-0000-0000A00E0000}"/>
    <cellStyle name="Standard 4 2 3 2 3 2 4" xfId="2940" xr:uid="{00000000-0005-0000-0000-0000A10E0000}"/>
    <cellStyle name="Standard 4 2 3 2 3 3" xfId="1368" xr:uid="{00000000-0005-0000-0000-0000A20E0000}"/>
    <cellStyle name="Standard 4 2 3 2 3 3 2" xfId="5528" xr:uid="{00000000-0005-0000-0000-0000A30E0000}"/>
    <cellStyle name="Standard 4 2 3 2 3 3 3" xfId="3455" xr:uid="{00000000-0005-0000-0000-0000A40E0000}"/>
    <cellStyle name="Standard 4 2 3 2 3 4" xfId="4502" xr:uid="{00000000-0005-0000-0000-0000A50E0000}"/>
    <cellStyle name="Standard 4 2 3 2 3 5" xfId="2429" xr:uid="{00000000-0005-0000-0000-0000A60E0000}"/>
    <cellStyle name="Standard 4 2 3 2 4" xfId="497" xr:uid="{00000000-0005-0000-0000-0000A70E0000}"/>
    <cellStyle name="Standard 4 2 3 2 4 2" xfId="1022" xr:uid="{00000000-0005-0000-0000-0000A80E0000}"/>
    <cellStyle name="Standard 4 2 3 2 4 2 2" xfId="2047" xr:uid="{00000000-0005-0000-0000-0000A90E0000}"/>
    <cellStyle name="Standard 4 2 3 2 4 2 2 2" xfId="6207" xr:uid="{00000000-0005-0000-0000-0000AA0E0000}"/>
    <cellStyle name="Standard 4 2 3 2 4 2 2 3" xfId="4134" xr:uid="{00000000-0005-0000-0000-0000AB0E0000}"/>
    <cellStyle name="Standard 4 2 3 2 4 2 3" xfId="5183" xr:uid="{00000000-0005-0000-0000-0000AC0E0000}"/>
    <cellStyle name="Standard 4 2 3 2 4 2 4" xfId="3110" xr:uid="{00000000-0005-0000-0000-0000AD0E0000}"/>
    <cellStyle name="Standard 4 2 3 2 4 3" xfId="1538" xr:uid="{00000000-0005-0000-0000-0000AE0E0000}"/>
    <cellStyle name="Standard 4 2 3 2 4 3 2" xfId="5698" xr:uid="{00000000-0005-0000-0000-0000AF0E0000}"/>
    <cellStyle name="Standard 4 2 3 2 4 3 3" xfId="3625" xr:uid="{00000000-0005-0000-0000-0000B00E0000}"/>
    <cellStyle name="Standard 4 2 3 2 4 4" xfId="4672" xr:uid="{00000000-0005-0000-0000-0000B10E0000}"/>
    <cellStyle name="Standard 4 2 3 2 4 5" xfId="2599" xr:uid="{00000000-0005-0000-0000-0000B20E0000}"/>
    <cellStyle name="Standard 4 2 3 2 5" xfId="707" xr:uid="{00000000-0005-0000-0000-0000B30E0000}"/>
    <cellStyle name="Standard 4 2 3 2 5 2" xfId="1743" xr:uid="{00000000-0005-0000-0000-0000B40E0000}"/>
    <cellStyle name="Standard 4 2 3 2 5 2 2" xfId="5903" xr:uid="{00000000-0005-0000-0000-0000B50E0000}"/>
    <cellStyle name="Standard 4 2 3 2 5 2 3" xfId="3830" xr:uid="{00000000-0005-0000-0000-0000B60E0000}"/>
    <cellStyle name="Standard 4 2 3 2 5 3" xfId="4878" xr:uid="{00000000-0005-0000-0000-0000B70E0000}"/>
    <cellStyle name="Standard 4 2 3 2 5 4" xfId="2805" xr:uid="{00000000-0005-0000-0000-0000B80E0000}"/>
    <cellStyle name="Standard 4 2 3 2 6" xfId="1233" xr:uid="{00000000-0005-0000-0000-0000B90E0000}"/>
    <cellStyle name="Standard 4 2 3 2 6 2" xfId="5393" xr:uid="{00000000-0005-0000-0000-0000BA0E0000}"/>
    <cellStyle name="Standard 4 2 3 2 6 3" xfId="3320" xr:uid="{00000000-0005-0000-0000-0000BB0E0000}"/>
    <cellStyle name="Standard 4 2 3 2 7" xfId="4366" xr:uid="{00000000-0005-0000-0000-0000BC0E0000}"/>
    <cellStyle name="Standard 4 2 3 2 8" xfId="2294" xr:uid="{00000000-0005-0000-0000-0000BD0E0000}"/>
    <cellStyle name="Standard 4 2 3 2 9" xfId="6419" xr:uid="{00000000-0005-0000-0000-0000BE0E0000}"/>
    <cellStyle name="Standard 4 2 3 3" xfId="137" xr:uid="{00000000-0005-0000-0000-0000BF0E0000}"/>
    <cellStyle name="Standard 4 2 3 3 2" xfId="237" xr:uid="{00000000-0005-0000-0000-0000C00E0000}"/>
    <cellStyle name="Standard 4 2 3 3 2 2" xfId="424" xr:uid="{00000000-0005-0000-0000-0000C10E0000}"/>
    <cellStyle name="Standard 4 2 3 3 2 2 2" xfId="952" xr:uid="{00000000-0005-0000-0000-0000C20E0000}"/>
    <cellStyle name="Standard 4 2 3 3 2 2 2 2" xfId="1988" xr:uid="{00000000-0005-0000-0000-0000C30E0000}"/>
    <cellStyle name="Standard 4 2 3 3 2 2 2 2 2" xfId="6148" xr:uid="{00000000-0005-0000-0000-0000C40E0000}"/>
    <cellStyle name="Standard 4 2 3 3 2 2 2 2 3" xfId="4075" xr:uid="{00000000-0005-0000-0000-0000C50E0000}"/>
    <cellStyle name="Standard 4 2 3 3 2 2 2 3" xfId="5123" xr:uid="{00000000-0005-0000-0000-0000C60E0000}"/>
    <cellStyle name="Standard 4 2 3 3 2 2 2 4" xfId="3050" xr:uid="{00000000-0005-0000-0000-0000C70E0000}"/>
    <cellStyle name="Standard 4 2 3 3 2 2 3" xfId="1478" xr:uid="{00000000-0005-0000-0000-0000C80E0000}"/>
    <cellStyle name="Standard 4 2 3 3 2 2 3 2" xfId="5638" xr:uid="{00000000-0005-0000-0000-0000C90E0000}"/>
    <cellStyle name="Standard 4 2 3 3 2 2 3 3" xfId="3565" xr:uid="{00000000-0005-0000-0000-0000CA0E0000}"/>
    <cellStyle name="Standard 4 2 3 3 2 2 4" xfId="4612" xr:uid="{00000000-0005-0000-0000-0000CB0E0000}"/>
    <cellStyle name="Standard 4 2 3 3 2 2 5" xfId="2539" xr:uid="{00000000-0005-0000-0000-0000CC0E0000}"/>
    <cellStyle name="Standard 4 2 3 3 2 3" xfId="607" xr:uid="{00000000-0005-0000-0000-0000CD0E0000}"/>
    <cellStyle name="Standard 4 2 3 3 2 3 2" xfId="1132" xr:uid="{00000000-0005-0000-0000-0000CE0E0000}"/>
    <cellStyle name="Standard 4 2 3 3 2 3 2 2" xfId="2157" xr:uid="{00000000-0005-0000-0000-0000CF0E0000}"/>
    <cellStyle name="Standard 4 2 3 3 2 3 2 2 2" xfId="6317" xr:uid="{00000000-0005-0000-0000-0000D00E0000}"/>
    <cellStyle name="Standard 4 2 3 3 2 3 2 2 3" xfId="4244" xr:uid="{00000000-0005-0000-0000-0000D10E0000}"/>
    <cellStyle name="Standard 4 2 3 3 2 3 2 3" xfId="5293" xr:uid="{00000000-0005-0000-0000-0000D20E0000}"/>
    <cellStyle name="Standard 4 2 3 3 2 3 2 4" xfId="3220" xr:uid="{00000000-0005-0000-0000-0000D30E0000}"/>
    <cellStyle name="Standard 4 2 3 3 2 3 3" xfId="1648" xr:uid="{00000000-0005-0000-0000-0000D40E0000}"/>
    <cellStyle name="Standard 4 2 3 3 2 3 3 2" xfId="5808" xr:uid="{00000000-0005-0000-0000-0000D50E0000}"/>
    <cellStyle name="Standard 4 2 3 3 2 3 3 3" xfId="3735" xr:uid="{00000000-0005-0000-0000-0000D60E0000}"/>
    <cellStyle name="Standard 4 2 3 3 2 3 4" xfId="4782" xr:uid="{00000000-0005-0000-0000-0000D70E0000}"/>
    <cellStyle name="Standard 4 2 3 3 2 3 5" xfId="2709" xr:uid="{00000000-0005-0000-0000-0000D80E0000}"/>
    <cellStyle name="Standard 4 2 3 3 2 4" xfId="782" xr:uid="{00000000-0005-0000-0000-0000D90E0000}"/>
    <cellStyle name="Standard 4 2 3 3 2 4 2" xfId="1818" xr:uid="{00000000-0005-0000-0000-0000DA0E0000}"/>
    <cellStyle name="Standard 4 2 3 3 2 4 2 2" xfId="5978" xr:uid="{00000000-0005-0000-0000-0000DB0E0000}"/>
    <cellStyle name="Standard 4 2 3 3 2 4 2 3" xfId="3905" xr:uid="{00000000-0005-0000-0000-0000DC0E0000}"/>
    <cellStyle name="Standard 4 2 3 3 2 4 3" xfId="4953" xr:uid="{00000000-0005-0000-0000-0000DD0E0000}"/>
    <cellStyle name="Standard 4 2 3 3 2 4 4" xfId="2880" xr:uid="{00000000-0005-0000-0000-0000DE0E0000}"/>
    <cellStyle name="Standard 4 2 3 3 2 5" xfId="1308" xr:uid="{00000000-0005-0000-0000-0000DF0E0000}"/>
    <cellStyle name="Standard 4 2 3 3 2 5 2" xfId="5468" xr:uid="{00000000-0005-0000-0000-0000E00E0000}"/>
    <cellStyle name="Standard 4 2 3 3 2 5 3" xfId="3395" xr:uid="{00000000-0005-0000-0000-0000E10E0000}"/>
    <cellStyle name="Standard 4 2 3 3 2 6" xfId="4442" xr:uid="{00000000-0005-0000-0000-0000E20E0000}"/>
    <cellStyle name="Standard 4 2 3 3 2 7" xfId="2369" xr:uid="{00000000-0005-0000-0000-0000E30E0000}"/>
    <cellStyle name="Standard 4 2 3 3 3" xfId="346" xr:uid="{00000000-0005-0000-0000-0000E40E0000}"/>
    <cellStyle name="Standard 4 2 3 3 3 2" xfId="882" xr:uid="{00000000-0005-0000-0000-0000E50E0000}"/>
    <cellStyle name="Standard 4 2 3 3 3 2 2" xfId="1918" xr:uid="{00000000-0005-0000-0000-0000E60E0000}"/>
    <cellStyle name="Standard 4 2 3 3 3 2 2 2" xfId="6078" xr:uid="{00000000-0005-0000-0000-0000E70E0000}"/>
    <cellStyle name="Standard 4 2 3 3 3 2 2 3" xfId="4005" xr:uid="{00000000-0005-0000-0000-0000E80E0000}"/>
    <cellStyle name="Standard 4 2 3 3 3 2 3" xfId="5053" xr:uid="{00000000-0005-0000-0000-0000E90E0000}"/>
    <cellStyle name="Standard 4 2 3 3 3 2 4" xfId="2980" xr:uid="{00000000-0005-0000-0000-0000EA0E0000}"/>
    <cellStyle name="Standard 4 2 3 3 3 3" xfId="1408" xr:uid="{00000000-0005-0000-0000-0000EB0E0000}"/>
    <cellStyle name="Standard 4 2 3 3 3 3 2" xfId="5568" xr:uid="{00000000-0005-0000-0000-0000EC0E0000}"/>
    <cellStyle name="Standard 4 2 3 3 3 3 3" xfId="3495" xr:uid="{00000000-0005-0000-0000-0000ED0E0000}"/>
    <cellStyle name="Standard 4 2 3 3 3 4" xfId="4542" xr:uid="{00000000-0005-0000-0000-0000EE0E0000}"/>
    <cellStyle name="Standard 4 2 3 3 3 5" xfId="2469" xr:uid="{00000000-0005-0000-0000-0000EF0E0000}"/>
    <cellStyle name="Standard 4 2 3 3 4" xfId="537" xr:uid="{00000000-0005-0000-0000-0000F00E0000}"/>
    <cellStyle name="Standard 4 2 3 3 4 2" xfId="1062" xr:uid="{00000000-0005-0000-0000-0000F10E0000}"/>
    <cellStyle name="Standard 4 2 3 3 4 2 2" xfId="2087" xr:uid="{00000000-0005-0000-0000-0000F20E0000}"/>
    <cellStyle name="Standard 4 2 3 3 4 2 2 2" xfId="6247" xr:uid="{00000000-0005-0000-0000-0000F30E0000}"/>
    <cellStyle name="Standard 4 2 3 3 4 2 2 3" xfId="4174" xr:uid="{00000000-0005-0000-0000-0000F40E0000}"/>
    <cellStyle name="Standard 4 2 3 3 4 2 3" xfId="5223" xr:uid="{00000000-0005-0000-0000-0000F50E0000}"/>
    <cellStyle name="Standard 4 2 3 3 4 2 4" xfId="3150" xr:uid="{00000000-0005-0000-0000-0000F60E0000}"/>
    <cellStyle name="Standard 4 2 3 3 4 3" xfId="1578" xr:uid="{00000000-0005-0000-0000-0000F70E0000}"/>
    <cellStyle name="Standard 4 2 3 3 4 3 2" xfId="5738" xr:uid="{00000000-0005-0000-0000-0000F80E0000}"/>
    <cellStyle name="Standard 4 2 3 3 4 3 3" xfId="3665" xr:uid="{00000000-0005-0000-0000-0000F90E0000}"/>
    <cellStyle name="Standard 4 2 3 3 4 4" xfId="4712" xr:uid="{00000000-0005-0000-0000-0000FA0E0000}"/>
    <cellStyle name="Standard 4 2 3 3 4 5" xfId="2639" xr:uid="{00000000-0005-0000-0000-0000FB0E0000}"/>
    <cellStyle name="Standard 4 2 3 3 5" xfId="703" xr:uid="{00000000-0005-0000-0000-0000FC0E0000}"/>
    <cellStyle name="Standard 4 2 3 3 5 2" xfId="1739" xr:uid="{00000000-0005-0000-0000-0000FD0E0000}"/>
    <cellStyle name="Standard 4 2 3 3 5 2 2" xfId="5899" xr:uid="{00000000-0005-0000-0000-0000FE0E0000}"/>
    <cellStyle name="Standard 4 2 3 3 5 2 3" xfId="3826" xr:uid="{00000000-0005-0000-0000-0000FF0E0000}"/>
    <cellStyle name="Standard 4 2 3 3 5 3" xfId="4874" xr:uid="{00000000-0005-0000-0000-0000000F0000}"/>
    <cellStyle name="Standard 4 2 3 3 5 4" xfId="2801" xr:uid="{00000000-0005-0000-0000-0000010F0000}"/>
    <cellStyle name="Standard 4 2 3 3 6" xfId="1229" xr:uid="{00000000-0005-0000-0000-0000020F0000}"/>
    <cellStyle name="Standard 4 2 3 3 6 2" xfId="5389" xr:uid="{00000000-0005-0000-0000-0000030F0000}"/>
    <cellStyle name="Standard 4 2 3 3 6 3" xfId="3316" xr:uid="{00000000-0005-0000-0000-0000040F0000}"/>
    <cellStyle name="Standard 4 2 3 3 7" xfId="4362" xr:uid="{00000000-0005-0000-0000-0000050F0000}"/>
    <cellStyle name="Standard 4 2 3 3 8" xfId="2290" xr:uid="{00000000-0005-0000-0000-0000060F0000}"/>
    <cellStyle name="Standard 4 2 3 4" xfId="199" xr:uid="{00000000-0005-0000-0000-0000070F0000}"/>
    <cellStyle name="Standard 4 2 3 4 2" xfId="386" xr:uid="{00000000-0005-0000-0000-0000080F0000}"/>
    <cellStyle name="Standard 4 2 3 4 2 2" xfId="917" xr:uid="{00000000-0005-0000-0000-0000090F0000}"/>
    <cellStyle name="Standard 4 2 3 4 2 2 2" xfId="1953" xr:uid="{00000000-0005-0000-0000-00000A0F0000}"/>
    <cellStyle name="Standard 4 2 3 4 2 2 2 2" xfId="6113" xr:uid="{00000000-0005-0000-0000-00000B0F0000}"/>
    <cellStyle name="Standard 4 2 3 4 2 2 2 3" xfId="4040" xr:uid="{00000000-0005-0000-0000-00000C0F0000}"/>
    <cellStyle name="Standard 4 2 3 4 2 2 3" xfId="5088" xr:uid="{00000000-0005-0000-0000-00000D0F0000}"/>
    <cellStyle name="Standard 4 2 3 4 2 2 4" xfId="3015" xr:uid="{00000000-0005-0000-0000-00000E0F0000}"/>
    <cellStyle name="Standard 4 2 3 4 2 3" xfId="1443" xr:uid="{00000000-0005-0000-0000-00000F0F0000}"/>
    <cellStyle name="Standard 4 2 3 4 2 3 2" xfId="5603" xr:uid="{00000000-0005-0000-0000-0000100F0000}"/>
    <cellStyle name="Standard 4 2 3 4 2 3 3" xfId="3530" xr:uid="{00000000-0005-0000-0000-0000110F0000}"/>
    <cellStyle name="Standard 4 2 3 4 2 4" xfId="4577" xr:uid="{00000000-0005-0000-0000-0000120F0000}"/>
    <cellStyle name="Standard 4 2 3 4 2 5" xfId="2504" xr:uid="{00000000-0005-0000-0000-0000130F0000}"/>
    <cellStyle name="Standard 4 2 3 4 3" xfId="572" xr:uid="{00000000-0005-0000-0000-0000140F0000}"/>
    <cellStyle name="Standard 4 2 3 4 3 2" xfId="1097" xr:uid="{00000000-0005-0000-0000-0000150F0000}"/>
    <cellStyle name="Standard 4 2 3 4 3 2 2" xfId="2122" xr:uid="{00000000-0005-0000-0000-0000160F0000}"/>
    <cellStyle name="Standard 4 2 3 4 3 2 2 2" xfId="6282" xr:uid="{00000000-0005-0000-0000-0000170F0000}"/>
    <cellStyle name="Standard 4 2 3 4 3 2 2 3" xfId="4209" xr:uid="{00000000-0005-0000-0000-0000180F0000}"/>
    <cellStyle name="Standard 4 2 3 4 3 2 3" xfId="5258" xr:uid="{00000000-0005-0000-0000-0000190F0000}"/>
    <cellStyle name="Standard 4 2 3 4 3 2 4" xfId="3185" xr:uid="{00000000-0005-0000-0000-00001A0F0000}"/>
    <cellStyle name="Standard 4 2 3 4 3 3" xfId="1613" xr:uid="{00000000-0005-0000-0000-00001B0F0000}"/>
    <cellStyle name="Standard 4 2 3 4 3 3 2" xfId="5773" xr:uid="{00000000-0005-0000-0000-00001C0F0000}"/>
    <cellStyle name="Standard 4 2 3 4 3 3 3" xfId="3700" xr:uid="{00000000-0005-0000-0000-00001D0F0000}"/>
    <cellStyle name="Standard 4 2 3 4 3 4" xfId="4747" xr:uid="{00000000-0005-0000-0000-00001E0F0000}"/>
    <cellStyle name="Standard 4 2 3 4 3 5" xfId="2674" xr:uid="{00000000-0005-0000-0000-00001F0F0000}"/>
    <cellStyle name="Standard 4 2 3 4 4" xfId="747" xr:uid="{00000000-0005-0000-0000-0000200F0000}"/>
    <cellStyle name="Standard 4 2 3 4 4 2" xfId="1783" xr:uid="{00000000-0005-0000-0000-0000210F0000}"/>
    <cellStyle name="Standard 4 2 3 4 4 2 2" xfId="5943" xr:uid="{00000000-0005-0000-0000-0000220F0000}"/>
    <cellStyle name="Standard 4 2 3 4 4 2 3" xfId="3870" xr:uid="{00000000-0005-0000-0000-0000230F0000}"/>
    <cellStyle name="Standard 4 2 3 4 4 3" xfId="4918" xr:uid="{00000000-0005-0000-0000-0000240F0000}"/>
    <cellStyle name="Standard 4 2 3 4 4 4" xfId="2845" xr:uid="{00000000-0005-0000-0000-0000250F0000}"/>
    <cellStyle name="Standard 4 2 3 4 5" xfId="1273" xr:uid="{00000000-0005-0000-0000-0000260F0000}"/>
    <cellStyle name="Standard 4 2 3 4 5 2" xfId="5433" xr:uid="{00000000-0005-0000-0000-0000270F0000}"/>
    <cellStyle name="Standard 4 2 3 4 5 3" xfId="3360" xr:uid="{00000000-0005-0000-0000-0000280F0000}"/>
    <cellStyle name="Standard 4 2 3 4 6" xfId="4407" xr:uid="{00000000-0005-0000-0000-0000290F0000}"/>
    <cellStyle name="Standard 4 2 3 4 7" xfId="2334" xr:uid="{00000000-0005-0000-0000-00002A0F0000}"/>
    <cellStyle name="Standard 4 2 3 5" xfId="299" xr:uid="{00000000-0005-0000-0000-00002B0F0000}"/>
    <cellStyle name="Standard 4 2 3 5 2" xfId="838" xr:uid="{00000000-0005-0000-0000-00002C0F0000}"/>
    <cellStyle name="Standard 4 2 3 5 2 2" xfId="1874" xr:uid="{00000000-0005-0000-0000-00002D0F0000}"/>
    <cellStyle name="Standard 4 2 3 5 2 2 2" xfId="6034" xr:uid="{00000000-0005-0000-0000-00002E0F0000}"/>
    <cellStyle name="Standard 4 2 3 5 2 2 3" xfId="3961" xr:uid="{00000000-0005-0000-0000-00002F0F0000}"/>
    <cellStyle name="Standard 4 2 3 5 2 3" xfId="5009" xr:uid="{00000000-0005-0000-0000-0000300F0000}"/>
    <cellStyle name="Standard 4 2 3 5 2 4" xfId="2936" xr:uid="{00000000-0005-0000-0000-0000310F0000}"/>
    <cellStyle name="Standard 4 2 3 5 3" xfId="1364" xr:uid="{00000000-0005-0000-0000-0000320F0000}"/>
    <cellStyle name="Standard 4 2 3 5 3 2" xfId="5524" xr:uid="{00000000-0005-0000-0000-0000330F0000}"/>
    <cellStyle name="Standard 4 2 3 5 3 3" xfId="3451" xr:uid="{00000000-0005-0000-0000-0000340F0000}"/>
    <cellStyle name="Standard 4 2 3 5 4" xfId="4498" xr:uid="{00000000-0005-0000-0000-0000350F0000}"/>
    <cellStyle name="Standard 4 2 3 5 5" xfId="2425" xr:uid="{00000000-0005-0000-0000-0000360F0000}"/>
    <cellStyle name="Standard 4 2 3 6" xfId="493" xr:uid="{00000000-0005-0000-0000-0000370F0000}"/>
    <cellStyle name="Standard 4 2 3 6 2" xfId="1018" xr:uid="{00000000-0005-0000-0000-0000380F0000}"/>
    <cellStyle name="Standard 4 2 3 6 2 2" xfId="2043" xr:uid="{00000000-0005-0000-0000-0000390F0000}"/>
    <cellStyle name="Standard 4 2 3 6 2 2 2" xfId="6203" xr:uid="{00000000-0005-0000-0000-00003A0F0000}"/>
    <cellStyle name="Standard 4 2 3 6 2 2 3" xfId="4130" xr:uid="{00000000-0005-0000-0000-00003B0F0000}"/>
    <cellStyle name="Standard 4 2 3 6 2 3" xfId="5179" xr:uid="{00000000-0005-0000-0000-00003C0F0000}"/>
    <cellStyle name="Standard 4 2 3 6 2 4" xfId="3106" xr:uid="{00000000-0005-0000-0000-00003D0F0000}"/>
    <cellStyle name="Standard 4 2 3 6 3" xfId="1534" xr:uid="{00000000-0005-0000-0000-00003E0F0000}"/>
    <cellStyle name="Standard 4 2 3 6 3 2" xfId="5694" xr:uid="{00000000-0005-0000-0000-00003F0F0000}"/>
    <cellStyle name="Standard 4 2 3 6 3 3" xfId="3621" xr:uid="{00000000-0005-0000-0000-0000400F0000}"/>
    <cellStyle name="Standard 4 2 3 6 4" xfId="4668" xr:uid="{00000000-0005-0000-0000-0000410F0000}"/>
    <cellStyle name="Standard 4 2 3 6 5" xfId="2595" xr:uid="{00000000-0005-0000-0000-0000420F0000}"/>
    <cellStyle name="Standard 4 2 3 7" xfId="668" xr:uid="{00000000-0005-0000-0000-0000430F0000}"/>
    <cellStyle name="Standard 4 2 3 7 2" xfId="1704" xr:uid="{00000000-0005-0000-0000-0000440F0000}"/>
    <cellStyle name="Standard 4 2 3 7 2 2" xfId="5864" xr:uid="{00000000-0005-0000-0000-0000450F0000}"/>
    <cellStyle name="Standard 4 2 3 7 2 3" xfId="3791" xr:uid="{00000000-0005-0000-0000-0000460F0000}"/>
    <cellStyle name="Standard 4 2 3 7 3" xfId="4839" xr:uid="{00000000-0005-0000-0000-0000470F0000}"/>
    <cellStyle name="Standard 4 2 3 7 4" xfId="2766" xr:uid="{00000000-0005-0000-0000-0000480F0000}"/>
    <cellStyle name="Standard 4 2 3 8" xfId="1194" xr:uid="{00000000-0005-0000-0000-0000490F0000}"/>
    <cellStyle name="Standard 4 2 3 8 2" xfId="5354" xr:uid="{00000000-0005-0000-0000-00004A0F0000}"/>
    <cellStyle name="Standard 4 2 3 8 3" xfId="3281" xr:uid="{00000000-0005-0000-0000-00004B0F0000}"/>
    <cellStyle name="Standard 4 2 3 9" xfId="4327" xr:uid="{00000000-0005-0000-0000-00004C0F0000}"/>
    <cellStyle name="Standard 4 2 4" xfId="160" xr:uid="{00000000-0005-0000-0000-00004D0F0000}"/>
    <cellStyle name="Standard 4 2 4 2" xfId="248" xr:uid="{00000000-0005-0000-0000-00004E0F0000}"/>
    <cellStyle name="Standard 4 2 4 2 2" xfId="435" xr:uid="{00000000-0005-0000-0000-00004F0F0000}"/>
    <cellStyle name="Standard 4 2 4 2 2 2" xfId="963" xr:uid="{00000000-0005-0000-0000-0000500F0000}"/>
    <cellStyle name="Standard 4 2 4 2 2 2 2" xfId="1999" xr:uid="{00000000-0005-0000-0000-0000510F0000}"/>
    <cellStyle name="Standard 4 2 4 2 2 2 2 2" xfId="6159" xr:uid="{00000000-0005-0000-0000-0000520F0000}"/>
    <cellStyle name="Standard 4 2 4 2 2 2 2 3" xfId="4086" xr:uid="{00000000-0005-0000-0000-0000530F0000}"/>
    <cellStyle name="Standard 4 2 4 2 2 2 3" xfId="5134" xr:uid="{00000000-0005-0000-0000-0000540F0000}"/>
    <cellStyle name="Standard 4 2 4 2 2 2 4" xfId="3061" xr:uid="{00000000-0005-0000-0000-0000550F0000}"/>
    <cellStyle name="Standard 4 2 4 2 2 3" xfId="1489" xr:uid="{00000000-0005-0000-0000-0000560F0000}"/>
    <cellStyle name="Standard 4 2 4 2 2 3 2" xfId="5649" xr:uid="{00000000-0005-0000-0000-0000570F0000}"/>
    <cellStyle name="Standard 4 2 4 2 2 3 3" xfId="3576" xr:uid="{00000000-0005-0000-0000-0000580F0000}"/>
    <cellStyle name="Standard 4 2 4 2 2 4" xfId="4623" xr:uid="{00000000-0005-0000-0000-0000590F0000}"/>
    <cellStyle name="Standard 4 2 4 2 2 5" xfId="2550" xr:uid="{00000000-0005-0000-0000-00005A0F0000}"/>
    <cellStyle name="Standard 4 2 4 2 3" xfId="618" xr:uid="{00000000-0005-0000-0000-00005B0F0000}"/>
    <cellStyle name="Standard 4 2 4 2 3 2" xfId="1143" xr:uid="{00000000-0005-0000-0000-00005C0F0000}"/>
    <cellStyle name="Standard 4 2 4 2 3 2 2" xfId="2168" xr:uid="{00000000-0005-0000-0000-00005D0F0000}"/>
    <cellStyle name="Standard 4 2 4 2 3 2 2 2" xfId="6328" xr:uid="{00000000-0005-0000-0000-00005E0F0000}"/>
    <cellStyle name="Standard 4 2 4 2 3 2 2 3" xfId="4255" xr:uid="{00000000-0005-0000-0000-00005F0F0000}"/>
    <cellStyle name="Standard 4 2 4 2 3 2 3" xfId="5304" xr:uid="{00000000-0005-0000-0000-0000600F0000}"/>
    <cellStyle name="Standard 4 2 4 2 3 2 4" xfId="3231" xr:uid="{00000000-0005-0000-0000-0000610F0000}"/>
    <cellStyle name="Standard 4 2 4 2 3 3" xfId="1659" xr:uid="{00000000-0005-0000-0000-0000620F0000}"/>
    <cellStyle name="Standard 4 2 4 2 3 3 2" xfId="5819" xr:uid="{00000000-0005-0000-0000-0000630F0000}"/>
    <cellStyle name="Standard 4 2 4 2 3 3 3" xfId="3746" xr:uid="{00000000-0005-0000-0000-0000640F0000}"/>
    <cellStyle name="Standard 4 2 4 2 3 4" xfId="4793" xr:uid="{00000000-0005-0000-0000-0000650F0000}"/>
    <cellStyle name="Standard 4 2 4 2 3 5" xfId="2720" xr:uid="{00000000-0005-0000-0000-0000660F0000}"/>
    <cellStyle name="Standard 4 2 4 2 4" xfId="793" xr:uid="{00000000-0005-0000-0000-0000670F0000}"/>
    <cellStyle name="Standard 4 2 4 2 4 2" xfId="1829" xr:uid="{00000000-0005-0000-0000-0000680F0000}"/>
    <cellStyle name="Standard 4 2 4 2 4 2 2" xfId="5989" xr:uid="{00000000-0005-0000-0000-0000690F0000}"/>
    <cellStyle name="Standard 4 2 4 2 4 2 3" xfId="3916" xr:uid="{00000000-0005-0000-0000-00006A0F0000}"/>
    <cellStyle name="Standard 4 2 4 2 4 3" xfId="4964" xr:uid="{00000000-0005-0000-0000-00006B0F0000}"/>
    <cellStyle name="Standard 4 2 4 2 4 4" xfId="2891" xr:uid="{00000000-0005-0000-0000-00006C0F0000}"/>
    <cellStyle name="Standard 4 2 4 2 5" xfId="1319" xr:uid="{00000000-0005-0000-0000-00006D0F0000}"/>
    <cellStyle name="Standard 4 2 4 2 5 2" xfId="5479" xr:uid="{00000000-0005-0000-0000-00006E0F0000}"/>
    <cellStyle name="Standard 4 2 4 2 5 3" xfId="3406" xr:uid="{00000000-0005-0000-0000-00006F0F0000}"/>
    <cellStyle name="Standard 4 2 4 2 6" xfId="4453" xr:uid="{00000000-0005-0000-0000-0000700F0000}"/>
    <cellStyle name="Standard 4 2 4 2 7" xfId="2380" xr:uid="{00000000-0005-0000-0000-0000710F0000}"/>
    <cellStyle name="Standard 4 2 4 3" xfId="310" xr:uid="{00000000-0005-0000-0000-0000720F0000}"/>
    <cellStyle name="Standard 4 2 4 3 2" xfId="849" xr:uid="{00000000-0005-0000-0000-0000730F0000}"/>
    <cellStyle name="Standard 4 2 4 3 2 2" xfId="1885" xr:uid="{00000000-0005-0000-0000-0000740F0000}"/>
    <cellStyle name="Standard 4 2 4 3 2 2 2" xfId="6045" xr:uid="{00000000-0005-0000-0000-0000750F0000}"/>
    <cellStyle name="Standard 4 2 4 3 2 2 3" xfId="3972" xr:uid="{00000000-0005-0000-0000-0000760F0000}"/>
    <cellStyle name="Standard 4 2 4 3 2 3" xfId="5020" xr:uid="{00000000-0005-0000-0000-0000770F0000}"/>
    <cellStyle name="Standard 4 2 4 3 2 4" xfId="2947" xr:uid="{00000000-0005-0000-0000-0000780F0000}"/>
    <cellStyle name="Standard 4 2 4 3 3" xfId="1375" xr:uid="{00000000-0005-0000-0000-0000790F0000}"/>
    <cellStyle name="Standard 4 2 4 3 3 2" xfId="5535" xr:uid="{00000000-0005-0000-0000-00007A0F0000}"/>
    <cellStyle name="Standard 4 2 4 3 3 3" xfId="3462" xr:uid="{00000000-0005-0000-0000-00007B0F0000}"/>
    <cellStyle name="Standard 4 2 4 3 4" xfId="4509" xr:uid="{00000000-0005-0000-0000-00007C0F0000}"/>
    <cellStyle name="Standard 4 2 4 3 5" xfId="2436" xr:uid="{00000000-0005-0000-0000-00007D0F0000}"/>
    <cellStyle name="Standard 4 2 4 4" xfId="504" xr:uid="{00000000-0005-0000-0000-00007E0F0000}"/>
    <cellStyle name="Standard 4 2 4 4 2" xfId="1029" xr:uid="{00000000-0005-0000-0000-00007F0F0000}"/>
    <cellStyle name="Standard 4 2 4 4 2 2" xfId="2054" xr:uid="{00000000-0005-0000-0000-0000800F0000}"/>
    <cellStyle name="Standard 4 2 4 4 2 2 2" xfId="6214" xr:uid="{00000000-0005-0000-0000-0000810F0000}"/>
    <cellStyle name="Standard 4 2 4 4 2 2 3" xfId="4141" xr:uid="{00000000-0005-0000-0000-0000820F0000}"/>
    <cellStyle name="Standard 4 2 4 4 2 3" xfId="5190" xr:uid="{00000000-0005-0000-0000-0000830F0000}"/>
    <cellStyle name="Standard 4 2 4 4 2 4" xfId="3117" xr:uid="{00000000-0005-0000-0000-0000840F0000}"/>
    <cellStyle name="Standard 4 2 4 4 3" xfId="1545" xr:uid="{00000000-0005-0000-0000-0000850F0000}"/>
    <cellStyle name="Standard 4 2 4 4 3 2" xfId="5705" xr:uid="{00000000-0005-0000-0000-0000860F0000}"/>
    <cellStyle name="Standard 4 2 4 4 3 3" xfId="3632" xr:uid="{00000000-0005-0000-0000-0000870F0000}"/>
    <cellStyle name="Standard 4 2 4 4 4" xfId="4679" xr:uid="{00000000-0005-0000-0000-0000880F0000}"/>
    <cellStyle name="Standard 4 2 4 4 5" xfId="2606" xr:uid="{00000000-0005-0000-0000-0000890F0000}"/>
    <cellStyle name="Standard 4 2 4 5" xfId="714" xr:uid="{00000000-0005-0000-0000-00008A0F0000}"/>
    <cellStyle name="Standard 4 2 4 5 2" xfId="1750" xr:uid="{00000000-0005-0000-0000-00008B0F0000}"/>
    <cellStyle name="Standard 4 2 4 5 2 2" xfId="5910" xr:uid="{00000000-0005-0000-0000-00008C0F0000}"/>
    <cellStyle name="Standard 4 2 4 5 2 3" xfId="3837" xr:uid="{00000000-0005-0000-0000-00008D0F0000}"/>
    <cellStyle name="Standard 4 2 4 5 3" xfId="4885" xr:uid="{00000000-0005-0000-0000-00008E0F0000}"/>
    <cellStyle name="Standard 4 2 4 5 4" xfId="2812" xr:uid="{00000000-0005-0000-0000-00008F0F0000}"/>
    <cellStyle name="Standard 4 2 4 6" xfId="1240" xr:uid="{00000000-0005-0000-0000-0000900F0000}"/>
    <cellStyle name="Standard 4 2 4 6 2" xfId="5400" xr:uid="{00000000-0005-0000-0000-0000910F0000}"/>
    <cellStyle name="Standard 4 2 4 6 3" xfId="3327" xr:uid="{00000000-0005-0000-0000-0000920F0000}"/>
    <cellStyle name="Standard 4 2 4 7" xfId="4374" xr:uid="{00000000-0005-0000-0000-0000930F0000}"/>
    <cellStyle name="Standard 4 2 4 8" xfId="2301" xr:uid="{00000000-0005-0000-0000-0000940F0000}"/>
    <cellStyle name="Standard 4 2 4 9" xfId="6417" xr:uid="{00000000-0005-0000-0000-0000950F0000}"/>
    <cellStyle name="Standard 4 2 5" xfId="100" xr:uid="{00000000-0005-0000-0000-0000960F0000}"/>
    <cellStyle name="Standard 4 2 5 2" xfId="207" xr:uid="{00000000-0005-0000-0000-0000970F0000}"/>
    <cellStyle name="Standard 4 2 5 2 2" xfId="394" xr:uid="{00000000-0005-0000-0000-0000980F0000}"/>
    <cellStyle name="Standard 4 2 5 2 2 2" xfId="924" xr:uid="{00000000-0005-0000-0000-0000990F0000}"/>
    <cellStyle name="Standard 4 2 5 2 2 2 2" xfId="1960" xr:uid="{00000000-0005-0000-0000-00009A0F0000}"/>
    <cellStyle name="Standard 4 2 5 2 2 2 2 2" xfId="6120" xr:uid="{00000000-0005-0000-0000-00009B0F0000}"/>
    <cellStyle name="Standard 4 2 5 2 2 2 2 3" xfId="4047" xr:uid="{00000000-0005-0000-0000-00009C0F0000}"/>
    <cellStyle name="Standard 4 2 5 2 2 2 3" xfId="5095" xr:uid="{00000000-0005-0000-0000-00009D0F0000}"/>
    <cellStyle name="Standard 4 2 5 2 2 2 4" xfId="3022" xr:uid="{00000000-0005-0000-0000-00009E0F0000}"/>
    <cellStyle name="Standard 4 2 5 2 2 3" xfId="1450" xr:uid="{00000000-0005-0000-0000-00009F0F0000}"/>
    <cellStyle name="Standard 4 2 5 2 2 3 2" xfId="5610" xr:uid="{00000000-0005-0000-0000-0000A00F0000}"/>
    <cellStyle name="Standard 4 2 5 2 2 3 3" xfId="3537" xr:uid="{00000000-0005-0000-0000-0000A10F0000}"/>
    <cellStyle name="Standard 4 2 5 2 2 4" xfId="4584" xr:uid="{00000000-0005-0000-0000-0000A20F0000}"/>
    <cellStyle name="Standard 4 2 5 2 2 5" xfId="2511" xr:uid="{00000000-0005-0000-0000-0000A30F0000}"/>
    <cellStyle name="Standard 4 2 5 2 3" xfId="579" xr:uid="{00000000-0005-0000-0000-0000A40F0000}"/>
    <cellStyle name="Standard 4 2 5 2 3 2" xfId="1104" xr:uid="{00000000-0005-0000-0000-0000A50F0000}"/>
    <cellStyle name="Standard 4 2 5 2 3 2 2" xfId="2129" xr:uid="{00000000-0005-0000-0000-0000A60F0000}"/>
    <cellStyle name="Standard 4 2 5 2 3 2 2 2" xfId="6289" xr:uid="{00000000-0005-0000-0000-0000A70F0000}"/>
    <cellStyle name="Standard 4 2 5 2 3 2 2 3" xfId="4216" xr:uid="{00000000-0005-0000-0000-0000A80F0000}"/>
    <cellStyle name="Standard 4 2 5 2 3 2 3" xfId="5265" xr:uid="{00000000-0005-0000-0000-0000A90F0000}"/>
    <cellStyle name="Standard 4 2 5 2 3 2 4" xfId="3192" xr:uid="{00000000-0005-0000-0000-0000AA0F0000}"/>
    <cellStyle name="Standard 4 2 5 2 3 3" xfId="1620" xr:uid="{00000000-0005-0000-0000-0000AB0F0000}"/>
    <cellStyle name="Standard 4 2 5 2 3 3 2" xfId="5780" xr:uid="{00000000-0005-0000-0000-0000AC0F0000}"/>
    <cellStyle name="Standard 4 2 5 2 3 3 3" xfId="3707" xr:uid="{00000000-0005-0000-0000-0000AD0F0000}"/>
    <cellStyle name="Standard 4 2 5 2 3 4" xfId="4754" xr:uid="{00000000-0005-0000-0000-0000AE0F0000}"/>
    <cellStyle name="Standard 4 2 5 2 3 5" xfId="2681" xr:uid="{00000000-0005-0000-0000-0000AF0F0000}"/>
    <cellStyle name="Standard 4 2 5 2 4" xfId="754" xr:uid="{00000000-0005-0000-0000-0000B00F0000}"/>
    <cellStyle name="Standard 4 2 5 2 4 2" xfId="1790" xr:uid="{00000000-0005-0000-0000-0000B10F0000}"/>
    <cellStyle name="Standard 4 2 5 2 4 2 2" xfId="5950" xr:uid="{00000000-0005-0000-0000-0000B20F0000}"/>
    <cellStyle name="Standard 4 2 5 2 4 2 3" xfId="3877" xr:uid="{00000000-0005-0000-0000-0000B30F0000}"/>
    <cellStyle name="Standard 4 2 5 2 4 3" xfId="4925" xr:uid="{00000000-0005-0000-0000-0000B40F0000}"/>
    <cellStyle name="Standard 4 2 5 2 4 4" xfId="2852" xr:uid="{00000000-0005-0000-0000-0000B50F0000}"/>
    <cellStyle name="Standard 4 2 5 2 5" xfId="1280" xr:uid="{00000000-0005-0000-0000-0000B60F0000}"/>
    <cellStyle name="Standard 4 2 5 2 5 2" xfId="5440" xr:uid="{00000000-0005-0000-0000-0000B70F0000}"/>
    <cellStyle name="Standard 4 2 5 2 5 3" xfId="3367" xr:uid="{00000000-0005-0000-0000-0000B80F0000}"/>
    <cellStyle name="Standard 4 2 5 2 6" xfId="4414" xr:uid="{00000000-0005-0000-0000-0000B90F0000}"/>
    <cellStyle name="Standard 4 2 5 2 7" xfId="2341" xr:uid="{00000000-0005-0000-0000-0000BA0F0000}"/>
    <cellStyle name="Standard 4 2 5 3" xfId="316" xr:uid="{00000000-0005-0000-0000-0000BB0F0000}"/>
    <cellStyle name="Standard 4 2 5 3 2" xfId="854" xr:uid="{00000000-0005-0000-0000-0000BC0F0000}"/>
    <cellStyle name="Standard 4 2 5 3 2 2" xfId="1890" xr:uid="{00000000-0005-0000-0000-0000BD0F0000}"/>
    <cellStyle name="Standard 4 2 5 3 2 2 2" xfId="6050" xr:uid="{00000000-0005-0000-0000-0000BE0F0000}"/>
    <cellStyle name="Standard 4 2 5 3 2 2 3" xfId="3977" xr:uid="{00000000-0005-0000-0000-0000BF0F0000}"/>
    <cellStyle name="Standard 4 2 5 3 2 3" xfId="5025" xr:uid="{00000000-0005-0000-0000-0000C00F0000}"/>
    <cellStyle name="Standard 4 2 5 3 2 4" xfId="2952" xr:uid="{00000000-0005-0000-0000-0000C10F0000}"/>
    <cellStyle name="Standard 4 2 5 3 3" xfId="1380" xr:uid="{00000000-0005-0000-0000-0000C20F0000}"/>
    <cellStyle name="Standard 4 2 5 3 3 2" xfId="5540" xr:uid="{00000000-0005-0000-0000-0000C30F0000}"/>
    <cellStyle name="Standard 4 2 5 3 3 3" xfId="3467" xr:uid="{00000000-0005-0000-0000-0000C40F0000}"/>
    <cellStyle name="Standard 4 2 5 3 4" xfId="4514" xr:uid="{00000000-0005-0000-0000-0000C50F0000}"/>
    <cellStyle name="Standard 4 2 5 3 5" xfId="2441" xr:uid="{00000000-0005-0000-0000-0000C60F0000}"/>
    <cellStyle name="Standard 4 2 5 4" xfId="509" xr:uid="{00000000-0005-0000-0000-0000C70F0000}"/>
    <cellStyle name="Standard 4 2 5 4 2" xfId="1034" xr:uid="{00000000-0005-0000-0000-0000C80F0000}"/>
    <cellStyle name="Standard 4 2 5 4 2 2" xfId="2059" xr:uid="{00000000-0005-0000-0000-0000C90F0000}"/>
    <cellStyle name="Standard 4 2 5 4 2 2 2" xfId="6219" xr:uid="{00000000-0005-0000-0000-0000CA0F0000}"/>
    <cellStyle name="Standard 4 2 5 4 2 2 3" xfId="4146" xr:uid="{00000000-0005-0000-0000-0000CB0F0000}"/>
    <cellStyle name="Standard 4 2 5 4 2 3" xfId="5195" xr:uid="{00000000-0005-0000-0000-0000CC0F0000}"/>
    <cellStyle name="Standard 4 2 5 4 2 4" xfId="3122" xr:uid="{00000000-0005-0000-0000-0000CD0F0000}"/>
    <cellStyle name="Standard 4 2 5 4 3" xfId="1550" xr:uid="{00000000-0005-0000-0000-0000CE0F0000}"/>
    <cellStyle name="Standard 4 2 5 4 3 2" xfId="5710" xr:uid="{00000000-0005-0000-0000-0000CF0F0000}"/>
    <cellStyle name="Standard 4 2 5 4 3 3" xfId="3637" xr:uid="{00000000-0005-0000-0000-0000D00F0000}"/>
    <cellStyle name="Standard 4 2 5 4 4" xfId="4684" xr:uid="{00000000-0005-0000-0000-0000D10F0000}"/>
    <cellStyle name="Standard 4 2 5 4 5" xfId="2611" xr:uid="{00000000-0005-0000-0000-0000D20F0000}"/>
    <cellStyle name="Standard 4 2 5 5" xfId="675" xr:uid="{00000000-0005-0000-0000-0000D30F0000}"/>
    <cellStyle name="Standard 4 2 5 5 2" xfId="1711" xr:uid="{00000000-0005-0000-0000-0000D40F0000}"/>
    <cellStyle name="Standard 4 2 5 5 2 2" xfId="5871" xr:uid="{00000000-0005-0000-0000-0000D50F0000}"/>
    <cellStyle name="Standard 4 2 5 5 2 3" xfId="3798" xr:uid="{00000000-0005-0000-0000-0000D60F0000}"/>
    <cellStyle name="Standard 4 2 5 5 3" xfId="4846" xr:uid="{00000000-0005-0000-0000-0000D70F0000}"/>
    <cellStyle name="Standard 4 2 5 5 4" xfId="2773" xr:uid="{00000000-0005-0000-0000-0000D80F0000}"/>
    <cellStyle name="Standard 4 2 5 6" xfId="1201" xr:uid="{00000000-0005-0000-0000-0000D90F0000}"/>
    <cellStyle name="Standard 4 2 5 6 2" xfId="5361" xr:uid="{00000000-0005-0000-0000-0000DA0F0000}"/>
    <cellStyle name="Standard 4 2 5 6 3" xfId="3288" xr:uid="{00000000-0005-0000-0000-0000DB0F0000}"/>
    <cellStyle name="Standard 4 2 5 7" xfId="4334" xr:uid="{00000000-0005-0000-0000-0000DC0F0000}"/>
    <cellStyle name="Standard 4 2 5 8" xfId="2262" xr:uid="{00000000-0005-0000-0000-0000DD0F0000}"/>
    <cellStyle name="Standard 4 2 6" xfId="175" xr:uid="{00000000-0005-0000-0000-0000DE0F0000}"/>
    <cellStyle name="Standard 4 2 6 2" xfId="362" xr:uid="{00000000-0005-0000-0000-0000DF0F0000}"/>
    <cellStyle name="Standard 4 2 6 2 2" xfId="893" xr:uid="{00000000-0005-0000-0000-0000E00F0000}"/>
    <cellStyle name="Standard 4 2 6 2 2 2" xfId="1929" xr:uid="{00000000-0005-0000-0000-0000E10F0000}"/>
    <cellStyle name="Standard 4 2 6 2 2 2 2" xfId="6089" xr:uid="{00000000-0005-0000-0000-0000E20F0000}"/>
    <cellStyle name="Standard 4 2 6 2 2 2 3" xfId="4016" xr:uid="{00000000-0005-0000-0000-0000E30F0000}"/>
    <cellStyle name="Standard 4 2 6 2 2 3" xfId="5064" xr:uid="{00000000-0005-0000-0000-0000E40F0000}"/>
    <cellStyle name="Standard 4 2 6 2 2 4" xfId="2991" xr:uid="{00000000-0005-0000-0000-0000E50F0000}"/>
    <cellStyle name="Standard 4 2 6 2 3" xfId="1419" xr:uid="{00000000-0005-0000-0000-0000E60F0000}"/>
    <cellStyle name="Standard 4 2 6 2 3 2" xfId="5579" xr:uid="{00000000-0005-0000-0000-0000E70F0000}"/>
    <cellStyle name="Standard 4 2 6 2 3 3" xfId="3506" xr:uid="{00000000-0005-0000-0000-0000E80F0000}"/>
    <cellStyle name="Standard 4 2 6 2 4" xfId="4553" xr:uid="{00000000-0005-0000-0000-0000E90F0000}"/>
    <cellStyle name="Standard 4 2 6 2 5" xfId="2480" xr:uid="{00000000-0005-0000-0000-0000EA0F0000}"/>
    <cellStyle name="Standard 4 2 6 3" xfId="548" xr:uid="{00000000-0005-0000-0000-0000EB0F0000}"/>
    <cellStyle name="Standard 4 2 6 3 2" xfId="1073" xr:uid="{00000000-0005-0000-0000-0000EC0F0000}"/>
    <cellStyle name="Standard 4 2 6 3 2 2" xfId="2098" xr:uid="{00000000-0005-0000-0000-0000ED0F0000}"/>
    <cellStyle name="Standard 4 2 6 3 2 2 2" xfId="6258" xr:uid="{00000000-0005-0000-0000-0000EE0F0000}"/>
    <cellStyle name="Standard 4 2 6 3 2 2 3" xfId="4185" xr:uid="{00000000-0005-0000-0000-0000EF0F0000}"/>
    <cellStyle name="Standard 4 2 6 3 2 3" xfId="5234" xr:uid="{00000000-0005-0000-0000-0000F00F0000}"/>
    <cellStyle name="Standard 4 2 6 3 2 4" xfId="3161" xr:uid="{00000000-0005-0000-0000-0000F10F0000}"/>
    <cellStyle name="Standard 4 2 6 3 3" xfId="1589" xr:uid="{00000000-0005-0000-0000-0000F20F0000}"/>
    <cellStyle name="Standard 4 2 6 3 3 2" xfId="5749" xr:uid="{00000000-0005-0000-0000-0000F30F0000}"/>
    <cellStyle name="Standard 4 2 6 3 3 3" xfId="3676" xr:uid="{00000000-0005-0000-0000-0000F40F0000}"/>
    <cellStyle name="Standard 4 2 6 3 4" xfId="4723" xr:uid="{00000000-0005-0000-0000-0000F50F0000}"/>
    <cellStyle name="Standard 4 2 6 3 5" xfId="2650" xr:uid="{00000000-0005-0000-0000-0000F60F0000}"/>
    <cellStyle name="Standard 4 2 6 4" xfId="723" xr:uid="{00000000-0005-0000-0000-0000F70F0000}"/>
    <cellStyle name="Standard 4 2 6 4 2" xfId="1759" xr:uid="{00000000-0005-0000-0000-0000F80F0000}"/>
    <cellStyle name="Standard 4 2 6 4 2 2" xfId="5919" xr:uid="{00000000-0005-0000-0000-0000F90F0000}"/>
    <cellStyle name="Standard 4 2 6 4 2 3" xfId="3846" xr:uid="{00000000-0005-0000-0000-0000FA0F0000}"/>
    <cellStyle name="Standard 4 2 6 4 3" xfId="4894" xr:uid="{00000000-0005-0000-0000-0000FB0F0000}"/>
    <cellStyle name="Standard 4 2 6 4 4" xfId="2821" xr:uid="{00000000-0005-0000-0000-0000FC0F0000}"/>
    <cellStyle name="Standard 4 2 6 5" xfId="1249" xr:uid="{00000000-0005-0000-0000-0000FD0F0000}"/>
    <cellStyle name="Standard 4 2 6 5 2" xfId="5409" xr:uid="{00000000-0005-0000-0000-0000FE0F0000}"/>
    <cellStyle name="Standard 4 2 6 5 3" xfId="3336" xr:uid="{00000000-0005-0000-0000-0000FF0F0000}"/>
    <cellStyle name="Standard 4 2 6 6" xfId="4383" xr:uid="{00000000-0005-0000-0000-000000100000}"/>
    <cellStyle name="Standard 4 2 6 7" xfId="2310" xr:uid="{00000000-0005-0000-0000-000001100000}"/>
    <cellStyle name="Standard 4 2 7" xfId="264" xr:uid="{00000000-0005-0000-0000-000002100000}"/>
    <cellStyle name="Standard 4 2 7 2" xfId="447" xr:uid="{00000000-0005-0000-0000-000003100000}"/>
    <cellStyle name="Standard 4 2 7 2 2" xfId="973" xr:uid="{00000000-0005-0000-0000-000004100000}"/>
    <cellStyle name="Standard 4 2 7 2 2 2" xfId="2009" xr:uid="{00000000-0005-0000-0000-000005100000}"/>
    <cellStyle name="Standard 4 2 7 2 2 2 2" xfId="6169" xr:uid="{00000000-0005-0000-0000-000006100000}"/>
    <cellStyle name="Standard 4 2 7 2 2 2 3" xfId="4096" xr:uid="{00000000-0005-0000-0000-000007100000}"/>
    <cellStyle name="Standard 4 2 7 2 2 3" xfId="5144" xr:uid="{00000000-0005-0000-0000-000008100000}"/>
    <cellStyle name="Standard 4 2 7 2 2 4" xfId="3071" xr:uid="{00000000-0005-0000-0000-000009100000}"/>
    <cellStyle name="Standard 4 2 7 2 3" xfId="1499" xr:uid="{00000000-0005-0000-0000-00000A100000}"/>
    <cellStyle name="Standard 4 2 7 2 3 2" xfId="5659" xr:uid="{00000000-0005-0000-0000-00000B100000}"/>
    <cellStyle name="Standard 4 2 7 2 3 3" xfId="3586" xr:uid="{00000000-0005-0000-0000-00000C100000}"/>
    <cellStyle name="Standard 4 2 7 2 4" xfId="4633" xr:uid="{00000000-0005-0000-0000-00000D100000}"/>
    <cellStyle name="Standard 4 2 7 2 5" xfId="2560" xr:uid="{00000000-0005-0000-0000-00000E100000}"/>
    <cellStyle name="Standard 4 2 7 3" xfId="628" xr:uid="{00000000-0005-0000-0000-00000F100000}"/>
    <cellStyle name="Standard 4 2 7 3 2" xfId="1153" xr:uid="{00000000-0005-0000-0000-000010100000}"/>
    <cellStyle name="Standard 4 2 7 3 2 2" xfId="2178" xr:uid="{00000000-0005-0000-0000-000011100000}"/>
    <cellStyle name="Standard 4 2 7 3 2 2 2" xfId="6338" xr:uid="{00000000-0005-0000-0000-000012100000}"/>
    <cellStyle name="Standard 4 2 7 3 2 2 3" xfId="4265" xr:uid="{00000000-0005-0000-0000-000013100000}"/>
    <cellStyle name="Standard 4 2 7 3 2 3" xfId="5314" xr:uid="{00000000-0005-0000-0000-000014100000}"/>
    <cellStyle name="Standard 4 2 7 3 2 4" xfId="3241" xr:uid="{00000000-0005-0000-0000-000015100000}"/>
    <cellStyle name="Standard 4 2 7 3 3" xfId="1669" xr:uid="{00000000-0005-0000-0000-000016100000}"/>
    <cellStyle name="Standard 4 2 7 3 3 2" xfId="5829" xr:uid="{00000000-0005-0000-0000-000017100000}"/>
    <cellStyle name="Standard 4 2 7 3 3 3" xfId="3756" xr:uid="{00000000-0005-0000-0000-000018100000}"/>
    <cellStyle name="Standard 4 2 7 3 4" xfId="4803" xr:uid="{00000000-0005-0000-0000-000019100000}"/>
    <cellStyle name="Standard 4 2 7 3 5" xfId="2730" xr:uid="{00000000-0005-0000-0000-00001A100000}"/>
    <cellStyle name="Standard 4 2 7 4" xfId="803" xr:uid="{00000000-0005-0000-0000-00001B100000}"/>
    <cellStyle name="Standard 4 2 7 4 2" xfId="1839" xr:uid="{00000000-0005-0000-0000-00001C100000}"/>
    <cellStyle name="Standard 4 2 7 4 2 2" xfId="5999" xr:uid="{00000000-0005-0000-0000-00001D100000}"/>
    <cellStyle name="Standard 4 2 7 4 2 3" xfId="3926" xr:uid="{00000000-0005-0000-0000-00001E100000}"/>
    <cellStyle name="Standard 4 2 7 4 3" xfId="4974" xr:uid="{00000000-0005-0000-0000-00001F100000}"/>
    <cellStyle name="Standard 4 2 7 4 4" xfId="2901" xr:uid="{00000000-0005-0000-0000-000020100000}"/>
    <cellStyle name="Standard 4 2 7 5" xfId="1329" xr:uid="{00000000-0005-0000-0000-000021100000}"/>
    <cellStyle name="Standard 4 2 7 5 2" xfId="5489" xr:uid="{00000000-0005-0000-0000-000022100000}"/>
    <cellStyle name="Standard 4 2 7 5 3" xfId="3416" xr:uid="{00000000-0005-0000-0000-000023100000}"/>
    <cellStyle name="Standard 4 2 7 6" xfId="4463" xr:uid="{00000000-0005-0000-0000-000024100000}"/>
    <cellStyle name="Standard 4 2 7 7" xfId="2390" xr:uid="{00000000-0005-0000-0000-000025100000}"/>
    <cellStyle name="Standard 4 2 8" xfId="271" xr:uid="{00000000-0005-0000-0000-000026100000}"/>
    <cellStyle name="Standard 4 2 8 2" xfId="810" xr:uid="{00000000-0005-0000-0000-000027100000}"/>
    <cellStyle name="Standard 4 2 8 2 2" xfId="1846" xr:uid="{00000000-0005-0000-0000-000028100000}"/>
    <cellStyle name="Standard 4 2 8 2 2 2" xfId="6006" xr:uid="{00000000-0005-0000-0000-000029100000}"/>
    <cellStyle name="Standard 4 2 8 2 2 3" xfId="3933" xr:uid="{00000000-0005-0000-0000-00002A100000}"/>
    <cellStyle name="Standard 4 2 8 2 3" xfId="4981" xr:uid="{00000000-0005-0000-0000-00002B100000}"/>
    <cellStyle name="Standard 4 2 8 2 4" xfId="2908" xr:uid="{00000000-0005-0000-0000-00002C100000}"/>
    <cellStyle name="Standard 4 2 8 3" xfId="1336" xr:uid="{00000000-0005-0000-0000-00002D100000}"/>
    <cellStyle name="Standard 4 2 8 3 2" xfId="5496" xr:uid="{00000000-0005-0000-0000-00002E100000}"/>
    <cellStyle name="Standard 4 2 8 3 3" xfId="3423" xr:uid="{00000000-0005-0000-0000-00002F100000}"/>
    <cellStyle name="Standard 4 2 8 4" xfId="4470" xr:uid="{00000000-0005-0000-0000-000030100000}"/>
    <cellStyle name="Standard 4 2 8 5" xfId="2397" xr:uid="{00000000-0005-0000-0000-000031100000}"/>
    <cellStyle name="Standard 4 2 9" xfId="465" xr:uid="{00000000-0005-0000-0000-000032100000}"/>
    <cellStyle name="Standard 4 2 9 2" xfId="990" xr:uid="{00000000-0005-0000-0000-000033100000}"/>
    <cellStyle name="Standard 4 2 9 2 2" xfId="2015" xr:uid="{00000000-0005-0000-0000-000034100000}"/>
    <cellStyle name="Standard 4 2 9 2 2 2" xfId="6175" xr:uid="{00000000-0005-0000-0000-000035100000}"/>
    <cellStyle name="Standard 4 2 9 2 2 3" xfId="4102" xr:uid="{00000000-0005-0000-0000-000036100000}"/>
    <cellStyle name="Standard 4 2 9 2 3" xfId="5151" xr:uid="{00000000-0005-0000-0000-000037100000}"/>
    <cellStyle name="Standard 4 2 9 2 4" xfId="3078" xr:uid="{00000000-0005-0000-0000-000038100000}"/>
    <cellStyle name="Standard 4 2 9 3" xfId="1506" xr:uid="{00000000-0005-0000-0000-000039100000}"/>
    <cellStyle name="Standard 4 2 9 3 2" xfId="5666" xr:uid="{00000000-0005-0000-0000-00003A100000}"/>
    <cellStyle name="Standard 4 2 9 3 3" xfId="3593" xr:uid="{00000000-0005-0000-0000-00003B100000}"/>
    <cellStyle name="Standard 4 2 9 4" xfId="4640" xr:uid="{00000000-0005-0000-0000-00003C100000}"/>
    <cellStyle name="Standard 4 2 9 5" xfId="2567" xr:uid="{00000000-0005-0000-0000-00003D100000}"/>
    <cellStyle name="Standard 4 3" xfId="49" xr:uid="{00000000-0005-0000-0000-00003E100000}"/>
    <cellStyle name="Standard 4 3 10" xfId="2200" xr:uid="{00000000-0005-0000-0000-00003F100000}"/>
    <cellStyle name="Standard 4 3 10 2" xfId="6359" xr:uid="{00000000-0005-0000-0000-000040100000}"/>
    <cellStyle name="Standard 4 3 10 3" xfId="4286" xr:uid="{00000000-0005-0000-0000-000041100000}"/>
    <cellStyle name="Standard 4 3 11" xfId="2227" xr:uid="{00000000-0005-0000-0000-000042100000}"/>
    <cellStyle name="Standard 4 3 11 2" xfId="6390" xr:uid="{00000000-0005-0000-0000-000043100000}"/>
    <cellStyle name="Standard 4 3 12" xfId="4304" xr:uid="{00000000-0005-0000-0000-000044100000}"/>
    <cellStyle name="Standard 4 3 13" xfId="2214" xr:uid="{00000000-0005-0000-0000-000045100000}"/>
    <cellStyle name="Standard 4 3 14" xfId="6408" xr:uid="{00000000-0005-0000-0000-000046100000}"/>
    <cellStyle name="Standard 4 3 2" xfId="73" xr:uid="{00000000-0005-0000-0000-000047100000}"/>
    <cellStyle name="Standard 4 3 2 10" xfId="2243" xr:uid="{00000000-0005-0000-0000-000048100000}"/>
    <cellStyle name="Standard 4 3 2 11" xfId="6413" xr:uid="{00000000-0005-0000-0000-000049100000}"/>
    <cellStyle name="Standard 4 3 2 2" xfId="152" xr:uid="{00000000-0005-0000-0000-00004A100000}"/>
    <cellStyle name="Standard 4 3 2 2 2" xfId="246" xr:uid="{00000000-0005-0000-0000-00004B100000}"/>
    <cellStyle name="Standard 4 3 2 2 2 2" xfId="433" xr:uid="{00000000-0005-0000-0000-00004C100000}"/>
    <cellStyle name="Standard 4 3 2 2 2 2 2" xfId="961" xr:uid="{00000000-0005-0000-0000-00004D100000}"/>
    <cellStyle name="Standard 4 3 2 2 2 2 2 2" xfId="1997" xr:uid="{00000000-0005-0000-0000-00004E100000}"/>
    <cellStyle name="Standard 4 3 2 2 2 2 2 2 2" xfId="6157" xr:uid="{00000000-0005-0000-0000-00004F100000}"/>
    <cellStyle name="Standard 4 3 2 2 2 2 2 2 3" xfId="4084" xr:uid="{00000000-0005-0000-0000-000050100000}"/>
    <cellStyle name="Standard 4 3 2 2 2 2 2 3" xfId="5132" xr:uid="{00000000-0005-0000-0000-000051100000}"/>
    <cellStyle name="Standard 4 3 2 2 2 2 2 4" xfId="3059" xr:uid="{00000000-0005-0000-0000-000052100000}"/>
    <cellStyle name="Standard 4 3 2 2 2 2 3" xfId="1487" xr:uid="{00000000-0005-0000-0000-000053100000}"/>
    <cellStyle name="Standard 4 3 2 2 2 2 3 2" xfId="5647" xr:uid="{00000000-0005-0000-0000-000054100000}"/>
    <cellStyle name="Standard 4 3 2 2 2 2 3 3" xfId="3574" xr:uid="{00000000-0005-0000-0000-000055100000}"/>
    <cellStyle name="Standard 4 3 2 2 2 2 4" xfId="4621" xr:uid="{00000000-0005-0000-0000-000056100000}"/>
    <cellStyle name="Standard 4 3 2 2 2 2 5" xfId="2548" xr:uid="{00000000-0005-0000-0000-000057100000}"/>
    <cellStyle name="Standard 4 3 2 2 2 3" xfId="616" xr:uid="{00000000-0005-0000-0000-000058100000}"/>
    <cellStyle name="Standard 4 3 2 2 2 3 2" xfId="1141" xr:uid="{00000000-0005-0000-0000-000059100000}"/>
    <cellStyle name="Standard 4 3 2 2 2 3 2 2" xfId="2166" xr:uid="{00000000-0005-0000-0000-00005A100000}"/>
    <cellStyle name="Standard 4 3 2 2 2 3 2 2 2" xfId="6326" xr:uid="{00000000-0005-0000-0000-00005B100000}"/>
    <cellStyle name="Standard 4 3 2 2 2 3 2 2 3" xfId="4253" xr:uid="{00000000-0005-0000-0000-00005C100000}"/>
    <cellStyle name="Standard 4 3 2 2 2 3 2 3" xfId="5302" xr:uid="{00000000-0005-0000-0000-00005D100000}"/>
    <cellStyle name="Standard 4 3 2 2 2 3 2 4" xfId="3229" xr:uid="{00000000-0005-0000-0000-00005E100000}"/>
    <cellStyle name="Standard 4 3 2 2 2 3 3" xfId="1657" xr:uid="{00000000-0005-0000-0000-00005F100000}"/>
    <cellStyle name="Standard 4 3 2 2 2 3 3 2" xfId="5817" xr:uid="{00000000-0005-0000-0000-000060100000}"/>
    <cellStyle name="Standard 4 3 2 2 2 3 3 3" xfId="3744" xr:uid="{00000000-0005-0000-0000-000061100000}"/>
    <cellStyle name="Standard 4 3 2 2 2 3 4" xfId="4791" xr:uid="{00000000-0005-0000-0000-000062100000}"/>
    <cellStyle name="Standard 4 3 2 2 2 3 5" xfId="2718" xr:uid="{00000000-0005-0000-0000-000063100000}"/>
    <cellStyle name="Standard 4 3 2 2 2 4" xfId="791" xr:uid="{00000000-0005-0000-0000-000064100000}"/>
    <cellStyle name="Standard 4 3 2 2 2 4 2" xfId="1827" xr:uid="{00000000-0005-0000-0000-000065100000}"/>
    <cellStyle name="Standard 4 3 2 2 2 4 2 2" xfId="5987" xr:uid="{00000000-0005-0000-0000-000066100000}"/>
    <cellStyle name="Standard 4 3 2 2 2 4 2 3" xfId="3914" xr:uid="{00000000-0005-0000-0000-000067100000}"/>
    <cellStyle name="Standard 4 3 2 2 2 4 3" xfId="4962" xr:uid="{00000000-0005-0000-0000-000068100000}"/>
    <cellStyle name="Standard 4 3 2 2 2 4 4" xfId="2889" xr:uid="{00000000-0005-0000-0000-000069100000}"/>
    <cellStyle name="Standard 4 3 2 2 2 5" xfId="1317" xr:uid="{00000000-0005-0000-0000-00006A100000}"/>
    <cellStyle name="Standard 4 3 2 2 2 5 2" xfId="5477" xr:uid="{00000000-0005-0000-0000-00006B100000}"/>
    <cellStyle name="Standard 4 3 2 2 2 5 3" xfId="3404" xr:uid="{00000000-0005-0000-0000-00006C100000}"/>
    <cellStyle name="Standard 4 3 2 2 2 6" xfId="4451" xr:uid="{00000000-0005-0000-0000-00006D100000}"/>
    <cellStyle name="Standard 4 3 2 2 2 7" xfId="2378" xr:uid="{00000000-0005-0000-0000-00006E100000}"/>
    <cellStyle name="Standard 4 3 2 2 3" xfId="308" xr:uid="{00000000-0005-0000-0000-00006F100000}"/>
    <cellStyle name="Standard 4 3 2 2 3 2" xfId="847" xr:uid="{00000000-0005-0000-0000-000070100000}"/>
    <cellStyle name="Standard 4 3 2 2 3 2 2" xfId="1883" xr:uid="{00000000-0005-0000-0000-000071100000}"/>
    <cellStyle name="Standard 4 3 2 2 3 2 2 2" xfId="6043" xr:uid="{00000000-0005-0000-0000-000072100000}"/>
    <cellStyle name="Standard 4 3 2 2 3 2 2 3" xfId="3970" xr:uid="{00000000-0005-0000-0000-000073100000}"/>
    <cellStyle name="Standard 4 3 2 2 3 2 3" xfId="5018" xr:uid="{00000000-0005-0000-0000-000074100000}"/>
    <cellStyle name="Standard 4 3 2 2 3 2 4" xfId="2945" xr:uid="{00000000-0005-0000-0000-000075100000}"/>
    <cellStyle name="Standard 4 3 2 2 3 3" xfId="1373" xr:uid="{00000000-0005-0000-0000-000076100000}"/>
    <cellStyle name="Standard 4 3 2 2 3 3 2" xfId="5533" xr:uid="{00000000-0005-0000-0000-000077100000}"/>
    <cellStyle name="Standard 4 3 2 2 3 3 3" xfId="3460" xr:uid="{00000000-0005-0000-0000-000078100000}"/>
    <cellStyle name="Standard 4 3 2 2 3 4" xfId="4507" xr:uid="{00000000-0005-0000-0000-000079100000}"/>
    <cellStyle name="Standard 4 3 2 2 3 5" xfId="2434" xr:uid="{00000000-0005-0000-0000-00007A100000}"/>
    <cellStyle name="Standard 4 3 2 2 4" xfId="502" xr:uid="{00000000-0005-0000-0000-00007B100000}"/>
    <cellStyle name="Standard 4 3 2 2 4 2" xfId="1027" xr:uid="{00000000-0005-0000-0000-00007C100000}"/>
    <cellStyle name="Standard 4 3 2 2 4 2 2" xfId="2052" xr:uid="{00000000-0005-0000-0000-00007D100000}"/>
    <cellStyle name="Standard 4 3 2 2 4 2 2 2" xfId="6212" xr:uid="{00000000-0005-0000-0000-00007E100000}"/>
    <cellStyle name="Standard 4 3 2 2 4 2 2 3" xfId="4139" xr:uid="{00000000-0005-0000-0000-00007F100000}"/>
    <cellStyle name="Standard 4 3 2 2 4 2 3" xfId="5188" xr:uid="{00000000-0005-0000-0000-000080100000}"/>
    <cellStyle name="Standard 4 3 2 2 4 2 4" xfId="3115" xr:uid="{00000000-0005-0000-0000-000081100000}"/>
    <cellStyle name="Standard 4 3 2 2 4 3" xfId="1543" xr:uid="{00000000-0005-0000-0000-000082100000}"/>
    <cellStyle name="Standard 4 3 2 2 4 3 2" xfId="5703" xr:uid="{00000000-0005-0000-0000-000083100000}"/>
    <cellStyle name="Standard 4 3 2 2 4 3 3" xfId="3630" xr:uid="{00000000-0005-0000-0000-000084100000}"/>
    <cellStyle name="Standard 4 3 2 2 4 4" xfId="4677" xr:uid="{00000000-0005-0000-0000-000085100000}"/>
    <cellStyle name="Standard 4 3 2 2 4 5" xfId="2604" xr:uid="{00000000-0005-0000-0000-000086100000}"/>
    <cellStyle name="Standard 4 3 2 2 5" xfId="712" xr:uid="{00000000-0005-0000-0000-000087100000}"/>
    <cellStyle name="Standard 4 3 2 2 5 2" xfId="1748" xr:uid="{00000000-0005-0000-0000-000088100000}"/>
    <cellStyle name="Standard 4 3 2 2 5 2 2" xfId="5908" xr:uid="{00000000-0005-0000-0000-000089100000}"/>
    <cellStyle name="Standard 4 3 2 2 5 2 3" xfId="3835" xr:uid="{00000000-0005-0000-0000-00008A100000}"/>
    <cellStyle name="Standard 4 3 2 2 5 3" xfId="4883" xr:uid="{00000000-0005-0000-0000-00008B100000}"/>
    <cellStyle name="Standard 4 3 2 2 5 4" xfId="2810" xr:uid="{00000000-0005-0000-0000-00008C100000}"/>
    <cellStyle name="Standard 4 3 2 2 6" xfId="1238" xr:uid="{00000000-0005-0000-0000-00008D100000}"/>
    <cellStyle name="Standard 4 3 2 2 6 2" xfId="5398" xr:uid="{00000000-0005-0000-0000-00008E100000}"/>
    <cellStyle name="Standard 4 3 2 2 6 3" xfId="3325" xr:uid="{00000000-0005-0000-0000-00008F100000}"/>
    <cellStyle name="Standard 4 3 2 2 7" xfId="4371" xr:uid="{00000000-0005-0000-0000-000090100000}"/>
    <cellStyle name="Standard 4 3 2 2 8" xfId="2299" xr:uid="{00000000-0005-0000-0000-000091100000}"/>
    <cellStyle name="Standard 4 3 2 2 9" xfId="6421" xr:uid="{00000000-0005-0000-0000-000092100000}"/>
    <cellStyle name="Standard 4 3 2 3" xfId="107" xr:uid="{00000000-0005-0000-0000-000093100000}"/>
    <cellStyle name="Standard 4 3 2 3 2" xfId="213" xr:uid="{00000000-0005-0000-0000-000094100000}"/>
    <cellStyle name="Standard 4 3 2 3 2 2" xfId="400" xr:uid="{00000000-0005-0000-0000-000095100000}"/>
    <cellStyle name="Standard 4 3 2 3 2 2 2" xfId="930" xr:uid="{00000000-0005-0000-0000-000096100000}"/>
    <cellStyle name="Standard 4 3 2 3 2 2 2 2" xfId="1966" xr:uid="{00000000-0005-0000-0000-000097100000}"/>
    <cellStyle name="Standard 4 3 2 3 2 2 2 2 2" xfId="6126" xr:uid="{00000000-0005-0000-0000-000098100000}"/>
    <cellStyle name="Standard 4 3 2 3 2 2 2 2 3" xfId="4053" xr:uid="{00000000-0005-0000-0000-000099100000}"/>
    <cellStyle name="Standard 4 3 2 3 2 2 2 3" xfId="5101" xr:uid="{00000000-0005-0000-0000-00009A100000}"/>
    <cellStyle name="Standard 4 3 2 3 2 2 2 4" xfId="3028" xr:uid="{00000000-0005-0000-0000-00009B100000}"/>
    <cellStyle name="Standard 4 3 2 3 2 2 3" xfId="1456" xr:uid="{00000000-0005-0000-0000-00009C100000}"/>
    <cellStyle name="Standard 4 3 2 3 2 2 3 2" xfId="5616" xr:uid="{00000000-0005-0000-0000-00009D100000}"/>
    <cellStyle name="Standard 4 3 2 3 2 2 3 3" xfId="3543" xr:uid="{00000000-0005-0000-0000-00009E100000}"/>
    <cellStyle name="Standard 4 3 2 3 2 2 4" xfId="4590" xr:uid="{00000000-0005-0000-0000-00009F100000}"/>
    <cellStyle name="Standard 4 3 2 3 2 2 5" xfId="2517" xr:uid="{00000000-0005-0000-0000-0000A0100000}"/>
    <cellStyle name="Standard 4 3 2 3 2 3" xfId="585" xr:uid="{00000000-0005-0000-0000-0000A1100000}"/>
    <cellStyle name="Standard 4 3 2 3 2 3 2" xfId="1110" xr:uid="{00000000-0005-0000-0000-0000A2100000}"/>
    <cellStyle name="Standard 4 3 2 3 2 3 2 2" xfId="2135" xr:uid="{00000000-0005-0000-0000-0000A3100000}"/>
    <cellStyle name="Standard 4 3 2 3 2 3 2 2 2" xfId="6295" xr:uid="{00000000-0005-0000-0000-0000A4100000}"/>
    <cellStyle name="Standard 4 3 2 3 2 3 2 2 3" xfId="4222" xr:uid="{00000000-0005-0000-0000-0000A5100000}"/>
    <cellStyle name="Standard 4 3 2 3 2 3 2 3" xfId="5271" xr:uid="{00000000-0005-0000-0000-0000A6100000}"/>
    <cellStyle name="Standard 4 3 2 3 2 3 2 4" xfId="3198" xr:uid="{00000000-0005-0000-0000-0000A7100000}"/>
    <cellStyle name="Standard 4 3 2 3 2 3 3" xfId="1626" xr:uid="{00000000-0005-0000-0000-0000A8100000}"/>
    <cellStyle name="Standard 4 3 2 3 2 3 3 2" xfId="5786" xr:uid="{00000000-0005-0000-0000-0000A9100000}"/>
    <cellStyle name="Standard 4 3 2 3 2 3 3 3" xfId="3713" xr:uid="{00000000-0005-0000-0000-0000AA100000}"/>
    <cellStyle name="Standard 4 3 2 3 2 3 4" xfId="4760" xr:uid="{00000000-0005-0000-0000-0000AB100000}"/>
    <cellStyle name="Standard 4 3 2 3 2 3 5" xfId="2687" xr:uid="{00000000-0005-0000-0000-0000AC100000}"/>
    <cellStyle name="Standard 4 3 2 3 2 4" xfId="760" xr:uid="{00000000-0005-0000-0000-0000AD100000}"/>
    <cellStyle name="Standard 4 3 2 3 2 4 2" xfId="1796" xr:uid="{00000000-0005-0000-0000-0000AE100000}"/>
    <cellStyle name="Standard 4 3 2 3 2 4 2 2" xfId="5956" xr:uid="{00000000-0005-0000-0000-0000AF100000}"/>
    <cellStyle name="Standard 4 3 2 3 2 4 2 3" xfId="3883" xr:uid="{00000000-0005-0000-0000-0000B0100000}"/>
    <cellStyle name="Standard 4 3 2 3 2 4 3" xfId="4931" xr:uid="{00000000-0005-0000-0000-0000B1100000}"/>
    <cellStyle name="Standard 4 3 2 3 2 4 4" xfId="2858" xr:uid="{00000000-0005-0000-0000-0000B2100000}"/>
    <cellStyle name="Standard 4 3 2 3 2 5" xfId="1286" xr:uid="{00000000-0005-0000-0000-0000B3100000}"/>
    <cellStyle name="Standard 4 3 2 3 2 5 2" xfId="5446" xr:uid="{00000000-0005-0000-0000-0000B4100000}"/>
    <cellStyle name="Standard 4 3 2 3 2 5 3" xfId="3373" xr:uid="{00000000-0005-0000-0000-0000B5100000}"/>
    <cellStyle name="Standard 4 3 2 3 2 6" xfId="4420" xr:uid="{00000000-0005-0000-0000-0000B6100000}"/>
    <cellStyle name="Standard 4 3 2 3 2 7" xfId="2347" xr:uid="{00000000-0005-0000-0000-0000B7100000}"/>
    <cellStyle name="Standard 4 3 2 3 3" xfId="322" xr:uid="{00000000-0005-0000-0000-0000B8100000}"/>
    <cellStyle name="Standard 4 3 2 3 3 2" xfId="860" xr:uid="{00000000-0005-0000-0000-0000B9100000}"/>
    <cellStyle name="Standard 4 3 2 3 3 2 2" xfId="1896" xr:uid="{00000000-0005-0000-0000-0000BA100000}"/>
    <cellStyle name="Standard 4 3 2 3 3 2 2 2" xfId="6056" xr:uid="{00000000-0005-0000-0000-0000BB100000}"/>
    <cellStyle name="Standard 4 3 2 3 3 2 2 3" xfId="3983" xr:uid="{00000000-0005-0000-0000-0000BC100000}"/>
    <cellStyle name="Standard 4 3 2 3 3 2 3" xfId="5031" xr:uid="{00000000-0005-0000-0000-0000BD100000}"/>
    <cellStyle name="Standard 4 3 2 3 3 2 4" xfId="2958" xr:uid="{00000000-0005-0000-0000-0000BE100000}"/>
    <cellStyle name="Standard 4 3 2 3 3 3" xfId="1386" xr:uid="{00000000-0005-0000-0000-0000BF100000}"/>
    <cellStyle name="Standard 4 3 2 3 3 3 2" xfId="5546" xr:uid="{00000000-0005-0000-0000-0000C0100000}"/>
    <cellStyle name="Standard 4 3 2 3 3 3 3" xfId="3473" xr:uid="{00000000-0005-0000-0000-0000C1100000}"/>
    <cellStyle name="Standard 4 3 2 3 3 4" xfId="4520" xr:uid="{00000000-0005-0000-0000-0000C2100000}"/>
    <cellStyle name="Standard 4 3 2 3 3 5" xfId="2447" xr:uid="{00000000-0005-0000-0000-0000C3100000}"/>
    <cellStyle name="Standard 4 3 2 3 4" xfId="515" xr:uid="{00000000-0005-0000-0000-0000C4100000}"/>
    <cellStyle name="Standard 4 3 2 3 4 2" xfId="1040" xr:uid="{00000000-0005-0000-0000-0000C5100000}"/>
    <cellStyle name="Standard 4 3 2 3 4 2 2" xfId="2065" xr:uid="{00000000-0005-0000-0000-0000C6100000}"/>
    <cellStyle name="Standard 4 3 2 3 4 2 2 2" xfId="6225" xr:uid="{00000000-0005-0000-0000-0000C7100000}"/>
    <cellStyle name="Standard 4 3 2 3 4 2 2 3" xfId="4152" xr:uid="{00000000-0005-0000-0000-0000C8100000}"/>
    <cellStyle name="Standard 4 3 2 3 4 2 3" xfId="5201" xr:uid="{00000000-0005-0000-0000-0000C9100000}"/>
    <cellStyle name="Standard 4 3 2 3 4 2 4" xfId="3128" xr:uid="{00000000-0005-0000-0000-0000CA100000}"/>
    <cellStyle name="Standard 4 3 2 3 4 3" xfId="1556" xr:uid="{00000000-0005-0000-0000-0000CB100000}"/>
    <cellStyle name="Standard 4 3 2 3 4 3 2" xfId="5716" xr:uid="{00000000-0005-0000-0000-0000CC100000}"/>
    <cellStyle name="Standard 4 3 2 3 4 3 3" xfId="3643" xr:uid="{00000000-0005-0000-0000-0000CD100000}"/>
    <cellStyle name="Standard 4 3 2 3 4 4" xfId="4690" xr:uid="{00000000-0005-0000-0000-0000CE100000}"/>
    <cellStyle name="Standard 4 3 2 3 4 5" xfId="2617" xr:uid="{00000000-0005-0000-0000-0000CF100000}"/>
    <cellStyle name="Standard 4 3 2 3 5" xfId="681" xr:uid="{00000000-0005-0000-0000-0000D0100000}"/>
    <cellStyle name="Standard 4 3 2 3 5 2" xfId="1717" xr:uid="{00000000-0005-0000-0000-0000D1100000}"/>
    <cellStyle name="Standard 4 3 2 3 5 2 2" xfId="5877" xr:uid="{00000000-0005-0000-0000-0000D2100000}"/>
    <cellStyle name="Standard 4 3 2 3 5 2 3" xfId="3804" xr:uid="{00000000-0005-0000-0000-0000D3100000}"/>
    <cellStyle name="Standard 4 3 2 3 5 3" xfId="4852" xr:uid="{00000000-0005-0000-0000-0000D4100000}"/>
    <cellStyle name="Standard 4 3 2 3 5 4" xfId="2779" xr:uid="{00000000-0005-0000-0000-0000D5100000}"/>
    <cellStyle name="Standard 4 3 2 3 6" xfId="1207" xr:uid="{00000000-0005-0000-0000-0000D6100000}"/>
    <cellStyle name="Standard 4 3 2 3 6 2" xfId="5367" xr:uid="{00000000-0005-0000-0000-0000D7100000}"/>
    <cellStyle name="Standard 4 3 2 3 6 3" xfId="3294" xr:uid="{00000000-0005-0000-0000-0000D8100000}"/>
    <cellStyle name="Standard 4 3 2 3 7" xfId="4340" xr:uid="{00000000-0005-0000-0000-0000D9100000}"/>
    <cellStyle name="Standard 4 3 2 3 8" xfId="2268" xr:uid="{00000000-0005-0000-0000-0000DA100000}"/>
    <cellStyle name="Standard 4 3 2 4" xfId="188" xr:uid="{00000000-0005-0000-0000-0000DB100000}"/>
    <cellStyle name="Standard 4 3 2 4 2" xfId="375" xr:uid="{00000000-0005-0000-0000-0000DC100000}"/>
    <cellStyle name="Standard 4 3 2 4 2 2" xfId="906" xr:uid="{00000000-0005-0000-0000-0000DD100000}"/>
    <cellStyle name="Standard 4 3 2 4 2 2 2" xfId="1942" xr:uid="{00000000-0005-0000-0000-0000DE100000}"/>
    <cellStyle name="Standard 4 3 2 4 2 2 2 2" xfId="6102" xr:uid="{00000000-0005-0000-0000-0000DF100000}"/>
    <cellStyle name="Standard 4 3 2 4 2 2 2 3" xfId="4029" xr:uid="{00000000-0005-0000-0000-0000E0100000}"/>
    <cellStyle name="Standard 4 3 2 4 2 2 3" xfId="5077" xr:uid="{00000000-0005-0000-0000-0000E1100000}"/>
    <cellStyle name="Standard 4 3 2 4 2 2 4" xfId="3004" xr:uid="{00000000-0005-0000-0000-0000E2100000}"/>
    <cellStyle name="Standard 4 3 2 4 2 3" xfId="1432" xr:uid="{00000000-0005-0000-0000-0000E3100000}"/>
    <cellStyle name="Standard 4 3 2 4 2 3 2" xfId="5592" xr:uid="{00000000-0005-0000-0000-0000E4100000}"/>
    <cellStyle name="Standard 4 3 2 4 2 3 3" xfId="3519" xr:uid="{00000000-0005-0000-0000-0000E5100000}"/>
    <cellStyle name="Standard 4 3 2 4 2 4" xfId="4566" xr:uid="{00000000-0005-0000-0000-0000E6100000}"/>
    <cellStyle name="Standard 4 3 2 4 2 5" xfId="2493" xr:uid="{00000000-0005-0000-0000-0000E7100000}"/>
    <cellStyle name="Standard 4 3 2 4 3" xfId="561" xr:uid="{00000000-0005-0000-0000-0000E8100000}"/>
    <cellStyle name="Standard 4 3 2 4 3 2" xfId="1086" xr:uid="{00000000-0005-0000-0000-0000E9100000}"/>
    <cellStyle name="Standard 4 3 2 4 3 2 2" xfId="2111" xr:uid="{00000000-0005-0000-0000-0000EA100000}"/>
    <cellStyle name="Standard 4 3 2 4 3 2 2 2" xfId="6271" xr:uid="{00000000-0005-0000-0000-0000EB100000}"/>
    <cellStyle name="Standard 4 3 2 4 3 2 2 3" xfId="4198" xr:uid="{00000000-0005-0000-0000-0000EC100000}"/>
    <cellStyle name="Standard 4 3 2 4 3 2 3" xfId="5247" xr:uid="{00000000-0005-0000-0000-0000ED100000}"/>
    <cellStyle name="Standard 4 3 2 4 3 2 4" xfId="3174" xr:uid="{00000000-0005-0000-0000-0000EE100000}"/>
    <cellStyle name="Standard 4 3 2 4 3 3" xfId="1602" xr:uid="{00000000-0005-0000-0000-0000EF100000}"/>
    <cellStyle name="Standard 4 3 2 4 3 3 2" xfId="5762" xr:uid="{00000000-0005-0000-0000-0000F0100000}"/>
    <cellStyle name="Standard 4 3 2 4 3 3 3" xfId="3689" xr:uid="{00000000-0005-0000-0000-0000F1100000}"/>
    <cellStyle name="Standard 4 3 2 4 3 4" xfId="4736" xr:uid="{00000000-0005-0000-0000-0000F2100000}"/>
    <cellStyle name="Standard 4 3 2 4 3 5" xfId="2663" xr:uid="{00000000-0005-0000-0000-0000F3100000}"/>
    <cellStyle name="Standard 4 3 2 4 4" xfId="736" xr:uid="{00000000-0005-0000-0000-0000F4100000}"/>
    <cellStyle name="Standard 4 3 2 4 4 2" xfId="1772" xr:uid="{00000000-0005-0000-0000-0000F5100000}"/>
    <cellStyle name="Standard 4 3 2 4 4 2 2" xfId="5932" xr:uid="{00000000-0005-0000-0000-0000F6100000}"/>
    <cellStyle name="Standard 4 3 2 4 4 2 3" xfId="3859" xr:uid="{00000000-0005-0000-0000-0000F7100000}"/>
    <cellStyle name="Standard 4 3 2 4 4 3" xfId="4907" xr:uid="{00000000-0005-0000-0000-0000F8100000}"/>
    <cellStyle name="Standard 4 3 2 4 4 4" xfId="2834" xr:uid="{00000000-0005-0000-0000-0000F9100000}"/>
    <cellStyle name="Standard 4 3 2 4 5" xfId="1262" xr:uid="{00000000-0005-0000-0000-0000FA100000}"/>
    <cellStyle name="Standard 4 3 2 4 5 2" xfId="5422" xr:uid="{00000000-0005-0000-0000-0000FB100000}"/>
    <cellStyle name="Standard 4 3 2 4 5 3" xfId="3349" xr:uid="{00000000-0005-0000-0000-0000FC100000}"/>
    <cellStyle name="Standard 4 3 2 4 6" xfId="4396" xr:uid="{00000000-0005-0000-0000-0000FD100000}"/>
    <cellStyle name="Standard 4 3 2 4 7" xfId="2323" xr:uid="{00000000-0005-0000-0000-0000FE100000}"/>
    <cellStyle name="Standard 4 3 2 5" xfId="277" xr:uid="{00000000-0005-0000-0000-0000FF100000}"/>
    <cellStyle name="Standard 4 3 2 5 2" xfId="816" xr:uid="{00000000-0005-0000-0000-000000110000}"/>
    <cellStyle name="Standard 4 3 2 5 2 2" xfId="1852" xr:uid="{00000000-0005-0000-0000-000001110000}"/>
    <cellStyle name="Standard 4 3 2 5 2 2 2" xfId="6012" xr:uid="{00000000-0005-0000-0000-000002110000}"/>
    <cellStyle name="Standard 4 3 2 5 2 2 3" xfId="3939" xr:uid="{00000000-0005-0000-0000-000003110000}"/>
    <cellStyle name="Standard 4 3 2 5 2 3" xfId="4987" xr:uid="{00000000-0005-0000-0000-000004110000}"/>
    <cellStyle name="Standard 4 3 2 5 2 4" xfId="2914" xr:uid="{00000000-0005-0000-0000-000005110000}"/>
    <cellStyle name="Standard 4 3 2 5 3" xfId="1342" xr:uid="{00000000-0005-0000-0000-000006110000}"/>
    <cellStyle name="Standard 4 3 2 5 3 2" xfId="5502" xr:uid="{00000000-0005-0000-0000-000007110000}"/>
    <cellStyle name="Standard 4 3 2 5 3 3" xfId="3429" xr:uid="{00000000-0005-0000-0000-000008110000}"/>
    <cellStyle name="Standard 4 3 2 5 4" xfId="4476" xr:uid="{00000000-0005-0000-0000-000009110000}"/>
    <cellStyle name="Standard 4 3 2 5 5" xfId="2403" xr:uid="{00000000-0005-0000-0000-00000A110000}"/>
    <cellStyle name="Standard 4 3 2 6" xfId="471" xr:uid="{00000000-0005-0000-0000-00000B110000}"/>
    <cellStyle name="Standard 4 3 2 6 2" xfId="996" xr:uid="{00000000-0005-0000-0000-00000C110000}"/>
    <cellStyle name="Standard 4 3 2 6 2 2" xfId="2021" xr:uid="{00000000-0005-0000-0000-00000D110000}"/>
    <cellStyle name="Standard 4 3 2 6 2 2 2" xfId="6181" xr:uid="{00000000-0005-0000-0000-00000E110000}"/>
    <cellStyle name="Standard 4 3 2 6 2 2 3" xfId="4108" xr:uid="{00000000-0005-0000-0000-00000F110000}"/>
    <cellStyle name="Standard 4 3 2 6 2 3" xfId="5157" xr:uid="{00000000-0005-0000-0000-000010110000}"/>
    <cellStyle name="Standard 4 3 2 6 2 4" xfId="3084" xr:uid="{00000000-0005-0000-0000-000011110000}"/>
    <cellStyle name="Standard 4 3 2 6 3" xfId="1512" xr:uid="{00000000-0005-0000-0000-000012110000}"/>
    <cellStyle name="Standard 4 3 2 6 3 2" xfId="5672" xr:uid="{00000000-0005-0000-0000-000013110000}"/>
    <cellStyle name="Standard 4 3 2 6 3 3" xfId="3599" xr:uid="{00000000-0005-0000-0000-000014110000}"/>
    <cellStyle name="Standard 4 3 2 6 4" xfId="4646" xr:uid="{00000000-0005-0000-0000-000015110000}"/>
    <cellStyle name="Standard 4 3 2 6 5" xfId="2573" xr:uid="{00000000-0005-0000-0000-000016110000}"/>
    <cellStyle name="Standard 4 3 2 7" xfId="657" xr:uid="{00000000-0005-0000-0000-000017110000}"/>
    <cellStyle name="Standard 4 3 2 7 2" xfId="1693" xr:uid="{00000000-0005-0000-0000-000018110000}"/>
    <cellStyle name="Standard 4 3 2 7 2 2" xfId="5853" xr:uid="{00000000-0005-0000-0000-000019110000}"/>
    <cellStyle name="Standard 4 3 2 7 2 3" xfId="3780" xr:uid="{00000000-0005-0000-0000-00001A110000}"/>
    <cellStyle name="Standard 4 3 2 7 3" xfId="4828" xr:uid="{00000000-0005-0000-0000-00001B110000}"/>
    <cellStyle name="Standard 4 3 2 7 4" xfId="2755" xr:uid="{00000000-0005-0000-0000-00001C110000}"/>
    <cellStyle name="Standard 4 3 2 8" xfId="1183" xr:uid="{00000000-0005-0000-0000-00001D110000}"/>
    <cellStyle name="Standard 4 3 2 8 2" xfId="5343" xr:uid="{00000000-0005-0000-0000-00001E110000}"/>
    <cellStyle name="Standard 4 3 2 8 3" xfId="3270" xr:uid="{00000000-0005-0000-0000-00001F110000}"/>
    <cellStyle name="Standard 4 3 2 9" xfId="4316" xr:uid="{00000000-0005-0000-0000-000020110000}"/>
    <cellStyle name="Standard 4 3 3" xfId="91" xr:uid="{00000000-0005-0000-0000-000021110000}"/>
    <cellStyle name="Standard 4 3 3 10" xfId="2256" xr:uid="{00000000-0005-0000-0000-000022110000}"/>
    <cellStyle name="Standard 4 3 3 11" xfId="6412" xr:uid="{00000000-0005-0000-0000-000023110000}"/>
    <cellStyle name="Standard 4 3 3 2" xfId="143" xr:uid="{00000000-0005-0000-0000-000024110000}"/>
    <cellStyle name="Standard 4 3 3 2 2" xfId="242" xr:uid="{00000000-0005-0000-0000-000025110000}"/>
    <cellStyle name="Standard 4 3 3 2 2 2" xfId="429" xr:uid="{00000000-0005-0000-0000-000026110000}"/>
    <cellStyle name="Standard 4 3 3 2 2 2 2" xfId="957" xr:uid="{00000000-0005-0000-0000-000027110000}"/>
    <cellStyle name="Standard 4 3 3 2 2 2 2 2" xfId="1993" xr:uid="{00000000-0005-0000-0000-000028110000}"/>
    <cellStyle name="Standard 4 3 3 2 2 2 2 2 2" xfId="6153" xr:uid="{00000000-0005-0000-0000-000029110000}"/>
    <cellStyle name="Standard 4 3 3 2 2 2 2 2 3" xfId="4080" xr:uid="{00000000-0005-0000-0000-00002A110000}"/>
    <cellStyle name="Standard 4 3 3 2 2 2 2 3" xfId="5128" xr:uid="{00000000-0005-0000-0000-00002B110000}"/>
    <cellStyle name="Standard 4 3 3 2 2 2 2 4" xfId="3055" xr:uid="{00000000-0005-0000-0000-00002C110000}"/>
    <cellStyle name="Standard 4 3 3 2 2 2 3" xfId="1483" xr:uid="{00000000-0005-0000-0000-00002D110000}"/>
    <cellStyle name="Standard 4 3 3 2 2 2 3 2" xfId="5643" xr:uid="{00000000-0005-0000-0000-00002E110000}"/>
    <cellStyle name="Standard 4 3 3 2 2 2 3 3" xfId="3570" xr:uid="{00000000-0005-0000-0000-00002F110000}"/>
    <cellStyle name="Standard 4 3 3 2 2 2 4" xfId="4617" xr:uid="{00000000-0005-0000-0000-000030110000}"/>
    <cellStyle name="Standard 4 3 3 2 2 2 5" xfId="2544" xr:uid="{00000000-0005-0000-0000-000031110000}"/>
    <cellStyle name="Standard 4 3 3 2 2 3" xfId="612" xr:uid="{00000000-0005-0000-0000-000032110000}"/>
    <cellStyle name="Standard 4 3 3 2 2 3 2" xfId="1137" xr:uid="{00000000-0005-0000-0000-000033110000}"/>
    <cellStyle name="Standard 4 3 3 2 2 3 2 2" xfId="2162" xr:uid="{00000000-0005-0000-0000-000034110000}"/>
    <cellStyle name="Standard 4 3 3 2 2 3 2 2 2" xfId="6322" xr:uid="{00000000-0005-0000-0000-000035110000}"/>
    <cellStyle name="Standard 4 3 3 2 2 3 2 2 3" xfId="4249" xr:uid="{00000000-0005-0000-0000-000036110000}"/>
    <cellStyle name="Standard 4 3 3 2 2 3 2 3" xfId="5298" xr:uid="{00000000-0005-0000-0000-000037110000}"/>
    <cellStyle name="Standard 4 3 3 2 2 3 2 4" xfId="3225" xr:uid="{00000000-0005-0000-0000-000038110000}"/>
    <cellStyle name="Standard 4 3 3 2 2 3 3" xfId="1653" xr:uid="{00000000-0005-0000-0000-000039110000}"/>
    <cellStyle name="Standard 4 3 3 2 2 3 3 2" xfId="5813" xr:uid="{00000000-0005-0000-0000-00003A110000}"/>
    <cellStyle name="Standard 4 3 3 2 2 3 3 3" xfId="3740" xr:uid="{00000000-0005-0000-0000-00003B110000}"/>
    <cellStyle name="Standard 4 3 3 2 2 3 4" xfId="4787" xr:uid="{00000000-0005-0000-0000-00003C110000}"/>
    <cellStyle name="Standard 4 3 3 2 2 3 5" xfId="2714" xr:uid="{00000000-0005-0000-0000-00003D110000}"/>
    <cellStyle name="Standard 4 3 3 2 2 4" xfId="787" xr:uid="{00000000-0005-0000-0000-00003E110000}"/>
    <cellStyle name="Standard 4 3 3 2 2 4 2" xfId="1823" xr:uid="{00000000-0005-0000-0000-00003F110000}"/>
    <cellStyle name="Standard 4 3 3 2 2 4 2 2" xfId="5983" xr:uid="{00000000-0005-0000-0000-000040110000}"/>
    <cellStyle name="Standard 4 3 3 2 2 4 2 3" xfId="3910" xr:uid="{00000000-0005-0000-0000-000041110000}"/>
    <cellStyle name="Standard 4 3 3 2 2 4 3" xfId="4958" xr:uid="{00000000-0005-0000-0000-000042110000}"/>
    <cellStyle name="Standard 4 3 3 2 2 4 4" xfId="2885" xr:uid="{00000000-0005-0000-0000-000043110000}"/>
    <cellStyle name="Standard 4 3 3 2 2 5" xfId="1313" xr:uid="{00000000-0005-0000-0000-000044110000}"/>
    <cellStyle name="Standard 4 3 3 2 2 5 2" xfId="5473" xr:uid="{00000000-0005-0000-0000-000045110000}"/>
    <cellStyle name="Standard 4 3 3 2 2 5 3" xfId="3400" xr:uid="{00000000-0005-0000-0000-000046110000}"/>
    <cellStyle name="Standard 4 3 3 2 2 6" xfId="4447" xr:uid="{00000000-0005-0000-0000-000047110000}"/>
    <cellStyle name="Standard 4 3 3 2 2 7" xfId="2374" xr:uid="{00000000-0005-0000-0000-000048110000}"/>
    <cellStyle name="Standard 4 3 3 2 3" xfId="304" xr:uid="{00000000-0005-0000-0000-000049110000}"/>
    <cellStyle name="Standard 4 3 3 2 3 2" xfId="843" xr:uid="{00000000-0005-0000-0000-00004A110000}"/>
    <cellStyle name="Standard 4 3 3 2 3 2 2" xfId="1879" xr:uid="{00000000-0005-0000-0000-00004B110000}"/>
    <cellStyle name="Standard 4 3 3 2 3 2 2 2" xfId="6039" xr:uid="{00000000-0005-0000-0000-00004C110000}"/>
    <cellStyle name="Standard 4 3 3 2 3 2 2 3" xfId="3966" xr:uid="{00000000-0005-0000-0000-00004D110000}"/>
    <cellStyle name="Standard 4 3 3 2 3 2 3" xfId="5014" xr:uid="{00000000-0005-0000-0000-00004E110000}"/>
    <cellStyle name="Standard 4 3 3 2 3 2 4" xfId="2941" xr:uid="{00000000-0005-0000-0000-00004F110000}"/>
    <cellStyle name="Standard 4 3 3 2 3 3" xfId="1369" xr:uid="{00000000-0005-0000-0000-000050110000}"/>
    <cellStyle name="Standard 4 3 3 2 3 3 2" xfId="5529" xr:uid="{00000000-0005-0000-0000-000051110000}"/>
    <cellStyle name="Standard 4 3 3 2 3 3 3" xfId="3456" xr:uid="{00000000-0005-0000-0000-000052110000}"/>
    <cellStyle name="Standard 4 3 3 2 3 4" xfId="4503" xr:uid="{00000000-0005-0000-0000-000053110000}"/>
    <cellStyle name="Standard 4 3 3 2 3 5" xfId="2430" xr:uid="{00000000-0005-0000-0000-000054110000}"/>
    <cellStyle name="Standard 4 3 3 2 4" xfId="498" xr:uid="{00000000-0005-0000-0000-000055110000}"/>
    <cellStyle name="Standard 4 3 3 2 4 2" xfId="1023" xr:uid="{00000000-0005-0000-0000-000056110000}"/>
    <cellStyle name="Standard 4 3 3 2 4 2 2" xfId="2048" xr:uid="{00000000-0005-0000-0000-000057110000}"/>
    <cellStyle name="Standard 4 3 3 2 4 2 2 2" xfId="6208" xr:uid="{00000000-0005-0000-0000-000058110000}"/>
    <cellStyle name="Standard 4 3 3 2 4 2 2 3" xfId="4135" xr:uid="{00000000-0005-0000-0000-000059110000}"/>
    <cellStyle name="Standard 4 3 3 2 4 2 3" xfId="5184" xr:uid="{00000000-0005-0000-0000-00005A110000}"/>
    <cellStyle name="Standard 4 3 3 2 4 2 4" xfId="3111" xr:uid="{00000000-0005-0000-0000-00005B110000}"/>
    <cellStyle name="Standard 4 3 3 2 4 3" xfId="1539" xr:uid="{00000000-0005-0000-0000-00005C110000}"/>
    <cellStyle name="Standard 4 3 3 2 4 3 2" xfId="5699" xr:uid="{00000000-0005-0000-0000-00005D110000}"/>
    <cellStyle name="Standard 4 3 3 2 4 3 3" xfId="3626" xr:uid="{00000000-0005-0000-0000-00005E110000}"/>
    <cellStyle name="Standard 4 3 3 2 4 4" xfId="4673" xr:uid="{00000000-0005-0000-0000-00005F110000}"/>
    <cellStyle name="Standard 4 3 3 2 4 5" xfId="2600" xr:uid="{00000000-0005-0000-0000-000060110000}"/>
    <cellStyle name="Standard 4 3 3 2 5" xfId="708" xr:uid="{00000000-0005-0000-0000-000061110000}"/>
    <cellStyle name="Standard 4 3 3 2 5 2" xfId="1744" xr:uid="{00000000-0005-0000-0000-000062110000}"/>
    <cellStyle name="Standard 4 3 3 2 5 2 2" xfId="5904" xr:uid="{00000000-0005-0000-0000-000063110000}"/>
    <cellStyle name="Standard 4 3 3 2 5 2 3" xfId="3831" xr:uid="{00000000-0005-0000-0000-000064110000}"/>
    <cellStyle name="Standard 4 3 3 2 5 3" xfId="4879" xr:uid="{00000000-0005-0000-0000-000065110000}"/>
    <cellStyle name="Standard 4 3 3 2 5 4" xfId="2806" xr:uid="{00000000-0005-0000-0000-000066110000}"/>
    <cellStyle name="Standard 4 3 3 2 6" xfId="1234" xr:uid="{00000000-0005-0000-0000-000067110000}"/>
    <cellStyle name="Standard 4 3 3 2 6 2" xfId="5394" xr:uid="{00000000-0005-0000-0000-000068110000}"/>
    <cellStyle name="Standard 4 3 3 2 6 3" xfId="3321" xr:uid="{00000000-0005-0000-0000-000069110000}"/>
    <cellStyle name="Standard 4 3 3 2 7" xfId="4367" xr:uid="{00000000-0005-0000-0000-00006A110000}"/>
    <cellStyle name="Standard 4 3 3 2 8" xfId="2295" xr:uid="{00000000-0005-0000-0000-00006B110000}"/>
    <cellStyle name="Standard 4 3 3 2 9" xfId="6422" xr:uid="{00000000-0005-0000-0000-00006C110000}"/>
    <cellStyle name="Standard 4 3 3 3" xfId="139" xr:uid="{00000000-0005-0000-0000-00006D110000}"/>
    <cellStyle name="Standard 4 3 3 3 2" xfId="238" xr:uid="{00000000-0005-0000-0000-00006E110000}"/>
    <cellStyle name="Standard 4 3 3 3 2 2" xfId="425" xr:uid="{00000000-0005-0000-0000-00006F110000}"/>
    <cellStyle name="Standard 4 3 3 3 2 2 2" xfId="953" xr:uid="{00000000-0005-0000-0000-000070110000}"/>
    <cellStyle name="Standard 4 3 3 3 2 2 2 2" xfId="1989" xr:uid="{00000000-0005-0000-0000-000071110000}"/>
    <cellStyle name="Standard 4 3 3 3 2 2 2 2 2" xfId="6149" xr:uid="{00000000-0005-0000-0000-000072110000}"/>
    <cellStyle name="Standard 4 3 3 3 2 2 2 2 3" xfId="4076" xr:uid="{00000000-0005-0000-0000-000073110000}"/>
    <cellStyle name="Standard 4 3 3 3 2 2 2 3" xfId="5124" xr:uid="{00000000-0005-0000-0000-000074110000}"/>
    <cellStyle name="Standard 4 3 3 3 2 2 2 4" xfId="3051" xr:uid="{00000000-0005-0000-0000-000075110000}"/>
    <cellStyle name="Standard 4 3 3 3 2 2 3" xfId="1479" xr:uid="{00000000-0005-0000-0000-000076110000}"/>
    <cellStyle name="Standard 4 3 3 3 2 2 3 2" xfId="5639" xr:uid="{00000000-0005-0000-0000-000077110000}"/>
    <cellStyle name="Standard 4 3 3 3 2 2 3 3" xfId="3566" xr:uid="{00000000-0005-0000-0000-000078110000}"/>
    <cellStyle name="Standard 4 3 3 3 2 2 4" xfId="4613" xr:uid="{00000000-0005-0000-0000-000079110000}"/>
    <cellStyle name="Standard 4 3 3 3 2 2 5" xfId="2540" xr:uid="{00000000-0005-0000-0000-00007A110000}"/>
    <cellStyle name="Standard 4 3 3 3 2 3" xfId="608" xr:uid="{00000000-0005-0000-0000-00007B110000}"/>
    <cellStyle name="Standard 4 3 3 3 2 3 2" xfId="1133" xr:uid="{00000000-0005-0000-0000-00007C110000}"/>
    <cellStyle name="Standard 4 3 3 3 2 3 2 2" xfId="2158" xr:uid="{00000000-0005-0000-0000-00007D110000}"/>
    <cellStyle name="Standard 4 3 3 3 2 3 2 2 2" xfId="6318" xr:uid="{00000000-0005-0000-0000-00007E110000}"/>
    <cellStyle name="Standard 4 3 3 3 2 3 2 2 3" xfId="4245" xr:uid="{00000000-0005-0000-0000-00007F110000}"/>
    <cellStyle name="Standard 4 3 3 3 2 3 2 3" xfId="5294" xr:uid="{00000000-0005-0000-0000-000080110000}"/>
    <cellStyle name="Standard 4 3 3 3 2 3 2 4" xfId="3221" xr:uid="{00000000-0005-0000-0000-000081110000}"/>
    <cellStyle name="Standard 4 3 3 3 2 3 3" xfId="1649" xr:uid="{00000000-0005-0000-0000-000082110000}"/>
    <cellStyle name="Standard 4 3 3 3 2 3 3 2" xfId="5809" xr:uid="{00000000-0005-0000-0000-000083110000}"/>
    <cellStyle name="Standard 4 3 3 3 2 3 3 3" xfId="3736" xr:uid="{00000000-0005-0000-0000-000084110000}"/>
    <cellStyle name="Standard 4 3 3 3 2 3 4" xfId="4783" xr:uid="{00000000-0005-0000-0000-000085110000}"/>
    <cellStyle name="Standard 4 3 3 3 2 3 5" xfId="2710" xr:uid="{00000000-0005-0000-0000-000086110000}"/>
    <cellStyle name="Standard 4 3 3 3 2 4" xfId="783" xr:uid="{00000000-0005-0000-0000-000087110000}"/>
    <cellStyle name="Standard 4 3 3 3 2 4 2" xfId="1819" xr:uid="{00000000-0005-0000-0000-000088110000}"/>
    <cellStyle name="Standard 4 3 3 3 2 4 2 2" xfId="5979" xr:uid="{00000000-0005-0000-0000-000089110000}"/>
    <cellStyle name="Standard 4 3 3 3 2 4 2 3" xfId="3906" xr:uid="{00000000-0005-0000-0000-00008A110000}"/>
    <cellStyle name="Standard 4 3 3 3 2 4 3" xfId="4954" xr:uid="{00000000-0005-0000-0000-00008B110000}"/>
    <cellStyle name="Standard 4 3 3 3 2 4 4" xfId="2881" xr:uid="{00000000-0005-0000-0000-00008C110000}"/>
    <cellStyle name="Standard 4 3 3 3 2 5" xfId="1309" xr:uid="{00000000-0005-0000-0000-00008D110000}"/>
    <cellStyle name="Standard 4 3 3 3 2 5 2" xfId="5469" xr:uid="{00000000-0005-0000-0000-00008E110000}"/>
    <cellStyle name="Standard 4 3 3 3 2 5 3" xfId="3396" xr:uid="{00000000-0005-0000-0000-00008F110000}"/>
    <cellStyle name="Standard 4 3 3 3 2 6" xfId="4443" xr:uid="{00000000-0005-0000-0000-000090110000}"/>
    <cellStyle name="Standard 4 3 3 3 2 7" xfId="2370" xr:uid="{00000000-0005-0000-0000-000091110000}"/>
    <cellStyle name="Standard 4 3 3 3 3" xfId="347" xr:uid="{00000000-0005-0000-0000-000092110000}"/>
    <cellStyle name="Standard 4 3 3 3 3 2" xfId="883" xr:uid="{00000000-0005-0000-0000-000093110000}"/>
    <cellStyle name="Standard 4 3 3 3 3 2 2" xfId="1919" xr:uid="{00000000-0005-0000-0000-000094110000}"/>
    <cellStyle name="Standard 4 3 3 3 3 2 2 2" xfId="6079" xr:uid="{00000000-0005-0000-0000-000095110000}"/>
    <cellStyle name="Standard 4 3 3 3 3 2 2 3" xfId="4006" xr:uid="{00000000-0005-0000-0000-000096110000}"/>
    <cellStyle name="Standard 4 3 3 3 3 2 3" xfId="5054" xr:uid="{00000000-0005-0000-0000-000097110000}"/>
    <cellStyle name="Standard 4 3 3 3 3 2 4" xfId="2981" xr:uid="{00000000-0005-0000-0000-000098110000}"/>
    <cellStyle name="Standard 4 3 3 3 3 3" xfId="1409" xr:uid="{00000000-0005-0000-0000-000099110000}"/>
    <cellStyle name="Standard 4 3 3 3 3 3 2" xfId="5569" xr:uid="{00000000-0005-0000-0000-00009A110000}"/>
    <cellStyle name="Standard 4 3 3 3 3 3 3" xfId="3496" xr:uid="{00000000-0005-0000-0000-00009B110000}"/>
    <cellStyle name="Standard 4 3 3 3 3 4" xfId="4543" xr:uid="{00000000-0005-0000-0000-00009C110000}"/>
    <cellStyle name="Standard 4 3 3 3 3 5" xfId="2470" xr:uid="{00000000-0005-0000-0000-00009D110000}"/>
    <cellStyle name="Standard 4 3 3 3 4" xfId="538" xr:uid="{00000000-0005-0000-0000-00009E110000}"/>
    <cellStyle name="Standard 4 3 3 3 4 2" xfId="1063" xr:uid="{00000000-0005-0000-0000-00009F110000}"/>
    <cellStyle name="Standard 4 3 3 3 4 2 2" xfId="2088" xr:uid="{00000000-0005-0000-0000-0000A0110000}"/>
    <cellStyle name="Standard 4 3 3 3 4 2 2 2" xfId="6248" xr:uid="{00000000-0005-0000-0000-0000A1110000}"/>
    <cellStyle name="Standard 4 3 3 3 4 2 2 3" xfId="4175" xr:uid="{00000000-0005-0000-0000-0000A2110000}"/>
    <cellStyle name="Standard 4 3 3 3 4 2 3" xfId="5224" xr:uid="{00000000-0005-0000-0000-0000A3110000}"/>
    <cellStyle name="Standard 4 3 3 3 4 2 4" xfId="3151" xr:uid="{00000000-0005-0000-0000-0000A4110000}"/>
    <cellStyle name="Standard 4 3 3 3 4 3" xfId="1579" xr:uid="{00000000-0005-0000-0000-0000A5110000}"/>
    <cellStyle name="Standard 4 3 3 3 4 3 2" xfId="5739" xr:uid="{00000000-0005-0000-0000-0000A6110000}"/>
    <cellStyle name="Standard 4 3 3 3 4 3 3" xfId="3666" xr:uid="{00000000-0005-0000-0000-0000A7110000}"/>
    <cellStyle name="Standard 4 3 3 3 4 4" xfId="4713" xr:uid="{00000000-0005-0000-0000-0000A8110000}"/>
    <cellStyle name="Standard 4 3 3 3 4 5" xfId="2640" xr:uid="{00000000-0005-0000-0000-0000A9110000}"/>
    <cellStyle name="Standard 4 3 3 3 5" xfId="704" xr:uid="{00000000-0005-0000-0000-0000AA110000}"/>
    <cellStyle name="Standard 4 3 3 3 5 2" xfId="1740" xr:uid="{00000000-0005-0000-0000-0000AB110000}"/>
    <cellStyle name="Standard 4 3 3 3 5 2 2" xfId="5900" xr:uid="{00000000-0005-0000-0000-0000AC110000}"/>
    <cellStyle name="Standard 4 3 3 3 5 2 3" xfId="3827" xr:uid="{00000000-0005-0000-0000-0000AD110000}"/>
    <cellStyle name="Standard 4 3 3 3 5 3" xfId="4875" xr:uid="{00000000-0005-0000-0000-0000AE110000}"/>
    <cellStyle name="Standard 4 3 3 3 5 4" xfId="2802" xr:uid="{00000000-0005-0000-0000-0000AF110000}"/>
    <cellStyle name="Standard 4 3 3 3 6" xfId="1230" xr:uid="{00000000-0005-0000-0000-0000B0110000}"/>
    <cellStyle name="Standard 4 3 3 3 6 2" xfId="5390" xr:uid="{00000000-0005-0000-0000-0000B1110000}"/>
    <cellStyle name="Standard 4 3 3 3 6 3" xfId="3317" xr:uid="{00000000-0005-0000-0000-0000B2110000}"/>
    <cellStyle name="Standard 4 3 3 3 7" xfId="4363" xr:uid="{00000000-0005-0000-0000-0000B3110000}"/>
    <cellStyle name="Standard 4 3 3 3 8" xfId="2291" xr:uid="{00000000-0005-0000-0000-0000B4110000}"/>
    <cellStyle name="Standard 4 3 3 4" xfId="200" xr:uid="{00000000-0005-0000-0000-0000B5110000}"/>
    <cellStyle name="Standard 4 3 3 4 2" xfId="387" xr:uid="{00000000-0005-0000-0000-0000B6110000}"/>
    <cellStyle name="Standard 4 3 3 4 2 2" xfId="918" xr:uid="{00000000-0005-0000-0000-0000B7110000}"/>
    <cellStyle name="Standard 4 3 3 4 2 2 2" xfId="1954" xr:uid="{00000000-0005-0000-0000-0000B8110000}"/>
    <cellStyle name="Standard 4 3 3 4 2 2 2 2" xfId="6114" xr:uid="{00000000-0005-0000-0000-0000B9110000}"/>
    <cellStyle name="Standard 4 3 3 4 2 2 2 3" xfId="4041" xr:uid="{00000000-0005-0000-0000-0000BA110000}"/>
    <cellStyle name="Standard 4 3 3 4 2 2 3" xfId="5089" xr:uid="{00000000-0005-0000-0000-0000BB110000}"/>
    <cellStyle name="Standard 4 3 3 4 2 2 4" xfId="3016" xr:uid="{00000000-0005-0000-0000-0000BC110000}"/>
    <cellStyle name="Standard 4 3 3 4 2 3" xfId="1444" xr:uid="{00000000-0005-0000-0000-0000BD110000}"/>
    <cellStyle name="Standard 4 3 3 4 2 3 2" xfId="5604" xr:uid="{00000000-0005-0000-0000-0000BE110000}"/>
    <cellStyle name="Standard 4 3 3 4 2 3 3" xfId="3531" xr:uid="{00000000-0005-0000-0000-0000BF110000}"/>
    <cellStyle name="Standard 4 3 3 4 2 4" xfId="4578" xr:uid="{00000000-0005-0000-0000-0000C0110000}"/>
    <cellStyle name="Standard 4 3 3 4 2 5" xfId="2505" xr:uid="{00000000-0005-0000-0000-0000C1110000}"/>
    <cellStyle name="Standard 4 3 3 4 3" xfId="573" xr:uid="{00000000-0005-0000-0000-0000C2110000}"/>
    <cellStyle name="Standard 4 3 3 4 3 2" xfId="1098" xr:uid="{00000000-0005-0000-0000-0000C3110000}"/>
    <cellStyle name="Standard 4 3 3 4 3 2 2" xfId="2123" xr:uid="{00000000-0005-0000-0000-0000C4110000}"/>
    <cellStyle name="Standard 4 3 3 4 3 2 2 2" xfId="6283" xr:uid="{00000000-0005-0000-0000-0000C5110000}"/>
    <cellStyle name="Standard 4 3 3 4 3 2 2 3" xfId="4210" xr:uid="{00000000-0005-0000-0000-0000C6110000}"/>
    <cellStyle name="Standard 4 3 3 4 3 2 3" xfId="5259" xr:uid="{00000000-0005-0000-0000-0000C7110000}"/>
    <cellStyle name="Standard 4 3 3 4 3 2 4" xfId="3186" xr:uid="{00000000-0005-0000-0000-0000C8110000}"/>
    <cellStyle name="Standard 4 3 3 4 3 3" xfId="1614" xr:uid="{00000000-0005-0000-0000-0000C9110000}"/>
    <cellStyle name="Standard 4 3 3 4 3 3 2" xfId="5774" xr:uid="{00000000-0005-0000-0000-0000CA110000}"/>
    <cellStyle name="Standard 4 3 3 4 3 3 3" xfId="3701" xr:uid="{00000000-0005-0000-0000-0000CB110000}"/>
    <cellStyle name="Standard 4 3 3 4 3 4" xfId="4748" xr:uid="{00000000-0005-0000-0000-0000CC110000}"/>
    <cellStyle name="Standard 4 3 3 4 3 5" xfId="2675" xr:uid="{00000000-0005-0000-0000-0000CD110000}"/>
    <cellStyle name="Standard 4 3 3 4 4" xfId="748" xr:uid="{00000000-0005-0000-0000-0000CE110000}"/>
    <cellStyle name="Standard 4 3 3 4 4 2" xfId="1784" xr:uid="{00000000-0005-0000-0000-0000CF110000}"/>
    <cellStyle name="Standard 4 3 3 4 4 2 2" xfId="5944" xr:uid="{00000000-0005-0000-0000-0000D0110000}"/>
    <cellStyle name="Standard 4 3 3 4 4 2 3" xfId="3871" xr:uid="{00000000-0005-0000-0000-0000D1110000}"/>
    <cellStyle name="Standard 4 3 3 4 4 3" xfId="4919" xr:uid="{00000000-0005-0000-0000-0000D2110000}"/>
    <cellStyle name="Standard 4 3 3 4 4 4" xfId="2846" xr:uid="{00000000-0005-0000-0000-0000D3110000}"/>
    <cellStyle name="Standard 4 3 3 4 5" xfId="1274" xr:uid="{00000000-0005-0000-0000-0000D4110000}"/>
    <cellStyle name="Standard 4 3 3 4 5 2" xfId="5434" xr:uid="{00000000-0005-0000-0000-0000D5110000}"/>
    <cellStyle name="Standard 4 3 3 4 5 3" xfId="3361" xr:uid="{00000000-0005-0000-0000-0000D6110000}"/>
    <cellStyle name="Standard 4 3 3 4 6" xfId="4408" xr:uid="{00000000-0005-0000-0000-0000D7110000}"/>
    <cellStyle name="Standard 4 3 3 4 7" xfId="2335" xr:uid="{00000000-0005-0000-0000-0000D8110000}"/>
    <cellStyle name="Standard 4 3 3 5" xfId="300" xr:uid="{00000000-0005-0000-0000-0000D9110000}"/>
    <cellStyle name="Standard 4 3 3 5 2" xfId="839" xr:uid="{00000000-0005-0000-0000-0000DA110000}"/>
    <cellStyle name="Standard 4 3 3 5 2 2" xfId="1875" xr:uid="{00000000-0005-0000-0000-0000DB110000}"/>
    <cellStyle name="Standard 4 3 3 5 2 2 2" xfId="6035" xr:uid="{00000000-0005-0000-0000-0000DC110000}"/>
    <cellStyle name="Standard 4 3 3 5 2 2 3" xfId="3962" xr:uid="{00000000-0005-0000-0000-0000DD110000}"/>
    <cellStyle name="Standard 4 3 3 5 2 3" xfId="5010" xr:uid="{00000000-0005-0000-0000-0000DE110000}"/>
    <cellStyle name="Standard 4 3 3 5 2 4" xfId="2937" xr:uid="{00000000-0005-0000-0000-0000DF110000}"/>
    <cellStyle name="Standard 4 3 3 5 3" xfId="1365" xr:uid="{00000000-0005-0000-0000-0000E0110000}"/>
    <cellStyle name="Standard 4 3 3 5 3 2" xfId="5525" xr:uid="{00000000-0005-0000-0000-0000E1110000}"/>
    <cellStyle name="Standard 4 3 3 5 3 3" xfId="3452" xr:uid="{00000000-0005-0000-0000-0000E2110000}"/>
    <cellStyle name="Standard 4 3 3 5 4" xfId="4499" xr:uid="{00000000-0005-0000-0000-0000E3110000}"/>
    <cellStyle name="Standard 4 3 3 5 5" xfId="2426" xr:uid="{00000000-0005-0000-0000-0000E4110000}"/>
    <cellStyle name="Standard 4 3 3 6" xfId="494" xr:uid="{00000000-0005-0000-0000-0000E5110000}"/>
    <cellStyle name="Standard 4 3 3 6 2" xfId="1019" xr:uid="{00000000-0005-0000-0000-0000E6110000}"/>
    <cellStyle name="Standard 4 3 3 6 2 2" xfId="2044" xr:uid="{00000000-0005-0000-0000-0000E7110000}"/>
    <cellStyle name="Standard 4 3 3 6 2 2 2" xfId="6204" xr:uid="{00000000-0005-0000-0000-0000E8110000}"/>
    <cellStyle name="Standard 4 3 3 6 2 2 3" xfId="4131" xr:uid="{00000000-0005-0000-0000-0000E9110000}"/>
    <cellStyle name="Standard 4 3 3 6 2 3" xfId="5180" xr:uid="{00000000-0005-0000-0000-0000EA110000}"/>
    <cellStyle name="Standard 4 3 3 6 2 4" xfId="3107" xr:uid="{00000000-0005-0000-0000-0000EB110000}"/>
    <cellStyle name="Standard 4 3 3 6 3" xfId="1535" xr:uid="{00000000-0005-0000-0000-0000EC110000}"/>
    <cellStyle name="Standard 4 3 3 6 3 2" xfId="5695" xr:uid="{00000000-0005-0000-0000-0000ED110000}"/>
    <cellStyle name="Standard 4 3 3 6 3 3" xfId="3622" xr:uid="{00000000-0005-0000-0000-0000EE110000}"/>
    <cellStyle name="Standard 4 3 3 6 4" xfId="4669" xr:uid="{00000000-0005-0000-0000-0000EF110000}"/>
    <cellStyle name="Standard 4 3 3 6 5" xfId="2596" xr:uid="{00000000-0005-0000-0000-0000F0110000}"/>
    <cellStyle name="Standard 4 3 3 7" xfId="669" xr:uid="{00000000-0005-0000-0000-0000F1110000}"/>
    <cellStyle name="Standard 4 3 3 7 2" xfId="1705" xr:uid="{00000000-0005-0000-0000-0000F2110000}"/>
    <cellStyle name="Standard 4 3 3 7 2 2" xfId="5865" xr:uid="{00000000-0005-0000-0000-0000F3110000}"/>
    <cellStyle name="Standard 4 3 3 7 2 3" xfId="3792" xr:uid="{00000000-0005-0000-0000-0000F4110000}"/>
    <cellStyle name="Standard 4 3 3 7 3" xfId="4840" xr:uid="{00000000-0005-0000-0000-0000F5110000}"/>
    <cellStyle name="Standard 4 3 3 7 4" xfId="2767" xr:uid="{00000000-0005-0000-0000-0000F6110000}"/>
    <cellStyle name="Standard 4 3 3 8" xfId="1195" xr:uid="{00000000-0005-0000-0000-0000F7110000}"/>
    <cellStyle name="Standard 4 3 3 8 2" xfId="5355" xr:uid="{00000000-0005-0000-0000-0000F8110000}"/>
    <cellStyle name="Standard 4 3 3 8 3" xfId="3282" xr:uid="{00000000-0005-0000-0000-0000F9110000}"/>
    <cellStyle name="Standard 4 3 3 9" xfId="4328" xr:uid="{00000000-0005-0000-0000-0000FA110000}"/>
    <cellStyle name="Standard 4 3 4" xfId="158" xr:uid="{00000000-0005-0000-0000-0000FB110000}"/>
    <cellStyle name="Standard 4 3 4 2" xfId="247" xr:uid="{00000000-0005-0000-0000-0000FC110000}"/>
    <cellStyle name="Standard 4 3 4 2 2" xfId="434" xr:uid="{00000000-0005-0000-0000-0000FD110000}"/>
    <cellStyle name="Standard 4 3 4 2 2 2" xfId="962" xr:uid="{00000000-0005-0000-0000-0000FE110000}"/>
    <cellStyle name="Standard 4 3 4 2 2 2 2" xfId="1998" xr:uid="{00000000-0005-0000-0000-0000FF110000}"/>
    <cellStyle name="Standard 4 3 4 2 2 2 2 2" xfId="6158" xr:uid="{00000000-0005-0000-0000-000000120000}"/>
    <cellStyle name="Standard 4 3 4 2 2 2 2 3" xfId="4085" xr:uid="{00000000-0005-0000-0000-000001120000}"/>
    <cellStyle name="Standard 4 3 4 2 2 2 3" xfId="5133" xr:uid="{00000000-0005-0000-0000-000002120000}"/>
    <cellStyle name="Standard 4 3 4 2 2 2 4" xfId="3060" xr:uid="{00000000-0005-0000-0000-000003120000}"/>
    <cellStyle name="Standard 4 3 4 2 2 3" xfId="1488" xr:uid="{00000000-0005-0000-0000-000004120000}"/>
    <cellStyle name="Standard 4 3 4 2 2 3 2" xfId="5648" xr:uid="{00000000-0005-0000-0000-000005120000}"/>
    <cellStyle name="Standard 4 3 4 2 2 3 3" xfId="3575" xr:uid="{00000000-0005-0000-0000-000006120000}"/>
    <cellStyle name="Standard 4 3 4 2 2 4" xfId="4622" xr:uid="{00000000-0005-0000-0000-000007120000}"/>
    <cellStyle name="Standard 4 3 4 2 2 5" xfId="2549" xr:uid="{00000000-0005-0000-0000-000008120000}"/>
    <cellStyle name="Standard 4 3 4 2 3" xfId="617" xr:uid="{00000000-0005-0000-0000-000009120000}"/>
    <cellStyle name="Standard 4 3 4 2 3 2" xfId="1142" xr:uid="{00000000-0005-0000-0000-00000A120000}"/>
    <cellStyle name="Standard 4 3 4 2 3 2 2" xfId="2167" xr:uid="{00000000-0005-0000-0000-00000B120000}"/>
    <cellStyle name="Standard 4 3 4 2 3 2 2 2" xfId="6327" xr:uid="{00000000-0005-0000-0000-00000C120000}"/>
    <cellStyle name="Standard 4 3 4 2 3 2 2 3" xfId="4254" xr:uid="{00000000-0005-0000-0000-00000D120000}"/>
    <cellStyle name="Standard 4 3 4 2 3 2 3" xfId="5303" xr:uid="{00000000-0005-0000-0000-00000E120000}"/>
    <cellStyle name="Standard 4 3 4 2 3 2 4" xfId="3230" xr:uid="{00000000-0005-0000-0000-00000F120000}"/>
    <cellStyle name="Standard 4 3 4 2 3 3" xfId="1658" xr:uid="{00000000-0005-0000-0000-000010120000}"/>
    <cellStyle name="Standard 4 3 4 2 3 3 2" xfId="5818" xr:uid="{00000000-0005-0000-0000-000011120000}"/>
    <cellStyle name="Standard 4 3 4 2 3 3 3" xfId="3745" xr:uid="{00000000-0005-0000-0000-000012120000}"/>
    <cellStyle name="Standard 4 3 4 2 3 4" xfId="4792" xr:uid="{00000000-0005-0000-0000-000013120000}"/>
    <cellStyle name="Standard 4 3 4 2 3 5" xfId="2719" xr:uid="{00000000-0005-0000-0000-000014120000}"/>
    <cellStyle name="Standard 4 3 4 2 4" xfId="792" xr:uid="{00000000-0005-0000-0000-000015120000}"/>
    <cellStyle name="Standard 4 3 4 2 4 2" xfId="1828" xr:uid="{00000000-0005-0000-0000-000016120000}"/>
    <cellStyle name="Standard 4 3 4 2 4 2 2" xfId="5988" xr:uid="{00000000-0005-0000-0000-000017120000}"/>
    <cellStyle name="Standard 4 3 4 2 4 2 3" xfId="3915" xr:uid="{00000000-0005-0000-0000-000018120000}"/>
    <cellStyle name="Standard 4 3 4 2 4 3" xfId="4963" xr:uid="{00000000-0005-0000-0000-000019120000}"/>
    <cellStyle name="Standard 4 3 4 2 4 4" xfId="2890" xr:uid="{00000000-0005-0000-0000-00001A120000}"/>
    <cellStyle name="Standard 4 3 4 2 5" xfId="1318" xr:uid="{00000000-0005-0000-0000-00001B120000}"/>
    <cellStyle name="Standard 4 3 4 2 5 2" xfId="5478" xr:uid="{00000000-0005-0000-0000-00001C120000}"/>
    <cellStyle name="Standard 4 3 4 2 5 3" xfId="3405" xr:uid="{00000000-0005-0000-0000-00001D120000}"/>
    <cellStyle name="Standard 4 3 4 2 6" xfId="4452" xr:uid="{00000000-0005-0000-0000-00001E120000}"/>
    <cellStyle name="Standard 4 3 4 2 7" xfId="2379" xr:uid="{00000000-0005-0000-0000-00001F120000}"/>
    <cellStyle name="Standard 4 3 4 3" xfId="309" xr:uid="{00000000-0005-0000-0000-000020120000}"/>
    <cellStyle name="Standard 4 3 4 3 2" xfId="848" xr:uid="{00000000-0005-0000-0000-000021120000}"/>
    <cellStyle name="Standard 4 3 4 3 2 2" xfId="1884" xr:uid="{00000000-0005-0000-0000-000022120000}"/>
    <cellStyle name="Standard 4 3 4 3 2 2 2" xfId="6044" xr:uid="{00000000-0005-0000-0000-000023120000}"/>
    <cellStyle name="Standard 4 3 4 3 2 2 3" xfId="3971" xr:uid="{00000000-0005-0000-0000-000024120000}"/>
    <cellStyle name="Standard 4 3 4 3 2 3" xfId="5019" xr:uid="{00000000-0005-0000-0000-000025120000}"/>
    <cellStyle name="Standard 4 3 4 3 2 4" xfId="2946" xr:uid="{00000000-0005-0000-0000-000026120000}"/>
    <cellStyle name="Standard 4 3 4 3 3" xfId="1374" xr:uid="{00000000-0005-0000-0000-000027120000}"/>
    <cellStyle name="Standard 4 3 4 3 3 2" xfId="5534" xr:uid="{00000000-0005-0000-0000-000028120000}"/>
    <cellStyle name="Standard 4 3 4 3 3 3" xfId="3461" xr:uid="{00000000-0005-0000-0000-000029120000}"/>
    <cellStyle name="Standard 4 3 4 3 4" xfId="4508" xr:uid="{00000000-0005-0000-0000-00002A120000}"/>
    <cellStyle name="Standard 4 3 4 3 5" xfId="2435" xr:uid="{00000000-0005-0000-0000-00002B120000}"/>
    <cellStyle name="Standard 4 3 4 4" xfId="503" xr:uid="{00000000-0005-0000-0000-00002C120000}"/>
    <cellStyle name="Standard 4 3 4 4 2" xfId="1028" xr:uid="{00000000-0005-0000-0000-00002D120000}"/>
    <cellStyle name="Standard 4 3 4 4 2 2" xfId="2053" xr:uid="{00000000-0005-0000-0000-00002E120000}"/>
    <cellStyle name="Standard 4 3 4 4 2 2 2" xfId="6213" xr:uid="{00000000-0005-0000-0000-00002F120000}"/>
    <cellStyle name="Standard 4 3 4 4 2 2 3" xfId="4140" xr:uid="{00000000-0005-0000-0000-000030120000}"/>
    <cellStyle name="Standard 4 3 4 4 2 3" xfId="5189" xr:uid="{00000000-0005-0000-0000-000031120000}"/>
    <cellStyle name="Standard 4 3 4 4 2 4" xfId="3116" xr:uid="{00000000-0005-0000-0000-000032120000}"/>
    <cellStyle name="Standard 4 3 4 4 3" xfId="1544" xr:uid="{00000000-0005-0000-0000-000033120000}"/>
    <cellStyle name="Standard 4 3 4 4 3 2" xfId="5704" xr:uid="{00000000-0005-0000-0000-000034120000}"/>
    <cellStyle name="Standard 4 3 4 4 3 3" xfId="3631" xr:uid="{00000000-0005-0000-0000-000035120000}"/>
    <cellStyle name="Standard 4 3 4 4 4" xfId="4678" xr:uid="{00000000-0005-0000-0000-000036120000}"/>
    <cellStyle name="Standard 4 3 4 4 5" xfId="2605" xr:uid="{00000000-0005-0000-0000-000037120000}"/>
    <cellStyle name="Standard 4 3 4 5" xfId="713" xr:uid="{00000000-0005-0000-0000-000038120000}"/>
    <cellStyle name="Standard 4 3 4 5 2" xfId="1749" xr:uid="{00000000-0005-0000-0000-000039120000}"/>
    <cellStyle name="Standard 4 3 4 5 2 2" xfId="5909" xr:uid="{00000000-0005-0000-0000-00003A120000}"/>
    <cellStyle name="Standard 4 3 4 5 2 3" xfId="3836" xr:uid="{00000000-0005-0000-0000-00003B120000}"/>
    <cellStyle name="Standard 4 3 4 5 3" xfId="4884" xr:uid="{00000000-0005-0000-0000-00003C120000}"/>
    <cellStyle name="Standard 4 3 4 5 4" xfId="2811" xr:uid="{00000000-0005-0000-0000-00003D120000}"/>
    <cellStyle name="Standard 4 3 4 6" xfId="1239" xr:uid="{00000000-0005-0000-0000-00003E120000}"/>
    <cellStyle name="Standard 4 3 4 6 2" xfId="5399" xr:uid="{00000000-0005-0000-0000-00003F120000}"/>
    <cellStyle name="Standard 4 3 4 6 3" xfId="3326" xr:uid="{00000000-0005-0000-0000-000040120000}"/>
    <cellStyle name="Standard 4 3 4 7" xfId="4373" xr:uid="{00000000-0005-0000-0000-000041120000}"/>
    <cellStyle name="Standard 4 3 4 8" xfId="2300" xr:uid="{00000000-0005-0000-0000-000042120000}"/>
    <cellStyle name="Standard 4 3 4 9" xfId="6420" xr:uid="{00000000-0005-0000-0000-000043120000}"/>
    <cellStyle name="Standard 4 3 5" xfId="102" xr:uid="{00000000-0005-0000-0000-000044120000}"/>
    <cellStyle name="Standard 4 3 6" xfId="176" xr:uid="{00000000-0005-0000-0000-000045120000}"/>
    <cellStyle name="Standard 4 3 6 2" xfId="363" xr:uid="{00000000-0005-0000-0000-000046120000}"/>
    <cellStyle name="Standard 4 3 6 2 2" xfId="894" xr:uid="{00000000-0005-0000-0000-000047120000}"/>
    <cellStyle name="Standard 4 3 6 2 2 2" xfId="1930" xr:uid="{00000000-0005-0000-0000-000048120000}"/>
    <cellStyle name="Standard 4 3 6 2 2 2 2" xfId="6090" xr:uid="{00000000-0005-0000-0000-000049120000}"/>
    <cellStyle name="Standard 4 3 6 2 2 2 3" xfId="4017" xr:uid="{00000000-0005-0000-0000-00004A120000}"/>
    <cellStyle name="Standard 4 3 6 2 2 3" xfId="5065" xr:uid="{00000000-0005-0000-0000-00004B120000}"/>
    <cellStyle name="Standard 4 3 6 2 2 4" xfId="2992" xr:uid="{00000000-0005-0000-0000-00004C120000}"/>
    <cellStyle name="Standard 4 3 6 2 3" xfId="1420" xr:uid="{00000000-0005-0000-0000-00004D120000}"/>
    <cellStyle name="Standard 4 3 6 2 3 2" xfId="5580" xr:uid="{00000000-0005-0000-0000-00004E120000}"/>
    <cellStyle name="Standard 4 3 6 2 3 3" xfId="3507" xr:uid="{00000000-0005-0000-0000-00004F120000}"/>
    <cellStyle name="Standard 4 3 6 2 4" xfId="4554" xr:uid="{00000000-0005-0000-0000-000050120000}"/>
    <cellStyle name="Standard 4 3 6 2 5" xfId="2481" xr:uid="{00000000-0005-0000-0000-000051120000}"/>
    <cellStyle name="Standard 4 3 6 3" xfId="549" xr:uid="{00000000-0005-0000-0000-000052120000}"/>
    <cellStyle name="Standard 4 3 6 3 2" xfId="1074" xr:uid="{00000000-0005-0000-0000-000053120000}"/>
    <cellStyle name="Standard 4 3 6 3 2 2" xfId="2099" xr:uid="{00000000-0005-0000-0000-000054120000}"/>
    <cellStyle name="Standard 4 3 6 3 2 2 2" xfId="6259" xr:uid="{00000000-0005-0000-0000-000055120000}"/>
    <cellStyle name="Standard 4 3 6 3 2 2 3" xfId="4186" xr:uid="{00000000-0005-0000-0000-000056120000}"/>
    <cellStyle name="Standard 4 3 6 3 2 3" xfId="5235" xr:uid="{00000000-0005-0000-0000-000057120000}"/>
    <cellStyle name="Standard 4 3 6 3 2 4" xfId="3162" xr:uid="{00000000-0005-0000-0000-000058120000}"/>
    <cellStyle name="Standard 4 3 6 3 3" xfId="1590" xr:uid="{00000000-0005-0000-0000-000059120000}"/>
    <cellStyle name="Standard 4 3 6 3 3 2" xfId="5750" xr:uid="{00000000-0005-0000-0000-00005A120000}"/>
    <cellStyle name="Standard 4 3 6 3 3 3" xfId="3677" xr:uid="{00000000-0005-0000-0000-00005B120000}"/>
    <cellStyle name="Standard 4 3 6 3 4" xfId="4724" xr:uid="{00000000-0005-0000-0000-00005C120000}"/>
    <cellStyle name="Standard 4 3 6 3 5" xfId="2651" xr:uid="{00000000-0005-0000-0000-00005D120000}"/>
    <cellStyle name="Standard 4 3 6 4" xfId="724" xr:uid="{00000000-0005-0000-0000-00005E120000}"/>
    <cellStyle name="Standard 4 3 6 4 2" xfId="1760" xr:uid="{00000000-0005-0000-0000-00005F120000}"/>
    <cellStyle name="Standard 4 3 6 4 2 2" xfId="5920" xr:uid="{00000000-0005-0000-0000-000060120000}"/>
    <cellStyle name="Standard 4 3 6 4 2 3" xfId="3847" xr:uid="{00000000-0005-0000-0000-000061120000}"/>
    <cellStyle name="Standard 4 3 6 4 3" xfId="4895" xr:uid="{00000000-0005-0000-0000-000062120000}"/>
    <cellStyle name="Standard 4 3 6 4 4" xfId="2822" xr:uid="{00000000-0005-0000-0000-000063120000}"/>
    <cellStyle name="Standard 4 3 6 5" xfId="1250" xr:uid="{00000000-0005-0000-0000-000064120000}"/>
    <cellStyle name="Standard 4 3 6 5 2" xfId="5410" xr:uid="{00000000-0005-0000-0000-000065120000}"/>
    <cellStyle name="Standard 4 3 6 5 3" xfId="3337" xr:uid="{00000000-0005-0000-0000-000066120000}"/>
    <cellStyle name="Standard 4 3 6 6" xfId="4384" xr:uid="{00000000-0005-0000-0000-000067120000}"/>
    <cellStyle name="Standard 4 3 6 7" xfId="2311" xr:uid="{00000000-0005-0000-0000-000068120000}"/>
    <cellStyle name="Standard 4 3 7" xfId="265" xr:uid="{00000000-0005-0000-0000-000069120000}"/>
    <cellStyle name="Standard 4 3 7 2" xfId="448" xr:uid="{00000000-0005-0000-0000-00006A120000}"/>
    <cellStyle name="Standard 4 3 7 2 2" xfId="974" xr:uid="{00000000-0005-0000-0000-00006B120000}"/>
    <cellStyle name="Standard 4 3 7 2 2 2" xfId="2010" xr:uid="{00000000-0005-0000-0000-00006C120000}"/>
    <cellStyle name="Standard 4 3 7 2 2 2 2" xfId="6170" xr:uid="{00000000-0005-0000-0000-00006D120000}"/>
    <cellStyle name="Standard 4 3 7 2 2 2 3" xfId="4097" xr:uid="{00000000-0005-0000-0000-00006E120000}"/>
    <cellStyle name="Standard 4 3 7 2 2 3" xfId="5145" xr:uid="{00000000-0005-0000-0000-00006F120000}"/>
    <cellStyle name="Standard 4 3 7 2 2 4" xfId="3072" xr:uid="{00000000-0005-0000-0000-000070120000}"/>
    <cellStyle name="Standard 4 3 7 2 3" xfId="1500" xr:uid="{00000000-0005-0000-0000-000071120000}"/>
    <cellStyle name="Standard 4 3 7 2 3 2" xfId="5660" xr:uid="{00000000-0005-0000-0000-000072120000}"/>
    <cellStyle name="Standard 4 3 7 2 3 3" xfId="3587" xr:uid="{00000000-0005-0000-0000-000073120000}"/>
    <cellStyle name="Standard 4 3 7 2 4" xfId="4634" xr:uid="{00000000-0005-0000-0000-000074120000}"/>
    <cellStyle name="Standard 4 3 7 2 5" xfId="2561" xr:uid="{00000000-0005-0000-0000-000075120000}"/>
    <cellStyle name="Standard 4 3 7 3" xfId="629" xr:uid="{00000000-0005-0000-0000-000076120000}"/>
    <cellStyle name="Standard 4 3 7 3 2" xfId="1154" xr:uid="{00000000-0005-0000-0000-000077120000}"/>
    <cellStyle name="Standard 4 3 7 3 2 2" xfId="2179" xr:uid="{00000000-0005-0000-0000-000078120000}"/>
    <cellStyle name="Standard 4 3 7 3 2 2 2" xfId="6339" xr:uid="{00000000-0005-0000-0000-000079120000}"/>
    <cellStyle name="Standard 4 3 7 3 2 2 3" xfId="4266" xr:uid="{00000000-0005-0000-0000-00007A120000}"/>
    <cellStyle name="Standard 4 3 7 3 2 3" xfId="5315" xr:uid="{00000000-0005-0000-0000-00007B120000}"/>
    <cellStyle name="Standard 4 3 7 3 2 4" xfId="3242" xr:uid="{00000000-0005-0000-0000-00007C120000}"/>
    <cellStyle name="Standard 4 3 7 3 3" xfId="1670" xr:uid="{00000000-0005-0000-0000-00007D120000}"/>
    <cellStyle name="Standard 4 3 7 3 3 2" xfId="5830" xr:uid="{00000000-0005-0000-0000-00007E120000}"/>
    <cellStyle name="Standard 4 3 7 3 3 3" xfId="3757" xr:uid="{00000000-0005-0000-0000-00007F120000}"/>
    <cellStyle name="Standard 4 3 7 3 4" xfId="4804" xr:uid="{00000000-0005-0000-0000-000080120000}"/>
    <cellStyle name="Standard 4 3 7 3 5" xfId="2731" xr:uid="{00000000-0005-0000-0000-000081120000}"/>
    <cellStyle name="Standard 4 3 7 4" xfId="804" xr:uid="{00000000-0005-0000-0000-000082120000}"/>
    <cellStyle name="Standard 4 3 7 4 2" xfId="1840" xr:uid="{00000000-0005-0000-0000-000083120000}"/>
    <cellStyle name="Standard 4 3 7 4 2 2" xfId="6000" xr:uid="{00000000-0005-0000-0000-000084120000}"/>
    <cellStyle name="Standard 4 3 7 4 2 3" xfId="3927" xr:uid="{00000000-0005-0000-0000-000085120000}"/>
    <cellStyle name="Standard 4 3 7 4 3" xfId="4975" xr:uid="{00000000-0005-0000-0000-000086120000}"/>
    <cellStyle name="Standard 4 3 7 4 4" xfId="2902" xr:uid="{00000000-0005-0000-0000-000087120000}"/>
    <cellStyle name="Standard 4 3 7 5" xfId="1330" xr:uid="{00000000-0005-0000-0000-000088120000}"/>
    <cellStyle name="Standard 4 3 7 5 2" xfId="5490" xr:uid="{00000000-0005-0000-0000-000089120000}"/>
    <cellStyle name="Standard 4 3 7 5 3" xfId="3417" xr:uid="{00000000-0005-0000-0000-00008A120000}"/>
    <cellStyle name="Standard 4 3 7 6" xfId="4464" xr:uid="{00000000-0005-0000-0000-00008B120000}"/>
    <cellStyle name="Standard 4 3 7 7" xfId="2391" xr:uid="{00000000-0005-0000-0000-00008C120000}"/>
    <cellStyle name="Standard 4 3 8" xfId="645" xr:uid="{00000000-0005-0000-0000-00008D120000}"/>
    <cellStyle name="Standard 4 3 8 2" xfId="1681" xr:uid="{00000000-0005-0000-0000-00008E120000}"/>
    <cellStyle name="Standard 4 3 8 2 2" xfId="5841" xr:uid="{00000000-0005-0000-0000-00008F120000}"/>
    <cellStyle name="Standard 4 3 8 2 3" xfId="3768" xr:uid="{00000000-0005-0000-0000-000090120000}"/>
    <cellStyle name="Standard 4 3 8 3" xfId="4816" xr:uid="{00000000-0005-0000-0000-000091120000}"/>
    <cellStyle name="Standard 4 3 8 4" xfId="2743" xr:uid="{00000000-0005-0000-0000-000092120000}"/>
    <cellStyle name="Standard 4 3 9" xfId="1171" xr:uid="{00000000-0005-0000-0000-000093120000}"/>
    <cellStyle name="Standard 4 3 9 2" xfId="5331" xr:uid="{00000000-0005-0000-0000-000094120000}"/>
    <cellStyle name="Standard 4 3 9 3" xfId="3258" xr:uid="{00000000-0005-0000-0000-000095120000}"/>
    <cellStyle name="Standard 4 4" xfId="51" xr:uid="{00000000-0005-0000-0000-000096120000}"/>
    <cellStyle name="Standard 4 4 10" xfId="1172" xr:uid="{00000000-0005-0000-0000-000097120000}"/>
    <cellStyle name="Standard 4 4 10 2" xfId="5332" xr:uid="{00000000-0005-0000-0000-000098120000}"/>
    <cellStyle name="Standard 4 4 10 3" xfId="3259" xr:uid="{00000000-0005-0000-0000-000099120000}"/>
    <cellStyle name="Standard 4 4 11" xfId="2202" xr:uid="{00000000-0005-0000-0000-00009A120000}"/>
    <cellStyle name="Standard 4 4 11 2" xfId="6361" xr:uid="{00000000-0005-0000-0000-00009B120000}"/>
    <cellStyle name="Standard 4 4 11 3" xfId="4288" xr:uid="{00000000-0005-0000-0000-00009C120000}"/>
    <cellStyle name="Standard 4 4 12" xfId="2229" xr:uid="{00000000-0005-0000-0000-00009D120000}"/>
    <cellStyle name="Standard 4 4 12 2" xfId="6391" xr:uid="{00000000-0005-0000-0000-00009E120000}"/>
    <cellStyle name="Standard 4 4 13" xfId="4305" xr:uid="{00000000-0005-0000-0000-00009F120000}"/>
    <cellStyle name="Standard 4 4 14" xfId="2215" xr:uid="{00000000-0005-0000-0000-0000A0120000}"/>
    <cellStyle name="Standard 4 4 15" xfId="6414" xr:uid="{00000000-0005-0000-0000-0000A1120000}"/>
    <cellStyle name="Standard 4 4 2" xfId="74" xr:uid="{00000000-0005-0000-0000-0000A2120000}"/>
    <cellStyle name="Standard 4 4 2 10" xfId="6423" xr:uid="{00000000-0005-0000-0000-0000A3120000}"/>
    <cellStyle name="Standard 4 4 2 2" xfId="126" xr:uid="{00000000-0005-0000-0000-0000A4120000}"/>
    <cellStyle name="Standard 4 4 2 2 2" xfId="227" xr:uid="{00000000-0005-0000-0000-0000A5120000}"/>
    <cellStyle name="Standard 4 4 2 2 2 2" xfId="414" xr:uid="{00000000-0005-0000-0000-0000A6120000}"/>
    <cellStyle name="Standard 4 4 2 2 2 2 2" xfId="942" xr:uid="{00000000-0005-0000-0000-0000A7120000}"/>
    <cellStyle name="Standard 4 4 2 2 2 2 2 2" xfId="1978" xr:uid="{00000000-0005-0000-0000-0000A8120000}"/>
    <cellStyle name="Standard 4 4 2 2 2 2 2 2 2" xfId="6138" xr:uid="{00000000-0005-0000-0000-0000A9120000}"/>
    <cellStyle name="Standard 4 4 2 2 2 2 2 2 3" xfId="4065" xr:uid="{00000000-0005-0000-0000-0000AA120000}"/>
    <cellStyle name="Standard 4 4 2 2 2 2 2 3" xfId="5113" xr:uid="{00000000-0005-0000-0000-0000AB120000}"/>
    <cellStyle name="Standard 4 4 2 2 2 2 2 4" xfId="3040" xr:uid="{00000000-0005-0000-0000-0000AC120000}"/>
    <cellStyle name="Standard 4 4 2 2 2 2 3" xfId="1468" xr:uid="{00000000-0005-0000-0000-0000AD120000}"/>
    <cellStyle name="Standard 4 4 2 2 2 2 3 2" xfId="5628" xr:uid="{00000000-0005-0000-0000-0000AE120000}"/>
    <cellStyle name="Standard 4 4 2 2 2 2 3 3" xfId="3555" xr:uid="{00000000-0005-0000-0000-0000AF120000}"/>
    <cellStyle name="Standard 4 4 2 2 2 2 4" xfId="4602" xr:uid="{00000000-0005-0000-0000-0000B0120000}"/>
    <cellStyle name="Standard 4 4 2 2 2 2 5" xfId="2529" xr:uid="{00000000-0005-0000-0000-0000B1120000}"/>
    <cellStyle name="Standard 4 4 2 2 2 3" xfId="597" xr:uid="{00000000-0005-0000-0000-0000B2120000}"/>
    <cellStyle name="Standard 4 4 2 2 2 3 2" xfId="1122" xr:uid="{00000000-0005-0000-0000-0000B3120000}"/>
    <cellStyle name="Standard 4 4 2 2 2 3 2 2" xfId="2147" xr:uid="{00000000-0005-0000-0000-0000B4120000}"/>
    <cellStyle name="Standard 4 4 2 2 2 3 2 2 2" xfId="6307" xr:uid="{00000000-0005-0000-0000-0000B5120000}"/>
    <cellStyle name="Standard 4 4 2 2 2 3 2 2 3" xfId="4234" xr:uid="{00000000-0005-0000-0000-0000B6120000}"/>
    <cellStyle name="Standard 4 4 2 2 2 3 2 3" xfId="5283" xr:uid="{00000000-0005-0000-0000-0000B7120000}"/>
    <cellStyle name="Standard 4 4 2 2 2 3 2 4" xfId="3210" xr:uid="{00000000-0005-0000-0000-0000B8120000}"/>
    <cellStyle name="Standard 4 4 2 2 2 3 3" xfId="1638" xr:uid="{00000000-0005-0000-0000-0000B9120000}"/>
    <cellStyle name="Standard 4 4 2 2 2 3 3 2" xfId="5798" xr:uid="{00000000-0005-0000-0000-0000BA120000}"/>
    <cellStyle name="Standard 4 4 2 2 2 3 3 3" xfId="3725" xr:uid="{00000000-0005-0000-0000-0000BB120000}"/>
    <cellStyle name="Standard 4 4 2 2 2 3 4" xfId="4772" xr:uid="{00000000-0005-0000-0000-0000BC120000}"/>
    <cellStyle name="Standard 4 4 2 2 2 3 5" xfId="2699" xr:uid="{00000000-0005-0000-0000-0000BD120000}"/>
    <cellStyle name="Standard 4 4 2 2 2 4" xfId="772" xr:uid="{00000000-0005-0000-0000-0000BE120000}"/>
    <cellStyle name="Standard 4 4 2 2 2 4 2" xfId="1808" xr:uid="{00000000-0005-0000-0000-0000BF120000}"/>
    <cellStyle name="Standard 4 4 2 2 2 4 2 2" xfId="5968" xr:uid="{00000000-0005-0000-0000-0000C0120000}"/>
    <cellStyle name="Standard 4 4 2 2 2 4 2 3" xfId="3895" xr:uid="{00000000-0005-0000-0000-0000C1120000}"/>
    <cellStyle name="Standard 4 4 2 2 2 4 3" xfId="4943" xr:uid="{00000000-0005-0000-0000-0000C2120000}"/>
    <cellStyle name="Standard 4 4 2 2 2 4 4" xfId="2870" xr:uid="{00000000-0005-0000-0000-0000C3120000}"/>
    <cellStyle name="Standard 4 4 2 2 2 5" xfId="1298" xr:uid="{00000000-0005-0000-0000-0000C4120000}"/>
    <cellStyle name="Standard 4 4 2 2 2 5 2" xfId="5458" xr:uid="{00000000-0005-0000-0000-0000C5120000}"/>
    <cellStyle name="Standard 4 4 2 2 2 5 3" xfId="3385" xr:uid="{00000000-0005-0000-0000-0000C6120000}"/>
    <cellStyle name="Standard 4 4 2 2 2 6" xfId="4432" xr:uid="{00000000-0005-0000-0000-0000C7120000}"/>
    <cellStyle name="Standard 4 4 2 2 2 7" xfId="2359" xr:uid="{00000000-0005-0000-0000-0000C8120000}"/>
    <cellStyle name="Standard 4 4 2 2 3" xfId="336" xr:uid="{00000000-0005-0000-0000-0000C9120000}"/>
    <cellStyle name="Standard 4 4 2 2 3 2" xfId="872" xr:uid="{00000000-0005-0000-0000-0000CA120000}"/>
    <cellStyle name="Standard 4 4 2 2 3 2 2" xfId="1908" xr:uid="{00000000-0005-0000-0000-0000CB120000}"/>
    <cellStyle name="Standard 4 4 2 2 3 2 2 2" xfId="6068" xr:uid="{00000000-0005-0000-0000-0000CC120000}"/>
    <cellStyle name="Standard 4 4 2 2 3 2 2 3" xfId="3995" xr:uid="{00000000-0005-0000-0000-0000CD120000}"/>
    <cellStyle name="Standard 4 4 2 2 3 2 3" xfId="5043" xr:uid="{00000000-0005-0000-0000-0000CE120000}"/>
    <cellStyle name="Standard 4 4 2 2 3 2 4" xfId="2970" xr:uid="{00000000-0005-0000-0000-0000CF120000}"/>
    <cellStyle name="Standard 4 4 2 2 3 3" xfId="1398" xr:uid="{00000000-0005-0000-0000-0000D0120000}"/>
    <cellStyle name="Standard 4 4 2 2 3 3 2" xfId="5558" xr:uid="{00000000-0005-0000-0000-0000D1120000}"/>
    <cellStyle name="Standard 4 4 2 2 3 3 3" xfId="3485" xr:uid="{00000000-0005-0000-0000-0000D2120000}"/>
    <cellStyle name="Standard 4 4 2 2 3 4" xfId="4532" xr:uid="{00000000-0005-0000-0000-0000D3120000}"/>
    <cellStyle name="Standard 4 4 2 2 3 5" xfId="2459" xr:uid="{00000000-0005-0000-0000-0000D4120000}"/>
    <cellStyle name="Standard 4 4 2 2 4" xfId="527" xr:uid="{00000000-0005-0000-0000-0000D5120000}"/>
    <cellStyle name="Standard 4 4 2 2 4 2" xfId="1052" xr:uid="{00000000-0005-0000-0000-0000D6120000}"/>
    <cellStyle name="Standard 4 4 2 2 4 2 2" xfId="2077" xr:uid="{00000000-0005-0000-0000-0000D7120000}"/>
    <cellStyle name="Standard 4 4 2 2 4 2 2 2" xfId="6237" xr:uid="{00000000-0005-0000-0000-0000D8120000}"/>
    <cellStyle name="Standard 4 4 2 2 4 2 2 3" xfId="4164" xr:uid="{00000000-0005-0000-0000-0000D9120000}"/>
    <cellStyle name="Standard 4 4 2 2 4 2 3" xfId="5213" xr:uid="{00000000-0005-0000-0000-0000DA120000}"/>
    <cellStyle name="Standard 4 4 2 2 4 2 4" xfId="3140" xr:uid="{00000000-0005-0000-0000-0000DB120000}"/>
    <cellStyle name="Standard 4 4 2 2 4 3" xfId="1568" xr:uid="{00000000-0005-0000-0000-0000DC120000}"/>
    <cellStyle name="Standard 4 4 2 2 4 3 2" xfId="5728" xr:uid="{00000000-0005-0000-0000-0000DD120000}"/>
    <cellStyle name="Standard 4 4 2 2 4 3 3" xfId="3655" xr:uid="{00000000-0005-0000-0000-0000DE120000}"/>
    <cellStyle name="Standard 4 4 2 2 4 4" xfId="4702" xr:uid="{00000000-0005-0000-0000-0000DF120000}"/>
    <cellStyle name="Standard 4 4 2 2 4 5" xfId="2629" xr:uid="{00000000-0005-0000-0000-0000E0120000}"/>
    <cellStyle name="Standard 4 4 2 2 5" xfId="693" xr:uid="{00000000-0005-0000-0000-0000E1120000}"/>
    <cellStyle name="Standard 4 4 2 2 5 2" xfId="1729" xr:uid="{00000000-0005-0000-0000-0000E2120000}"/>
    <cellStyle name="Standard 4 4 2 2 5 2 2" xfId="5889" xr:uid="{00000000-0005-0000-0000-0000E3120000}"/>
    <cellStyle name="Standard 4 4 2 2 5 2 3" xfId="3816" xr:uid="{00000000-0005-0000-0000-0000E4120000}"/>
    <cellStyle name="Standard 4 4 2 2 5 3" xfId="4864" xr:uid="{00000000-0005-0000-0000-0000E5120000}"/>
    <cellStyle name="Standard 4 4 2 2 5 4" xfId="2791" xr:uid="{00000000-0005-0000-0000-0000E6120000}"/>
    <cellStyle name="Standard 4 4 2 2 6" xfId="1219" xr:uid="{00000000-0005-0000-0000-0000E7120000}"/>
    <cellStyle name="Standard 4 4 2 2 6 2" xfId="5379" xr:uid="{00000000-0005-0000-0000-0000E8120000}"/>
    <cellStyle name="Standard 4 4 2 2 6 3" xfId="3306" xr:uid="{00000000-0005-0000-0000-0000E9120000}"/>
    <cellStyle name="Standard 4 4 2 2 7" xfId="4352" xr:uid="{00000000-0005-0000-0000-0000EA120000}"/>
    <cellStyle name="Standard 4 4 2 2 8" xfId="2280" xr:uid="{00000000-0005-0000-0000-0000EB120000}"/>
    <cellStyle name="Standard 4 4 2 3" xfId="189" xr:uid="{00000000-0005-0000-0000-0000EC120000}"/>
    <cellStyle name="Standard 4 4 2 3 2" xfId="376" xr:uid="{00000000-0005-0000-0000-0000ED120000}"/>
    <cellStyle name="Standard 4 4 2 3 2 2" xfId="907" xr:uid="{00000000-0005-0000-0000-0000EE120000}"/>
    <cellStyle name="Standard 4 4 2 3 2 2 2" xfId="1943" xr:uid="{00000000-0005-0000-0000-0000EF120000}"/>
    <cellStyle name="Standard 4 4 2 3 2 2 2 2" xfId="6103" xr:uid="{00000000-0005-0000-0000-0000F0120000}"/>
    <cellStyle name="Standard 4 4 2 3 2 2 2 3" xfId="4030" xr:uid="{00000000-0005-0000-0000-0000F1120000}"/>
    <cellStyle name="Standard 4 4 2 3 2 2 3" xfId="5078" xr:uid="{00000000-0005-0000-0000-0000F2120000}"/>
    <cellStyle name="Standard 4 4 2 3 2 2 4" xfId="3005" xr:uid="{00000000-0005-0000-0000-0000F3120000}"/>
    <cellStyle name="Standard 4 4 2 3 2 3" xfId="1433" xr:uid="{00000000-0005-0000-0000-0000F4120000}"/>
    <cellStyle name="Standard 4 4 2 3 2 3 2" xfId="5593" xr:uid="{00000000-0005-0000-0000-0000F5120000}"/>
    <cellStyle name="Standard 4 4 2 3 2 3 3" xfId="3520" xr:uid="{00000000-0005-0000-0000-0000F6120000}"/>
    <cellStyle name="Standard 4 4 2 3 2 4" xfId="4567" xr:uid="{00000000-0005-0000-0000-0000F7120000}"/>
    <cellStyle name="Standard 4 4 2 3 2 5" xfId="2494" xr:uid="{00000000-0005-0000-0000-0000F8120000}"/>
    <cellStyle name="Standard 4 4 2 3 3" xfId="562" xr:uid="{00000000-0005-0000-0000-0000F9120000}"/>
    <cellStyle name="Standard 4 4 2 3 3 2" xfId="1087" xr:uid="{00000000-0005-0000-0000-0000FA120000}"/>
    <cellStyle name="Standard 4 4 2 3 3 2 2" xfId="2112" xr:uid="{00000000-0005-0000-0000-0000FB120000}"/>
    <cellStyle name="Standard 4 4 2 3 3 2 2 2" xfId="6272" xr:uid="{00000000-0005-0000-0000-0000FC120000}"/>
    <cellStyle name="Standard 4 4 2 3 3 2 2 3" xfId="4199" xr:uid="{00000000-0005-0000-0000-0000FD120000}"/>
    <cellStyle name="Standard 4 4 2 3 3 2 3" xfId="5248" xr:uid="{00000000-0005-0000-0000-0000FE120000}"/>
    <cellStyle name="Standard 4 4 2 3 3 2 4" xfId="3175" xr:uid="{00000000-0005-0000-0000-0000FF120000}"/>
    <cellStyle name="Standard 4 4 2 3 3 3" xfId="1603" xr:uid="{00000000-0005-0000-0000-000000130000}"/>
    <cellStyle name="Standard 4 4 2 3 3 3 2" xfId="5763" xr:uid="{00000000-0005-0000-0000-000001130000}"/>
    <cellStyle name="Standard 4 4 2 3 3 3 3" xfId="3690" xr:uid="{00000000-0005-0000-0000-000002130000}"/>
    <cellStyle name="Standard 4 4 2 3 3 4" xfId="4737" xr:uid="{00000000-0005-0000-0000-000003130000}"/>
    <cellStyle name="Standard 4 4 2 3 3 5" xfId="2664" xr:uid="{00000000-0005-0000-0000-000004130000}"/>
    <cellStyle name="Standard 4 4 2 3 4" xfId="737" xr:uid="{00000000-0005-0000-0000-000005130000}"/>
    <cellStyle name="Standard 4 4 2 3 4 2" xfId="1773" xr:uid="{00000000-0005-0000-0000-000006130000}"/>
    <cellStyle name="Standard 4 4 2 3 4 2 2" xfId="5933" xr:uid="{00000000-0005-0000-0000-000007130000}"/>
    <cellStyle name="Standard 4 4 2 3 4 2 3" xfId="3860" xr:uid="{00000000-0005-0000-0000-000008130000}"/>
    <cellStyle name="Standard 4 4 2 3 4 3" xfId="4908" xr:uid="{00000000-0005-0000-0000-000009130000}"/>
    <cellStyle name="Standard 4 4 2 3 4 4" xfId="2835" xr:uid="{00000000-0005-0000-0000-00000A130000}"/>
    <cellStyle name="Standard 4 4 2 3 5" xfId="1263" xr:uid="{00000000-0005-0000-0000-00000B130000}"/>
    <cellStyle name="Standard 4 4 2 3 5 2" xfId="5423" xr:uid="{00000000-0005-0000-0000-00000C130000}"/>
    <cellStyle name="Standard 4 4 2 3 5 3" xfId="3350" xr:uid="{00000000-0005-0000-0000-00000D130000}"/>
    <cellStyle name="Standard 4 4 2 3 6" xfId="4397" xr:uid="{00000000-0005-0000-0000-00000E130000}"/>
    <cellStyle name="Standard 4 4 2 3 7" xfId="2324" xr:uid="{00000000-0005-0000-0000-00000F130000}"/>
    <cellStyle name="Standard 4 4 2 4" xfId="289" xr:uid="{00000000-0005-0000-0000-000010130000}"/>
    <cellStyle name="Standard 4 4 2 4 2" xfId="828" xr:uid="{00000000-0005-0000-0000-000011130000}"/>
    <cellStyle name="Standard 4 4 2 4 2 2" xfId="1864" xr:uid="{00000000-0005-0000-0000-000012130000}"/>
    <cellStyle name="Standard 4 4 2 4 2 2 2" xfId="6024" xr:uid="{00000000-0005-0000-0000-000013130000}"/>
    <cellStyle name="Standard 4 4 2 4 2 2 3" xfId="3951" xr:uid="{00000000-0005-0000-0000-000014130000}"/>
    <cellStyle name="Standard 4 4 2 4 2 3" xfId="4999" xr:uid="{00000000-0005-0000-0000-000015130000}"/>
    <cellStyle name="Standard 4 4 2 4 2 4" xfId="2926" xr:uid="{00000000-0005-0000-0000-000016130000}"/>
    <cellStyle name="Standard 4 4 2 4 3" xfId="1354" xr:uid="{00000000-0005-0000-0000-000017130000}"/>
    <cellStyle name="Standard 4 4 2 4 3 2" xfId="5514" xr:uid="{00000000-0005-0000-0000-000018130000}"/>
    <cellStyle name="Standard 4 4 2 4 3 3" xfId="3441" xr:uid="{00000000-0005-0000-0000-000019130000}"/>
    <cellStyle name="Standard 4 4 2 4 4" xfId="4488" xr:uid="{00000000-0005-0000-0000-00001A130000}"/>
    <cellStyle name="Standard 4 4 2 4 5" xfId="2415" xr:uid="{00000000-0005-0000-0000-00001B130000}"/>
    <cellStyle name="Standard 4 4 2 5" xfId="483" xr:uid="{00000000-0005-0000-0000-00001C130000}"/>
    <cellStyle name="Standard 4 4 2 5 2" xfId="1008" xr:uid="{00000000-0005-0000-0000-00001D130000}"/>
    <cellStyle name="Standard 4 4 2 5 2 2" xfId="2033" xr:uid="{00000000-0005-0000-0000-00001E130000}"/>
    <cellStyle name="Standard 4 4 2 5 2 2 2" xfId="6193" xr:uid="{00000000-0005-0000-0000-00001F130000}"/>
    <cellStyle name="Standard 4 4 2 5 2 2 3" xfId="4120" xr:uid="{00000000-0005-0000-0000-000020130000}"/>
    <cellStyle name="Standard 4 4 2 5 2 3" xfId="5169" xr:uid="{00000000-0005-0000-0000-000021130000}"/>
    <cellStyle name="Standard 4 4 2 5 2 4" xfId="3096" xr:uid="{00000000-0005-0000-0000-000022130000}"/>
    <cellStyle name="Standard 4 4 2 5 3" xfId="1524" xr:uid="{00000000-0005-0000-0000-000023130000}"/>
    <cellStyle name="Standard 4 4 2 5 3 2" xfId="5684" xr:uid="{00000000-0005-0000-0000-000024130000}"/>
    <cellStyle name="Standard 4 4 2 5 3 3" xfId="3611" xr:uid="{00000000-0005-0000-0000-000025130000}"/>
    <cellStyle name="Standard 4 4 2 5 4" xfId="4658" xr:uid="{00000000-0005-0000-0000-000026130000}"/>
    <cellStyle name="Standard 4 4 2 5 5" xfId="2585" xr:uid="{00000000-0005-0000-0000-000027130000}"/>
    <cellStyle name="Standard 4 4 2 6" xfId="658" xr:uid="{00000000-0005-0000-0000-000028130000}"/>
    <cellStyle name="Standard 4 4 2 6 2" xfId="1694" xr:uid="{00000000-0005-0000-0000-000029130000}"/>
    <cellStyle name="Standard 4 4 2 6 2 2" xfId="5854" xr:uid="{00000000-0005-0000-0000-00002A130000}"/>
    <cellStyle name="Standard 4 4 2 6 2 3" xfId="3781" xr:uid="{00000000-0005-0000-0000-00002B130000}"/>
    <cellStyle name="Standard 4 4 2 6 3" xfId="4829" xr:uid="{00000000-0005-0000-0000-00002C130000}"/>
    <cellStyle name="Standard 4 4 2 6 4" xfId="2756" xr:uid="{00000000-0005-0000-0000-00002D130000}"/>
    <cellStyle name="Standard 4 4 2 7" xfId="1184" xr:uid="{00000000-0005-0000-0000-00002E130000}"/>
    <cellStyle name="Standard 4 4 2 7 2" xfId="5344" xr:uid="{00000000-0005-0000-0000-00002F130000}"/>
    <cellStyle name="Standard 4 4 2 7 3" xfId="3271" xr:uid="{00000000-0005-0000-0000-000030130000}"/>
    <cellStyle name="Standard 4 4 2 8" xfId="4317" xr:uid="{00000000-0005-0000-0000-000031130000}"/>
    <cellStyle name="Standard 4 4 2 9" xfId="2244" xr:uid="{00000000-0005-0000-0000-000032130000}"/>
    <cellStyle name="Standard 4 4 3" xfId="93" xr:uid="{00000000-0005-0000-0000-000033130000}"/>
    <cellStyle name="Standard 4 4 3 2" xfId="140" xr:uid="{00000000-0005-0000-0000-000034130000}"/>
    <cellStyle name="Standard 4 4 3 2 2" xfId="239" xr:uid="{00000000-0005-0000-0000-000035130000}"/>
    <cellStyle name="Standard 4 4 3 2 2 2" xfId="426" xr:uid="{00000000-0005-0000-0000-000036130000}"/>
    <cellStyle name="Standard 4 4 3 2 2 2 2" xfId="954" xr:uid="{00000000-0005-0000-0000-000037130000}"/>
    <cellStyle name="Standard 4 4 3 2 2 2 2 2" xfId="1990" xr:uid="{00000000-0005-0000-0000-000038130000}"/>
    <cellStyle name="Standard 4 4 3 2 2 2 2 2 2" xfId="6150" xr:uid="{00000000-0005-0000-0000-000039130000}"/>
    <cellStyle name="Standard 4 4 3 2 2 2 2 2 3" xfId="4077" xr:uid="{00000000-0005-0000-0000-00003A130000}"/>
    <cellStyle name="Standard 4 4 3 2 2 2 2 3" xfId="5125" xr:uid="{00000000-0005-0000-0000-00003B130000}"/>
    <cellStyle name="Standard 4 4 3 2 2 2 2 4" xfId="3052" xr:uid="{00000000-0005-0000-0000-00003C130000}"/>
    <cellStyle name="Standard 4 4 3 2 2 2 3" xfId="1480" xr:uid="{00000000-0005-0000-0000-00003D130000}"/>
    <cellStyle name="Standard 4 4 3 2 2 2 3 2" xfId="5640" xr:uid="{00000000-0005-0000-0000-00003E130000}"/>
    <cellStyle name="Standard 4 4 3 2 2 2 3 3" xfId="3567" xr:uid="{00000000-0005-0000-0000-00003F130000}"/>
    <cellStyle name="Standard 4 4 3 2 2 2 4" xfId="4614" xr:uid="{00000000-0005-0000-0000-000040130000}"/>
    <cellStyle name="Standard 4 4 3 2 2 2 5" xfId="2541" xr:uid="{00000000-0005-0000-0000-000041130000}"/>
    <cellStyle name="Standard 4 4 3 2 2 3" xfId="609" xr:uid="{00000000-0005-0000-0000-000042130000}"/>
    <cellStyle name="Standard 4 4 3 2 2 3 2" xfId="1134" xr:uid="{00000000-0005-0000-0000-000043130000}"/>
    <cellStyle name="Standard 4 4 3 2 2 3 2 2" xfId="2159" xr:uid="{00000000-0005-0000-0000-000044130000}"/>
    <cellStyle name="Standard 4 4 3 2 2 3 2 2 2" xfId="6319" xr:uid="{00000000-0005-0000-0000-000045130000}"/>
    <cellStyle name="Standard 4 4 3 2 2 3 2 2 3" xfId="4246" xr:uid="{00000000-0005-0000-0000-000046130000}"/>
    <cellStyle name="Standard 4 4 3 2 2 3 2 3" xfId="5295" xr:uid="{00000000-0005-0000-0000-000047130000}"/>
    <cellStyle name="Standard 4 4 3 2 2 3 2 4" xfId="3222" xr:uid="{00000000-0005-0000-0000-000048130000}"/>
    <cellStyle name="Standard 4 4 3 2 2 3 3" xfId="1650" xr:uid="{00000000-0005-0000-0000-000049130000}"/>
    <cellStyle name="Standard 4 4 3 2 2 3 3 2" xfId="5810" xr:uid="{00000000-0005-0000-0000-00004A130000}"/>
    <cellStyle name="Standard 4 4 3 2 2 3 3 3" xfId="3737" xr:uid="{00000000-0005-0000-0000-00004B130000}"/>
    <cellStyle name="Standard 4 4 3 2 2 3 4" xfId="4784" xr:uid="{00000000-0005-0000-0000-00004C130000}"/>
    <cellStyle name="Standard 4 4 3 2 2 3 5" xfId="2711" xr:uid="{00000000-0005-0000-0000-00004D130000}"/>
    <cellStyle name="Standard 4 4 3 2 2 4" xfId="784" xr:uid="{00000000-0005-0000-0000-00004E130000}"/>
    <cellStyle name="Standard 4 4 3 2 2 4 2" xfId="1820" xr:uid="{00000000-0005-0000-0000-00004F130000}"/>
    <cellStyle name="Standard 4 4 3 2 2 4 2 2" xfId="5980" xr:uid="{00000000-0005-0000-0000-000050130000}"/>
    <cellStyle name="Standard 4 4 3 2 2 4 2 3" xfId="3907" xr:uid="{00000000-0005-0000-0000-000051130000}"/>
    <cellStyle name="Standard 4 4 3 2 2 4 3" xfId="4955" xr:uid="{00000000-0005-0000-0000-000052130000}"/>
    <cellStyle name="Standard 4 4 3 2 2 4 4" xfId="2882" xr:uid="{00000000-0005-0000-0000-000053130000}"/>
    <cellStyle name="Standard 4 4 3 2 2 5" xfId="1310" xr:uid="{00000000-0005-0000-0000-000054130000}"/>
    <cellStyle name="Standard 4 4 3 2 2 5 2" xfId="5470" xr:uid="{00000000-0005-0000-0000-000055130000}"/>
    <cellStyle name="Standard 4 4 3 2 2 5 3" xfId="3397" xr:uid="{00000000-0005-0000-0000-000056130000}"/>
    <cellStyle name="Standard 4 4 3 2 2 6" xfId="4444" xr:uid="{00000000-0005-0000-0000-000057130000}"/>
    <cellStyle name="Standard 4 4 3 2 2 7" xfId="2371" xr:uid="{00000000-0005-0000-0000-000058130000}"/>
    <cellStyle name="Standard 4 4 3 2 3" xfId="348" xr:uid="{00000000-0005-0000-0000-000059130000}"/>
    <cellStyle name="Standard 4 4 3 2 3 2" xfId="884" xr:uid="{00000000-0005-0000-0000-00005A130000}"/>
    <cellStyle name="Standard 4 4 3 2 3 2 2" xfId="1920" xr:uid="{00000000-0005-0000-0000-00005B130000}"/>
    <cellStyle name="Standard 4 4 3 2 3 2 2 2" xfId="6080" xr:uid="{00000000-0005-0000-0000-00005C130000}"/>
    <cellStyle name="Standard 4 4 3 2 3 2 2 3" xfId="4007" xr:uid="{00000000-0005-0000-0000-00005D130000}"/>
    <cellStyle name="Standard 4 4 3 2 3 2 3" xfId="5055" xr:uid="{00000000-0005-0000-0000-00005E130000}"/>
    <cellStyle name="Standard 4 4 3 2 3 2 4" xfId="2982" xr:uid="{00000000-0005-0000-0000-00005F130000}"/>
    <cellStyle name="Standard 4 4 3 2 3 3" xfId="1410" xr:uid="{00000000-0005-0000-0000-000060130000}"/>
    <cellStyle name="Standard 4 4 3 2 3 3 2" xfId="5570" xr:uid="{00000000-0005-0000-0000-000061130000}"/>
    <cellStyle name="Standard 4 4 3 2 3 3 3" xfId="3497" xr:uid="{00000000-0005-0000-0000-000062130000}"/>
    <cellStyle name="Standard 4 4 3 2 3 4" xfId="4544" xr:uid="{00000000-0005-0000-0000-000063130000}"/>
    <cellStyle name="Standard 4 4 3 2 3 5" xfId="2471" xr:uid="{00000000-0005-0000-0000-000064130000}"/>
    <cellStyle name="Standard 4 4 3 2 4" xfId="539" xr:uid="{00000000-0005-0000-0000-000065130000}"/>
    <cellStyle name="Standard 4 4 3 2 4 2" xfId="1064" xr:uid="{00000000-0005-0000-0000-000066130000}"/>
    <cellStyle name="Standard 4 4 3 2 4 2 2" xfId="2089" xr:uid="{00000000-0005-0000-0000-000067130000}"/>
    <cellStyle name="Standard 4 4 3 2 4 2 2 2" xfId="6249" xr:uid="{00000000-0005-0000-0000-000068130000}"/>
    <cellStyle name="Standard 4 4 3 2 4 2 2 3" xfId="4176" xr:uid="{00000000-0005-0000-0000-000069130000}"/>
    <cellStyle name="Standard 4 4 3 2 4 2 3" xfId="5225" xr:uid="{00000000-0005-0000-0000-00006A130000}"/>
    <cellStyle name="Standard 4 4 3 2 4 2 4" xfId="3152" xr:uid="{00000000-0005-0000-0000-00006B130000}"/>
    <cellStyle name="Standard 4 4 3 2 4 3" xfId="1580" xr:uid="{00000000-0005-0000-0000-00006C130000}"/>
    <cellStyle name="Standard 4 4 3 2 4 3 2" xfId="5740" xr:uid="{00000000-0005-0000-0000-00006D130000}"/>
    <cellStyle name="Standard 4 4 3 2 4 3 3" xfId="3667" xr:uid="{00000000-0005-0000-0000-00006E130000}"/>
    <cellStyle name="Standard 4 4 3 2 4 4" xfId="4714" xr:uid="{00000000-0005-0000-0000-00006F130000}"/>
    <cellStyle name="Standard 4 4 3 2 4 5" xfId="2641" xr:uid="{00000000-0005-0000-0000-000070130000}"/>
    <cellStyle name="Standard 4 4 3 2 5" xfId="705" xr:uid="{00000000-0005-0000-0000-000071130000}"/>
    <cellStyle name="Standard 4 4 3 2 5 2" xfId="1741" xr:uid="{00000000-0005-0000-0000-000072130000}"/>
    <cellStyle name="Standard 4 4 3 2 5 2 2" xfId="5901" xr:uid="{00000000-0005-0000-0000-000073130000}"/>
    <cellStyle name="Standard 4 4 3 2 5 2 3" xfId="3828" xr:uid="{00000000-0005-0000-0000-000074130000}"/>
    <cellStyle name="Standard 4 4 3 2 5 3" xfId="4876" xr:uid="{00000000-0005-0000-0000-000075130000}"/>
    <cellStyle name="Standard 4 4 3 2 5 4" xfId="2803" xr:uid="{00000000-0005-0000-0000-000076130000}"/>
    <cellStyle name="Standard 4 4 3 2 6" xfId="1231" xr:uid="{00000000-0005-0000-0000-000077130000}"/>
    <cellStyle name="Standard 4 4 3 2 6 2" xfId="5391" xr:uid="{00000000-0005-0000-0000-000078130000}"/>
    <cellStyle name="Standard 4 4 3 2 6 3" xfId="3318" xr:uid="{00000000-0005-0000-0000-000079130000}"/>
    <cellStyle name="Standard 4 4 3 2 7" xfId="4364" xr:uid="{00000000-0005-0000-0000-00007A130000}"/>
    <cellStyle name="Standard 4 4 3 2 8" xfId="2292" xr:uid="{00000000-0005-0000-0000-00007B130000}"/>
    <cellStyle name="Standard 4 4 3 3" xfId="201" xr:uid="{00000000-0005-0000-0000-00007C130000}"/>
    <cellStyle name="Standard 4 4 3 3 2" xfId="388" xr:uid="{00000000-0005-0000-0000-00007D130000}"/>
    <cellStyle name="Standard 4 4 3 3 2 2" xfId="919" xr:uid="{00000000-0005-0000-0000-00007E130000}"/>
    <cellStyle name="Standard 4 4 3 3 2 2 2" xfId="1955" xr:uid="{00000000-0005-0000-0000-00007F130000}"/>
    <cellStyle name="Standard 4 4 3 3 2 2 2 2" xfId="6115" xr:uid="{00000000-0005-0000-0000-000080130000}"/>
    <cellStyle name="Standard 4 4 3 3 2 2 2 3" xfId="4042" xr:uid="{00000000-0005-0000-0000-000081130000}"/>
    <cellStyle name="Standard 4 4 3 3 2 2 3" xfId="5090" xr:uid="{00000000-0005-0000-0000-000082130000}"/>
    <cellStyle name="Standard 4 4 3 3 2 2 4" xfId="3017" xr:uid="{00000000-0005-0000-0000-000083130000}"/>
    <cellStyle name="Standard 4 4 3 3 2 3" xfId="1445" xr:uid="{00000000-0005-0000-0000-000084130000}"/>
    <cellStyle name="Standard 4 4 3 3 2 3 2" xfId="5605" xr:uid="{00000000-0005-0000-0000-000085130000}"/>
    <cellStyle name="Standard 4 4 3 3 2 3 3" xfId="3532" xr:uid="{00000000-0005-0000-0000-000086130000}"/>
    <cellStyle name="Standard 4 4 3 3 2 4" xfId="4579" xr:uid="{00000000-0005-0000-0000-000087130000}"/>
    <cellStyle name="Standard 4 4 3 3 2 5" xfId="2506" xr:uid="{00000000-0005-0000-0000-000088130000}"/>
    <cellStyle name="Standard 4 4 3 3 3" xfId="574" xr:uid="{00000000-0005-0000-0000-000089130000}"/>
    <cellStyle name="Standard 4 4 3 3 3 2" xfId="1099" xr:uid="{00000000-0005-0000-0000-00008A130000}"/>
    <cellStyle name="Standard 4 4 3 3 3 2 2" xfId="2124" xr:uid="{00000000-0005-0000-0000-00008B130000}"/>
    <cellStyle name="Standard 4 4 3 3 3 2 2 2" xfId="6284" xr:uid="{00000000-0005-0000-0000-00008C130000}"/>
    <cellStyle name="Standard 4 4 3 3 3 2 2 3" xfId="4211" xr:uid="{00000000-0005-0000-0000-00008D130000}"/>
    <cellStyle name="Standard 4 4 3 3 3 2 3" xfId="5260" xr:uid="{00000000-0005-0000-0000-00008E130000}"/>
    <cellStyle name="Standard 4 4 3 3 3 2 4" xfId="3187" xr:uid="{00000000-0005-0000-0000-00008F130000}"/>
    <cellStyle name="Standard 4 4 3 3 3 3" xfId="1615" xr:uid="{00000000-0005-0000-0000-000090130000}"/>
    <cellStyle name="Standard 4 4 3 3 3 3 2" xfId="5775" xr:uid="{00000000-0005-0000-0000-000091130000}"/>
    <cellStyle name="Standard 4 4 3 3 3 3 3" xfId="3702" xr:uid="{00000000-0005-0000-0000-000092130000}"/>
    <cellStyle name="Standard 4 4 3 3 3 4" xfId="4749" xr:uid="{00000000-0005-0000-0000-000093130000}"/>
    <cellStyle name="Standard 4 4 3 3 3 5" xfId="2676" xr:uid="{00000000-0005-0000-0000-000094130000}"/>
    <cellStyle name="Standard 4 4 3 3 4" xfId="749" xr:uid="{00000000-0005-0000-0000-000095130000}"/>
    <cellStyle name="Standard 4 4 3 3 4 2" xfId="1785" xr:uid="{00000000-0005-0000-0000-000096130000}"/>
    <cellStyle name="Standard 4 4 3 3 4 2 2" xfId="5945" xr:uid="{00000000-0005-0000-0000-000097130000}"/>
    <cellStyle name="Standard 4 4 3 3 4 2 3" xfId="3872" xr:uid="{00000000-0005-0000-0000-000098130000}"/>
    <cellStyle name="Standard 4 4 3 3 4 3" xfId="4920" xr:uid="{00000000-0005-0000-0000-000099130000}"/>
    <cellStyle name="Standard 4 4 3 3 4 4" xfId="2847" xr:uid="{00000000-0005-0000-0000-00009A130000}"/>
    <cellStyle name="Standard 4 4 3 3 5" xfId="1275" xr:uid="{00000000-0005-0000-0000-00009B130000}"/>
    <cellStyle name="Standard 4 4 3 3 5 2" xfId="5435" xr:uid="{00000000-0005-0000-0000-00009C130000}"/>
    <cellStyle name="Standard 4 4 3 3 5 3" xfId="3362" xr:uid="{00000000-0005-0000-0000-00009D130000}"/>
    <cellStyle name="Standard 4 4 3 3 6" xfId="4409" xr:uid="{00000000-0005-0000-0000-00009E130000}"/>
    <cellStyle name="Standard 4 4 3 3 7" xfId="2336" xr:uid="{00000000-0005-0000-0000-00009F130000}"/>
    <cellStyle name="Standard 4 4 3 4" xfId="301" xr:uid="{00000000-0005-0000-0000-0000A0130000}"/>
    <cellStyle name="Standard 4 4 3 4 2" xfId="840" xr:uid="{00000000-0005-0000-0000-0000A1130000}"/>
    <cellStyle name="Standard 4 4 3 4 2 2" xfId="1876" xr:uid="{00000000-0005-0000-0000-0000A2130000}"/>
    <cellStyle name="Standard 4 4 3 4 2 2 2" xfId="6036" xr:uid="{00000000-0005-0000-0000-0000A3130000}"/>
    <cellStyle name="Standard 4 4 3 4 2 2 3" xfId="3963" xr:uid="{00000000-0005-0000-0000-0000A4130000}"/>
    <cellStyle name="Standard 4 4 3 4 2 3" xfId="5011" xr:uid="{00000000-0005-0000-0000-0000A5130000}"/>
    <cellStyle name="Standard 4 4 3 4 2 4" xfId="2938" xr:uid="{00000000-0005-0000-0000-0000A6130000}"/>
    <cellStyle name="Standard 4 4 3 4 3" xfId="1366" xr:uid="{00000000-0005-0000-0000-0000A7130000}"/>
    <cellStyle name="Standard 4 4 3 4 3 2" xfId="5526" xr:uid="{00000000-0005-0000-0000-0000A8130000}"/>
    <cellStyle name="Standard 4 4 3 4 3 3" xfId="3453" xr:uid="{00000000-0005-0000-0000-0000A9130000}"/>
    <cellStyle name="Standard 4 4 3 4 4" xfId="4500" xr:uid="{00000000-0005-0000-0000-0000AA130000}"/>
    <cellStyle name="Standard 4 4 3 4 5" xfId="2427" xr:uid="{00000000-0005-0000-0000-0000AB130000}"/>
    <cellStyle name="Standard 4 4 3 5" xfId="495" xr:uid="{00000000-0005-0000-0000-0000AC130000}"/>
    <cellStyle name="Standard 4 4 3 5 2" xfId="1020" xr:uid="{00000000-0005-0000-0000-0000AD130000}"/>
    <cellStyle name="Standard 4 4 3 5 2 2" xfId="2045" xr:uid="{00000000-0005-0000-0000-0000AE130000}"/>
    <cellStyle name="Standard 4 4 3 5 2 2 2" xfId="6205" xr:uid="{00000000-0005-0000-0000-0000AF130000}"/>
    <cellStyle name="Standard 4 4 3 5 2 2 3" xfId="4132" xr:uid="{00000000-0005-0000-0000-0000B0130000}"/>
    <cellStyle name="Standard 4 4 3 5 2 3" xfId="5181" xr:uid="{00000000-0005-0000-0000-0000B1130000}"/>
    <cellStyle name="Standard 4 4 3 5 2 4" xfId="3108" xr:uid="{00000000-0005-0000-0000-0000B2130000}"/>
    <cellStyle name="Standard 4 4 3 5 3" xfId="1536" xr:uid="{00000000-0005-0000-0000-0000B3130000}"/>
    <cellStyle name="Standard 4 4 3 5 3 2" xfId="5696" xr:uid="{00000000-0005-0000-0000-0000B4130000}"/>
    <cellStyle name="Standard 4 4 3 5 3 3" xfId="3623" xr:uid="{00000000-0005-0000-0000-0000B5130000}"/>
    <cellStyle name="Standard 4 4 3 5 4" xfId="4670" xr:uid="{00000000-0005-0000-0000-0000B6130000}"/>
    <cellStyle name="Standard 4 4 3 5 5" xfId="2597" xr:uid="{00000000-0005-0000-0000-0000B7130000}"/>
    <cellStyle name="Standard 4 4 3 6" xfId="670" xr:uid="{00000000-0005-0000-0000-0000B8130000}"/>
    <cellStyle name="Standard 4 4 3 6 2" xfId="1706" xr:uid="{00000000-0005-0000-0000-0000B9130000}"/>
    <cellStyle name="Standard 4 4 3 6 2 2" xfId="5866" xr:uid="{00000000-0005-0000-0000-0000BA130000}"/>
    <cellStyle name="Standard 4 4 3 6 2 3" xfId="3793" xr:uid="{00000000-0005-0000-0000-0000BB130000}"/>
    <cellStyle name="Standard 4 4 3 6 3" xfId="4841" xr:uid="{00000000-0005-0000-0000-0000BC130000}"/>
    <cellStyle name="Standard 4 4 3 6 4" xfId="2768" xr:uid="{00000000-0005-0000-0000-0000BD130000}"/>
    <cellStyle name="Standard 4 4 3 7" xfId="1196" xr:uid="{00000000-0005-0000-0000-0000BE130000}"/>
    <cellStyle name="Standard 4 4 3 7 2" xfId="5356" xr:uid="{00000000-0005-0000-0000-0000BF130000}"/>
    <cellStyle name="Standard 4 4 3 7 3" xfId="3283" xr:uid="{00000000-0005-0000-0000-0000C0130000}"/>
    <cellStyle name="Standard 4 4 3 8" xfId="4329" xr:uid="{00000000-0005-0000-0000-0000C1130000}"/>
    <cellStyle name="Standard 4 4 3 9" xfId="2257" xr:uid="{00000000-0005-0000-0000-0000C2130000}"/>
    <cellStyle name="Standard 4 4 4" xfId="110" xr:uid="{00000000-0005-0000-0000-0000C3130000}"/>
    <cellStyle name="Standard 4 4 4 2" xfId="216" xr:uid="{00000000-0005-0000-0000-0000C4130000}"/>
    <cellStyle name="Standard 4 4 4 2 2" xfId="403" xr:uid="{00000000-0005-0000-0000-0000C5130000}"/>
    <cellStyle name="Standard 4 4 4 2 2 2" xfId="931" xr:uid="{00000000-0005-0000-0000-0000C6130000}"/>
    <cellStyle name="Standard 4 4 4 2 2 2 2" xfId="1967" xr:uid="{00000000-0005-0000-0000-0000C7130000}"/>
    <cellStyle name="Standard 4 4 4 2 2 2 2 2" xfId="6127" xr:uid="{00000000-0005-0000-0000-0000C8130000}"/>
    <cellStyle name="Standard 4 4 4 2 2 2 2 3" xfId="4054" xr:uid="{00000000-0005-0000-0000-0000C9130000}"/>
    <cellStyle name="Standard 4 4 4 2 2 2 3" xfId="5102" xr:uid="{00000000-0005-0000-0000-0000CA130000}"/>
    <cellStyle name="Standard 4 4 4 2 2 2 4" xfId="3029" xr:uid="{00000000-0005-0000-0000-0000CB130000}"/>
    <cellStyle name="Standard 4 4 4 2 2 3" xfId="1457" xr:uid="{00000000-0005-0000-0000-0000CC130000}"/>
    <cellStyle name="Standard 4 4 4 2 2 3 2" xfId="5617" xr:uid="{00000000-0005-0000-0000-0000CD130000}"/>
    <cellStyle name="Standard 4 4 4 2 2 3 3" xfId="3544" xr:uid="{00000000-0005-0000-0000-0000CE130000}"/>
    <cellStyle name="Standard 4 4 4 2 2 4" xfId="4591" xr:uid="{00000000-0005-0000-0000-0000CF130000}"/>
    <cellStyle name="Standard 4 4 4 2 2 5" xfId="2518" xr:uid="{00000000-0005-0000-0000-0000D0130000}"/>
    <cellStyle name="Standard 4 4 4 2 3" xfId="586" xr:uid="{00000000-0005-0000-0000-0000D1130000}"/>
    <cellStyle name="Standard 4 4 4 2 3 2" xfId="1111" xr:uid="{00000000-0005-0000-0000-0000D2130000}"/>
    <cellStyle name="Standard 4 4 4 2 3 2 2" xfId="2136" xr:uid="{00000000-0005-0000-0000-0000D3130000}"/>
    <cellStyle name="Standard 4 4 4 2 3 2 2 2" xfId="6296" xr:uid="{00000000-0005-0000-0000-0000D4130000}"/>
    <cellStyle name="Standard 4 4 4 2 3 2 2 3" xfId="4223" xr:uid="{00000000-0005-0000-0000-0000D5130000}"/>
    <cellStyle name="Standard 4 4 4 2 3 2 3" xfId="5272" xr:uid="{00000000-0005-0000-0000-0000D6130000}"/>
    <cellStyle name="Standard 4 4 4 2 3 2 4" xfId="3199" xr:uid="{00000000-0005-0000-0000-0000D7130000}"/>
    <cellStyle name="Standard 4 4 4 2 3 3" xfId="1627" xr:uid="{00000000-0005-0000-0000-0000D8130000}"/>
    <cellStyle name="Standard 4 4 4 2 3 3 2" xfId="5787" xr:uid="{00000000-0005-0000-0000-0000D9130000}"/>
    <cellStyle name="Standard 4 4 4 2 3 3 3" xfId="3714" xr:uid="{00000000-0005-0000-0000-0000DA130000}"/>
    <cellStyle name="Standard 4 4 4 2 3 4" xfId="4761" xr:uid="{00000000-0005-0000-0000-0000DB130000}"/>
    <cellStyle name="Standard 4 4 4 2 3 5" xfId="2688" xr:uid="{00000000-0005-0000-0000-0000DC130000}"/>
    <cellStyle name="Standard 4 4 4 2 4" xfId="761" xr:uid="{00000000-0005-0000-0000-0000DD130000}"/>
    <cellStyle name="Standard 4 4 4 2 4 2" xfId="1797" xr:uid="{00000000-0005-0000-0000-0000DE130000}"/>
    <cellStyle name="Standard 4 4 4 2 4 2 2" xfId="5957" xr:uid="{00000000-0005-0000-0000-0000DF130000}"/>
    <cellStyle name="Standard 4 4 4 2 4 2 3" xfId="3884" xr:uid="{00000000-0005-0000-0000-0000E0130000}"/>
    <cellStyle name="Standard 4 4 4 2 4 3" xfId="4932" xr:uid="{00000000-0005-0000-0000-0000E1130000}"/>
    <cellStyle name="Standard 4 4 4 2 4 4" xfId="2859" xr:uid="{00000000-0005-0000-0000-0000E2130000}"/>
    <cellStyle name="Standard 4 4 4 2 5" xfId="1287" xr:uid="{00000000-0005-0000-0000-0000E3130000}"/>
    <cellStyle name="Standard 4 4 4 2 5 2" xfId="5447" xr:uid="{00000000-0005-0000-0000-0000E4130000}"/>
    <cellStyle name="Standard 4 4 4 2 5 3" xfId="3374" xr:uid="{00000000-0005-0000-0000-0000E5130000}"/>
    <cellStyle name="Standard 4 4 4 2 6" xfId="4421" xr:uid="{00000000-0005-0000-0000-0000E6130000}"/>
    <cellStyle name="Standard 4 4 4 2 7" xfId="2348" xr:uid="{00000000-0005-0000-0000-0000E7130000}"/>
    <cellStyle name="Standard 4 4 4 3" xfId="325" xr:uid="{00000000-0005-0000-0000-0000E8130000}"/>
    <cellStyle name="Standard 4 4 4 3 2" xfId="861" xr:uid="{00000000-0005-0000-0000-0000E9130000}"/>
    <cellStyle name="Standard 4 4 4 3 2 2" xfId="1897" xr:uid="{00000000-0005-0000-0000-0000EA130000}"/>
    <cellStyle name="Standard 4 4 4 3 2 2 2" xfId="6057" xr:uid="{00000000-0005-0000-0000-0000EB130000}"/>
    <cellStyle name="Standard 4 4 4 3 2 2 3" xfId="3984" xr:uid="{00000000-0005-0000-0000-0000EC130000}"/>
    <cellStyle name="Standard 4 4 4 3 2 3" xfId="5032" xr:uid="{00000000-0005-0000-0000-0000ED130000}"/>
    <cellStyle name="Standard 4 4 4 3 2 4" xfId="2959" xr:uid="{00000000-0005-0000-0000-0000EE130000}"/>
    <cellStyle name="Standard 4 4 4 3 3" xfId="1387" xr:uid="{00000000-0005-0000-0000-0000EF130000}"/>
    <cellStyle name="Standard 4 4 4 3 3 2" xfId="5547" xr:uid="{00000000-0005-0000-0000-0000F0130000}"/>
    <cellStyle name="Standard 4 4 4 3 3 3" xfId="3474" xr:uid="{00000000-0005-0000-0000-0000F1130000}"/>
    <cellStyle name="Standard 4 4 4 3 4" xfId="4521" xr:uid="{00000000-0005-0000-0000-0000F2130000}"/>
    <cellStyle name="Standard 4 4 4 3 5" xfId="2448" xr:uid="{00000000-0005-0000-0000-0000F3130000}"/>
    <cellStyle name="Standard 4 4 4 4" xfId="516" xr:uid="{00000000-0005-0000-0000-0000F4130000}"/>
    <cellStyle name="Standard 4 4 4 4 2" xfId="1041" xr:uid="{00000000-0005-0000-0000-0000F5130000}"/>
    <cellStyle name="Standard 4 4 4 4 2 2" xfId="2066" xr:uid="{00000000-0005-0000-0000-0000F6130000}"/>
    <cellStyle name="Standard 4 4 4 4 2 2 2" xfId="6226" xr:uid="{00000000-0005-0000-0000-0000F7130000}"/>
    <cellStyle name="Standard 4 4 4 4 2 2 3" xfId="4153" xr:uid="{00000000-0005-0000-0000-0000F8130000}"/>
    <cellStyle name="Standard 4 4 4 4 2 3" xfId="5202" xr:uid="{00000000-0005-0000-0000-0000F9130000}"/>
    <cellStyle name="Standard 4 4 4 4 2 4" xfId="3129" xr:uid="{00000000-0005-0000-0000-0000FA130000}"/>
    <cellStyle name="Standard 4 4 4 4 3" xfId="1557" xr:uid="{00000000-0005-0000-0000-0000FB130000}"/>
    <cellStyle name="Standard 4 4 4 4 3 2" xfId="5717" xr:uid="{00000000-0005-0000-0000-0000FC130000}"/>
    <cellStyle name="Standard 4 4 4 4 3 3" xfId="3644" xr:uid="{00000000-0005-0000-0000-0000FD130000}"/>
    <cellStyle name="Standard 4 4 4 4 4" xfId="4691" xr:uid="{00000000-0005-0000-0000-0000FE130000}"/>
    <cellStyle name="Standard 4 4 4 4 5" xfId="2618" xr:uid="{00000000-0005-0000-0000-0000FF130000}"/>
    <cellStyle name="Standard 4 4 4 5" xfId="682" xr:uid="{00000000-0005-0000-0000-000000140000}"/>
    <cellStyle name="Standard 4 4 4 5 2" xfId="1718" xr:uid="{00000000-0005-0000-0000-000001140000}"/>
    <cellStyle name="Standard 4 4 4 5 2 2" xfId="5878" xr:uid="{00000000-0005-0000-0000-000002140000}"/>
    <cellStyle name="Standard 4 4 4 5 2 3" xfId="3805" xr:uid="{00000000-0005-0000-0000-000003140000}"/>
    <cellStyle name="Standard 4 4 4 5 3" xfId="4853" xr:uid="{00000000-0005-0000-0000-000004140000}"/>
    <cellStyle name="Standard 4 4 4 5 4" xfId="2780" xr:uid="{00000000-0005-0000-0000-000005140000}"/>
    <cellStyle name="Standard 4 4 4 6" xfId="1208" xr:uid="{00000000-0005-0000-0000-000006140000}"/>
    <cellStyle name="Standard 4 4 4 6 2" xfId="5368" xr:uid="{00000000-0005-0000-0000-000007140000}"/>
    <cellStyle name="Standard 4 4 4 6 3" xfId="3295" xr:uid="{00000000-0005-0000-0000-000008140000}"/>
    <cellStyle name="Standard 4 4 4 7" xfId="4341" xr:uid="{00000000-0005-0000-0000-000009140000}"/>
    <cellStyle name="Standard 4 4 4 8" xfId="2269" xr:uid="{00000000-0005-0000-0000-00000A140000}"/>
    <cellStyle name="Standard 4 4 5" xfId="177" xr:uid="{00000000-0005-0000-0000-00000B140000}"/>
    <cellStyle name="Standard 4 4 5 2" xfId="364" xr:uid="{00000000-0005-0000-0000-00000C140000}"/>
    <cellStyle name="Standard 4 4 5 2 2" xfId="895" xr:uid="{00000000-0005-0000-0000-00000D140000}"/>
    <cellStyle name="Standard 4 4 5 2 2 2" xfId="1931" xr:uid="{00000000-0005-0000-0000-00000E140000}"/>
    <cellStyle name="Standard 4 4 5 2 2 2 2" xfId="6091" xr:uid="{00000000-0005-0000-0000-00000F140000}"/>
    <cellStyle name="Standard 4 4 5 2 2 2 3" xfId="4018" xr:uid="{00000000-0005-0000-0000-000010140000}"/>
    <cellStyle name="Standard 4 4 5 2 2 3" xfId="5066" xr:uid="{00000000-0005-0000-0000-000011140000}"/>
    <cellStyle name="Standard 4 4 5 2 2 4" xfId="2993" xr:uid="{00000000-0005-0000-0000-000012140000}"/>
    <cellStyle name="Standard 4 4 5 2 3" xfId="1421" xr:uid="{00000000-0005-0000-0000-000013140000}"/>
    <cellStyle name="Standard 4 4 5 2 3 2" xfId="5581" xr:uid="{00000000-0005-0000-0000-000014140000}"/>
    <cellStyle name="Standard 4 4 5 2 3 3" xfId="3508" xr:uid="{00000000-0005-0000-0000-000015140000}"/>
    <cellStyle name="Standard 4 4 5 2 4" xfId="4555" xr:uid="{00000000-0005-0000-0000-000016140000}"/>
    <cellStyle name="Standard 4 4 5 2 5" xfId="2482" xr:uid="{00000000-0005-0000-0000-000017140000}"/>
    <cellStyle name="Standard 4 4 5 3" xfId="550" xr:uid="{00000000-0005-0000-0000-000018140000}"/>
    <cellStyle name="Standard 4 4 5 3 2" xfId="1075" xr:uid="{00000000-0005-0000-0000-000019140000}"/>
    <cellStyle name="Standard 4 4 5 3 2 2" xfId="2100" xr:uid="{00000000-0005-0000-0000-00001A140000}"/>
    <cellStyle name="Standard 4 4 5 3 2 2 2" xfId="6260" xr:uid="{00000000-0005-0000-0000-00001B140000}"/>
    <cellStyle name="Standard 4 4 5 3 2 2 3" xfId="4187" xr:uid="{00000000-0005-0000-0000-00001C140000}"/>
    <cellStyle name="Standard 4 4 5 3 2 3" xfId="5236" xr:uid="{00000000-0005-0000-0000-00001D140000}"/>
    <cellStyle name="Standard 4 4 5 3 2 4" xfId="3163" xr:uid="{00000000-0005-0000-0000-00001E140000}"/>
    <cellStyle name="Standard 4 4 5 3 3" xfId="1591" xr:uid="{00000000-0005-0000-0000-00001F140000}"/>
    <cellStyle name="Standard 4 4 5 3 3 2" xfId="5751" xr:uid="{00000000-0005-0000-0000-000020140000}"/>
    <cellStyle name="Standard 4 4 5 3 3 3" xfId="3678" xr:uid="{00000000-0005-0000-0000-000021140000}"/>
    <cellStyle name="Standard 4 4 5 3 4" xfId="4725" xr:uid="{00000000-0005-0000-0000-000022140000}"/>
    <cellStyle name="Standard 4 4 5 3 5" xfId="2652" xr:uid="{00000000-0005-0000-0000-000023140000}"/>
    <cellStyle name="Standard 4 4 5 4" xfId="725" xr:uid="{00000000-0005-0000-0000-000024140000}"/>
    <cellStyle name="Standard 4 4 5 4 2" xfId="1761" xr:uid="{00000000-0005-0000-0000-000025140000}"/>
    <cellStyle name="Standard 4 4 5 4 2 2" xfId="5921" xr:uid="{00000000-0005-0000-0000-000026140000}"/>
    <cellStyle name="Standard 4 4 5 4 2 3" xfId="3848" xr:uid="{00000000-0005-0000-0000-000027140000}"/>
    <cellStyle name="Standard 4 4 5 4 3" xfId="4896" xr:uid="{00000000-0005-0000-0000-000028140000}"/>
    <cellStyle name="Standard 4 4 5 4 4" xfId="2823" xr:uid="{00000000-0005-0000-0000-000029140000}"/>
    <cellStyle name="Standard 4 4 5 5" xfId="1251" xr:uid="{00000000-0005-0000-0000-00002A140000}"/>
    <cellStyle name="Standard 4 4 5 5 2" xfId="5411" xr:uid="{00000000-0005-0000-0000-00002B140000}"/>
    <cellStyle name="Standard 4 4 5 5 3" xfId="3338" xr:uid="{00000000-0005-0000-0000-00002C140000}"/>
    <cellStyle name="Standard 4 4 5 6" xfId="4385" xr:uid="{00000000-0005-0000-0000-00002D140000}"/>
    <cellStyle name="Standard 4 4 5 7" xfId="2312" xr:uid="{00000000-0005-0000-0000-00002E140000}"/>
    <cellStyle name="Standard 4 4 6" xfId="266" xr:uid="{00000000-0005-0000-0000-00002F140000}"/>
    <cellStyle name="Standard 4 4 6 2" xfId="449" xr:uid="{00000000-0005-0000-0000-000030140000}"/>
    <cellStyle name="Standard 4 4 6 2 2" xfId="975" xr:uid="{00000000-0005-0000-0000-000031140000}"/>
    <cellStyle name="Standard 4 4 6 2 2 2" xfId="2011" xr:uid="{00000000-0005-0000-0000-000032140000}"/>
    <cellStyle name="Standard 4 4 6 2 2 2 2" xfId="6171" xr:uid="{00000000-0005-0000-0000-000033140000}"/>
    <cellStyle name="Standard 4 4 6 2 2 2 3" xfId="4098" xr:uid="{00000000-0005-0000-0000-000034140000}"/>
    <cellStyle name="Standard 4 4 6 2 2 3" xfId="5146" xr:uid="{00000000-0005-0000-0000-000035140000}"/>
    <cellStyle name="Standard 4 4 6 2 2 4" xfId="3073" xr:uid="{00000000-0005-0000-0000-000036140000}"/>
    <cellStyle name="Standard 4 4 6 2 3" xfId="1501" xr:uid="{00000000-0005-0000-0000-000037140000}"/>
    <cellStyle name="Standard 4 4 6 2 3 2" xfId="5661" xr:uid="{00000000-0005-0000-0000-000038140000}"/>
    <cellStyle name="Standard 4 4 6 2 3 3" xfId="3588" xr:uid="{00000000-0005-0000-0000-000039140000}"/>
    <cellStyle name="Standard 4 4 6 2 4" xfId="4635" xr:uid="{00000000-0005-0000-0000-00003A140000}"/>
    <cellStyle name="Standard 4 4 6 2 5" xfId="2562" xr:uid="{00000000-0005-0000-0000-00003B140000}"/>
    <cellStyle name="Standard 4 4 6 3" xfId="630" xr:uid="{00000000-0005-0000-0000-00003C140000}"/>
    <cellStyle name="Standard 4 4 6 3 2" xfId="1155" xr:uid="{00000000-0005-0000-0000-00003D140000}"/>
    <cellStyle name="Standard 4 4 6 3 2 2" xfId="2180" xr:uid="{00000000-0005-0000-0000-00003E140000}"/>
    <cellStyle name="Standard 4 4 6 3 2 2 2" xfId="6340" xr:uid="{00000000-0005-0000-0000-00003F140000}"/>
    <cellStyle name="Standard 4 4 6 3 2 2 3" xfId="4267" xr:uid="{00000000-0005-0000-0000-000040140000}"/>
    <cellStyle name="Standard 4 4 6 3 2 3" xfId="5316" xr:uid="{00000000-0005-0000-0000-000041140000}"/>
    <cellStyle name="Standard 4 4 6 3 2 4" xfId="3243" xr:uid="{00000000-0005-0000-0000-000042140000}"/>
    <cellStyle name="Standard 4 4 6 3 3" xfId="1671" xr:uid="{00000000-0005-0000-0000-000043140000}"/>
    <cellStyle name="Standard 4 4 6 3 3 2" xfId="5831" xr:uid="{00000000-0005-0000-0000-000044140000}"/>
    <cellStyle name="Standard 4 4 6 3 3 3" xfId="3758" xr:uid="{00000000-0005-0000-0000-000045140000}"/>
    <cellStyle name="Standard 4 4 6 3 4" xfId="4805" xr:uid="{00000000-0005-0000-0000-000046140000}"/>
    <cellStyle name="Standard 4 4 6 3 5" xfId="2732" xr:uid="{00000000-0005-0000-0000-000047140000}"/>
    <cellStyle name="Standard 4 4 6 4" xfId="805" xr:uid="{00000000-0005-0000-0000-000048140000}"/>
    <cellStyle name="Standard 4 4 6 4 2" xfId="1841" xr:uid="{00000000-0005-0000-0000-000049140000}"/>
    <cellStyle name="Standard 4 4 6 4 2 2" xfId="6001" xr:uid="{00000000-0005-0000-0000-00004A140000}"/>
    <cellStyle name="Standard 4 4 6 4 2 3" xfId="3928" xr:uid="{00000000-0005-0000-0000-00004B140000}"/>
    <cellStyle name="Standard 4 4 6 4 3" xfId="4976" xr:uid="{00000000-0005-0000-0000-00004C140000}"/>
    <cellStyle name="Standard 4 4 6 4 4" xfId="2903" xr:uid="{00000000-0005-0000-0000-00004D140000}"/>
    <cellStyle name="Standard 4 4 6 5" xfId="1331" xr:uid="{00000000-0005-0000-0000-00004E140000}"/>
    <cellStyle name="Standard 4 4 6 5 2" xfId="5491" xr:uid="{00000000-0005-0000-0000-00004F140000}"/>
    <cellStyle name="Standard 4 4 6 5 3" xfId="3418" xr:uid="{00000000-0005-0000-0000-000050140000}"/>
    <cellStyle name="Standard 4 4 6 6" xfId="4465" xr:uid="{00000000-0005-0000-0000-000051140000}"/>
    <cellStyle name="Standard 4 4 6 7" xfId="2392" xr:uid="{00000000-0005-0000-0000-000052140000}"/>
    <cellStyle name="Standard 4 4 7" xfId="278" xr:uid="{00000000-0005-0000-0000-000053140000}"/>
    <cellStyle name="Standard 4 4 7 2" xfId="817" xr:uid="{00000000-0005-0000-0000-000054140000}"/>
    <cellStyle name="Standard 4 4 7 2 2" xfId="1853" xr:uid="{00000000-0005-0000-0000-000055140000}"/>
    <cellStyle name="Standard 4 4 7 2 2 2" xfId="6013" xr:uid="{00000000-0005-0000-0000-000056140000}"/>
    <cellStyle name="Standard 4 4 7 2 2 3" xfId="3940" xr:uid="{00000000-0005-0000-0000-000057140000}"/>
    <cellStyle name="Standard 4 4 7 2 3" xfId="4988" xr:uid="{00000000-0005-0000-0000-000058140000}"/>
    <cellStyle name="Standard 4 4 7 2 4" xfId="2915" xr:uid="{00000000-0005-0000-0000-000059140000}"/>
    <cellStyle name="Standard 4 4 7 3" xfId="1343" xr:uid="{00000000-0005-0000-0000-00005A140000}"/>
    <cellStyle name="Standard 4 4 7 3 2" xfId="5503" xr:uid="{00000000-0005-0000-0000-00005B140000}"/>
    <cellStyle name="Standard 4 4 7 3 3" xfId="3430" xr:uid="{00000000-0005-0000-0000-00005C140000}"/>
    <cellStyle name="Standard 4 4 7 4" xfId="4477" xr:uid="{00000000-0005-0000-0000-00005D140000}"/>
    <cellStyle name="Standard 4 4 7 5" xfId="2404" xr:uid="{00000000-0005-0000-0000-00005E140000}"/>
    <cellStyle name="Standard 4 4 8" xfId="472" xr:uid="{00000000-0005-0000-0000-00005F140000}"/>
    <cellStyle name="Standard 4 4 8 2" xfId="997" xr:uid="{00000000-0005-0000-0000-000060140000}"/>
    <cellStyle name="Standard 4 4 8 2 2" xfId="2022" xr:uid="{00000000-0005-0000-0000-000061140000}"/>
    <cellStyle name="Standard 4 4 8 2 2 2" xfId="6182" xr:uid="{00000000-0005-0000-0000-000062140000}"/>
    <cellStyle name="Standard 4 4 8 2 2 3" xfId="4109" xr:uid="{00000000-0005-0000-0000-000063140000}"/>
    <cellStyle name="Standard 4 4 8 2 3" xfId="5158" xr:uid="{00000000-0005-0000-0000-000064140000}"/>
    <cellStyle name="Standard 4 4 8 2 4" xfId="3085" xr:uid="{00000000-0005-0000-0000-000065140000}"/>
    <cellStyle name="Standard 4 4 8 3" xfId="1513" xr:uid="{00000000-0005-0000-0000-000066140000}"/>
    <cellStyle name="Standard 4 4 8 3 2" xfId="5673" xr:uid="{00000000-0005-0000-0000-000067140000}"/>
    <cellStyle name="Standard 4 4 8 3 3" xfId="3600" xr:uid="{00000000-0005-0000-0000-000068140000}"/>
    <cellStyle name="Standard 4 4 8 4" xfId="4647" xr:uid="{00000000-0005-0000-0000-000069140000}"/>
    <cellStyle name="Standard 4 4 8 5" xfId="2574" xr:uid="{00000000-0005-0000-0000-00006A140000}"/>
    <cellStyle name="Standard 4 4 9" xfId="646" xr:uid="{00000000-0005-0000-0000-00006B140000}"/>
    <cellStyle name="Standard 4 4 9 2" xfId="1682" xr:uid="{00000000-0005-0000-0000-00006C140000}"/>
    <cellStyle name="Standard 4 4 9 2 2" xfId="5842" xr:uid="{00000000-0005-0000-0000-00006D140000}"/>
    <cellStyle name="Standard 4 4 9 2 3" xfId="3769" xr:uid="{00000000-0005-0000-0000-00006E140000}"/>
    <cellStyle name="Standard 4 4 9 3" xfId="4817" xr:uid="{00000000-0005-0000-0000-00006F140000}"/>
    <cellStyle name="Standard 4 4 9 4" xfId="2744" xr:uid="{00000000-0005-0000-0000-000070140000}"/>
    <cellStyle name="Standard 4 5" xfId="52" xr:uid="{00000000-0005-0000-0000-000071140000}"/>
    <cellStyle name="Standard 4 5 10" xfId="1173" xr:uid="{00000000-0005-0000-0000-000072140000}"/>
    <cellStyle name="Standard 4 5 10 2" xfId="5333" xr:uid="{00000000-0005-0000-0000-000073140000}"/>
    <cellStyle name="Standard 4 5 10 3" xfId="3260" xr:uid="{00000000-0005-0000-0000-000074140000}"/>
    <cellStyle name="Standard 4 5 11" xfId="2203" xr:uid="{00000000-0005-0000-0000-000075140000}"/>
    <cellStyle name="Standard 4 5 11 2" xfId="6362" xr:uid="{00000000-0005-0000-0000-000076140000}"/>
    <cellStyle name="Standard 4 5 11 3" xfId="4289" xr:uid="{00000000-0005-0000-0000-000077140000}"/>
    <cellStyle name="Standard 4 5 12" xfId="2230" xr:uid="{00000000-0005-0000-0000-000078140000}"/>
    <cellStyle name="Standard 4 5 12 2" xfId="6392" xr:uid="{00000000-0005-0000-0000-000079140000}"/>
    <cellStyle name="Standard 4 5 13" xfId="4306" xr:uid="{00000000-0005-0000-0000-00007A140000}"/>
    <cellStyle name="Standard 4 5 14" xfId="2216" xr:uid="{00000000-0005-0000-0000-00007B140000}"/>
    <cellStyle name="Standard 4 5 15" xfId="6409" xr:uid="{00000000-0005-0000-0000-00007C140000}"/>
    <cellStyle name="Standard 4 5 2" xfId="75" xr:uid="{00000000-0005-0000-0000-00007D140000}"/>
    <cellStyle name="Standard 4 5 2 10" xfId="6424" xr:uid="{00000000-0005-0000-0000-00007E140000}"/>
    <cellStyle name="Standard 4 5 2 2" xfId="127" xr:uid="{00000000-0005-0000-0000-00007F140000}"/>
    <cellStyle name="Standard 4 5 2 2 2" xfId="228" xr:uid="{00000000-0005-0000-0000-000080140000}"/>
    <cellStyle name="Standard 4 5 2 2 2 2" xfId="415" xr:uid="{00000000-0005-0000-0000-000081140000}"/>
    <cellStyle name="Standard 4 5 2 2 2 2 2" xfId="943" xr:uid="{00000000-0005-0000-0000-000082140000}"/>
    <cellStyle name="Standard 4 5 2 2 2 2 2 2" xfId="1979" xr:uid="{00000000-0005-0000-0000-000083140000}"/>
    <cellStyle name="Standard 4 5 2 2 2 2 2 2 2" xfId="6139" xr:uid="{00000000-0005-0000-0000-000084140000}"/>
    <cellStyle name="Standard 4 5 2 2 2 2 2 2 3" xfId="4066" xr:uid="{00000000-0005-0000-0000-000085140000}"/>
    <cellStyle name="Standard 4 5 2 2 2 2 2 3" xfId="5114" xr:uid="{00000000-0005-0000-0000-000086140000}"/>
    <cellStyle name="Standard 4 5 2 2 2 2 2 4" xfId="3041" xr:uid="{00000000-0005-0000-0000-000087140000}"/>
    <cellStyle name="Standard 4 5 2 2 2 2 3" xfId="1469" xr:uid="{00000000-0005-0000-0000-000088140000}"/>
    <cellStyle name="Standard 4 5 2 2 2 2 3 2" xfId="5629" xr:uid="{00000000-0005-0000-0000-000089140000}"/>
    <cellStyle name="Standard 4 5 2 2 2 2 3 3" xfId="3556" xr:uid="{00000000-0005-0000-0000-00008A140000}"/>
    <cellStyle name="Standard 4 5 2 2 2 2 4" xfId="4603" xr:uid="{00000000-0005-0000-0000-00008B140000}"/>
    <cellStyle name="Standard 4 5 2 2 2 2 5" xfId="2530" xr:uid="{00000000-0005-0000-0000-00008C140000}"/>
    <cellStyle name="Standard 4 5 2 2 2 3" xfId="598" xr:uid="{00000000-0005-0000-0000-00008D140000}"/>
    <cellStyle name="Standard 4 5 2 2 2 3 2" xfId="1123" xr:uid="{00000000-0005-0000-0000-00008E140000}"/>
    <cellStyle name="Standard 4 5 2 2 2 3 2 2" xfId="2148" xr:uid="{00000000-0005-0000-0000-00008F140000}"/>
    <cellStyle name="Standard 4 5 2 2 2 3 2 2 2" xfId="6308" xr:uid="{00000000-0005-0000-0000-000090140000}"/>
    <cellStyle name="Standard 4 5 2 2 2 3 2 2 3" xfId="4235" xr:uid="{00000000-0005-0000-0000-000091140000}"/>
    <cellStyle name="Standard 4 5 2 2 2 3 2 3" xfId="5284" xr:uid="{00000000-0005-0000-0000-000092140000}"/>
    <cellStyle name="Standard 4 5 2 2 2 3 2 4" xfId="3211" xr:uid="{00000000-0005-0000-0000-000093140000}"/>
    <cellStyle name="Standard 4 5 2 2 2 3 3" xfId="1639" xr:uid="{00000000-0005-0000-0000-000094140000}"/>
    <cellStyle name="Standard 4 5 2 2 2 3 3 2" xfId="5799" xr:uid="{00000000-0005-0000-0000-000095140000}"/>
    <cellStyle name="Standard 4 5 2 2 2 3 3 3" xfId="3726" xr:uid="{00000000-0005-0000-0000-000096140000}"/>
    <cellStyle name="Standard 4 5 2 2 2 3 4" xfId="4773" xr:uid="{00000000-0005-0000-0000-000097140000}"/>
    <cellStyle name="Standard 4 5 2 2 2 3 5" xfId="2700" xr:uid="{00000000-0005-0000-0000-000098140000}"/>
    <cellStyle name="Standard 4 5 2 2 2 4" xfId="773" xr:uid="{00000000-0005-0000-0000-000099140000}"/>
    <cellStyle name="Standard 4 5 2 2 2 4 2" xfId="1809" xr:uid="{00000000-0005-0000-0000-00009A140000}"/>
    <cellStyle name="Standard 4 5 2 2 2 4 2 2" xfId="5969" xr:uid="{00000000-0005-0000-0000-00009B140000}"/>
    <cellStyle name="Standard 4 5 2 2 2 4 2 3" xfId="3896" xr:uid="{00000000-0005-0000-0000-00009C140000}"/>
    <cellStyle name="Standard 4 5 2 2 2 4 3" xfId="4944" xr:uid="{00000000-0005-0000-0000-00009D140000}"/>
    <cellStyle name="Standard 4 5 2 2 2 4 4" xfId="2871" xr:uid="{00000000-0005-0000-0000-00009E140000}"/>
    <cellStyle name="Standard 4 5 2 2 2 5" xfId="1299" xr:uid="{00000000-0005-0000-0000-00009F140000}"/>
    <cellStyle name="Standard 4 5 2 2 2 5 2" xfId="5459" xr:uid="{00000000-0005-0000-0000-0000A0140000}"/>
    <cellStyle name="Standard 4 5 2 2 2 5 3" xfId="3386" xr:uid="{00000000-0005-0000-0000-0000A1140000}"/>
    <cellStyle name="Standard 4 5 2 2 2 6" xfId="4433" xr:uid="{00000000-0005-0000-0000-0000A2140000}"/>
    <cellStyle name="Standard 4 5 2 2 2 7" xfId="2360" xr:uid="{00000000-0005-0000-0000-0000A3140000}"/>
    <cellStyle name="Standard 4 5 2 2 3" xfId="337" xr:uid="{00000000-0005-0000-0000-0000A4140000}"/>
    <cellStyle name="Standard 4 5 2 2 3 2" xfId="873" xr:uid="{00000000-0005-0000-0000-0000A5140000}"/>
    <cellStyle name="Standard 4 5 2 2 3 2 2" xfId="1909" xr:uid="{00000000-0005-0000-0000-0000A6140000}"/>
    <cellStyle name="Standard 4 5 2 2 3 2 2 2" xfId="6069" xr:uid="{00000000-0005-0000-0000-0000A7140000}"/>
    <cellStyle name="Standard 4 5 2 2 3 2 2 3" xfId="3996" xr:uid="{00000000-0005-0000-0000-0000A8140000}"/>
    <cellStyle name="Standard 4 5 2 2 3 2 3" xfId="5044" xr:uid="{00000000-0005-0000-0000-0000A9140000}"/>
    <cellStyle name="Standard 4 5 2 2 3 2 4" xfId="2971" xr:uid="{00000000-0005-0000-0000-0000AA140000}"/>
    <cellStyle name="Standard 4 5 2 2 3 3" xfId="1399" xr:uid="{00000000-0005-0000-0000-0000AB140000}"/>
    <cellStyle name="Standard 4 5 2 2 3 3 2" xfId="5559" xr:uid="{00000000-0005-0000-0000-0000AC140000}"/>
    <cellStyle name="Standard 4 5 2 2 3 3 3" xfId="3486" xr:uid="{00000000-0005-0000-0000-0000AD140000}"/>
    <cellStyle name="Standard 4 5 2 2 3 4" xfId="4533" xr:uid="{00000000-0005-0000-0000-0000AE140000}"/>
    <cellStyle name="Standard 4 5 2 2 3 5" xfId="2460" xr:uid="{00000000-0005-0000-0000-0000AF140000}"/>
    <cellStyle name="Standard 4 5 2 2 4" xfId="528" xr:uid="{00000000-0005-0000-0000-0000B0140000}"/>
    <cellStyle name="Standard 4 5 2 2 4 2" xfId="1053" xr:uid="{00000000-0005-0000-0000-0000B1140000}"/>
    <cellStyle name="Standard 4 5 2 2 4 2 2" xfId="2078" xr:uid="{00000000-0005-0000-0000-0000B2140000}"/>
    <cellStyle name="Standard 4 5 2 2 4 2 2 2" xfId="6238" xr:uid="{00000000-0005-0000-0000-0000B3140000}"/>
    <cellStyle name="Standard 4 5 2 2 4 2 2 3" xfId="4165" xr:uid="{00000000-0005-0000-0000-0000B4140000}"/>
    <cellStyle name="Standard 4 5 2 2 4 2 3" xfId="5214" xr:uid="{00000000-0005-0000-0000-0000B5140000}"/>
    <cellStyle name="Standard 4 5 2 2 4 2 4" xfId="3141" xr:uid="{00000000-0005-0000-0000-0000B6140000}"/>
    <cellStyle name="Standard 4 5 2 2 4 3" xfId="1569" xr:uid="{00000000-0005-0000-0000-0000B7140000}"/>
    <cellStyle name="Standard 4 5 2 2 4 3 2" xfId="5729" xr:uid="{00000000-0005-0000-0000-0000B8140000}"/>
    <cellStyle name="Standard 4 5 2 2 4 3 3" xfId="3656" xr:uid="{00000000-0005-0000-0000-0000B9140000}"/>
    <cellStyle name="Standard 4 5 2 2 4 4" xfId="4703" xr:uid="{00000000-0005-0000-0000-0000BA140000}"/>
    <cellStyle name="Standard 4 5 2 2 4 5" xfId="2630" xr:uid="{00000000-0005-0000-0000-0000BB140000}"/>
    <cellStyle name="Standard 4 5 2 2 5" xfId="694" xr:uid="{00000000-0005-0000-0000-0000BC140000}"/>
    <cellStyle name="Standard 4 5 2 2 5 2" xfId="1730" xr:uid="{00000000-0005-0000-0000-0000BD140000}"/>
    <cellStyle name="Standard 4 5 2 2 5 2 2" xfId="5890" xr:uid="{00000000-0005-0000-0000-0000BE140000}"/>
    <cellStyle name="Standard 4 5 2 2 5 2 3" xfId="3817" xr:uid="{00000000-0005-0000-0000-0000BF140000}"/>
    <cellStyle name="Standard 4 5 2 2 5 3" xfId="4865" xr:uid="{00000000-0005-0000-0000-0000C0140000}"/>
    <cellStyle name="Standard 4 5 2 2 5 4" xfId="2792" xr:uid="{00000000-0005-0000-0000-0000C1140000}"/>
    <cellStyle name="Standard 4 5 2 2 6" xfId="1220" xr:uid="{00000000-0005-0000-0000-0000C2140000}"/>
    <cellStyle name="Standard 4 5 2 2 6 2" xfId="5380" xr:uid="{00000000-0005-0000-0000-0000C3140000}"/>
    <cellStyle name="Standard 4 5 2 2 6 3" xfId="3307" xr:uid="{00000000-0005-0000-0000-0000C4140000}"/>
    <cellStyle name="Standard 4 5 2 2 7" xfId="4353" xr:uid="{00000000-0005-0000-0000-0000C5140000}"/>
    <cellStyle name="Standard 4 5 2 2 8" xfId="2281" xr:uid="{00000000-0005-0000-0000-0000C6140000}"/>
    <cellStyle name="Standard 4 5 2 3" xfId="190" xr:uid="{00000000-0005-0000-0000-0000C7140000}"/>
    <cellStyle name="Standard 4 5 2 3 2" xfId="377" xr:uid="{00000000-0005-0000-0000-0000C8140000}"/>
    <cellStyle name="Standard 4 5 2 3 2 2" xfId="908" xr:uid="{00000000-0005-0000-0000-0000C9140000}"/>
    <cellStyle name="Standard 4 5 2 3 2 2 2" xfId="1944" xr:uid="{00000000-0005-0000-0000-0000CA140000}"/>
    <cellStyle name="Standard 4 5 2 3 2 2 2 2" xfId="6104" xr:uid="{00000000-0005-0000-0000-0000CB140000}"/>
    <cellStyle name="Standard 4 5 2 3 2 2 2 3" xfId="4031" xr:uid="{00000000-0005-0000-0000-0000CC140000}"/>
    <cellStyle name="Standard 4 5 2 3 2 2 3" xfId="5079" xr:uid="{00000000-0005-0000-0000-0000CD140000}"/>
    <cellStyle name="Standard 4 5 2 3 2 2 4" xfId="3006" xr:uid="{00000000-0005-0000-0000-0000CE140000}"/>
    <cellStyle name="Standard 4 5 2 3 2 3" xfId="1434" xr:uid="{00000000-0005-0000-0000-0000CF140000}"/>
    <cellStyle name="Standard 4 5 2 3 2 3 2" xfId="5594" xr:uid="{00000000-0005-0000-0000-0000D0140000}"/>
    <cellStyle name="Standard 4 5 2 3 2 3 3" xfId="3521" xr:uid="{00000000-0005-0000-0000-0000D1140000}"/>
    <cellStyle name="Standard 4 5 2 3 2 4" xfId="4568" xr:uid="{00000000-0005-0000-0000-0000D2140000}"/>
    <cellStyle name="Standard 4 5 2 3 2 5" xfId="2495" xr:uid="{00000000-0005-0000-0000-0000D3140000}"/>
    <cellStyle name="Standard 4 5 2 3 3" xfId="563" xr:uid="{00000000-0005-0000-0000-0000D4140000}"/>
    <cellStyle name="Standard 4 5 2 3 3 2" xfId="1088" xr:uid="{00000000-0005-0000-0000-0000D5140000}"/>
    <cellStyle name="Standard 4 5 2 3 3 2 2" xfId="2113" xr:uid="{00000000-0005-0000-0000-0000D6140000}"/>
    <cellStyle name="Standard 4 5 2 3 3 2 2 2" xfId="6273" xr:uid="{00000000-0005-0000-0000-0000D7140000}"/>
    <cellStyle name="Standard 4 5 2 3 3 2 2 3" xfId="4200" xr:uid="{00000000-0005-0000-0000-0000D8140000}"/>
    <cellStyle name="Standard 4 5 2 3 3 2 3" xfId="5249" xr:uid="{00000000-0005-0000-0000-0000D9140000}"/>
    <cellStyle name="Standard 4 5 2 3 3 2 4" xfId="3176" xr:uid="{00000000-0005-0000-0000-0000DA140000}"/>
    <cellStyle name="Standard 4 5 2 3 3 3" xfId="1604" xr:uid="{00000000-0005-0000-0000-0000DB140000}"/>
    <cellStyle name="Standard 4 5 2 3 3 3 2" xfId="5764" xr:uid="{00000000-0005-0000-0000-0000DC140000}"/>
    <cellStyle name="Standard 4 5 2 3 3 3 3" xfId="3691" xr:uid="{00000000-0005-0000-0000-0000DD140000}"/>
    <cellStyle name="Standard 4 5 2 3 3 4" xfId="4738" xr:uid="{00000000-0005-0000-0000-0000DE140000}"/>
    <cellStyle name="Standard 4 5 2 3 3 5" xfId="2665" xr:uid="{00000000-0005-0000-0000-0000DF140000}"/>
    <cellStyle name="Standard 4 5 2 3 4" xfId="738" xr:uid="{00000000-0005-0000-0000-0000E0140000}"/>
    <cellStyle name="Standard 4 5 2 3 4 2" xfId="1774" xr:uid="{00000000-0005-0000-0000-0000E1140000}"/>
    <cellStyle name="Standard 4 5 2 3 4 2 2" xfId="5934" xr:uid="{00000000-0005-0000-0000-0000E2140000}"/>
    <cellStyle name="Standard 4 5 2 3 4 2 3" xfId="3861" xr:uid="{00000000-0005-0000-0000-0000E3140000}"/>
    <cellStyle name="Standard 4 5 2 3 4 3" xfId="4909" xr:uid="{00000000-0005-0000-0000-0000E4140000}"/>
    <cellStyle name="Standard 4 5 2 3 4 4" xfId="2836" xr:uid="{00000000-0005-0000-0000-0000E5140000}"/>
    <cellStyle name="Standard 4 5 2 3 5" xfId="1264" xr:uid="{00000000-0005-0000-0000-0000E6140000}"/>
    <cellStyle name="Standard 4 5 2 3 5 2" xfId="5424" xr:uid="{00000000-0005-0000-0000-0000E7140000}"/>
    <cellStyle name="Standard 4 5 2 3 5 3" xfId="3351" xr:uid="{00000000-0005-0000-0000-0000E8140000}"/>
    <cellStyle name="Standard 4 5 2 3 6" xfId="4398" xr:uid="{00000000-0005-0000-0000-0000E9140000}"/>
    <cellStyle name="Standard 4 5 2 3 7" xfId="2325" xr:uid="{00000000-0005-0000-0000-0000EA140000}"/>
    <cellStyle name="Standard 4 5 2 4" xfId="290" xr:uid="{00000000-0005-0000-0000-0000EB140000}"/>
    <cellStyle name="Standard 4 5 2 4 2" xfId="829" xr:uid="{00000000-0005-0000-0000-0000EC140000}"/>
    <cellStyle name="Standard 4 5 2 4 2 2" xfId="1865" xr:uid="{00000000-0005-0000-0000-0000ED140000}"/>
    <cellStyle name="Standard 4 5 2 4 2 2 2" xfId="6025" xr:uid="{00000000-0005-0000-0000-0000EE140000}"/>
    <cellStyle name="Standard 4 5 2 4 2 2 3" xfId="3952" xr:uid="{00000000-0005-0000-0000-0000EF140000}"/>
    <cellStyle name="Standard 4 5 2 4 2 3" xfId="5000" xr:uid="{00000000-0005-0000-0000-0000F0140000}"/>
    <cellStyle name="Standard 4 5 2 4 2 4" xfId="2927" xr:uid="{00000000-0005-0000-0000-0000F1140000}"/>
    <cellStyle name="Standard 4 5 2 4 3" xfId="1355" xr:uid="{00000000-0005-0000-0000-0000F2140000}"/>
    <cellStyle name="Standard 4 5 2 4 3 2" xfId="5515" xr:uid="{00000000-0005-0000-0000-0000F3140000}"/>
    <cellStyle name="Standard 4 5 2 4 3 3" xfId="3442" xr:uid="{00000000-0005-0000-0000-0000F4140000}"/>
    <cellStyle name="Standard 4 5 2 4 4" xfId="4489" xr:uid="{00000000-0005-0000-0000-0000F5140000}"/>
    <cellStyle name="Standard 4 5 2 4 5" xfId="2416" xr:uid="{00000000-0005-0000-0000-0000F6140000}"/>
    <cellStyle name="Standard 4 5 2 5" xfId="484" xr:uid="{00000000-0005-0000-0000-0000F7140000}"/>
    <cellStyle name="Standard 4 5 2 5 2" xfId="1009" xr:uid="{00000000-0005-0000-0000-0000F8140000}"/>
    <cellStyle name="Standard 4 5 2 5 2 2" xfId="2034" xr:uid="{00000000-0005-0000-0000-0000F9140000}"/>
    <cellStyle name="Standard 4 5 2 5 2 2 2" xfId="6194" xr:uid="{00000000-0005-0000-0000-0000FA140000}"/>
    <cellStyle name="Standard 4 5 2 5 2 2 3" xfId="4121" xr:uid="{00000000-0005-0000-0000-0000FB140000}"/>
    <cellStyle name="Standard 4 5 2 5 2 3" xfId="5170" xr:uid="{00000000-0005-0000-0000-0000FC140000}"/>
    <cellStyle name="Standard 4 5 2 5 2 4" xfId="3097" xr:uid="{00000000-0005-0000-0000-0000FD140000}"/>
    <cellStyle name="Standard 4 5 2 5 3" xfId="1525" xr:uid="{00000000-0005-0000-0000-0000FE140000}"/>
    <cellStyle name="Standard 4 5 2 5 3 2" xfId="5685" xr:uid="{00000000-0005-0000-0000-0000FF140000}"/>
    <cellStyle name="Standard 4 5 2 5 3 3" xfId="3612" xr:uid="{00000000-0005-0000-0000-000000150000}"/>
    <cellStyle name="Standard 4 5 2 5 4" xfId="4659" xr:uid="{00000000-0005-0000-0000-000001150000}"/>
    <cellStyle name="Standard 4 5 2 5 5" xfId="2586" xr:uid="{00000000-0005-0000-0000-000002150000}"/>
    <cellStyle name="Standard 4 5 2 6" xfId="659" xr:uid="{00000000-0005-0000-0000-000003150000}"/>
    <cellStyle name="Standard 4 5 2 6 2" xfId="1695" xr:uid="{00000000-0005-0000-0000-000004150000}"/>
    <cellStyle name="Standard 4 5 2 6 2 2" xfId="5855" xr:uid="{00000000-0005-0000-0000-000005150000}"/>
    <cellStyle name="Standard 4 5 2 6 2 3" xfId="3782" xr:uid="{00000000-0005-0000-0000-000006150000}"/>
    <cellStyle name="Standard 4 5 2 6 3" xfId="4830" xr:uid="{00000000-0005-0000-0000-000007150000}"/>
    <cellStyle name="Standard 4 5 2 6 4" xfId="2757" xr:uid="{00000000-0005-0000-0000-000008150000}"/>
    <cellStyle name="Standard 4 5 2 7" xfId="1185" xr:uid="{00000000-0005-0000-0000-000009150000}"/>
    <cellStyle name="Standard 4 5 2 7 2" xfId="5345" xr:uid="{00000000-0005-0000-0000-00000A150000}"/>
    <cellStyle name="Standard 4 5 2 7 3" xfId="3272" xr:uid="{00000000-0005-0000-0000-00000B150000}"/>
    <cellStyle name="Standard 4 5 2 8" xfId="4318" xr:uid="{00000000-0005-0000-0000-00000C150000}"/>
    <cellStyle name="Standard 4 5 2 9" xfId="2245" xr:uid="{00000000-0005-0000-0000-00000D150000}"/>
    <cellStyle name="Standard 4 5 3" xfId="94" xr:uid="{00000000-0005-0000-0000-00000E150000}"/>
    <cellStyle name="Standard 4 5 3 2" xfId="141" xr:uid="{00000000-0005-0000-0000-00000F150000}"/>
    <cellStyle name="Standard 4 5 3 2 2" xfId="240" xr:uid="{00000000-0005-0000-0000-000010150000}"/>
    <cellStyle name="Standard 4 5 3 2 2 2" xfId="427" xr:uid="{00000000-0005-0000-0000-000011150000}"/>
    <cellStyle name="Standard 4 5 3 2 2 2 2" xfId="955" xr:uid="{00000000-0005-0000-0000-000012150000}"/>
    <cellStyle name="Standard 4 5 3 2 2 2 2 2" xfId="1991" xr:uid="{00000000-0005-0000-0000-000013150000}"/>
    <cellStyle name="Standard 4 5 3 2 2 2 2 2 2" xfId="6151" xr:uid="{00000000-0005-0000-0000-000014150000}"/>
    <cellStyle name="Standard 4 5 3 2 2 2 2 2 3" xfId="4078" xr:uid="{00000000-0005-0000-0000-000015150000}"/>
    <cellStyle name="Standard 4 5 3 2 2 2 2 3" xfId="5126" xr:uid="{00000000-0005-0000-0000-000016150000}"/>
    <cellStyle name="Standard 4 5 3 2 2 2 2 4" xfId="3053" xr:uid="{00000000-0005-0000-0000-000017150000}"/>
    <cellStyle name="Standard 4 5 3 2 2 2 3" xfId="1481" xr:uid="{00000000-0005-0000-0000-000018150000}"/>
    <cellStyle name="Standard 4 5 3 2 2 2 3 2" xfId="5641" xr:uid="{00000000-0005-0000-0000-000019150000}"/>
    <cellStyle name="Standard 4 5 3 2 2 2 3 3" xfId="3568" xr:uid="{00000000-0005-0000-0000-00001A150000}"/>
    <cellStyle name="Standard 4 5 3 2 2 2 4" xfId="4615" xr:uid="{00000000-0005-0000-0000-00001B150000}"/>
    <cellStyle name="Standard 4 5 3 2 2 2 5" xfId="2542" xr:uid="{00000000-0005-0000-0000-00001C150000}"/>
    <cellStyle name="Standard 4 5 3 2 2 3" xfId="610" xr:uid="{00000000-0005-0000-0000-00001D150000}"/>
    <cellStyle name="Standard 4 5 3 2 2 3 2" xfId="1135" xr:uid="{00000000-0005-0000-0000-00001E150000}"/>
    <cellStyle name="Standard 4 5 3 2 2 3 2 2" xfId="2160" xr:uid="{00000000-0005-0000-0000-00001F150000}"/>
    <cellStyle name="Standard 4 5 3 2 2 3 2 2 2" xfId="6320" xr:uid="{00000000-0005-0000-0000-000020150000}"/>
    <cellStyle name="Standard 4 5 3 2 2 3 2 2 3" xfId="4247" xr:uid="{00000000-0005-0000-0000-000021150000}"/>
    <cellStyle name="Standard 4 5 3 2 2 3 2 3" xfId="5296" xr:uid="{00000000-0005-0000-0000-000022150000}"/>
    <cellStyle name="Standard 4 5 3 2 2 3 2 4" xfId="3223" xr:uid="{00000000-0005-0000-0000-000023150000}"/>
    <cellStyle name="Standard 4 5 3 2 2 3 3" xfId="1651" xr:uid="{00000000-0005-0000-0000-000024150000}"/>
    <cellStyle name="Standard 4 5 3 2 2 3 3 2" xfId="5811" xr:uid="{00000000-0005-0000-0000-000025150000}"/>
    <cellStyle name="Standard 4 5 3 2 2 3 3 3" xfId="3738" xr:uid="{00000000-0005-0000-0000-000026150000}"/>
    <cellStyle name="Standard 4 5 3 2 2 3 4" xfId="4785" xr:uid="{00000000-0005-0000-0000-000027150000}"/>
    <cellStyle name="Standard 4 5 3 2 2 3 5" xfId="2712" xr:uid="{00000000-0005-0000-0000-000028150000}"/>
    <cellStyle name="Standard 4 5 3 2 2 4" xfId="785" xr:uid="{00000000-0005-0000-0000-000029150000}"/>
    <cellStyle name="Standard 4 5 3 2 2 4 2" xfId="1821" xr:uid="{00000000-0005-0000-0000-00002A150000}"/>
    <cellStyle name="Standard 4 5 3 2 2 4 2 2" xfId="5981" xr:uid="{00000000-0005-0000-0000-00002B150000}"/>
    <cellStyle name="Standard 4 5 3 2 2 4 2 3" xfId="3908" xr:uid="{00000000-0005-0000-0000-00002C150000}"/>
    <cellStyle name="Standard 4 5 3 2 2 4 3" xfId="4956" xr:uid="{00000000-0005-0000-0000-00002D150000}"/>
    <cellStyle name="Standard 4 5 3 2 2 4 4" xfId="2883" xr:uid="{00000000-0005-0000-0000-00002E150000}"/>
    <cellStyle name="Standard 4 5 3 2 2 5" xfId="1311" xr:uid="{00000000-0005-0000-0000-00002F150000}"/>
    <cellStyle name="Standard 4 5 3 2 2 5 2" xfId="5471" xr:uid="{00000000-0005-0000-0000-000030150000}"/>
    <cellStyle name="Standard 4 5 3 2 2 5 3" xfId="3398" xr:uid="{00000000-0005-0000-0000-000031150000}"/>
    <cellStyle name="Standard 4 5 3 2 2 6" xfId="4445" xr:uid="{00000000-0005-0000-0000-000032150000}"/>
    <cellStyle name="Standard 4 5 3 2 2 7" xfId="2372" xr:uid="{00000000-0005-0000-0000-000033150000}"/>
    <cellStyle name="Standard 4 5 3 2 3" xfId="349" xr:uid="{00000000-0005-0000-0000-000034150000}"/>
    <cellStyle name="Standard 4 5 3 2 3 2" xfId="885" xr:uid="{00000000-0005-0000-0000-000035150000}"/>
    <cellStyle name="Standard 4 5 3 2 3 2 2" xfId="1921" xr:uid="{00000000-0005-0000-0000-000036150000}"/>
    <cellStyle name="Standard 4 5 3 2 3 2 2 2" xfId="6081" xr:uid="{00000000-0005-0000-0000-000037150000}"/>
    <cellStyle name="Standard 4 5 3 2 3 2 2 3" xfId="4008" xr:uid="{00000000-0005-0000-0000-000038150000}"/>
    <cellStyle name="Standard 4 5 3 2 3 2 3" xfId="5056" xr:uid="{00000000-0005-0000-0000-000039150000}"/>
    <cellStyle name="Standard 4 5 3 2 3 2 4" xfId="2983" xr:uid="{00000000-0005-0000-0000-00003A150000}"/>
    <cellStyle name="Standard 4 5 3 2 3 3" xfId="1411" xr:uid="{00000000-0005-0000-0000-00003B150000}"/>
    <cellStyle name="Standard 4 5 3 2 3 3 2" xfId="5571" xr:uid="{00000000-0005-0000-0000-00003C150000}"/>
    <cellStyle name="Standard 4 5 3 2 3 3 3" xfId="3498" xr:uid="{00000000-0005-0000-0000-00003D150000}"/>
    <cellStyle name="Standard 4 5 3 2 3 4" xfId="4545" xr:uid="{00000000-0005-0000-0000-00003E150000}"/>
    <cellStyle name="Standard 4 5 3 2 3 5" xfId="2472" xr:uid="{00000000-0005-0000-0000-00003F150000}"/>
    <cellStyle name="Standard 4 5 3 2 4" xfId="540" xr:uid="{00000000-0005-0000-0000-000040150000}"/>
    <cellStyle name="Standard 4 5 3 2 4 2" xfId="1065" xr:uid="{00000000-0005-0000-0000-000041150000}"/>
    <cellStyle name="Standard 4 5 3 2 4 2 2" xfId="2090" xr:uid="{00000000-0005-0000-0000-000042150000}"/>
    <cellStyle name="Standard 4 5 3 2 4 2 2 2" xfId="6250" xr:uid="{00000000-0005-0000-0000-000043150000}"/>
    <cellStyle name="Standard 4 5 3 2 4 2 2 3" xfId="4177" xr:uid="{00000000-0005-0000-0000-000044150000}"/>
    <cellStyle name="Standard 4 5 3 2 4 2 3" xfId="5226" xr:uid="{00000000-0005-0000-0000-000045150000}"/>
    <cellStyle name="Standard 4 5 3 2 4 2 4" xfId="3153" xr:uid="{00000000-0005-0000-0000-000046150000}"/>
    <cellStyle name="Standard 4 5 3 2 4 3" xfId="1581" xr:uid="{00000000-0005-0000-0000-000047150000}"/>
    <cellStyle name="Standard 4 5 3 2 4 3 2" xfId="5741" xr:uid="{00000000-0005-0000-0000-000048150000}"/>
    <cellStyle name="Standard 4 5 3 2 4 3 3" xfId="3668" xr:uid="{00000000-0005-0000-0000-000049150000}"/>
    <cellStyle name="Standard 4 5 3 2 4 4" xfId="4715" xr:uid="{00000000-0005-0000-0000-00004A150000}"/>
    <cellStyle name="Standard 4 5 3 2 4 5" xfId="2642" xr:uid="{00000000-0005-0000-0000-00004B150000}"/>
    <cellStyle name="Standard 4 5 3 2 5" xfId="706" xr:uid="{00000000-0005-0000-0000-00004C150000}"/>
    <cellStyle name="Standard 4 5 3 2 5 2" xfId="1742" xr:uid="{00000000-0005-0000-0000-00004D150000}"/>
    <cellStyle name="Standard 4 5 3 2 5 2 2" xfId="5902" xr:uid="{00000000-0005-0000-0000-00004E150000}"/>
    <cellStyle name="Standard 4 5 3 2 5 2 3" xfId="3829" xr:uid="{00000000-0005-0000-0000-00004F150000}"/>
    <cellStyle name="Standard 4 5 3 2 5 3" xfId="4877" xr:uid="{00000000-0005-0000-0000-000050150000}"/>
    <cellStyle name="Standard 4 5 3 2 5 4" xfId="2804" xr:uid="{00000000-0005-0000-0000-000051150000}"/>
    <cellStyle name="Standard 4 5 3 2 6" xfId="1232" xr:uid="{00000000-0005-0000-0000-000052150000}"/>
    <cellStyle name="Standard 4 5 3 2 6 2" xfId="5392" xr:uid="{00000000-0005-0000-0000-000053150000}"/>
    <cellStyle name="Standard 4 5 3 2 6 3" xfId="3319" xr:uid="{00000000-0005-0000-0000-000054150000}"/>
    <cellStyle name="Standard 4 5 3 2 7" xfId="4365" xr:uid="{00000000-0005-0000-0000-000055150000}"/>
    <cellStyle name="Standard 4 5 3 2 8" xfId="2293" xr:uid="{00000000-0005-0000-0000-000056150000}"/>
    <cellStyle name="Standard 4 5 3 3" xfId="202" xr:uid="{00000000-0005-0000-0000-000057150000}"/>
    <cellStyle name="Standard 4 5 3 3 2" xfId="389" xr:uid="{00000000-0005-0000-0000-000058150000}"/>
    <cellStyle name="Standard 4 5 3 3 2 2" xfId="920" xr:uid="{00000000-0005-0000-0000-000059150000}"/>
    <cellStyle name="Standard 4 5 3 3 2 2 2" xfId="1956" xr:uid="{00000000-0005-0000-0000-00005A150000}"/>
    <cellStyle name="Standard 4 5 3 3 2 2 2 2" xfId="6116" xr:uid="{00000000-0005-0000-0000-00005B150000}"/>
    <cellStyle name="Standard 4 5 3 3 2 2 2 3" xfId="4043" xr:uid="{00000000-0005-0000-0000-00005C150000}"/>
    <cellStyle name="Standard 4 5 3 3 2 2 3" xfId="5091" xr:uid="{00000000-0005-0000-0000-00005D150000}"/>
    <cellStyle name="Standard 4 5 3 3 2 2 4" xfId="3018" xr:uid="{00000000-0005-0000-0000-00005E150000}"/>
    <cellStyle name="Standard 4 5 3 3 2 3" xfId="1446" xr:uid="{00000000-0005-0000-0000-00005F150000}"/>
    <cellStyle name="Standard 4 5 3 3 2 3 2" xfId="5606" xr:uid="{00000000-0005-0000-0000-000060150000}"/>
    <cellStyle name="Standard 4 5 3 3 2 3 3" xfId="3533" xr:uid="{00000000-0005-0000-0000-000061150000}"/>
    <cellStyle name="Standard 4 5 3 3 2 4" xfId="4580" xr:uid="{00000000-0005-0000-0000-000062150000}"/>
    <cellStyle name="Standard 4 5 3 3 2 5" xfId="2507" xr:uid="{00000000-0005-0000-0000-000063150000}"/>
    <cellStyle name="Standard 4 5 3 3 3" xfId="575" xr:uid="{00000000-0005-0000-0000-000064150000}"/>
    <cellStyle name="Standard 4 5 3 3 3 2" xfId="1100" xr:uid="{00000000-0005-0000-0000-000065150000}"/>
    <cellStyle name="Standard 4 5 3 3 3 2 2" xfId="2125" xr:uid="{00000000-0005-0000-0000-000066150000}"/>
    <cellStyle name="Standard 4 5 3 3 3 2 2 2" xfId="6285" xr:uid="{00000000-0005-0000-0000-000067150000}"/>
    <cellStyle name="Standard 4 5 3 3 3 2 2 3" xfId="4212" xr:uid="{00000000-0005-0000-0000-000068150000}"/>
    <cellStyle name="Standard 4 5 3 3 3 2 3" xfId="5261" xr:uid="{00000000-0005-0000-0000-000069150000}"/>
    <cellStyle name="Standard 4 5 3 3 3 2 4" xfId="3188" xr:uid="{00000000-0005-0000-0000-00006A150000}"/>
    <cellStyle name="Standard 4 5 3 3 3 3" xfId="1616" xr:uid="{00000000-0005-0000-0000-00006B150000}"/>
    <cellStyle name="Standard 4 5 3 3 3 3 2" xfId="5776" xr:uid="{00000000-0005-0000-0000-00006C150000}"/>
    <cellStyle name="Standard 4 5 3 3 3 3 3" xfId="3703" xr:uid="{00000000-0005-0000-0000-00006D150000}"/>
    <cellStyle name="Standard 4 5 3 3 3 4" xfId="4750" xr:uid="{00000000-0005-0000-0000-00006E150000}"/>
    <cellStyle name="Standard 4 5 3 3 3 5" xfId="2677" xr:uid="{00000000-0005-0000-0000-00006F150000}"/>
    <cellStyle name="Standard 4 5 3 3 4" xfId="750" xr:uid="{00000000-0005-0000-0000-000070150000}"/>
    <cellStyle name="Standard 4 5 3 3 4 2" xfId="1786" xr:uid="{00000000-0005-0000-0000-000071150000}"/>
    <cellStyle name="Standard 4 5 3 3 4 2 2" xfId="5946" xr:uid="{00000000-0005-0000-0000-000072150000}"/>
    <cellStyle name="Standard 4 5 3 3 4 2 3" xfId="3873" xr:uid="{00000000-0005-0000-0000-000073150000}"/>
    <cellStyle name="Standard 4 5 3 3 4 3" xfId="4921" xr:uid="{00000000-0005-0000-0000-000074150000}"/>
    <cellStyle name="Standard 4 5 3 3 4 4" xfId="2848" xr:uid="{00000000-0005-0000-0000-000075150000}"/>
    <cellStyle name="Standard 4 5 3 3 5" xfId="1276" xr:uid="{00000000-0005-0000-0000-000076150000}"/>
    <cellStyle name="Standard 4 5 3 3 5 2" xfId="5436" xr:uid="{00000000-0005-0000-0000-000077150000}"/>
    <cellStyle name="Standard 4 5 3 3 5 3" xfId="3363" xr:uid="{00000000-0005-0000-0000-000078150000}"/>
    <cellStyle name="Standard 4 5 3 3 6" xfId="4410" xr:uid="{00000000-0005-0000-0000-000079150000}"/>
    <cellStyle name="Standard 4 5 3 3 7" xfId="2337" xr:uid="{00000000-0005-0000-0000-00007A150000}"/>
    <cellStyle name="Standard 4 5 3 4" xfId="302" xr:uid="{00000000-0005-0000-0000-00007B150000}"/>
    <cellStyle name="Standard 4 5 3 4 2" xfId="841" xr:uid="{00000000-0005-0000-0000-00007C150000}"/>
    <cellStyle name="Standard 4 5 3 4 2 2" xfId="1877" xr:uid="{00000000-0005-0000-0000-00007D150000}"/>
    <cellStyle name="Standard 4 5 3 4 2 2 2" xfId="6037" xr:uid="{00000000-0005-0000-0000-00007E150000}"/>
    <cellStyle name="Standard 4 5 3 4 2 2 3" xfId="3964" xr:uid="{00000000-0005-0000-0000-00007F150000}"/>
    <cellStyle name="Standard 4 5 3 4 2 3" xfId="5012" xr:uid="{00000000-0005-0000-0000-000080150000}"/>
    <cellStyle name="Standard 4 5 3 4 2 4" xfId="2939" xr:uid="{00000000-0005-0000-0000-000081150000}"/>
    <cellStyle name="Standard 4 5 3 4 3" xfId="1367" xr:uid="{00000000-0005-0000-0000-000082150000}"/>
    <cellStyle name="Standard 4 5 3 4 3 2" xfId="5527" xr:uid="{00000000-0005-0000-0000-000083150000}"/>
    <cellStyle name="Standard 4 5 3 4 3 3" xfId="3454" xr:uid="{00000000-0005-0000-0000-000084150000}"/>
    <cellStyle name="Standard 4 5 3 4 4" xfId="4501" xr:uid="{00000000-0005-0000-0000-000085150000}"/>
    <cellStyle name="Standard 4 5 3 4 5" xfId="2428" xr:uid="{00000000-0005-0000-0000-000086150000}"/>
    <cellStyle name="Standard 4 5 3 5" xfId="496" xr:uid="{00000000-0005-0000-0000-000087150000}"/>
    <cellStyle name="Standard 4 5 3 5 2" xfId="1021" xr:uid="{00000000-0005-0000-0000-000088150000}"/>
    <cellStyle name="Standard 4 5 3 5 2 2" xfId="2046" xr:uid="{00000000-0005-0000-0000-000089150000}"/>
    <cellStyle name="Standard 4 5 3 5 2 2 2" xfId="6206" xr:uid="{00000000-0005-0000-0000-00008A150000}"/>
    <cellStyle name="Standard 4 5 3 5 2 2 3" xfId="4133" xr:uid="{00000000-0005-0000-0000-00008B150000}"/>
    <cellStyle name="Standard 4 5 3 5 2 3" xfId="5182" xr:uid="{00000000-0005-0000-0000-00008C150000}"/>
    <cellStyle name="Standard 4 5 3 5 2 4" xfId="3109" xr:uid="{00000000-0005-0000-0000-00008D150000}"/>
    <cellStyle name="Standard 4 5 3 5 3" xfId="1537" xr:uid="{00000000-0005-0000-0000-00008E150000}"/>
    <cellStyle name="Standard 4 5 3 5 3 2" xfId="5697" xr:uid="{00000000-0005-0000-0000-00008F150000}"/>
    <cellStyle name="Standard 4 5 3 5 3 3" xfId="3624" xr:uid="{00000000-0005-0000-0000-000090150000}"/>
    <cellStyle name="Standard 4 5 3 5 4" xfId="4671" xr:uid="{00000000-0005-0000-0000-000091150000}"/>
    <cellStyle name="Standard 4 5 3 5 5" xfId="2598" xr:uid="{00000000-0005-0000-0000-000092150000}"/>
    <cellStyle name="Standard 4 5 3 6" xfId="671" xr:uid="{00000000-0005-0000-0000-000093150000}"/>
    <cellStyle name="Standard 4 5 3 6 2" xfId="1707" xr:uid="{00000000-0005-0000-0000-000094150000}"/>
    <cellStyle name="Standard 4 5 3 6 2 2" xfId="5867" xr:uid="{00000000-0005-0000-0000-000095150000}"/>
    <cellStyle name="Standard 4 5 3 6 2 3" xfId="3794" xr:uid="{00000000-0005-0000-0000-000096150000}"/>
    <cellStyle name="Standard 4 5 3 6 3" xfId="4842" xr:uid="{00000000-0005-0000-0000-000097150000}"/>
    <cellStyle name="Standard 4 5 3 6 4" xfId="2769" xr:uid="{00000000-0005-0000-0000-000098150000}"/>
    <cellStyle name="Standard 4 5 3 7" xfId="1197" xr:uid="{00000000-0005-0000-0000-000099150000}"/>
    <cellStyle name="Standard 4 5 3 7 2" xfId="5357" xr:uid="{00000000-0005-0000-0000-00009A150000}"/>
    <cellStyle name="Standard 4 5 3 7 3" xfId="3284" xr:uid="{00000000-0005-0000-0000-00009B150000}"/>
    <cellStyle name="Standard 4 5 3 8" xfId="4330" xr:uid="{00000000-0005-0000-0000-00009C150000}"/>
    <cellStyle name="Standard 4 5 3 9" xfId="2258" xr:uid="{00000000-0005-0000-0000-00009D150000}"/>
    <cellStyle name="Standard 4 5 4" xfId="113" xr:uid="{00000000-0005-0000-0000-00009E150000}"/>
    <cellStyle name="Standard 4 5 4 2" xfId="219" xr:uid="{00000000-0005-0000-0000-00009F150000}"/>
    <cellStyle name="Standard 4 5 4 2 2" xfId="406" xr:uid="{00000000-0005-0000-0000-0000A0150000}"/>
    <cellStyle name="Standard 4 5 4 2 2 2" xfId="934" xr:uid="{00000000-0005-0000-0000-0000A1150000}"/>
    <cellStyle name="Standard 4 5 4 2 2 2 2" xfId="1970" xr:uid="{00000000-0005-0000-0000-0000A2150000}"/>
    <cellStyle name="Standard 4 5 4 2 2 2 2 2" xfId="6130" xr:uid="{00000000-0005-0000-0000-0000A3150000}"/>
    <cellStyle name="Standard 4 5 4 2 2 2 2 3" xfId="4057" xr:uid="{00000000-0005-0000-0000-0000A4150000}"/>
    <cellStyle name="Standard 4 5 4 2 2 2 3" xfId="5105" xr:uid="{00000000-0005-0000-0000-0000A5150000}"/>
    <cellStyle name="Standard 4 5 4 2 2 2 4" xfId="3032" xr:uid="{00000000-0005-0000-0000-0000A6150000}"/>
    <cellStyle name="Standard 4 5 4 2 2 3" xfId="1460" xr:uid="{00000000-0005-0000-0000-0000A7150000}"/>
    <cellStyle name="Standard 4 5 4 2 2 3 2" xfId="5620" xr:uid="{00000000-0005-0000-0000-0000A8150000}"/>
    <cellStyle name="Standard 4 5 4 2 2 3 3" xfId="3547" xr:uid="{00000000-0005-0000-0000-0000A9150000}"/>
    <cellStyle name="Standard 4 5 4 2 2 4" xfId="4594" xr:uid="{00000000-0005-0000-0000-0000AA150000}"/>
    <cellStyle name="Standard 4 5 4 2 2 5" xfId="2521" xr:uid="{00000000-0005-0000-0000-0000AB150000}"/>
    <cellStyle name="Standard 4 5 4 2 3" xfId="589" xr:uid="{00000000-0005-0000-0000-0000AC150000}"/>
    <cellStyle name="Standard 4 5 4 2 3 2" xfId="1114" xr:uid="{00000000-0005-0000-0000-0000AD150000}"/>
    <cellStyle name="Standard 4 5 4 2 3 2 2" xfId="2139" xr:uid="{00000000-0005-0000-0000-0000AE150000}"/>
    <cellStyle name="Standard 4 5 4 2 3 2 2 2" xfId="6299" xr:uid="{00000000-0005-0000-0000-0000AF150000}"/>
    <cellStyle name="Standard 4 5 4 2 3 2 2 3" xfId="4226" xr:uid="{00000000-0005-0000-0000-0000B0150000}"/>
    <cellStyle name="Standard 4 5 4 2 3 2 3" xfId="5275" xr:uid="{00000000-0005-0000-0000-0000B1150000}"/>
    <cellStyle name="Standard 4 5 4 2 3 2 4" xfId="3202" xr:uid="{00000000-0005-0000-0000-0000B2150000}"/>
    <cellStyle name="Standard 4 5 4 2 3 3" xfId="1630" xr:uid="{00000000-0005-0000-0000-0000B3150000}"/>
    <cellStyle name="Standard 4 5 4 2 3 3 2" xfId="5790" xr:uid="{00000000-0005-0000-0000-0000B4150000}"/>
    <cellStyle name="Standard 4 5 4 2 3 3 3" xfId="3717" xr:uid="{00000000-0005-0000-0000-0000B5150000}"/>
    <cellStyle name="Standard 4 5 4 2 3 4" xfId="4764" xr:uid="{00000000-0005-0000-0000-0000B6150000}"/>
    <cellStyle name="Standard 4 5 4 2 3 5" xfId="2691" xr:uid="{00000000-0005-0000-0000-0000B7150000}"/>
    <cellStyle name="Standard 4 5 4 2 4" xfId="764" xr:uid="{00000000-0005-0000-0000-0000B8150000}"/>
    <cellStyle name="Standard 4 5 4 2 4 2" xfId="1800" xr:uid="{00000000-0005-0000-0000-0000B9150000}"/>
    <cellStyle name="Standard 4 5 4 2 4 2 2" xfId="5960" xr:uid="{00000000-0005-0000-0000-0000BA150000}"/>
    <cellStyle name="Standard 4 5 4 2 4 2 3" xfId="3887" xr:uid="{00000000-0005-0000-0000-0000BB150000}"/>
    <cellStyle name="Standard 4 5 4 2 4 3" xfId="4935" xr:uid="{00000000-0005-0000-0000-0000BC150000}"/>
    <cellStyle name="Standard 4 5 4 2 4 4" xfId="2862" xr:uid="{00000000-0005-0000-0000-0000BD150000}"/>
    <cellStyle name="Standard 4 5 4 2 5" xfId="1290" xr:uid="{00000000-0005-0000-0000-0000BE150000}"/>
    <cellStyle name="Standard 4 5 4 2 5 2" xfId="5450" xr:uid="{00000000-0005-0000-0000-0000BF150000}"/>
    <cellStyle name="Standard 4 5 4 2 5 3" xfId="3377" xr:uid="{00000000-0005-0000-0000-0000C0150000}"/>
    <cellStyle name="Standard 4 5 4 2 6" xfId="4424" xr:uid="{00000000-0005-0000-0000-0000C1150000}"/>
    <cellStyle name="Standard 4 5 4 2 7" xfId="2351" xr:uid="{00000000-0005-0000-0000-0000C2150000}"/>
    <cellStyle name="Standard 4 5 4 3" xfId="328" xr:uid="{00000000-0005-0000-0000-0000C3150000}"/>
    <cellStyle name="Standard 4 5 4 3 2" xfId="864" xr:uid="{00000000-0005-0000-0000-0000C4150000}"/>
    <cellStyle name="Standard 4 5 4 3 2 2" xfId="1900" xr:uid="{00000000-0005-0000-0000-0000C5150000}"/>
    <cellStyle name="Standard 4 5 4 3 2 2 2" xfId="6060" xr:uid="{00000000-0005-0000-0000-0000C6150000}"/>
    <cellStyle name="Standard 4 5 4 3 2 2 3" xfId="3987" xr:uid="{00000000-0005-0000-0000-0000C7150000}"/>
    <cellStyle name="Standard 4 5 4 3 2 3" xfId="5035" xr:uid="{00000000-0005-0000-0000-0000C8150000}"/>
    <cellStyle name="Standard 4 5 4 3 2 4" xfId="2962" xr:uid="{00000000-0005-0000-0000-0000C9150000}"/>
    <cellStyle name="Standard 4 5 4 3 3" xfId="1390" xr:uid="{00000000-0005-0000-0000-0000CA150000}"/>
    <cellStyle name="Standard 4 5 4 3 3 2" xfId="5550" xr:uid="{00000000-0005-0000-0000-0000CB150000}"/>
    <cellStyle name="Standard 4 5 4 3 3 3" xfId="3477" xr:uid="{00000000-0005-0000-0000-0000CC150000}"/>
    <cellStyle name="Standard 4 5 4 3 4" xfId="4524" xr:uid="{00000000-0005-0000-0000-0000CD150000}"/>
    <cellStyle name="Standard 4 5 4 3 5" xfId="2451" xr:uid="{00000000-0005-0000-0000-0000CE150000}"/>
    <cellStyle name="Standard 4 5 4 4" xfId="519" xr:uid="{00000000-0005-0000-0000-0000CF150000}"/>
    <cellStyle name="Standard 4 5 4 4 2" xfId="1044" xr:uid="{00000000-0005-0000-0000-0000D0150000}"/>
    <cellStyle name="Standard 4 5 4 4 2 2" xfId="2069" xr:uid="{00000000-0005-0000-0000-0000D1150000}"/>
    <cellStyle name="Standard 4 5 4 4 2 2 2" xfId="6229" xr:uid="{00000000-0005-0000-0000-0000D2150000}"/>
    <cellStyle name="Standard 4 5 4 4 2 2 3" xfId="4156" xr:uid="{00000000-0005-0000-0000-0000D3150000}"/>
    <cellStyle name="Standard 4 5 4 4 2 3" xfId="5205" xr:uid="{00000000-0005-0000-0000-0000D4150000}"/>
    <cellStyle name="Standard 4 5 4 4 2 4" xfId="3132" xr:uid="{00000000-0005-0000-0000-0000D5150000}"/>
    <cellStyle name="Standard 4 5 4 4 3" xfId="1560" xr:uid="{00000000-0005-0000-0000-0000D6150000}"/>
    <cellStyle name="Standard 4 5 4 4 3 2" xfId="5720" xr:uid="{00000000-0005-0000-0000-0000D7150000}"/>
    <cellStyle name="Standard 4 5 4 4 3 3" xfId="3647" xr:uid="{00000000-0005-0000-0000-0000D8150000}"/>
    <cellStyle name="Standard 4 5 4 4 4" xfId="4694" xr:uid="{00000000-0005-0000-0000-0000D9150000}"/>
    <cellStyle name="Standard 4 5 4 4 5" xfId="2621" xr:uid="{00000000-0005-0000-0000-0000DA150000}"/>
    <cellStyle name="Standard 4 5 4 5" xfId="685" xr:uid="{00000000-0005-0000-0000-0000DB150000}"/>
    <cellStyle name="Standard 4 5 4 5 2" xfId="1721" xr:uid="{00000000-0005-0000-0000-0000DC150000}"/>
    <cellStyle name="Standard 4 5 4 5 2 2" xfId="5881" xr:uid="{00000000-0005-0000-0000-0000DD150000}"/>
    <cellStyle name="Standard 4 5 4 5 2 3" xfId="3808" xr:uid="{00000000-0005-0000-0000-0000DE150000}"/>
    <cellStyle name="Standard 4 5 4 5 3" xfId="4856" xr:uid="{00000000-0005-0000-0000-0000DF150000}"/>
    <cellStyle name="Standard 4 5 4 5 4" xfId="2783" xr:uid="{00000000-0005-0000-0000-0000E0150000}"/>
    <cellStyle name="Standard 4 5 4 6" xfId="1211" xr:uid="{00000000-0005-0000-0000-0000E1150000}"/>
    <cellStyle name="Standard 4 5 4 6 2" xfId="5371" xr:uid="{00000000-0005-0000-0000-0000E2150000}"/>
    <cellStyle name="Standard 4 5 4 6 3" xfId="3298" xr:uid="{00000000-0005-0000-0000-0000E3150000}"/>
    <cellStyle name="Standard 4 5 4 7" xfId="4344" xr:uid="{00000000-0005-0000-0000-0000E4150000}"/>
    <cellStyle name="Standard 4 5 4 8" xfId="2272" xr:uid="{00000000-0005-0000-0000-0000E5150000}"/>
    <cellStyle name="Standard 4 5 5" xfId="178" xr:uid="{00000000-0005-0000-0000-0000E6150000}"/>
    <cellStyle name="Standard 4 5 5 2" xfId="365" xr:uid="{00000000-0005-0000-0000-0000E7150000}"/>
    <cellStyle name="Standard 4 5 5 2 2" xfId="896" xr:uid="{00000000-0005-0000-0000-0000E8150000}"/>
    <cellStyle name="Standard 4 5 5 2 2 2" xfId="1932" xr:uid="{00000000-0005-0000-0000-0000E9150000}"/>
    <cellStyle name="Standard 4 5 5 2 2 2 2" xfId="6092" xr:uid="{00000000-0005-0000-0000-0000EA150000}"/>
    <cellStyle name="Standard 4 5 5 2 2 2 3" xfId="4019" xr:uid="{00000000-0005-0000-0000-0000EB150000}"/>
    <cellStyle name="Standard 4 5 5 2 2 3" xfId="5067" xr:uid="{00000000-0005-0000-0000-0000EC150000}"/>
    <cellStyle name="Standard 4 5 5 2 2 4" xfId="2994" xr:uid="{00000000-0005-0000-0000-0000ED150000}"/>
    <cellStyle name="Standard 4 5 5 2 3" xfId="1422" xr:uid="{00000000-0005-0000-0000-0000EE150000}"/>
    <cellStyle name="Standard 4 5 5 2 3 2" xfId="5582" xr:uid="{00000000-0005-0000-0000-0000EF150000}"/>
    <cellStyle name="Standard 4 5 5 2 3 3" xfId="3509" xr:uid="{00000000-0005-0000-0000-0000F0150000}"/>
    <cellStyle name="Standard 4 5 5 2 4" xfId="4556" xr:uid="{00000000-0005-0000-0000-0000F1150000}"/>
    <cellStyle name="Standard 4 5 5 2 5" xfId="2483" xr:uid="{00000000-0005-0000-0000-0000F2150000}"/>
    <cellStyle name="Standard 4 5 5 3" xfId="551" xr:uid="{00000000-0005-0000-0000-0000F3150000}"/>
    <cellStyle name="Standard 4 5 5 3 2" xfId="1076" xr:uid="{00000000-0005-0000-0000-0000F4150000}"/>
    <cellStyle name="Standard 4 5 5 3 2 2" xfId="2101" xr:uid="{00000000-0005-0000-0000-0000F5150000}"/>
    <cellStyle name="Standard 4 5 5 3 2 2 2" xfId="6261" xr:uid="{00000000-0005-0000-0000-0000F6150000}"/>
    <cellStyle name="Standard 4 5 5 3 2 2 3" xfId="4188" xr:uid="{00000000-0005-0000-0000-0000F7150000}"/>
    <cellStyle name="Standard 4 5 5 3 2 3" xfId="5237" xr:uid="{00000000-0005-0000-0000-0000F8150000}"/>
    <cellStyle name="Standard 4 5 5 3 2 4" xfId="3164" xr:uid="{00000000-0005-0000-0000-0000F9150000}"/>
    <cellStyle name="Standard 4 5 5 3 3" xfId="1592" xr:uid="{00000000-0005-0000-0000-0000FA150000}"/>
    <cellStyle name="Standard 4 5 5 3 3 2" xfId="5752" xr:uid="{00000000-0005-0000-0000-0000FB150000}"/>
    <cellStyle name="Standard 4 5 5 3 3 3" xfId="3679" xr:uid="{00000000-0005-0000-0000-0000FC150000}"/>
    <cellStyle name="Standard 4 5 5 3 4" xfId="4726" xr:uid="{00000000-0005-0000-0000-0000FD150000}"/>
    <cellStyle name="Standard 4 5 5 3 5" xfId="2653" xr:uid="{00000000-0005-0000-0000-0000FE150000}"/>
    <cellStyle name="Standard 4 5 5 4" xfId="726" xr:uid="{00000000-0005-0000-0000-0000FF150000}"/>
    <cellStyle name="Standard 4 5 5 4 2" xfId="1762" xr:uid="{00000000-0005-0000-0000-000000160000}"/>
    <cellStyle name="Standard 4 5 5 4 2 2" xfId="5922" xr:uid="{00000000-0005-0000-0000-000001160000}"/>
    <cellStyle name="Standard 4 5 5 4 2 3" xfId="3849" xr:uid="{00000000-0005-0000-0000-000002160000}"/>
    <cellStyle name="Standard 4 5 5 4 3" xfId="4897" xr:uid="{00000000-0005-0000-0000-000003160000}"/>
    <cellStyle name="Standard 4 5 5 4 4" xfId="2824" xr:uid="{00000000-0005-0000-0000-000004160000}"/>
    <cellStyle name="Standard 4 5 5 5" xfId="1252" xr:uid="{00000000-0005-0000-0000-000005160000}"/>
    <cellStyle name="Standard 4 5 5 5 2" xfId="5412" xr:uid="{00000000-0005-0000-0000-000006160000}"/>
    <cellStyle name="Standard 4 5 5 5 3" xfId="3339" xr:uid="{00000000-0005-0000-0000-000007160000}"/>
    <cellStyle name="Standard 4 5 5 6" xfId="4386" xr:uid="{00000000-0005-0000-0000-000008160000}"/>
    <cellStyle name="Standard 4 5 5 7" xfId="2313" xr:uid="{00000000-0005-0000-0000-000009160000}"/>
    <cellStyle name="Standard 4 5 6" xfId="267" xr:uid="{00000000-0005-0000-0000-00000A160000}"/>
    <cellStyle name="Standard 4 5 6 2" xfId="450" xr:uid="{00000000-0005-0000-0000-00000B160000}"/>
    <cellStyle name="Standard 4 5 6 2 2" xfId="976" xr:uid="{00000000-0005-0000-0000-00000C160000}"/>
    <cellStyle name="Standard 4 5 6 2 2 2" xfId="2012" xr:uid="{00000000-0005-0000-0000-00000D160000}"/>
    <cellStyle name="Standard 4 5 6 2 2 2 2" xfId="6172" xr:uid="{00000000-0005-0000-0000-00000E160000}"/>
    <cellStyle name="Standard 4 5 6 2 2 2 3" xfId="4099" xr:uid="{00000000-0005-0000-0000-00000F160000}"/>
    <cellStyle name="Standard 4 5 6 2 2 3" xfId="5147" xr:uid="{00000000-0005-0000-0000-000010160000}"/>
    <cellStyle name="Standard 4 5 6 2 2 4" xfId="3074" xr:uid="{00000000-0005-0000-0000-000011160000}"/>
    <cellStyle name="Standard 4 5 6 2 3" xfId="1502" xr:uid="{00000000-0005-0000-0000-000012160000}"/>
    <cellStyle name="Standard 4 5 6 2 3 2" xfId="5662" xr:uid="{00000000-0005-0000-0000-000013160000}"/>
    <cellStyle name="Standard 4 5 6 2 3 3" xfId="3589" xr:uid="{00000000-0005-0000-0000-000014160000}"/>
    <cellStyle name="Standard 4 5 6 2 4" xfId="4636" xr:uid="{00000000-0005-0000-0000-000015160000}"/>
    <cellStyle name="Standard 4 5 6 2 5" xfId="2563" xr:uid="{00000000-0005-0000-0000-000016160000}"/>
    <cellStyle name="Standard 4 5 6 3" xfId="631" xr:uid="{00000000-0005-0000-0000-000017160000}"/>
    <cellStyle name="Standard 4 5 6 3 2" xfId="1156" xr:uid="{00000000-0005-0000-0000-000018160000}"/>
    <cellStyle name="Standard 4 5 6 3 2 2" xfId="2181" xr:uid="{00000000-0005-0000-0000-000019160000}"/>
    <cellStyle name="Standard 4 5 6 3 2 2 2" xfId="6341" xr:uid="{00000000-0005-0000-0000-00001A160000}"/>
    <cellStyle name="Standard 4 5 6 3 2 2 3" xfId="4268" xr:uid="{00000000-0005-0000-0000-00001B160000}"/>
    <cellStyle name="Standard 4 5 6 3 2 3" xfId="5317" xr:uid="{00000000-0005-0000-0000-00001C160000}"/>
    <cellStyle name="Standard 4 5 6 3 2 4" xfId="3244" xr:uid="{00000000-0005-0000-0000-00001D160000}"/>
    <cellStyle name="Standard 4 5 6 3 3" xfId="1672" xr:uid="{00000000-0005-0000-0000-00001E160000}"/>
    <cellStyle name="Standard 4 5 6 3 3 2" xfId="5832" xr:uid="{00000000-0005-0000-0000-00001F160000}"/>
    <cellStyle name="Standard 4 5 6 3 3 3" xfId="3759" xr:uid="{00000000-0005-0000-0000-000020160000}"/>
    <cellStyle name="Standard 4 5 6 3 4" xfId="4806" xr:uid="{00000000-0005-0000-0000-000021160000}"/>
    <cellStyle name="Standard 4 5 6 3 5" xfId="2733" xr:uid="{00000000-0005-0000-0000-000022160000}"/>
    <cellStyle name="Standard 4 5 6 4" xfId="806" xr:uid="{00000000-0005-0000-0000-000023160000}"/>
    <cellStyle name="Standard 4 5 6 4 2" xfId="1842" xr:uid="{00000000-0005-0000-0000-000024160000}"/>
    <cellStyle name="Standard 4 5 6 4 2 2" xfId="6002" xr:uid="{00000000-0005-0000-0000-000025160000}"/>
    <cellStyle name="Standard 4 5 6 4 2 3" xfId="3929" xr:uid="{00000000-0005-0000-0000-000026160000}"/>
    <cellStyle name="Standard 4 5 6 4 3" xfId="4977" xr:uid="{00000000-0005-0000-0000-000027160000}"/>
    <cellStyle name="Standard 4 5 6 4 4" xfId="2904" xr:uid="{00000000-0005-0000-0000-000028160000}"/>
    <cellStyle name="Standard 4 5 6 5" xfId="1332" xr:uid="{00000000-0005-0000-0000-000029160000}"/>
    <cellStyle name="Standard 4 5 6 5 2" xfId="5492" xr:uid="{00000000-0005-0000-0000-00002A160000}"/>
    <cellStyle name="Standard 4 5 6 5 3" xfId="3419" xr:uid="{00000000-0005-0000-0000-00002B160000}"/>
    <cellStyle name="Standard 4 5 6 6" xfId="4466" xr:uid="{00000000-0005-0000-0000-00002C160000}"/>
    <cellStyle name="Standard 4 5 6 7" xfId="2393" xr:uid="{00000000-0005-0000-0000-00002D160000}"/>
    <cellStyle name="Standard 4 5 7" xfId="281" xr:uid="{00000000-0005-0000-0000-00002E160000}"/>
    <cellStyle name="Standard 4 5 7 2" xfId="820" xr:uid="{00000000-0005-0000-0000-00002F160000}"/>
    <cellStyle name="Standard 4 5 7 2 2" xfId="1856" xr:uid="{00000000-0005-0000-0000-000030160000}"/>
    <cellStyle name="Standard 4 5 7 2 2 2" xfId="6016" xr:uid="{00000000-0005-0000-0000-000031160000}"/>
    <cellStyle name="Standard 4 5 7 2 2 3" xfId="3943" xr:uid="{00000000-0005-0000-0000-000032160000}"/>
    <cellStyle name="Standard 4 5 7 2 3" xfId="4991" xr:uid="{00000000-0005-0000-0000-000033160000}"/>
    <cellStyle name="Standard 4 5 7 2 4" xfId="2918" xr:uid="{00000000-0005-0000-0000-000034160000}"/>
    <cellStyle name="Standard 4 5 7 3" xfId="1346" xr:uid="{00000000-0005-0000-0000-000035160000}"/>
    <cellStyle name="Standard 4 5 7 3 2" xfId="5506" xr:uid="{00000000-0005-0000-0000-000036160000}"/>
    <cellStyle name="Standard 4 5 7 3 3" xfId="3433" xr:uid="{00000000-0005-0000-0000-000037160000}"/>
    <cellStyle name="Standard 4 5 7 4" xfId="4480" xr:uid="{00000000-0005-0000-0000-000038160000}"/>
    <cellStyle name="Standard 4 5 7 5" xfId="2407" xr:uid="{00000000-0005-0000-0000-000039160000}"/>
    <cellStyle name="Standard 4 5 8" xfId="475" xr:uid="{00000000-0005-0000-0000-00003A160000}"/>
    <cellStyle name="Standard 4 5 8 2" xfId="1000" xr:uid="{00000000-0005-0000-0000-00003B160000}"/>
    <cellStyle name="Standard 4 5 8 2 2" xfId="2025" xr:uid="{00000000-0005-0000-0000-00003C160000}"/>
    <cellStyle name="Standard 4 5 8 2 2 2" xfId="6185" xr:uid="{00000000-0005-0000-0000-00003D160000}"/>
    <cellStyle name="Standard 4 5 8 2 2 3" xfId="4112" xr:uid="{00000000-0005-0000-0000-00003E160000}"/>
    <cellStyle name="Standard 4 5 8 2 3" xfId="5161" xr:uid="{00000000-0005-0000-0000-00003F160000}"/>
    <cellStyle name="Standard 4 5 8 2 4" xfId="3088" xr:uid="{00000000-0005-0000-0000-000040160000}"/>
    <cellStyle name="Standard 4 5 8 3" xfId="1516" xr:uid="{00000000-0005-0000-0000-000041160000}"/>
    <cellStyle name="Standard 4 5 8 3 2" xfId="5676" xr:uid="{00000000-0005-0000-0000-000042160000}"/>
    <cellStyle name="Standard 4 5 8 3 3" xfId="3603" xr:uid="{00000000-0005-0000-0000-000043160000}"/>
    <cellStyle name="Standard 4 5 8 4" xfId="4650" xr:uid="{00000000-0005-0000-0000-000044160000}"/>
    <cellStyle name="Standard 4 5 8 5" xfId="2577" xr:uid="{00000000-0005-0000-0000-000045160000}"/>
    <cellStyle name="Standard 4 5 9" xfId="647" xr:uid="{00000000-0005-0000-0000-000046160000}"/>
    <cellStyle name="Standard 4 5 9 2" xfId="1683" xr:uid="{00000000-0005-0000-0000-000047160000}"/>
    <cellStyle name="Standard 4 5 9 2 2" xfId="5843" xr:uid="{00000000-0005-0000-0000-000048160000}"/>
    <cellStyle name="Standard 4 5 9 2 3" xfId="3770" xr:uid="{00000000-0005-0000-0000-000049160000}"/>
    <cellStyle name="Standard 4 5 9 3" xfId="4818" xr:uid="{00000000-0005-0000-0000-00004A160000}"/>
    <cellStyle name="Standard 4 5 9 4" xfId="2745" xr:uid="{00000000-0005-0000-0000-00004B160000}"/>
    <cellStyle name="Standard 4 6" xfId="64" xr:uid="{00000000-0005-0000-0000-00004C160000}"/>
    <cellStyle name="Standard 4 6 2" xfId="147" xr:uid="{00000000-0005-0000-0000-00004D160000}"/>
    <cellStyle name="Standard 4 6 2 2" xfId="245" xr:uid="{00000000-0005-0000-0000-00004E160000}"/>
    <cellStyle name="Standard 4 6 2 2 2" xfId="432" xr:uid="{00000000-0005-0000-0000-00004F160000}"/>
    <cellStyle name="Standard 4 6 2 2 2 2" xfId="960" xr:uid="{00000000-0005-0000-0000-000050160000}"/>
    <cellStyle name="Standard 4 6 2 2 2 2 2" xfId="1996" xr:uid="{00000000-0005-0000-0000-000051160000}"/>
    <cellStyle name="Standard 4 6 2 2 2 2 2 2" xfId="6156" xr:uid="{00000000-0005-0000-0000-000052160000}"/>
    <cellStyle name="Standard 4 6 2 2 2 2 2 3" xfId="4083" xr:uid="{00000000-0005-0000-0000-000053160000}"/>
    <cellStyle name="Standard 4 6 2 2 2 2 3" xfId="5131" xr:uid="{00000000-0005-0000-0000-000054160000}"/>
    <cellStyle name="Standard 4 6 2 2 2 2 4" xfId="3058" xr:uid="{00000000-0005-0000-0000-000055160000}"/>
    <cellStyle name="Standard 4 6 2 2 2 3" xfId="1486" xr:uid="{00000000-0005-0000-0000-000056160000}"/>
    <cellStyle name="Standard 4 6 2 2 2 3 2" xfId="5646" xr:uid="{00000000-0005-0000-0000-000057160000}"/>
    <cellStyle name="Standard 4 6 2 2 2 3 3" xfId="3573" xr:uid="{00000000-0005-0000-0000-000058160000}"/>
    <cellStyle name="Standard 4 6 2 2 2 4" xfId="4620" xr:uid="{00000000-0005-0000-0000-000059160000}"/>
    <cellStyle name="Standard 4 6 2 2 2 5" xfId="2547" xr:uid="{00000000-0005-0000-0000-00005A160000}"/>
    <cellStyle name="Standard 4 6 2 2 3" xfId="615" xr:uid="{00000000-0005-0000-0000-00005B160000}"/>
    <cellStyle name="Standard 4 6 2 2 3 2" xfId="1140" xr:uid="{00000000-0005-0000-0000-00005C160000}"/>
    <cellStyle name="Standard 4 6 2 2 3 2 2" xfId="2165" xr:uid="{00000000-0005-0000-0000-00005D160000}"/>
    <cellStyle name="Standard 4 6 2 2 3 2 2 2" xfId="6325" xr:uid="{00000000-0005-0000-0000-00005E160000}"/>
    <cellStyle name="Standard 4 6 2 2 3 2 2 3" xfId="4252" xr:uid="{00000000-0005-0000-0000-00005F160000}"/>
    <cellStyle name="Standard 4 6 2 2 3 2 3" xfId="5301" xr:uid="{00000000-0005-0000-0000-000060160000}"/>
    <cellStyle name="Standard 4 6 2 2 3 2 4" xfId="3228" xr:uid="{00000000-0005-0000-0000-000061160000}"/>
    <cellStyle name="Standard 4 6 2 2 3 3" xfId="1656" xr:uid="{00000000-0005-0000-0000-000062160000}"/>
    <cellStyle name="Standard 4 6 2 2 3 3 2" xfId="5816" xr:uid="{00000000-0005-0000-0000-000063160000}"/>
    <cellStyle name="Standard 4 6 2 2 3 3 3" xfId="3743" xr:uid="{00000000-0005-0000-0000-000064160000}"/>
    <cellStyle name="Standard 4 6 2 2 3 4" xfId="4790" xr:uid="{00000000-0005-0000-0000-000065160000}"/>
    <cellStyle name="Standard 4 6 2 2 3 5" xfId="2717" xr:uid="{00000000-0005-0000-0000-000066160000}"/>
    <cellStyle name="Standard 4 6 2 2 4" xfId="790" xr:uid="{00000000-0005-0000-0000-000067160000}"/>
    <cellStyle name="Standard 4 6 2 2 4 2" xfId="1826" xr:uid="{00000000-0005-0000-0000-000068160000}"/>
    <cellStyle name="Standard 4 6 2 2 4 2 2" xfId="5986" xr:uid="{00000000-0005-0000-0000-000069160000}"/>
    <cellStyle name="Standard 4 6 2 2 4 2 3" xfId="3913" xr:uid="{00000000-0005-0000-0000-00006A160000}"/>
    <cellStyle name="Standard 4 6 2 2 4 3" xfId="4961" xr:uid="{00000000-0005-0000-0000-00006B160000}"/>
    <cellStyle name="Standard 4 6 2 2 4 4" xfId="2888" xr:uid="{00000000-0005-0000-0000-00006C160000}"/>
    <cellStyle name="Standard 4 6 2 2 5" xfId="1316" xr:uid="{00000000-0005-0000-0000-00006D160000}"/>
    <cellStyle name="Standard 4 6 2 2 5 2" xfId="5476" xr:uid="{00000000-0005-0000-0000-00006E160000}"/>
    <cellStyle name="Standard 4 6 2 2 5 3" xfId="3403" xr:uid="{00000000-0005-0000-0000-00006F160000}"/>
    <cellStyle name="Standard 4 6 2 2 6" xfId="4450" xr:uid="{00000000-0005-0000-0000-000070160000}"/>
    <cellStyle name="Standard 4 6 2 2 7" xfId="2377" xr:uid="{00000000-0005-0000-0000-000071160000}"/>
    <cellStyle name="Standard 4 6 2 3" xfId="307" xr:uid="{00000000-0005-0000-0000-000072160000}"/>
    <cellStyle name="Standard 4 6 2 3 2" xfId="846" xr:uid="{00000000-0005-0000-0000-000073160000}"/>
    <cellStyle name="Standard 4 6 2 3 2 2" xfId="1882" xr:uid="{00000000-0005-0000-0000-000074160000}"/>
    <cellStyle name="Standard 4 6 2 3 2 2 2" xfId="6042" xr:uid="{00000000-0005-0000-0000-000075160000}"/>
    <cellStyle name="Standard 4 6 2 3 2 2 3" xfId="3969" xr:uid="{00000000-0005-0000-0000-000076160000}"/>
    <cellStyle name="Standard 4 6 2 3 2 3" xfId="5017" xr:uid="{00000000-0005-0000-0000-000077160000}"/>
    <cellStyle name="Standard 4 6 2 3 2 4" xfId="2944" xr:uid="{00000000-0005-0000-0000-000078160000}"/>
    <cellStyle name="Standard 4 6 2 3 3" xfId="1372" xr:uid="{00000000-0005-0000-0000-000079160000}"/>
    <cellStyle name="Standard 4 6 2 3 3 2" xfId="5532" xr:uid="{00000000-0005-0000-0000-00007A160000}"/>
    <cellStyle name="Standard 4 6 2 3 3 3" xfId="3459" xr:uid="{00000000-0005-0000-0000-00007B160000}"/>
    <cellStyle name="Standard 4 6 2 3 4" xfId="4506" xr:uid="{00000000-0005-0000-0000-00007C160000}"/>
    <cellStyle name="Standard 4 6 2 3 5" xfId="2433" xr:uid="{00000000-0005-0000-0000-00007D160000}"/>
    <cellStyle name="Standard 4 6 2 4" xfId="501" xr:uid="{00000000-0005-0000-0000-00007E160000}"/>
    <cellStyle name="Standard 4 6 2 4 2" xfId="1026" xr:uid="{00000000-0005-0000-0000-00007F160000}"/>
    <cellStyle name="Standard 4 6 2 4 2 2" xfId="2051" xr:uid="{00000000-0005-0000-0000-000080160000}"/>
    <cellStyle name="Standard 4 6 2 4 2 2 2" xfId="6211" xr:uid="{00000000-0005-0000-0000-000081160000}"/>
    <cellStyle name="Standard 4 6 2 4 2 2 3" xfId="4138" xr:uid="{00000000-0005-0000-0000-000082160000}"/>
    <cellStyle name="Standard 4 6 2 4 2 3" xfId="5187" xr:uid="{00000000-0005-0000-0000-000083160000}"/>
    <cellStyle name="Standard 4 6 2 4 2 4" xfId="3114" xr:uid="{00000000-0005-0000-0000-000084160000}"/>
    <cellStyle name="Standard 4 6 2 4 3" xfId="1542" xr:uid="{00000000-0005-0000-0000-000085160000}"/>
    <cellStyle name="Standard 4 6 2 4 3 2" xfId="5702" xr:uid="{00000000-0005-0000-0000-000086160000}"/>
    <cellStyle name="Standard 4 6 2 4 3 3" xfId="3629" xr:uid="{00000000-0005-0000-0000-000087160000}"/>
    <cellStyle name="Standard 4 6 2 4 4" xfId="4676" xr:uid="{00000000-0005-0000-0000-000088160000}"/>
    <cellStyle name="Standard 4 6 2 4 5" xfId="2603" xr:uid="{00000000-0005-0000-0000-000089160000}"/>
    <cellStyle name="Standard 4 6 2 5" xfId="711" xr:uid="{00000000-0005-0000-0000-00008A160000}"/>
    <cellStyle name="Standard 4 6 2 5 2" xfId="1747" xr:uid="{00000000-0005-0000-0000-00008B160000}"/>
    <cellStyle name="Standard 4 6 2 5 2 2" xfId="5907" xr:uid="{00000000-0005-0000-0000-00008C160000}"/>
    <cellStyle name="Standard 4 6 2 5 2 3" xfId="3834" xr:uid="{00000000-0005-0000-0000-00008D160000}"/>
    <cellStyle name="Standard 4 6 2 5 3" xfId="4882" xr:uid="{00000000-0005-0000-0000-00008E160000}"/>
    <cellStyle name="Standard 4 6 2 5 4" xfId="2809" xr:uid="{00000000-0005-0000-0000-00008F160000}"/>
    <cellStyle name="Standard 4 6 2 6" xfId="1237" xr:uid="{00000000-0005-0000-0000-000090160000}"/>
    <cellStyle name="Standard 4 6 2 6 2" xfId="5397" xr:uid="{00000000-0005-0000-0000-000091160000}"/>
    <cellStyle name="Standard 4 6 2 6 3" xfId="3324" xr:uid="{00000000-0005-0000-0000-000092160000}"/>
    <cellStyle name="Standard 4 6 2 7" xfId="4370" xr:uid="{00000000-0005-0000-0000-000093160000}"/>
    <cellStyle name="Standard 4 6 2 8" xfId="2298" xr:uid="{00000000-0005-0000-0000-000094160000}"/>
    <cellStyle name="Standard 4 6 3" xfId="6416" xr:uid="{00000000-0005-0000-0000-000095160000}"/>
    <cellStyle name="Standard 4 7" xfId="55" xr:uid="{00000000-0005-0000-0000-000096160000}"/>
    <cellStyle name="Standard 4 7 2" xfId="116" xr:uid="{00000000-0005-0000-0000-000097160000}"/>
    <cellStyle name="Standard 4 7 2 2" xfId="220" xr:uid="{00000000-0005-0000-0000-000098160000}"/>
    <cellStyle name="Standard 4 7 2 2 2" xfId="407" xr:uid="{00000000-0005-0000-0000-000099160000}"/>
    <cellStyle name="Standard 4 7 2 2 2 2" xfId="935" xr:uid="{00000000-0005-0000-0000-00009A160000}"/>
    <cellStyle name="Standard 4 7 2 2 2 2 2" xfId="1971" xr:uid="{00000000-0005-0000-0000-00009B160000}"/>
    <cellStyle name="Standard 4 7 2 2 2 2 2 2" xfId="6131" xr:uid="{00000000-0005-0000-0000-00009C160000}"/>
    <cellStyle name="Standard 4 7 2 2 2 2 2 3" xfId="4058" xr:uid="{00000000-0005-0000-0000-00009D160000}"/>
    <cellStyle name="Standard 4 7 2 2 2 2 3" xfId="5106" xr:uid="{00000000-0005-0000-0000-00009E160000}"/>
    <cellStyle name="Standard 4 7 2 2 2 2 4" xfId="3033" xr:uid="{00000000-0005-0000-0000-00009F160000}"/>
    <cellStyle name="Standard 4 7 2 2 2 3" xfId="1461" xr:uid="{00000000-0005-0000-0000-0000A0160000}"/>
    <cellStyle name="Standard 4 7 2 2 2 3 2" xfId="5621" xr:uid="{00000000-0005-0000-0000-0000A1160000}"/>
    <cellStyle name="Standard 4 7 2 2 2 3 3" xfId="3548" xr:uid="{00000000-0005-0000-0000-0000A2160000}"/>
    <cellStyle name="Standard 4 7 2 2 2 4" xfId="4595" xr:uid="{00000000-0005-0000-0000-0000A3160000}"/>
    <cellStyle name="Standard 4 7 2 2 2 5" xfId="2522" xr:uid="{00000000-0005-0000-0000-0000A4160000}"/>
    <cellStyle name="Standard 4 7 2 2 3" xfId="590" xr:uid="{00000000-0005-0000-0000-0000A5160000}"/>
    <cellStyle name="Standard 4 7 2 2 3 2" xfId="1115" xr:uid="{00000000-0005-0000-0000-0000A6160000}"/>
    <cellStyle name="Standard 4 7 2 2 3 2 2" xfId="2140" xr:uid="{00000000-0005-0000-0000-0000A7160000}"/>
    <cellStyle name="Standard 4 7 2 2 3 2 2 2" xfId="6300" xr:uid="{00000000-0005-0000-0000-0000A8160000}"/>
    <cellStyle name="Standard 4 7 2 2 3 2 2 3" xfId="4227" xr:uid="{00000000-0005-0000-0000-0000A9160000}"/>
    <cellStyle name="Standard 4 7 2 2 3 2 3" xfId="5276" xr:uid="{00000000-0005-0000-0000-0000AA160000}"/>
    <cellStyle name="Standard 4 7 2 2 3 2 4" xfId="3203" xr:uid="{00000000-0005-0000-0000-0000AB160000}"/>
    <cellStyle name="Standard 4 7 2 2 3 3" xfId="1631" xr:uid="{00000000-0005-0000-0000-0000AC160000}"/>
    <cellStyle name="Standard 4 7 2 2 3 3 2" xfId="5791" xr:uid="{00000000-0005-0000-0000-0000AD160000}"/>
    <cellStyle name="Standard 4 7 2 2 3 3 3" xfId="3718" xr:uid="{00000000-0005-0000-0000-0000AE160000}"/>
    <cellStyle name="Standard 4 7 2 2 3 4" xfId="4765" xr:uid="{00000000-0005-0000-0000-0000AF160000}"/>
    <cellStyle name="Standard 4 7 2 2 3 5" xfId="2692" xr:uid="{00000000-0005-0000-0000-0000B0160000}"/>
    <cellStyle name="Standard 4 7 2 2 4" xfId="765" xr:uid="{00000000-0005-0000-0000-0000B1160000}"/>
    <cellStyle name="Standard 4 7 2 2 4 2" xfId="1801" xr:uid="{00000000-0005-0000-0000-0000B2160000}"/>
    <cellStyle name="Standard 4 7 2 2 4 2 2" xfId="5961" xr:uid="{00000000-0005-0000-0000-0000B3160000}"/>
    <cellStyle name="Standard 4 7 2 2 4 2 3" xfId="3888" xr:uid="{00000000-0005-0000-0000-0000B4160000}"/>
    <cellStyle name="Standard 4 7 2 2 4 3" xfId="4936" xr:uid="{00000000-0005-0000-0000-0000B5160000}"/>
    <cellStyle name="Standard 4 7 2 2 4 4" xfId="2863" xr:uid="{00000000-0005-0000-0000-0000B6160000}"/>
    <cellStyle name="Standard 4 7 2 2 5" xfId="1291" xr:uid="{00000000-0005-0000-0000-0000B7160000}"/>
    <cellStyle name="Standard 4 7 2 2 5 2" xfId="5451" xr:uid="{00000000-0005-0000-0000-0000B8160000}"/>
    <cellStyle name="Standard 4 7 2 2 5 3" xfId="3378" xr:uid="{00000000-0005-0000-0000-0000B9160000}"/>
    <cellStyle name="Standard 4 7 2 2 6" xfId="4425" xr:uid="{00000000-0005-0000-0000-0000BA160000}"/>
    <cellStyle name="Standard 4 7 2 2 7" xfId="2352" xr:uid="{00000000-0005-0000-0000-0000BB160000}"/>
    <cellStyle name="Standard 4 7 2 3" xfId="329" xr:uid="{00000000-0005-0000-0000-0000BC160000}"/>
    <cellStyle name="Standard 4 7 2 3 2" xfId="865" xr:uid="{00000000-0005-0000-0000-0000BD160000}"/>
    <cellStyle name="Standard 4 7 2 3 2 2" xfId="1901" xr:uid="{00000000-0005-0000-0000-0000BE160000}"/>
    <cellStyle name="Standard 4 7 2 3 2 2 2" xfId="6061" xr:uid="{00000000-0005-0000-0000-0000BF160000}"/>
    <cellStyle name="Standard 4 7 2 3 2 2 3" xfId="3988" xr:uid="{00000000-0005-0000-0000-0000C0160000}"/>
    <cellStyle name="Standard 4 7 2 3 2 3" xfId="5036" xr:uid="{00000000-0005-0000-0000-0000C1160000}"/>
    <cellStyle name="Standard 4 7 2 3 2 4" xfId="2963" xr:uid="{00000000-0005-0000-0000-0000C2160000}"/>
    <cellStyle name="Standard 4 7 2 3 3" xfId="1391" xr:uid="{00000000-0005-0000-0000-0000C3160000}"/>
    <cellStyle name="Standard 4 7 2 3 3 2" xfId="5551" xr:uid="{00000000-0005-0000-0000-0000C4160000}"/>
    <cellStyle name="Standard 4 7 2 3 3 3" xfId="3478" xr:uid="{00000000-0005-0000-0000-0000C5160000}"/>
    <cellStyle name="Standard 4 7 2 3 4" xfId="4525" xr:uid="{00000000-0005-0000-0000-0000C6160000}"/>
    <cellStyle name="Standard 4 7 2 3 5" xfId="2452" xr:uid="{00000000-0005-0000-0000-0000C7160000}"/>
    <cellStyle name="Standard 4 7 2 4" xfId="520" xr:uid="{00000000-0005-0000-0000-0000C8160000}"/>
    <cellStyle name="Standard 4 7 2 4 2" xfId="1045" xr:uid="{00000000-0005-0000-0000-0000C9160000}"/>
    <cellStyle name="Standard 4 7 2 4 2 2" xfId="2070" xr:uid="{00000000-0005-0000-0000-0000CA160000}"/>
    <cellStyle name="Standard 4 7 2 4 2 2 2" xfId="6230" xr:uid="{00000000-0005-0000-0000-0000CB160000}"/>
    <cellStyle name="Standard 4 7 2 4 2 2 3" xfId="4157" xr:uid="{00000000-0005-0000-0000-0000CC160000}"/>
    <cellStyle name="Standard 4 7 2 4 2 3" xfId="5206" xr:uid="{00000000-0005-0000-0000-0000CD160000}"/>
    <cellStyle name="Standard 4 7 2 4 2 4" xfId="3133" xr:uid="{00000000-0005-0000-0000-0000CE160000}"/>
    <cellStyle name="Standard 4 7 2 4 3" xfId="1561" xr:uid="{00000000-0005-0000-0000-0000CF160000}"/>
    <cellStyle name="Standard 4 7 2 4 3 2" xfId="5721" xr:uid="{00000000-0005-0000-0000-0000D0160000}"/>
    <cellStyle name="Standard 4 7 2 4 3 3" xfId="3648" xr:uid="{00000000-0005-0000-0000-0000D1160000}"/>
    <cellStyle name="Standard 4 7 2 4 4" xfId="4695" xr:uid="{00000000-0005-0000-0000-0000D2160000}"/>
    <cellStyle name="Standard 4 7 2 4 5" xfId="2622" xr:uid="{00000000-0005-0000-0000-0000D3160000}"/>
    <cellStyle name="Standard 4 7 2 5" xfId="686" xr:uid="{00000000-0005-0000-0000-0000D4160000}"/>
    <cellStyle name="Standard 4 7 2 5 2" xfId="1722" xr:uid="{00000000-0005-0000-0000-0000D5160000}"/>
    <cellStyle name="Standard 4 7 2 5 2 2" xfId="5882" xr:uid="{00000000-0005-0000-0000-0000D6160000}"/>
    <cellStyle name="Standard 4 7 2 5 2 3" xfId="3809" xr:uid="{00000000-0005-0000-0000-0000D7160000}"/>
    <cellStyle name="Standard 4 7 2 5 3" xfId="4857" xr:uid="{00000000-0005-0000-0000-0000D8160000}"/>
    <cellStyle name="Standard 4 7 2 5 4" xfId="2784" xr:uid="{00000000-0005-0000-0000-0000D9160000}"/>
    <cellStyle name="Standard 4 7 2 6" xfId="1212" xr:uid="{00000000-0005-0000-0000-0000DA160000}"/>
    <cellStyle name="Standard 4 7 2 6 2" xfId="5372" xr:uid="{00000000-0005-0000-0000-0000DB160000}"/>
    <cellStyle name="Standard 4 7 2 6 3" xfId="3299" xr:uid="{00000000-0005-0000-0000-0000DC160000}"/>
    <cellStyle name="Standard 4 7 2 7" xfId="4345" xr:uid="{00000000-0005-0000-0000-0000DD160000}"/>
    <cellStyle name="Standard 4 7 2 8" xfId="2273" xr:uid="{00000000-0005-0000-0000-0000DE160000}"/>
    <cellStyle name="Standard 4 7 3" xfId="179" xr:uid="{00000000-0005-0000-0000-0000DF160000}"/>
    <cellStyle name="Standard 4 7 3 2" xfId="366" xr:uid="{00000000-0005-0000-0000-0000E0160000}"/>
    <cellStyle name="Standard 4 7 3 2 2" xfId="897" xr:uid="{00000000-0005-0000-0000-0000E1160000}"/>
    <cellStyle name="Standard 4 7 3 2 2 2" xfId="1933" xr:uid="{00000000-0005-0000-0000-0000E2160000}"/>
    <cellStyle name="Standard 4 7 3 2 2 2 2" xfId="6093" xr:uid="{00000000-0005-0000-0000-0000E3160000}"/>
    <cellStyle name="Standard 4 7 3 2 2 2 3" xfId="4020" xr:uid="{00000000-0005-0000-0000-0000E4160000}"/>
    <cellStyle name="Standard 4 7 3 2 2 3" xfId="5068" xr:uid="{00000000-0005-0000-0000-0000E5160000}"/>
    <cellStyle name="Standard 4 7 3 2 2 4" xfId="2995" xr:uid="{00000000-0005-0000-0000-0000E6160000}"/>
    <cellStyle name="Standard 4 7 3 2 3" xfId="1423" xr:uid="{00000000-0005-0000-0000-0000E7160000}"/>
    <cellStyle name="Standard 4 7 3 2 3 2" xfId="5583" xr:uid="{00000000-0005-0000-0000-0000E8160000}"/>
    <cellStyle name="Standard 4 7 3 2 3 3" xfId="3510" xr:uid="{00000000-0005-0000-0000-0000E9160000}"/>
    <cellStyle name="Standard 4 7 3 2 4" xfId="4557" xr:uid="{00000000-0005-0000-0000-0000EA160000}"/>
    <cellStyle name="Standard 4 7 3 2 5" xfId="2484" xr:uid="{00000000-0005-0000-0000-0000EB160000}"/>
    <cellStyle name="Standard 4 7 3 3" xfId="552" xr:uid="{00000000-0005-0000-0000-0000EC160000}"/>
    <cellStyle name="Standard 4 7 3 3 2" xfId="1077" xr:uid="{00000000-0005-0000-0000-0000ED160000}"/>
    <cellStyle name="Standard 4 7 3 3 2 2" xfId="2102" xr:uid="{00000000-0005-0000-0000-0000EE160000}"/>
    <cellStyle name="Standard 4 7 3 3 2 2 2" xfId="6262" xr:uid="{00000000-0005-0000-0000-0000EF160000}"/>
    <cellStyle name="Standard 4 7 3 3 2 2 3" xfId="4189" xr:uid="{00000000-0005-0000-0000-0000F0160000}"/>
    <cellStyle name="Standard 4 7 3 3 2 3" xfId="5238" xr:uid="{00000000-0005-0000-0000-0000F1160000}"/>
    <cellStyle name="Standard 4 7 3 3 2 4" xfId="3165" xr:uid="{00000000-0005-0000-0000-0000F2160000}"/>
    <cellStyle name="Standard 4 7 3 3 3" xfId="1593" xr:uid="{00000000-0005-0000-0000-0000F3160000}"/>
    <cellStyle name="Standard 4 7 3 3 3 2" xfId="5753" xr:uid="{00000000-0005-0000-0000-0000F4160000}"/>
    <cellStyle name="Standard 4 7 3 3 3 3" xfId="3680" xr:uid="{00000000-0005-0000-0000-0000F5160000}"/>
    <cellStyle name="Standard 4 7 3 3 4" xfId="4727" xr:uid="{00000000-0005-0000-0000-0000F6160000}"/>
    <cellStyle name="Standard 4 7 3 3 5" xfId="2654" xr:uid="{00000000-0005-0000-0000-0000F7160000}"/>
    <cellStyle name="Standard 4 7 3 4" xfId="727" xr:uid="{00000000-0005-0000-0000-0000F8160000}"/>
    <cellStyle name="Standard 4 7 3 4 2" xfId="1763" xr:uid="{00000000-0005-0000-0000-0000F9160000}"/>
    <cellStyle name="Standard 4 7 3 4 2 2" xfId="5923" xr:uid="{00000000-0005-0000-0000-0000FA160000}"/>
    <cellStyle name="Standard 4 7 3 4 2 3" xfId="3850" xr:uid="{00000000-0005-0000-0000-0000FB160000}"/>
    <cellStyle name="Standard 4 7 3 4 3" xfId="4898" xr:uid="{00000000-0005-0000-0000-0000FC160000}"/>
    <cellStyle name="Standard 4 7 3 4 4" xfId="2825" xr:uid="{00000000-0005-0000-0000-0000FD160000}"/>
    <cellStyle name="Standard 4 7 3 5" xfId="1253" xr:uid="{00000000-0005-0000-0000-0000FE160000}"/>
    <cellStyle name="Standard 4 7 3 5 2" xfId="5413" xr:uid="{00000000-0005-0000-0000-0000FF160000}"/>
    <cellStyle name="Standard 4 7 3 5 3" xfId="3340" xr:uid="{00000000-0005-0000-0000-000000170000}"/>
    <cellStyle name="Standard 4 7 3 6" xfId="4387" xr:uid="{00000000-0005-0000-0000-000001170000}"/>
    <cellStyle name="Standard 4 7 3 7" xfId="2314" xr:uid="{00000000-0005-0000-0000-000002170000}"/>
    <cellStyle name="Standard 4 7 4" xfId="282" xr:uid="{00000000-0005-0000-0000-000003170000}"/>
    <cellStyle name="Standard 4 7 4 2" xfId="821" xr:uid="{00000000-0005-0000-0000-000004170000}"/>
    <cellStyle name="Standard 4 7 4 2 2" xfId="1857" xr:uid="{00000000-0005-0000-0000-000005170000}"/>
    <cellStyle name="Standard 4 7 4 2 2 2" xfId="6017" xr:uid="{00000000-0005-0000-0000-000006170000}"/>
    <cellStyle name="Standard 4 7 4 2 2 3" xfId="3944" xr:uid="{00000000-0005-0000-0000-000007170000}"/>
    <cellStyle name="Standard 4 7 4 2 3" xfId="4992" xr:uid="{00000000-0005-0000-0000-000008170000}"/>
    <cellStyle name="Standard 4 7 4 2 4" xfId="2919" xr:uid="{00000000-0005-0000-0000-000009170000}"/>
    <cellStyle name="Standard 4 7 4 3" xfId="1347" xr:uid="{00000000-0005-0000-0000-00000A170000}"/>
    <cellStyle name="Standard 4 7 4 3 2" xfId="5507" xr:uid="{00000000-0005-0000-0000-00000B170000}"/>
    <cellStyle name="Standard 4 7 4 3 3" xfId="3434" xr:uid="{00000000-0005-0000-0000-00000C170000}"/>
    <cellStyle name="Standard 4 7 4 4" xfId="4481" xr:uid="{00000000-0005-0000-0000-00000D170000}"/>
    <cellStyle name="Standard 4 7 4 5" xfId="2408" xr:uid="{00000000-0005-0000-0000-00000E170000}"/>
    <cellStyle name="Standard 4 7 5" xfId="476" xr:uid="{00000000-0005-0000-0000-00000F170000}"/>
    <cellStyle name="Standard 4 7 5 2" xfId="1001" xr:uid="{00000000-0005-0000-0000-000010170000}"/>
    <cellStyle name="Standard 4 7 5 2 2" xfId="2026" xr:uid="{00000000-0005-0000-0000-000011170000}"/>
    <cellStyle name="Standard 4 7 5 2 2 2" xfId="6186" xr:uid="{00000000-0005-0000-0000-000012170000}"/>
    <cellStyle name="Standard 4 7 5 2 2 3" xfId="4113" xr:uid="{00000000-0005-0000-0000-000013170000}"/>
    <cellStyle name="Standard 4 7 5 2 3" xfId="5162" xr:uid="{00000000-0005-0000-0000-000014170000}"/>
    <cellStyle name="Standard 4 7 5 2 4" xfId="3089" xr:uid="{00000000-0005-0000-0000-000015170000}"/>
    <cellStyle name="Standard 4 7 5 3" xfId="1517" xr:uid="{00000000-0005-0000-0000-000016170000}"/>
    <cellStyle name="Standard 4 7 5 3 2" xfId="5677" xr:uid="{00000000-0005-0000-0000-000017170000}"/>
    <cellStyle name="Standard 4 7 5 3 3" xfId="3604" xr:uid="{00000000-0005-0000-0000-000018170000}"/>
    <cellStyle name="Standard 4 7 5 4" xfId="4651" xr:uid="{00000000-0005-0000-0000-000019170000}"/>
    <cellStyle name="Standard 4 7 5 5" xfId="2578" xr:uid="{00000000-0005-0000-0000-00001A170000}"/>
    <cellStyle name="Standard 4 7 6" xfId="648" xr:uid="{00000000-0005-0000-0000-00001B170000}"/>
    <cellStyle name="Standard 4 7 6 2" xfId="1684" xr:uid="{00000000-0005-0000-0000-00001C170000}"/>
    <cellStyle name="Standard 4 7 6 2 2" xfId="5844" xr:uid="{00000000-0005-0000-0000-00001D170000}"/>
    <cellStyle name="Standard 4 7 6 2 3" xfId="3771" xr:uid="{00000000-0005-0000-0000-00001E170000}"/>
    <cellStyle name="Standard 4 7 6 3" xfId="4819" xr:uid="{00000000-0005-0000-0000-00001F170000}"/>
    <cellStyle name="Standard 4 7 6 4" xfId="2746" xr:uid="{00000000-0005-0000-0000-000020170000}"/>
    <cellStyle name="Standard 4 7 7" xfId="1174" xr:uid="{00000000-0005-0000-0000-000021170000}"/>
    <cellStyle name="Standard 4 7 7 2" xfId="5334" xr:uid="{00000000-0005-0000-0000-000022170000}"/>
    <cellStyle name="Standard 4 7 7 3" xfId="3261" xr:uid="{00000000-0005-0000-0000-000023170000}"/>
    <cellStyle name="Standard 4 7 8" xfId="4307" xr:uid="{00000000-0005-0000-0000-000024170000}"/>
    <cellStyle name="Standard 4 7 9" xfId="2231" xr:uid="{00000000-0005-0000-0000-000025170000}"/>
    <cellStyle name="Standard 4 8" xfId="78" xr:uid="{00000000-0005-0000-0000-000026170000}"/>
    <cellStyle name="Standard 4 8 2" xfId="129" xr:uid="{00000000-0005-0000-0000-000027170000}"/>
    <cellStyle name="Standard 4 8 2 2" xfId="229" xr:uid="{00000000-0005-0000-0000-000028170000}"/>
    <cellStyle name="Standard 4 8 2 2 2" xfId="416" xr:uid="{00000000-0005-0000-0000-000029170000}"/>
    <cellStyle name="Standard 4 8 2 2 2 2" xfId="944" xr:uid="{00000000-0005-0000-0000-00002A170000}"/>
    <cellStyle name="Standard 4 8 2 2 2 2 2" xfId="1980" xr:uid="{00000000-0005-0000-0000-00002B170000}"/>
    <cellStyle name="Standard 4 8 2 2 2 2 2 2" xfId="6140" xr:uid="{00000000-0005-0000-0000-00002C170000}"/>
    <cellStyle name="Standard 4 8 2 2 2 2 2 3" xfId="4067" xr:uid="{00000000-0005-0000-0000-00002D170000}"/>
    <cellStyle name="Standard 4 8 2 2 2 2 3" xfId="5115" xr:uid="{00000000-0005-0000-0000-00002E170000}"/>
    <cellStyle name="Standard 4 8 2 2 2 2 4" xfId="3042" xr:uid="{00000000-0005-0000-0000-00002F170000}"/>
    <cellStyle name="Standard 4 8 2 2 2 3" xfId="1470" xr:uid="{00000000-0005-0000-0000-000030170000}"/>
    <cellStyle name="Standard 4 8 2 2 2 3 2" xfId="5630" xr:uid="{00000000-0005-0000-0000-000031170000}"/>
    <cellStyle name="Standard 4 8 2 2 2 3 3" xfId="3557" xr:uid="{00000000-0005-0000-0000-000032170000}"/>
    <cellStyle name="Standard 4 8 2 2 2 4" xfId="4604" xr:uid="{00000000-0005-0000-0000-000033170000}"/>
    <cellStyle name="Standard 4 8 2 2 2 5" xfId="2531" xr:uid="{00000000-0005-0000-0000-000034170000}"/>
    <cellStyle name="Standard 4 8 2 2 3" xfId="599" xr:uid="{00000000-0005-0000-0000-000035170000}"/>
    <cellStyle name="Standard 4 8 2 2 3 2" xfId="1124" xr:uid="{00000000-0005-0000-0000-000036170000}"/>
    <cellStyle name="Standard 4 8 2 2 3 2 2" xfId="2149" xr:uid="{00000000-0005-0000-0000-000037170000}"/>
    <cellStyle name="Standard 4 8 2 2 3 2 2 2" xfId="6309" xr:uid="{00000000-0005-0000-0000-000038170000}"/>
    <cellStyle name="Standard 4 8 2 2 3 2 2 3" xfId="4236" xr:uid="{00000000-0005-0000-0000-000039170000}"/>
    <cellStyle name="Standard 4 8 2 2 3 2 3" xfId="5285" xr:uid="{00000000-0005-0000-0000-00003A170000}"/>
    <cellStyle name="Standard 4 8 2 2 3 2 4" xfId="3212" xr:uid="{00000000-0005-0000-0000-00003B170000}"/>
    <cellStyle name="Standard 4 8 2 2 3 3" xfId="1640" xr:uid="{00000000-0005-0000-0000-00003C170000}"/>
    <cellStyle name="Standard 4 8 2 2 3 3 2" xfId="5800" xr:uid="{00000000-0005-0000-0000-00003D170000}"/>
    <cellStyle name="Standard 4 8 2 2 3 3 3" xfId="3727" xr:uid="{00000000-0005-0000-0000-00003E170000}"/>
    <cellStyle name="Standard 4 8 2 2 3 4" xfId="4774" xr:uid="{00000000-0005-0000-0000-00003F170000}"/>
    <cellStyle name="Standard 4 8 2 2 3 5" xfId="2701" xr:uid="{00000000-0005-0000-0000-000040170000}"/>
    <cellStyle name="Standard 4 8 2 2 4" xfId="774" xr:uid="{00000000-0005-0000-0000-000041170000}"/>
    <cellStyle name="Standard 4 8 2 2 4 2" xfId="1810" xr:uid="{00000000-0005-0000-0000-000042170000}"/>
    <cellStyle name="Standard 4 8 2 2 4 2 2" xfId="5970" xr:uid="{00000000-0005-0000-0000-000043170000}"/>
    <cellStyle name="Standard 4 8 2 2 4 2 3" xfId="3897" xr:uid="{00000000-0005-0000-0000-000044170000}"/>
    <cellStyle name="Standard 4 8 2 2 4 3" xfId="4945" xr:uid="{00000000-0005-0000-0000-000045170000}"/>
    <cellStyle name="Standard 4 8 2 2 4 4" xfId="2872" xr:uid="{00000000-0005-0000-0000-000046170000}"/>
    <cellStyle name="Standard 4 8 2 2 5" xfId="1300" xr:uid="{00000000-0005-0000-0000-000047170000}"/>
    <cellStyle name="Standard 4 8 2 2 5 2" xfId="5460" xr:uid="{00000000-0005-0000-0000-000048170000}"/>
    <cellStyle name="Standard 4 8 2 2 5 3" xfId="3387" xr:uid="{00000000-0005-0000-0000-000049170000}"/>
    <cellStyle name="Standard 4 8 2 2 6" xfId="4434" xr:uid="{00000000-0005-0000-0000-00004A170000}"/>
    <cellStyle name="Standard 4 8 2 2 7" xfId="2361" xr:uid="{00000000-0005-0000-0000-00004B170000}"/>
    <cellStyle name="Standard 4 8 2 3" xfId="338" xr:uid="{00000000-0005-0000-0000-00004C170000}"/>
    <cellStyle name="Standard 4 8 2 3 2" xfId="874" xr:uid="{00000000-0005-0000-0000-00004D170000}"/>
    <cellStyle name="Standard 4 8 2 3 2 2" xfId="1910" xr:uid="{00000000-0005-0000-0000-00004E170000}"/>
    <cellStyle name="Standard 4 8 2 3 2 2 2" xfId="6070" xr:uid="{00000000-0005-0000-0000-00004F170000}"/>
    <cellStyle name="Standard 4 8 2 3 2 2 3" xfId="3997" xr:uid="{00000000-0005-0000-0000-000050170000}"/>
    <cellStyle name="Standard 4 8 2 3 2 3" xfId="5045" xr:uid="{00000000-0005-0000-0000-000051170000}"/>
    <cellStyle name="Standard 4 8 2 3 2 4" xfId="2972" xr:uid="{00000000-0005-0000-0000-000052170000}"/>
    <cellStyle name="Standard 4 8 2 3 3" xfId="1400" xr:uid="{00000000-0005-0000-0000-000053170000}"/>
    <cellStyle name="Standard 4 8 2 3 3 2" xfId="5560" xr:uid="{00000000-0005-0000-0000-000054170000}"/>
    <cellStyle name="Standard 4 8 2 3 3 3" xfId="3487" xr:uid="{00000000-0005-0000-0000-000055170000}"/>
    <cellStyle name="Standard 4 8 2 3 4" xfId="4534" xr:uid="{00000000-0005-0000-0000-000056170000}"/>
    <cellStyle name="Standard 4 8 2 3 5" xfId="2461" xr:uid="{00000000-0005-0000-0000-000057170000}"/>
    <cellStyle name="Standard 4 8 2 4" xfId="529" xr:uid="{00000000-0005-0000-0000-000058170000}"/>
    <cellStyle name="Standard 4 8 2 4 2" xfId="1054" xr:uid="{00000000-0005-0000-0000-000059170000}"/>
    <cellStyle name="Standard 4 8 2 4 2 2" xfId="2079" xr:uid="{00000000-0005-0000-0000-00005A170000}"/>
    <cellStyle name="Standard 4 8 2 4 2 2 2" xfId="6239" xr:uid="{00000000-0005-0000-0000-00005B170000}"/>
    <cellStyle name="Standard 4 8 2 4 2 2 3" xfId="4166" xr:uid="{00000000-0005-0000-0000-00005C170000}"/>
    <cellStyle name="Standard 4 8 2 4 2 3" xfId="5215" xr:uid="{00000000-0005-0000-0000-00005D170000}"/>
    <cellStyle name="Standard 4 8 2 4 2 4" xfId="3142" xr:uid="{00000000-0005-0000-0000-00005E170000}"/>
    <cellStyle name="Standard 4 8 2 4 3" xfId="1570" xr:uid="{00000000-0005-0000-0000-00005F170000}"/>
    <cellStyle name="Standard 4 8 2 4 3 2" xfId="5730" xr:uid="{00000000-0005-0000-0000-000060170000}"/>
    <cellStyle name="Standard 4 8 2 4 3 3" xfId="3657" xr:uid="{00000000-0005-0000-0000-000061170000}"/>
    <cellStyle name="Standard 4 8 2 4 4" xfId="4704" xr:uid="{00000000-0005-0000-0000-000062170000}"/>
    <cellStyle name="Standard 4 8 2 4 5" xfId="2631" xr:uid="{00000000-0005-0000-0000-000063170000}"/>
    <cellStyle name="Standard 4 8 2 5" xfId="695" xr:uid="{00000000-0005-0000-0000-000064170000}"/>
    <cellStyle name="Standard 4 8 2 5 2" xfId="1731" xr:uid="{00000000-0005-0000-0000-000065170000}"/>
    <cellStyle name="Standard 4 8 2 5 2 2" xfId="5891" xr:uid="{00000000-0005-0000-0000-000066170000}"/>
    <cellStyle name="Standard 4 8 2 5 2 3" xfId="3818" xr:uid="{00000000-0005-0000-0000-000067170000}"/>
    <cellStyle name="Standard 4 8 2 5 3" xfId="4866" xr:uid="{00000000-0005-0000-0000-000068170000}"/>
    <cellStyle name="Standard 4 8 2 5 4" xfId="2793" xr:uid="{00000000-0005-0000-0000-000069170000}"/>
    <cellStyle name="Standard 4 8 2 6" xfId="1221" xr:uid="{00000000-0005-0000-0000-00006A170000}"/>
    <cellStyle name="Standard 4 8 2 6 2" xfId="5381" xr:uid="{00000000-0005-0000-0000-00006B170000}"/>
    <cellStyle name="Standard 4 8 2 6 3" xfId="3308" xr:uid="{00000000-0005-0000-0000-00006C170000}"/>
    <cellStyle name="Standard 4 8 2 7" xfId="4354" xr:uid="{00000000-0005-0000-0000-00006D170000}"/>
    <cellStyle name="Standard 4 8 2 8" xfId="2282" xr:uid="{00000000-0005-0000-0000-00006E170000}"/>
    <cellStyle name="Standard 4 8 3" xfId="191" xr:uid="{00000000-0005-0000-0000-00006F170000}"/>
    <cellStyle name="Standard 4 8 3 2" xfId="378" xr:uid="{00000000-0005-0000-0000-000070170000}"/>
    <cellStyle name="Standard 4 8 3 2 2" xfId="909" xr:uid="{00000000-0005-0000-0000-000071170000}"/>
    <cellStyle name="Standard 4 8 3 2 2 2" xfId="1945" xr:uid="{00000000-0005-0000-0000-000072170000}"/>
    <cellStyle name="Standard 4 8 3 2 2 2 2" xfId="6105" xr:uid="{00000000-0005-0000-0000-000073170000}"/>
    <cellStyle name="Standard 4 8 3 2 2 2 3" xfId="4032" xr:uid="{00000000-0005-0000-0000-000074170000}"/>
    <cellStyle name="Standard 4 8 3 2 2 3" xfId="5080" xr:uid="{00000000-0005-0000-0000-000075170000}"/>
    <cellStyle name="Standard 4 8 3 2 2 4" xfId="3007" xr:uid="{00000000-0005-0000-0000-000076170000}"/>
    <cellStyle name="Standard 4 8 3 2 3" xfId="1435" xr:uid="{00000000-0005-0000-0000-000077170000}"/>
    <cellStyle name="Standard 4 8 3 2 3 2" xfId="5595" xr:uid="{00000000-0005-0000-0000-000078170000}"/>
    <cellStyle name="Standard 4 8 3 2 3 3" xfId="3522" xr:uid="{00000000-0005-0000-0000-000079170000}"/>
    <cellStyle name="Standard 4 8 3 2 4" xfId="4569" xr:uid="{00000000-0005-0000-0000-00007A170000}"/>
    <cellStyle name="Standard 4 8 3 2 5" xfId="2496" xr:uid="{00000000-0005-0000-0000-00007B170000}"/>
    <cellStyle name="Standard 4 8 3 3" xfId="564" xr:uid="{00000000-0005-0000-0000-00007C170000}"/>
    <cellStyle name="Standard 4 8 3 3 2" xfId="1089" xr:uid="{00000000-0005-0000-0000-00007D170000}"/>
    <cellStyle name="Standard 4 8 3 3 2 2" xfId="2114" xr:uid="{00000000-0005-0000-0000-00007E170000}"/>
    <cellStyle name="Standard 4 8 3 3 2 2 2" xfId="6274" xr:uid="{00000000-0005-0000-0000-00007F170000}"/>
    <cellStyle name="Standard 4 8 3 3 2 2 3" xfId="4201" xr:uid="{00000000-0005-0000-0000-000080170000}"/>
    <cellStyle name="Standard 4 8 3 3 2 3" xfId="5250" xr:uid="{00000000-0005-0000-0000-000081170000}"/>
    <cellStyle name="Standard 4 8 3 3 2 4" xfId="3177" xr:uid="{00000000-0005-0000-0000-000082170000}"/>
    <cellStyle name="Standard 4 8 3 3 3" xfId="1605" xr:uid="{00000000-0005-0000-0000-000083170000}"/>
    <cellStyle name="Standard 4 8 3 3 3 2" xfId="5765" xr:uid="{00000000-0005-0000-0000-000084170000}"/>
    <cellStyle name="Standard 4 8 3 3 3 3" xfId="3692" xr:uid="{00000000-0005-0000-0000-000085170000}"/>
    <cellStyle name="Standard 4 8 3 3 4" xfId="4739" xr:uid="{00000000-0005-0000-0000-000086170000}"/>
    <cellStyle name="Standard 4 8 3 3 5" xfId="2666" xr:uid="{00000000-0005-0000-0000-000087170000}"/>
    <cellStyle name="Standard 4 8 3 4" xfId="739" xr:uid="{00000000-0005-0000-0000-000088170000}"/>
    <cellStyle name="Standard 4 8 3 4 2" xfId="1775" xr:uid="{00000000-0005-0000-0000-000089170000}"/>
    <cellStyle name="Standard 4 8 3 4 2 2" xfId="5935" xr:uid="{00000000-0005-0000-0000-00008A170000}"/>
    <cellStyle name="Standard 4 8 3 4 2 3" xfId="3862" xr:uid="{00000000-0005-0000-0000-00008B170000}"/>
    <cellStyle name="Standard 4 8 3 4 3" xfId="4910" xr:uid="{00000000-0005-0000-0000-00008C170000}"/>
    <cellStyle name="Standard 4 8 3 4 4" xfId="2837" xr:uid="{00000000-0005-0000-0000-00008D170000}"/>
    <cellStyle name="Standard 4 8 3 5" xfId="1265" xr:uid="{00000000-0005-0000-0000-00008E170000}"/>
    <cellStyle name="Standard 4 8 3 5 2" xfId="5425" xr:uid="{00000000-0005-0000-0000-00008F170000}"/>
    <cellStyle name="Standard 4 8 3 5 3" xfId="3352" xr:uid="{00000000-0005-0000-0000-000090170000}"/>
    <cellStyle name="Standard 4 8 3 6" xfId="4399" xr:uid="{00000000-0005-0000-0000-000091170000}"/>
    <cellStyle name="Standard 4 8 3 7" xfId="2326" xr:uid="{00000000-0005-0000-0000-000092170000}"/>
    <cellStyle name="Standard 4 8 4" xfId="291" xr:uid="{00000000-0005-0000-0000-000093170000}"/>
    <cellStyle name="Standard 4 8 4 2" xfId="830" xr:uid="{00000000-0005-0000-0000-000094170000}"/>
    <cellStyle name="Standard 4 8 4 2 2" xfId="1866" xr:uid="{00000000-0005-0000-0000-000095170000}"/>
    <cellStyle name="Standard 4 8 4 2 2 2" xfId="6026" xr:uid="{00000000-0005-0000-0000-000096170000}"/>
    <cellStyle name="Standard 4 8 4 2 2 3" xfId="3953" xr:uid="{00000000-0005-0000-0000-000097170000}"/>
    <cellStyle name="Standard 4 8 4 2 3" xfId="5001" xr:uid="{00000000-0005-0000-0000-000098170000}"/>
    <cellStyle name="Standard 4 8 4 2 4" xfId="2928" xr:uid="{00000000-0005-0000-0000-000099170000}"/>
    <cellStyle name="Standard 4 8 4 3" xfId="1356" xr:uid="{00000000-0005-0000-0000-00009A170000}"/>
    <cellStyle name="Standard 4 8 4 3 2" xfId="5516" xr:uid="{00000000-0005-0000-0000-00009B170000}"/>
    <cellStyle name="Standard 4 8 4 3 3" xfId="3443" xr:uid="{00000000-0005-0000-0000-00009C170000}"/>
    <cellStyle name="Standard 4 8 4 4" xfId="4490" xr:uid="{00000000-0005-0000-0000-00009D170000}"/>
    <cellStyle name="Standard 4 8 4 5" xfId="2417" xr:uid="{00000000-0005-0000-0000-00009E170000}"/>
    <cellStyle name="Standard 4 8 5" xfId="485" xr:uid="{00000000-0005-0000-0000-00009F170000}"/>
    <cellStyle name="Standard 4 8 5 2" xfId="1010" xr:uid="{00000000-0005-0000-0000-0000A0170000}"/>
    <cellStyle name="Standard 4 8 5 2 2" xfId="2035" xr:uid="{00000000-0005-0000-0000-0000A1170000}"/>
    <cellStyle name="Standard 4 8 5 2 2 2" xfId="6195" xr:uid="{00000000-0005-0000-0000-0000A2170000}"/>
    <cellStyle name="Standard 4 8 5 2 2 3" xfId="4122" xr:uid="{00000000-0005-0000-0000-0000A3170000}"/>
    <cellStyle name="Standard 4 8 5 2 3" xfId="5171" xr:uid="{00000000-0005-0000-0000-0000A4170000}"/>
    <cellStyle name="Standard 4 8 5 2 4" xfId="3098" xr:uid="{00000000-0005-0000-0000-0000A5170000}"/>
    <cellStyle name="Standard 4 8 5 3" xfId="1526" xr:uid="{00000000-0005-0000-0000-0000A6170000}"/>
    <cellStyle name="Standard 4 8 5 3 2" xfId="5686" xr:uid="{00000000-0005-0000-0000-0000A7170000}"/>
    <cellStyle name="Standard 4 8 5 3 3" xfId="3613" xr:uid="{00000000-0005-0000-0000-0000A8170000}"/>
    <cellStyle name="Standard 4 8 5 4" xfId="4660" xr:uid="{00000000-0005-0000-0000-0000A9170000}"/>
    <cellStyle name="Standard 4 8 5 5" xfId="2587" xr:uid="{00000000-0005-0000-0000-0000AA170000}"/>
    <cellStyle name="Standard 4 8 6" xfId="660" xr:uid="{00000000-0005-0000-0000-0000AB170000}"/>
    <cellStyle name="Standard 4 8 6 2" xfId="1696" xr:uid="{00000000-0005-0000-0000-0000AC170000}"/>
    <cellStyle name="Standard 4 8 6 2 2" xfId="5856" xr:uid="{00000000-0005-0000-0000-0000AD170000}"/>
    <cellStyle name="Standard 4 8 6 2 3" xfId="3783" xr:uid="{00000000-0005-0000-0000-0000AE170000}"/>
    <cellStyle name="Standard 4 8 6 3" xfId="4831" xr:uid="{00000000-0005-0000-0000-0000AF170000}"/>
    <cellStyle name="Standard 4 8 6 4" xfId="2758" xr:uid="{00000000-0005-0000-0000-0000B0170000}"/>
    <cellStyle name="Standard 4 8 7" xfId="1186" xr:uid="{00000000-0005-0000-0000-0000B1170000}"/>
    <cellStyle name="Standard 4 8 7 2" xfId="5346" xr:uid="{00000000-0005-0000-0000-0000B2170000}"/>
    <cellStyle name="Standard 4 8 7 3" xfId="3273" xr:uid="{00000000-0005-0000-0000-0000B3170000}"/>
    <cellStyle name="Standard 4 8 8" xfId="4319" xr:uid="{00000000-0005-0000-0000-0000B4170000}"/>
    <cellStyle name="Standard 4 8 9" xfId="2247" xr:uid="{00000000-0005-0000-0000-0000B5170000}"/>
    <cellStyle name="Standard 4 9" xfId="97" xr:uid="{00000000-0005-0000-0000-0000B6170000}"/>
    <cellStyle name="Standard 4 9 2" xfId="204" xr:uid="{00000000-0005-0000-0000-0000B7170000}"/>
    <cellStyle name="Standard 4 9 2 2" xfId="452" xr:uid="{00000000-0005-0000-0000-0000B8170000}"/>
    <cellStyle name="Standard 4 9 2 2 2" xfId="978" xr:uid="{00000000-0005-0000-0000-0000B9170000}"/>
    <cellStyle name="Standard 4 9 2 3" xfId="391" xr:uid="{00000000-0005-0000-0000-0000BA170000}"/>
    <cellStyle name="Standard 4 9 3" xfId="313" xr:uid="{00000000-0005-0000-0000-0000BB170000}"/>
    <cellStyle name="Standard 40" xfId="76" xr:uid="{00000000-0005-0000-0000-0000BC170000}"/>
    <cellStyle name="Standard 40 2" xfId="95" xr:uid="{00000000-0005-0000-0000-0000BD170000}"/>
    <cellStyle name="Standard 40 3" xfId="164" xr:uid="{00000000-0005-0000-0000-0000BE170000}"/>
    <cellStyle name="Standard 40 3 2" xfId="251" xr:uid="{00000000-0005-0000-0000-0000BF170000}"/>
    <cellStyle name="Standard 40 3 2 2" xfId="456" xr:uid="{00000000-0005-0000-0000-0000C0170000}"/>
    <cellStyle name="Standard 40 3 2 2 2" xfId="982" xr:uid="{00000000-0005-0000-0000-0000C1170000}"/>
    <cellStyle name="Standard 40 3 2 3" xfId="351" xr:uid="{00000000-0005-0000-0000-0000C2170000}"/>
    <cellStyle name="Standard 40 4" xfId="2204" xr:uid="{00000000-0005-0000-0000-0000C3170000}"/>
    <cellStyle name="Standard 40 4 2" xfId="6363" xr:uid="{00000000-0005-0000-0000-0000C4170000}"/>
    <cellStyle name="Standard 40 4 3" xfId="4290" xr:uid="{00000000-0005-0000-0000-0000C5170000}"/>
    <cellStyle name="Standard 40 5" xfId="2246" xr:uid="{00000000-0005-0000-0000-0000C6170000}"/>
    <cellStyle name="Standard 41" xfId="53" xr:uid="{00000000-0005-0000-0000-0000C7170000}"/>
    <cellStyle name="Standard 41 2" xfId="114" xr:uid="{00000000-0005-0000-0000-0000C8170000}"/>
    <cellStyle name="Standard 42" xfId="56" xr:uid="{00000000-0005-0000-0000-0000C9170000}"/>
    <cellStyle name="Standard 42 2" xfId="117" xr:uid="{00000000-0005-0000-0000-0000CA170000}"/>
    <cellStyle name="Standard 43" xfId="68" xr:uid="{00000000-0005-0000-0000-0000CB170000}"/>
    <cellStyle name="Standard 43 2" xfId="124" xr:uid="{00000000-0005-0000-0000-0000CC170000}"/>
    <cellStyle name="Standard 44" xfId="77" xr:uid="{00000000-0005-0000-0000-0000CD170000}"/>
    <cellStyle name="Standard 44 2" xfId="128" xr:uid="{00000000-0005-0000-0000-0000CE170000}"/>
    <cellStyle name="Standard 45" xfId="57" xr:uid="{00000000-0005-0000-0000-0000CF170000}"/>
    <cellStyle name="Standard 45 2" xfId="118" xr:uid="{00000000-0005-0000-0000-0000D0170000}"/>
    <cellStyle name="Standard 46" xfId="54" xr:uid="{00000000-0005-0000-0000-0000D1170000}"/>
    <cellStyle name="Standard 46 2" xfId="115" xr:uid="{00000000-0005-0000-0000-0000D2170000}"/>
    <cellStyle name="Standard 47" xfId="96" xr:uid="{00000000-0005-0000-0000-0000D3170000}"/>
    <cellStyle name="Standard 47 2" xfId="203" xr:uid="{00000000-0005-0000-0000-0000D4170000}"/>
    <cellStyle name="Standard 47 2 2" xfId="390" xr:uid="{00000000-0005-0000-0000-0000D5170000}"/>
    <cellStyle name="Standard 47 2 2 2" xfId="921" xr:uid="{00000000-0005-0000-0000-0000D6170000}"/>
    <cellStyle name="Standard 47 2 2 2 2" xfId="1957" xr:uid="{00000000-0005-0000-0000-0000D7170000}"/>
    <cellStyle name="Standard 47 2 2 2 2 2" xfId="6117" xr:uid="{00000000-0005-0000-0000-0000D8170000}"/>
    <cellStyle name="Standard 47 2 2 2 2 3" xfId="4044" xr:uid="{00000000-0005-0000-0000-0000D9170000}"/>
    <cellStyle name="Standard 47 2 2 2 3" xfId="5092" xr:uid="{00000000-0005-0000-0000-0000DA170000}"/>
    <cellStyle name="Standard 47 2 2 2 4" xfId="3019" xr:uid="{00000000-0005-0000-0000-0000DB170000}"/>
    <cellStyle name="Standard 47 2 2 3" xfId="1447" xr:uid="{00000000-0005-0000-0000-0000DC170000}"/>
    <cellStyle name="Standard 47 2 2 3 2" xfId="5607" xr:uid="{00000000-0005-0000-0000-0000DD170000}"/>
    <cellStyle name="Standard 47 2 2 3 3" xfId="3534" xr:uid="{00000000-0005-0000-0000-0000DE170000}"/>
    <cellStyle name="Standard 47 2 2 4" xfId="4581" xr:uid="{00000000-0005-0000-0000-0000DF170000}"/>
    <cellStyle name="Standard 47 2 2 5" xfId="2508" xr:uid="{00000000-0005-0000-0000-0000E0170000}"/>
    <cellStyle name="Standard 47 2 3" xfId="576" xr:uid="{00000000-0005-0000-0000-0000E1170000}"/>
    <cellStyle name="Standard 47 2 3 2" xfId="1101" xr:uid="{00000000-0005-0000-0000-0000E2170000}"/>
    <cellStyle name="Standard 47 2 3 2 2" xfId="2126" xr:uid="{00000000-0005-0000-0000-0000E3170000}"/>
    <cellStyle name="Standard 47 2 3 2 2 2" xfId="6286" xr:uid="{00000000-0005-0000-0000-0000E4170000}"/>
    <cellStyle name="Standard 47 2 3 2 2 3" xfId="4213" xr:uid="{00000000-0005-0000-0000-0000E5170000}"/>
    <cellStyle name="Standard 47 2 3 2 3" xfId="5262" xr:uid="{00000000-0005-0000-0000-0000E6170000}"/>
    <cellStyle name="Standard 47 2 3 2 4" xfId="3189" xr:uid="{00000000-0005-0000-0000-0000E7170000}"/>
    <cellStyle name="Standard 47 2 3 3" xfId="1617" xr:uid="{00000000-0005-0000-0000-0000E8170000}"/>
    <cellStyle name="Standard 47 2 3 3 2" xfId="5777" xr:uid="{00000000-0005-0000-0000-0000E9170000}"/>
    <cellStyle name="Standard 47 2 3 3 3" xfId="3704" xr:uid="{00000000-0005-0000-0000-0000EA170000}"/>
    <cellStyle name="Standard 47 2 3 4" xfId="4751" xr:uid="{00000000-0005-0000-0000-0000EB170000}"/>
    <cellStyle name="Standard 47 2 3 5" xfId="2678" xr:uid="{00000000-0005-0000-0000-0000EC170000}"/>
    <cellStyle name="Standard 47 2 4" xfId="751" xr:uid="{00000000-0005-0000-0000-0000ED170000}"/>
    <cellStyle name="Standard 47 2 4 2" xfId="1787" xr:uid="{00000000-0005-0000-0000-0000EE170000}"/>
    <cellStyle name="Standard 47 2 4 2 2" xfId="5947" xr:uid="{00000000-0005-0000-0000-0000EF170000}"/>
    <cellStyle name="Standard 47 2 4 2 3" xfId="3874" xr:uid="{00000000-0005-0000-0000-0000F0170000}"/>
    <cellStyle name="Standard 47 2 4 3" xfId="4922" xr:uid="{00000000-0005-0000-0000-0000F1170000}"/>
    <cellStyle name="Standard 47 2 4 4" xfId="2849" xr:uid="{00000000-0005-0000-0000-0000F2170000}"/>
    <cellStyle name="Standard 47 2 5" xfId="1277" xr:uid="{00000000-0005-0000-0000-0000F3170000}"/>
    <cellStyle name="Standard 47 2 5 2" xfId="5437" xr:uid="{00000000-0005-0000-0000-0000F4170000}"/>
    <cellStyle name="Standard 47 2 5 3" xfId="3364" xr:uid="{00000000-0005-0000-0000-0000F5170000}"/>
    <cellStyle name="Standard 47 2 6" xfId="4411" xr:uid="{00000000-0005-0000-0000-0000F6170000}"/>
    <cellStyle name="Standard 47 2 7" xfId="2338" xr:uid="{00000000-0005-0000-0000-0000F7170000}"/>
    <cellStyle name="Standard 47 3" xfId="312" xr:uid="{00000000-0005-0000-0000-0000F8170000}"/>
    <cellStyle name="Standard 47 3 2" xfId="851" xr:uid="{00000000-0005-0000-0000-0000F9170000}"/>
    <cellStyle name="Standard 47 3 2 2" xfId="1887" xr:uid="{00000000-0005-0000-0000-0000FA170000}"/>
    <cellStyle name="Standard 47 3 2 2 2" xfId="6047" xr:uid="{00000000-0005-0000-0000-0000FB170000}"/>
    <cellStyle name="Standard 47 3 2 2 3" xfId="3974" xr:uid="{00000000-0005-0000-0000-0000FC170000}"/>
    <cellStyle name="Standard 47 3 2 3" xfId="5022" xr:uid="{00000000-0005-0000-0000-0000FD170000}"/>
    <cellStyle name="Standard 47 3 2 4" xfId="2949" xr:uid="{00000000-0005-0000-0000-0000FE170000}"/>
    <cellStyle name="Standard 47 3 3" xfId="1377" xr:uid="{00000000-0005-0000-0000-0000FF170000}"/>
    <cellStyle name="Standard 47 3 3 2" xfId="5537" xr:uid="{00000000-0005-0000-0000-000000180000}"/>
    <cellStyle name="Standard 47 3 3 3" xfId="3464" xr:uid="{00000000-0005-0000-0000-000001180000}"/>
    <cellStyle name="Standard 47 3 4" xfId="4511" xr:uid="{00000000-0005-0000-0000-000002180000}"/>
    <cellStyle name="Standard 47 3 5" xfId="2438" xr:uid="{00000000-0005-0000-0000-000003180000}"/>
    <cellStyle name="Standard 47 4" xfId="506" xr:uid="{00000000-0005-0000-0000-000004180000}"/>
    <cellStyle name="Standard 47 4 2" xfId="1031" xr:uid="{00000000-0005-0000-0000-000005180000}"/>
    <cellStyle name="Standard 47 4 2 2" xfId="2056" xr:uid="{00000000-0005-0000-0000-000006180000}"/>
    <cellStyle name="Standard 47 4 2 2 2" xfId="6216" xr:uid="{00000000-0005-0000-0000-000007180000}"/>
    <cellStyle name="Standard 47 4 2 2 3" xfId="4143" xr:uid="{00000000-0005-0000-0000-000008180000}"/>
    <cellStyle name="Standard 47 4 2 3" xfId="5192" xr:uid="{00000000-0005-0000-0000-000009180000}"/>
    <cellStyle name="Standard 47 4 2 4" xfId="3119" xr:uid="{00000000-0005-0000-0000-00000A180000}"/>
    <cellStyle name="Standard 47 4 3" xfId="1547" xr:uid="{00000000-0005-0000-0000-00000B180000}"/>
    <cellStyle name="Standard 47 4 3 2" xfId="5707" xr:uid="{00000000-0005-0000-0000-00000C180000}"/>
    <cellStyle name="Standard 47 4 3 3" xfId="3634" xr:uid="{00000000-0005-0000-0000-00000D180000}"/>
    <cellStyle name="Standard 47 4 4" xfId="4681" xr:uid="{00000000-0005-0000-0000-00000E180000}"/>
    <cellStyle name="Standard 47 4 5" xfId="2608" xr:uid="{00000000-0005-0000-0000-00000F180000}"/>
    <cellStyle name="Standard 47 5" xfId="672" xr:uid="{00000000-0005-0000-0000-000010180000}"/>
    <cellStyle name="Standard 47 5 2" xfId="1708" xr:uid="{00000000-0005-0000-0000-000011180000}"/>
    <cellStyle name="Standard 47 5 2 2" xfId="5868" xr:uid="{00000000-0005-0000-0000-000012180000}"/>
    <cellStyle name="Standard 47 5 2 3" xfId="3795" xr:uid="{00000000-0005-0000-0000-000013180000}"/>
    <cellStyle name="Standard 47 5 3" xfId="4843" xr:uid="{00000000-0005-0000-0000-000014180000}"/>
    <cellStyle name="Standard 47 5 4" xfId="2770" xr:uid="{00000000-0005-0000-0000-000015180000}"/>
    <cellStyle name="Standard 47 6" xfId="1198" xr:uid="{00000000-0005-0000-0000-000016180000}"/>
    <cellStyle name="Standard 47 6 2" xfId="5358" xr:uid="{00000000-0005-0000-0000-000017180000}"/>
    <cellStyle name="Standard 47 6 3" xfId="3285" xr:uid="{00000000-0005-0000-0000-000018180000}"/>
    <cellStyle name="Standard 47 7" xfId="4331" xr:uid="{00000000-0005-0000-0000-000019180000}"/>
    <cellStyle name="Standard 47 8" xfId="2259" xr:uid="{00000000-0005-0000-0000-00001A180000}"/>
    <cellStyle name="Standard 48" xfId="167" xr:uid="{00000000-0005-0000-0000-00001B180000}"/>
    <cellStyle name="Standard 48 2" xfId="451" xr:uid="{00000000-0005-0000-0000-00001C180000}"/>
    <cellStyle name="Standard 48 2 2" xfId="977" xr:uid="{00000000-0005-0000-0000-00001D180000}"/>
    <cellStyle name="Standard 48 3" xfId="354" xr:uid="{00000000-0005-0000-0000-00001E180000}"/>
    <cellStyle name="Standard 49" xfId="254" xr:uid="{00000000-0005-0000-0000-00001F180000}"/>
    <cellStyle name="Standard 49 2" xfId="459" xr:uid="{00000000-0005-0000-0000-000020180000}"/>
    <cellStyle name="Standard 49 2 2" xfId="985" xr:uid="{00000000-0005-0000-0000-000021180000}"/>
    <cellStyle name="Standard 49 3" xfId="437" xr:uid="{00000000-0005-0000-0000-000022180000}"/>
    <cellStyle name="Standard 5" xfId="11" xr:uid="{00000000-0005-0000-0000-000023180000}"/>
    <cellStyle name="Standard 5 2" xfId="21" xr:uid="{00000000-0005-0000-0000-000024180000}"/>
    <cellStyle name="Standard 5 3" xfId="20" xr:uid="{00000000-0005-0000-0000-000025180000}"/>
    <cellStyle name="Standard 5 4" xfId="67" xr:uid="{00000000-0005-0000-0000-000026180000}"/>
    <cellStyle name="Standard 50" xfId="256" xr:uid="{00000000-0005-0000-0000-000027180000}"/>
    <cellStyle name="Standard 50 2" xfId="460" xr:uid="{00000000-0005-0000-0000-000028180000}"/>
    <cellStyle name="Standard 50 2 2" xfId="986" xr:uid="{00000000-0005-0000-0000-000029180000}"/>
    <cellStyle name="Standard 50 3" xfId="439" xr:uid="{00000000-0005-0000-0000-00002A180000}"/>
    <cellStyle name="Standard 51" xfId="268" xr:uid="{00000000-0005-0000-0000-00002B180000}"/>
    <cellStyle name="Standard 51 2" xfId="807" xr:uid="{00000000-0005-0000-0000-00002C180000}"/>
    <cellStyle name="Standard 51 2 2" xfId="1843" xr:uid="{00000000-0005-0000-0000-00002D180000}"/>
    <cellStyle name="Standard 51 2 2 2" xfId="6003" xr:uid="{00000000-0005-0000-0000-00002E180000}"/>
    <cellStyle name="Standard 51 2 2 3" xfId="3930" xr:uid="{00000000-0005-0000-0000-00002F180000}"/>
    <cellStyle name="Standard 51 2 3" xfId="4978" xr:uid="{00000000-0005-0000-0000-000030180000}"/>
    <cellStyle name="Standard 51 2 4" xfId="2905" xr:uid="{00000000-0005-0000-0000-000031180000}"/>
    <cellStyle name="Standard 51 3" xfId="1333" xr:uid="{00000000-0005-0000-0000-000032180000}"/>
    <cellStyle name="Standard 51 3 2" xfId="5493" xr:uid="{00000000-0005-0000-0000-000033180000}"/>
    <cellStyle name="Standard 51 3 3" xfId="3420" xr:uid="{00000000-0005-0000-0000-000034180000}"/>
    <cellStyle name="Standard 51 4" xfId="4467" xr:uid="{00000000-0005-0000-0000-000035180000}"/>
    <cellStyle name="Standard 51 5" xfId="2394" xr:uid="{00000000-0005-0000-0000-000036180000}"/>
    <cellStyle name="Standard 52" xfId="461" xr:uid="{00000000-0005-0000-0000-000037180000}"/>
    <cellStyle name="Standard 52 2" xfId="987" xr:uid="{00000000-0005-0000-0000-000038180000}"/>
    <cellStyle name="Standard 52 2 2" xfId="2013" xr:uid="{00000000-0005-0000-0000-000039180000}"/>
    <cellStyle name="Standard 52 2 2 2" xfId="6173" xr:uid="{00000000-0005-0000-0000-00003A180000}"/>
    <cellStyle name="Standard 52 2 2 3" xfId="4100" xr:uid="{00000000-0005-0000-0000-00003B180000}"/>
    <cellStyle name="Standard 52 2 3" xfId="5148" xr:uid="{00000000-0005-0000-0000-00003C180000}"/>
    <cellStyle name="Standard 52 2 4" xfId="3075" xr:uid="{00000000-0005-0000-0000-00003D180000}"/>
    <cellStyle name="Standard 52 3" xfId="1503" xr:uid="{00000000-0005-0000-0000-00003E180000}"/>
    <cellStyle name="Standard 52 3 2" xfId="5663" xr:uid="{00000000-0005-0000-0000-00003F180000}"/>
    <cellStyle name="Standard 52 3 3" xfId="3590" xr:uid="{00000000-0005-0000-0000-000040180000}"/>
    <cellStyle name="Standard 52 4" xfId="4637" xr:uid="{00000000-0005-0000-0000-000041180000}"/>
    <cellStyle name="Standard 52 5" xfId="2564" xr:uid="{00000000-0005-0000-0000-000042180000}"/>
    <cellStyle name="Standard 53" xfId="632" xr:uid="{00000000-0005-0000-0000-000043180000}"/>
    <cellStyle name="Standard 53 2" xfId="638" xr:uid="{00000000-0005-0000-0000-000044180000}"/>
    <cellStyle name="Standard 53 2 2" xfId="2183" xr:uid="{00000000-0005-0000-0000-000045180000}"/>
    <cellStyle name="Standard 53 3" xfId="1157" xr:uid="{00000000-0005-0000-0000-000046180000}"/>
    <cellStyle name="Standard 53 4" xfId="1161" xr:uid="{00000000-0005-0000-0000-000047180000}"/>
    <cellStyle name="Standard 53 4 2" xfId="5321" xr:uid="{00000000-0005-0000-0000-000048180000}"/>
    <cellStyle name="Standard 53 4 3" xfId="3248" xr:uid="{00000000-0005-0000-0000-000049180000}"/>
    <cellStyle name="Standard 53 5" xfId="4807" xr:uid="{00000000-0005-0000-0000-00004A180000}"/>
    <cellStyle name="Standard 53 6" xfId="2734" xr:uid="{00000000-0005-0000-0000-00004B180000}"/>
    <cellStyle name="Standard 53 7" xfId="6430" xr:uid="{00000000-0005-0000-0000-00004C180000}"/>
    <cellStyle name="Standard 53 8" xfId="6433" xr:uid="{00000000-0005-0000-0000-00004D180000}"/>
    <cellStyle name="Standard 54" xfId="1158" xr:uid="{00000000-0005-0000-0000-00004E180000}"/>
    <cellStyle name="Standard 54 2" xfId="2182" xr:uid="{00000000-0005-0000-0000-00004F180000}"/>
    <cellStyle name="Standard 54 2 2" xfId="6342" xr:uid="{00000000-0005-0000-0000-000050180000}"/>
    <cellStyle name="Standard 54 2 3" xfId="4269" xr:uid="{00000000-0005-0000-0000-000051180000}"/>
    <cellStyle name="Standard 54 3" xfId="5318" xr:uid="{00000000-0005-0000-0000-000052180000}"/>
    <cellStyle name="Standard 54 4" xfId="3245" xr:uid="{00000000-0005-0000-0000-000053180000}"/>
    <cellStyle name="Standard 55" xfId="1162" xr:uid="{00000000-0005-0000-0000-000054180000}"/>
    <cellStyle name="Standard 55 2" xfId="5322" xr:uid="{00000000-0005-0000-0000-000055180000}"/>
    <cellStyle name="Standard 55 3" xfId="3249" xr:uid="{00000000-0005-0000-0000-000056180000}"/>
    <cellStyle name="Standard 56" xfId="1159" xr:uid="{00000000-0005-0000-0000-000057180000}"/>
    <cellStyle name="Standard 56 2" xfId="5319" xr:uid="{00000000-0005-0000-0000-000058180000}"/>
    <cellStyle name="Standard 56 3" xfId="3246" xr:uid="{00000000-0005-0000-0000-000059180000}"/>
    <cellStyle name="Standard 57" xfId="2184" xr:uid="{00000000-0005-0000-0000-00005A180000}"/>
    <cellStyle name="Standard 57 2" xfId="6343" xr:uid="{00000000-0005-0000-0000-00005B180000}"/>
    <cellStyle name="Standard 57 3" xfId="4270" xr:uid="{00000000-0005-0000-0000-00005C180000}"/>
    <cellStyle name="Standard 58" xfId="2185" xr:uid="{00000000-0005-0000-0000-00005D180000}"/>
    <cellStyle name="Standard 58 2" xfId="6344" xr:uid="{00000000-0005-0000-0000-00005E180000}"/>
    <cellStyle name="Standard 58 3" xfId="4271" xr:uid="{00000000-0005-0000-0000-00005F180000}"/>
    <cellStyle name="Standard 59" xfId="2187" xr:uid="{00000000-0005-0000-0000-000060180000}"/>
    <cellStyle name="Standard 59 2" xfId="6346" xr:uid="{00000000-0005-0000-0000-000061180000}"/>
    <cellStyle name="Standard 59 3" xfId="4273" xr:uid="{00000000-0005-0000-0000-000062180000}"/>
    <cellStyle name="Standard 6" xfId="12" xr:uid="{00000000-0005-0000-0000-000063180000}"/>
    <cellStyle name="Standard 6 2" xfId="145" xr:uid="{00000000-0005-0000-0000-000064180000}"/>
    <cellStyle name="Standard 6 2 2" xfId="243" xr:uid="{00000000-0005-0000-0000-000065180000}"/>
    <cellStyle name="Standard 6 2 2 2" xfId="430" xr:uid="{00000000-0005-0000-0000-000066180000}"/>
    <cellStyle name="Standard 6 2 2 2 2" xfId="958" xr:uid="{00000000-0005-0000-0000-000067180000}"/>
    <cellStyle name="Standard 6 2 2 2 2 2" xfId="1994" xr:uid="{00000000-0005-0000-0000-000068180000}"/>
    <cellStyle name="Standard 6 2 2 2 2 2 2" xfId="6154" xr:uid="{00000000-0005-0000-0000-000069180000}"/>
    <cellStyle name="Standard 6 2 2 2 2 2 3" xfId="4081" xr:uid="{00000000-0005-0000-0000-00006A180000}"/>
    <cellStyle name="Standard 6 2 2 2 2 3" xfId="5129" xr:uid="{00000000-0005-0000-0000-00006B180000}"/>
    <cellStyle name="Standard 6 2 2 2 2 4" xfId="3056" xr:uid="{00000000-0005-0000-0000-00006C180000}"/>
    <cellStyle name="Standard 6 2 2 2 3" xfId="1484" xr:uid="{00000000-0005-0000-0000-00006D180000}"/>
    <cellStyle name="Standard 6 2 2 2 3 2" xfId="5644" xr:uid="{00000000-0005-0000-0000-00006E180000}"/>
    <cellStyle name="Standard 6 2 2 2 3 3" xfId="3571" xr:uid="{00000000-0005-0000-0000-00006F180000}"/>
    <cellStyle name="Standard 6 2 2 2 4" xfId="4618" xr:uid="{00000000-0005-0000-0000-000070180000}"/>
    <cellStyle name="Standard 6 2 2 2 5" xfId="2545" xr:uid="{00000000-0005-0000-0000-000071180000}"/>
    <cellStyle name="Standard 6 2 2 3" xfId="613" xr:uid="{00000000-0005-0000-0000-000072180000}"/>
    <cellStyle name="Standard 6 2 2 3 2" xfId="1138" xr:uid="{00000000-0005-0000-0000-000073180000}"/>
    <cellStyle name="Standard 6 2 2 3 2 2" xfId="2163" xr:uid="{00000000-0005-0000-0000-000074180000}"/>
    <cellStyle name="Standard 6 2 2 3 2 2 2" xfId="6323" xr:uid="{00000000-0005-0000-0000-000075180000}"/>
    <cellStyle name="Standard 6 2 2 3 2 2 3" xfId="4250" xr:uid="{00000000-0005-0000-0000-000076180000}"/>
    <cellStyle name="Standard 6 2 2 3 2 3" xfId="5299" xr:uid="{00000000-0005-0000-0000-000077180000}"/>
    <cellStyle name="Standard 6 2 2 3 2 4" xfId="3226" xr:uid="{00000000-0005-0000-0000-000078180000}"/>
    <cellStyle name="Standard 6 2 2 3 3" xfId="1654" xr:uid="{00000000-0005-0000-0000-000079180000}"/>
    <cellStyle name="Standard 6 2 2 3 3 2" xfId="5814" xr:uid="{00000000-0005-0000-0000-00007A180000}"/>
    <cellStyle name="Standard 6 2 2 3 3 3" xfId="3741" xr:uid="{00000000-0005-0000-0000-00007B180000}"/>
    <cellStyle name="Standard 6 2 2 3 4" xfId="4788" xr:uid="{00000000-0005-0000-0000-00007C180000}"/>
    <cellStyle name="Standard 6 2 2 3 5" xfId="2715" xr:uid="{00000000-0005-0000-0000-00007D180000}"/>
    <cellStyle name="Standard 6 2 2 4" xfId="788" xr:uid="{00000000-0005-0000-0000-00007E180000}"/>
    <cellStyle name="Standard 6 2 2 4 2" xfId="1824" xr:uid="{00000000-0005-0000-0000-00007F180000}"/>
    <cellStyle name="Standard 6 2 2 4 2 2" xfId="5984" xr:uid="{00000000-0005-0000-0000-000080180000}"/>
    <cellStyle name="Standard 6 2 2 4 2 3" xfId="3911" xr:uid="{00000000-0005-0000-0000-000081180000}"/>
    <cellStyle name="Standard 6 2 2 4 3" xfId="4959" xr:uid="{00000000-0005-0000-0000-000082180000}"/>
    <cellStyle name="Standard 6 2 2 4 4" xfId="2886" xr:uid="{00000000-0005-0000-0000-000083180000}"/>
    <cellStyle name="Standard 6 2 2 5" xfId="1314" xr:uid="{00000000-0005-0000-0000-000084180000}"/>
    <cellStyle name="Standard 6 2 2 5 2" xfId="5474" xr:uid="{00000000-0005-0000-0000-000085180000}"/>
    <cellStyle name="Standard 6 2 2 5 3" xfId="3401" xr:uid="{00000000-0005-0000-0000-000086180000}"/>
    <cellStyle name="Standard 6 2 2 6" xfId="4448" xr:uid="{00000000-0005-0000-0000-000087180000}"/>
    <cellStyle name="Standard 6 2 2 7" xfId="2375" xr:uid="{00000000-0005-0000-0000-000088180000}"/>
    <cellStyle name="Standard 6 2 3" xfId="305" xr:uid="{00000000-0005-0000-0000-000089180000}"/>
    <cellStyle name="Standard 6 2 3 2" xfId="844" xr:uid="{00000000-0005-0000-0000-00008A180000}"/>
    <cellStyle name="Standard 6 2 3 2 2" xfId="1880" xr:uid="{00000000-0005-0000-0000-00008B180000}"/>
    <cellStyle name="Standard 6 2 3 2 2 2" xfId="6040" xr:uid="{00000000-0005-0000-0000-00008C180000}"/>
    <cellStyle name="Standard 6 2 3 2 2 3" xfId="3967" xr:uid="{00000000-0005-0000-0000-00008D180000}"/>
    <cellStyle name="Standard 6 2 3 2 3" xfId="5015" xr:uid="{00000000-0005-0000-0000-00008E180000}"/>
    <cellStyle name="Standard 6 2 3 2 4" xfId="2942" xr:uid="{00000000-0005-0000-0000-00008F180000}"/>
    <cellStyle name="Standard 6 2 3 3" xfId="1370" xr:uid="{00000000-0005-0000-0000-000090180000}"/>
    <cellStyle name="Standard 6 2 3 3 2" xfId="5530" xr:uid="{00000000-0005-0000-0000-000091180000}"/>
    <cellStyle name="Standard 6 2 3 3 3" xfId="3457" xr:uid="{00000000-0005-0000-0000-000092180000}"/>
    <cellStyle name="Standard 6 2 3 4" xfId="4504" xr:uid="{00000000-0005-0000-0000-000093180000}"/>
    <cellStyle name="Standard 6 2 3 5" xfId="2431" xr:uid="{00000000-0005-0000-0000-000094180000}"/>
    <cellStyle name="Standard 6 2 4" xfId="499" xr:uid="{00000000-0005-0000-0000-000095180000}"/>
    <cellStyle name="Standard 6 2 4 2" xfId="1024" xr:uid="{00000000-0005-0000-0000-000096180000}"/>
    <cellStyle name="Standard 6 2 4 2 2" xfId="2049" xr:uid="{00000000-0005-0000-0000-000097180000}"/>
    <cellStyle name="Standard 6 2 4 2 2 2" xfId="6209" xr:uid="{00000000-0005-0000-0000-000098180000}"/>
    <cellStyle name="Standard 6 2 4 2 2 3" xfId="4136" xr:uid="{00000000-0005-0000-0000-000099180000}"/>
    <cellStyle name="Standard 6 2 4 2 3" xfId="5185" xr:uid="{00000000-0005-0000-0000-00009A180000}"/>
    <cellStyle name="Standard 6 2 4 2 4" xfId="3112" xr:uid="{00000000-0005-0000-0000-00009B180000}"/>
    <cellStyle name="Standard 6 2 4 3" xfId="1540" xr:uid="{00000000-0005-0000-0000-00009C180000}"/>
    <cellStyle name="Standard 6 2 4 3 2" xfId="5700" xr:uid="{00000000-0005-0000-0000-00009D180000}"/>
    <cellStyle name="Standard 6 2 4 3 3" xfId="3627" xr:uid="{00000000-0005-0000-0000-00009E180000}"/>
    <cellStyle name="Standard 6 2 4 4" xfId="4674" xr:uid="{00000000-0005-0000-0000-00009F180000}"/>
    <cellStyle name="Standard 6 2 4 5" xfId="2601" xr:uid="{00000000-0005-0000-0000-0000A0180000}"/>
    <cellStyle name="Standard 6 2 5" xfId="709" xr:uid="{00000000-0005-0000-0000-0000A1180000}"/>
    <cellStyle name="Standard 6 2 5 2" xfId="1745" xr:uid="{00000000-0005-0000-0000-0000A2180000}"/>
    <cellStyle name="Standard 6 2 5 2 2" xfId="5905" xr:uid="{00000000-0005-0000-0000-0000A3180000}"/>
    <cellStyle name="Standard 6 2 5 2 3" xfId="3832" xr:uid="{00000000-0005-0000-0000-0000A4180000}"/>
    <cellStyle name="Standard 6 2 5 3" xfId="4880" xr:uid="{00000000-0005-0000-0000-0000A5180000}"/>
    <cellStyle name="Standard 6 2 5 4" xfId="2807" xr:uid="{00000000-0005-0000-0000-0000A6180000}"/>
    <cellStyle name="Standard 6 2 6" xfId="1235" xr:uid="{00000000-0005-0000-0000-0000A7180000}"/>
    <cellStyle name="Standard 6 2 6 2" xfId="5395" xr:uid="{00000000-0005-0000-0000-0000A8180000}"/>
    <cellStyle name="Standard 6 2 6 3" xfId="3322" xr:uid="{00000000-0005-0000-0000-0000A9180000}"/>
    <cellStyle name="Standard 6 2 7" xfId="4368" xr:uid="{00000000-0005-0000-0000-0000AA180000}"/>
    <cellStyle name="Standard 6 2 8" xfId="2296" xr:uid="{00000000-0005-0000-0000-0000AB180000}"/>
    <cellStyle name="Standard 6 2 9" xfId="6425" xr:uid="{00000000-0005-0000-0000-0000AC180000}"/>
    <cellStyle name="Standard 6 3" xfId="161" xr:uid="{00000000-0005-0000-0000-0000AD180000}"/>
    <cellStyle name="Standard 6 3 2" xfId="249" xr:uid="{00000000-0005-0000-0000-0000AE180000}"/>
    <cellStyle name="Standard 6 3 2 2" xfId="436" xr:uid="{00000000-0005-0000-0000-0000AF180000}"/>
    <cellStyle name="Standard 6 3 2 2 2" xfId="964" xr:uid="{00000000-0005-0000-0000-0000B0180000}"/>
    <cellStyle name="Standard 6 3 2 2 2 2" xfId="2000" xr:uid="{00000000-0005-0000-0000-0000B1180000}"/>
    <cellStyle name="Standard 6 3 2 2 2 2 2" xfId="6160" xr:uid="{00000000-0005-0000-0000-0000B2180000}"/>
    <cellStyle name="Standard 6 3 2 2 2 2 3" xfId="4087" xr:uid="{00000000-0005-0000-0000-0000B3180000}"/>
    <cellStyle name="Standard 6 3 2 2 2 3" xfId="5135" xr:uid="{00000000-0005-0000-0000-0000B4180000}"/>
    <cellStyle name="Standard 6 3 2 2 2 4" xfId="3062" xr:uid="{00000000-0005-0000-0000-0000B5180000}"/>
    <cellStyle name="Standard 6 3 2 2 3" xfId="1490" xr:uid="{00000000-0005-0000-0000-0000B6180000}"/>
    <cellStyle name="Standard 6 3 2 2 3 2" xfId="5650" xr:uid="{00000000-0005-0000-0000-0000B7180000}"/>
    <cellStyle name="Standard 6 3 2 2 3 3" xfId="3577" xr:uid="{00000000-0005-0000-0000-0000B8180000}"/>
    <cellStyle name="Standard 6 3 2 2 4" xfId="4624" xr:uid="{00000000-0005-0000-0000-0000B9180000}"/>
    <cellStyle name="Standard 6 3 2 2 5" xfId="2551" xr:uid="{00000000-0005-0000-0000-0000BA180000}"/>
    <cellStyle name="Standard 6 3 2 3" xfId="619" xr:uid="{00000000-0005-0000-0000-0000BB180000}"/>
    <cellStyle name="Standard 6 3 2 3 2" xfId="1144" xr:uid="{00000000-0005-0000-0000-0000BC180000}"/>
    <cellStyle name="Standard 6 3 2 3 2 2" xfId="2169" xr:uid="{00000000-0005-0000-0000-0000BD180000}"/>
    <cellStyle name="Standard 6 3 2 3 2 2 2" xfId="6329" xr:uid="{00000000-0005-0000-0000-0000BE180000}"/>
    <cellStyle name="Standard 6 3 2 3 2 2 3" xfId="4256" xr:uid="{00000000-0005-0000-0000-0000BF180000}"/>
    <cellStyle name="Standard 6 3 2 3 2 3" xfId="5305" xr:uid="{00000000-0005-0000-0000-0000C0180000}"/>
    <cellStyle name="Standard 6 3 2 3 2 4" xfId="3232" xr:uid="{00000000-0005-0000-0000-0000C1180000}"/>
    <cellStyle name="Standard 6 3 2 3 3" xfId="1660" xr:uid="{00000000-0005-0000-0000-0000C2180000}"/>
    <cellStyle name="Standard 6 3 2 3 3 2" xfId="5820" xr:uid="{00000000-0005-0000-0000-0000C3180000}"/>
    <cellStyle name="Standard 6 3 2 3 3 3" xfId="3747" xr:uid="{00000000-0005-0000-0000-0000C4180000}"/>
    <cellStyle name="Standard 6 3 2 3 4" xfId="4794" xr:uid="{00000000-0005-0000-0000-0000C5180000}"/>
    <cellStyle name="Standard 6 3 2 3 5" xfId="2721" xr:uid="{00000000-0005-0000-0000-0000C6180000}"/>
    <cellStyle name="Standard 6 3 2 4" xfId="794" xr:uid="{00000000-0005-0000-0000-0000C7180000}"/>
    <cellStyle name="Standard 6 3 2 4 2" xfId="1830" xr:uid="{00000000-0005-0000-0000-0000C8180000}"/>
    <cellStyle name="Standard 6 3 2 4 2 2" xfId="5990" xr:uid="{00000000-0005-0000-0000-0000C9180000}"/>
    <cellStyle name="Standard 6 3 2 4 2 3" xfId="3917" xr:uid="{00000000-0005-0000-0000-0000CA180000}"/>
    <cellStyle name="Standard 6 3 2 4 3" xfId="4965" xr:uid="{00000000-0005-0000-0000-0000CB180000}"/>
    <cellStyle name="Standard 6 3 2 4 4" xfId="2892" xr:uid="{00000000-0005-0000-0000-0000CC180000}"/>
    <cellStyle name="Standard 6 3 2 5" xfId="1320" xr:uid="{00000000-0005-0000-0000-0000CD180000}"/>
    <cellStyle name="Standard 6 3 2 5 2" xfId="5480" xr:uid="{00000000-0005-0000-0000-0000CE180000}"/>
    <cellStyle name="Standard 6 3 2 5 3" xfId="3407" xr:uid="{00000000-0005-0000-0000-0000CF180000}"/>
    <cellStyle name="Standard 6 3 2 6" xfId="4454" xr:uid="{00000000-0005-0000-0000-0000D0180000}"/>
    <cellStyle name="Standard 6 3 2 7" xfId="2381" xr:uid="{00000000-0005-0000-0000-0000D1180000}"/>
    <cellStyle name="Standard 6 3 3" xfId="311" xr:uid="{00000000-0005-0000-0000-0000D2180000}"/>
    <cellStyle name="Standard 6 3 3 2" xfId="850" xr:uid="{00000000-0005-0000-0000-0000D3180000}"/>
    <cellStyle name="Standard 6 3 3 2 2" xfId="1886" xr:uid="{00000000-0005-0000-0000-0000D4180000}"/>
    <cellStyle name="Standard 6 3 3 2 2 2" xfId="6046" xr:uid="{00000000-0005-0000-0000-0000D5180000}"/>
    <cellStyle name="Standard 6 3 3 2 2 3" xfId="3973" xr:uid="{00000000-0005-0000-0000-0000D6180000}"/>
    <cellStyle name="Standard 6 3 3 2 3" xfId="5021" xr:uid="{00000000-0005-0000-0000-0000D7180000}"/>
    <cellStyle name="Standard 6 3 3 2 4" xfId="2948" xr:uid="{00000000-0005-0000-0000-0000D8180000}"/>
    <cellStyle name="Standard 6 3 3 3" xfId="1376" xr:uid="{00000000-0005-0000-0000-0000D9180000}"/>
    <cellStyle name="Standard 6 3 3 3 2" xfId="5536" xr:uid="{00000000-0005-0000-0000-0000DA180000}"/>
    <cellStyle name="Standard 6 3 3 3 3" xfId="3463" xr:uid="{00000000-0005-0000-0000-0000DB180000}"/>
    <cellStyle name="Standard 6 3 3 4" xfId="4510" xr:uid="{00000000-0005-0000-0000-0000DC180000}"/>
    <cellStyle name="Standard 6 3 3 5" xfId="2437" xr:uid="{00000000-0005-0000-0000-0000DD180000}"/>
    <cellStyle name="Standard 6 3 4" xfId="505" xr:uid="{00000000-0005-0000-0000-0000DE180000}"/>
    <cellStyle name="Standard 6 3 4 2" xfId="1030" xr:uid="{00000000-0005-0000-0000-0000DF180000}"/>
    <cellStyle name="Standard 6 3 4 2 2" xfId="2055" xr:uid="{00000000-0005-0000-0000-0000E0180000}"/>
    <cellStyle name="Standard 6 3 4 2 2 2" xfId="6215" xr:uid="{00000000-0005-0000-0000-0000E1180000}"/>
    <cellStyle name="Standard 6 3 4 2 2 3" xfId="4142" xr:uid="{00000000-0005-0000-0000-0000E2180000}"/>
    <cellStyle name="Standard 6 3 4 2 3" xfId="5191" xr:uid="{00000000-0005-0000-0000-0000E3180000}"/>
    <cellStyle name="Standard 6 3 4 2 4" xfId="3118" xr:uid="{00000000-0005-0000-0000-0000E4180000}"/>
    <cellStyle name="Standard 6 3 4 3" xfId="1546" xr:uid="{00000000-0005-0000-0000-0000E5180000}"/>
    <cellStyle name="Standard 6 3 4 3 2" xfId="5706" xr:uid="{00000000-0005-0000-0000-0000E6180000}"/>
    <cellStyle name="Standard 6 3 4 3 3" xfId="3633" xr:uid="{00000000-0005-0000-0000-0000E7180000}"/>
    <cellStyle name="Standard 6 3 4 4" xfId="4680" xr:uid="{00000000-0005-0000-0000-0000E8180000}"/>
    <cellStyle name="Standard 6 3 4 5" xfId="2607" xr:uid="{00000000-0005-0000-0000-0000E9180000}"/>
    <cellStyle name="Standard 6 3 5" xfId="715" xr:uid="{00000000-0005-0000-0000-0000EA180000}"/>
    <cellStyle name="Standard 6 3 5 2" xfId="1751" xr:uid="{00000000-0005-0000-0000-0000EB180000}"/>
    <cellStyle name="Standard 6 3 5 2 2" xfId="5911" xr:uid="{00000000-0005-0000-0000-0000EC180000}"/>
    <cellStyle name="Standard 6 3 5 2 3" xfId="3838" xr:uid="{00000000-0005-0000-0000-0000ED180000}"/>
    <cellStyle name="Standard 6 3 5 3" xfId="4886" xr:uid="{00000000-0005-0000-0000-0000EE180000}"/>
    <cellStyle name="Standard 6 3 5 4" xfId="2813" xr:uid="{00000000-0005-0000-0000-0000EF180000}"/>
    <cellStyle name="Standard 6 3 6" xfId="1241" xr:uid="{00000000-0005-0000-0000-0000F0180000}"/>
    <cellStyle name="Standard 6 3 6 2" xfId="5401" xr:uid="{00000000-0005-0000-0000-0000F1180000}"/>
    <cellStyle name="Standard 6 3 6 3" xfId="3328" xr:uid="{00000000-0005-0000-0000-0000F2180000}"/>
    <cellStyle name="Standard 6 3 7" xfId="4375" xr:uid="{00000000-0005-0000-0000-0000F3180000}"/>
    <cellStyle name="Standard 6 3 8" xfId="2302" xr:uid="{00000000-0005-0000-0000-0000F4180000}"/>
    <cellStyle name="Standard 6 4" xfId="6415" xr:uid="{00000000-0005-0000-0000-0000F5180000}"/>
    <cellStyle name="Standard 60" xfId="2217" xr:uid="{00000000-0005-0000-0000-0000F6180000}"/>
    <cellStyle name="Standard 60 2" xfId="6380" xr:uid="{00000000-0005-0000-0000-0000F7180000}"/>
    <cellStyle name="Standard 60 3" xfId="6373" xr:uid="{00000000-0005-0000-0000-0000F8180000}"/>
    <cellStyle name="Standard 61" xfId="2226" xr:uid="{00000000-0005-0000-0000-0000F9180000}"/>
    <cellStyle name="Standard 61 2" xfId="6389" xr:uid="{00000000-0005-0000-0000-0000FA180000}"/>
    <cellStyle name="Standard 61 3" xfId="6369" xr:uid="{00000000-0005-0000-0000-0000FB180000}"/>
    <cellStyle name="Standard 62" xfId="4292" xr:uid="{00000000-0005-0000-0000-0000FC180000}"/>
    <cellStyle name="Standard 62 2" xfId="6398" xr:uid="{00000000-0005-0000-0000-0000FD180000}"/>
    <cellStyle name="Standard 62 3" xfId="6366" xr:uid="{00000000-0005-0000-0000-0000FE180000}"/>
    <cellStyle name="Standard 63" xfId="4293" xr:uid="{00000000-0005-0000-0000-0000FF180000}"/>
    <cellStyle name="Standard 63 2" xfId="6399" xr:uid="{00000000-0005-0000-0000-000000190000}"/>
    <cellStyle name="Standard 63 3" xfId="6371" xr:uid="{00000000-0005-0000-0000-000001190000}"/>
    <cellStyle name="Standard 64" xfId="4291" xr:uid="{00000000-0005-0000-0000-000002190000}"/>
    <cellStyle name="Standard 64 2" xfId="6397" xr:uid="{00000000-0005-0000-0000-000003190000}"/>
    <cellStyle name="Standard 64 3" xfId="6376" xr:uid="{00000000-0005-0000-0000-000004190000}"/>
    <cellStyle name="Standard 65" xfId="4295" xr:uid="{00000000-0005-0000-0000-000005190000}"/>
    <cellStyle name="Standard 65 2" xfId="6401" xr:uid="{00000000-0005-0000-0000-000006190000}"/>
    <cellStyle name="Standard 65 3" xfId="6367" xr:uid="{00000000-0005-0000-0000-000007190000}"/>
    <cellStyle name="Standard 66" xfId="4294" xr:uid="{00000000-0005-0000-0000-000008190000}"/>
    <cellStyle name="Standard 66 2" xfId="6400" xr:uid="{00000000-0005-0000-0000-000009190000}"/>
    <cellStyle name="Standard 66 3" xfId="6374" xr:uid="{00000000-0005-0000-0000-00000A190000}"/>
    <cellStyle name="Standard 67" xfId="4372" xr:uid="{00000000-0005-0000-0000-00000B190000}"/>
    <cellStyle name="Standard 67 2" xfId="6402" xr:uid="{00000000-0005-0000-0000-00000C190000}"/>
    <cellStyle name="Standard 67 3" xfId="6365" xr:uid="{00000000-0005-0000-0000-00000D190000}"/>
    <cellStyle name="Standard 68" xfId="6364" xr:uid="{00000000-0005-0000-0000-00000E190000}"/>
    <cellStyle name="Standard 68 2" xfId="6403" xr:uid="{00000000-0005-0000-0000-00000F190000}"/>
    <cellStyle name="Standard 68 3" xfId="6377" xr:uid="{00000000-0005-0000-0000-000010190000}"/>
    <cellStyle name="Standard 69" xfId="6378" xr:uid="{00000000-0005-0000-0000-000011190000}"/>
    <cellStyle name="Standard 7" xfId="22" xr:uid="{00000000-0005-0000-0000-000012190000}"/>
    <cellStyle name="Standard 7 2" xfId="150" xr:uid="{00000000-0005-0000-0000-000013190000}"/>
    <cellStyle name="Standard 70" xfId="6379" xr:uid="{00000000-0005-0000-0000-000014190000}"/>
    <cellStyle name="Standard 71" xfId="6368" xr:uid="{00000000-0005-0000-0000-000015190000}"/>
    <cellStyle name="Standard 72" xfId="6372" xr:uid="{00000000-0005-0000-0000-000016190000}"/>
    <cellStyle name="Standard 73" xfId="6395" xr:uid="{00000000-0005-0000-0000-000017190000}"/>
    <cellStyle name="Standard 74" xfId="6370" xr:uid="{00000000-0005-0000-0000-000018190000}"/>
    <cellStyle name="Standard 75" xfId="6375" xr:uid="{00000000-0005-0000-0000-000019190000}"/>
    <cellStyle name="Standard 76" xfId="6396" xr:uid="{00000000-0005-0000-0000-00001A190000}"/>
    <cellStyle name="Standard 77" xfId="6404" xr:uid="{00000000-0005-0000-0000-00001B190000}"/>
    <cellStyle name="Standard 78" xfId="6405" xr:uid="{00000000-0005-0000-0000-00001C190000}"/>
    <cellStyle name="Standard 79" xfId="6436" xr:uid="{AA6FA65C-6D51-47B6-B68A-1C1C7BB3A4B6}"/>
    <cellStyle name="Standard 8" xfId="23" xr:uid="{00000000-0005-0000-0000-00001D190000}"/>
    <cellStyle name="Standard 9" xfId="24" xr:uid="{00000000-0005-0000-0000-00001E190000}"/>
    <cellStyle name="Stil 1" xfId="151" xr:uid="{00000000-0005-0000-0000-00001F190000}"/>
    <cellStyle name="Stil 2" xfId="149" xr:uid="{00000000-0005-0000-0000-000020190000}"/>
    <cellStyle name="Stil 3" xfId="162" xr:uid="{00000000-0005-0000-0000-000021190000}"/>
    <cellStyle name="Stil 4" xfId="155" xr:uid="{00000000-0005-0000-0000-000022190000}"/>
    <cellStyle name="Stil 5" xfId="157" xr:uid="{00000000-0005-0000-0000-000023190000}"/>
    <cellStyle name="Stil 6" xfId="156" xr:uid="{00000000-0005-0000-0000-000024190000}"/>
  </cellStyles>
  <dxfs count="0"/>
  <tableStyles count="0" defaultTableStyle="TableStyleMedium2" defaultPivotStyle="PivotStyleLight16"/>
  <colors>
    <mruColors>
      <color rgb="FFFF5D5D"/>
      <color rgb="FFFEF2E8"/>
      <color rgb="FFFEF9F4"/>
      <color rgb="FFFEEFE2"/>
      <color rgb="FFF1F5F9"/>
      <color rgb="FFEDF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31"/>
  <sheetViews>
    <sheetView topLeftCell="C1" zoomScale="70" zoomScaleNormal="70" workbookViewId="0">
      <selection activeCell="L1" sqref="L1"/>
    </sheetView>
  </sheetViews>
  <sheetFormatPr baseColWidth="10" defaultRowHeight="14" x14ac:dyDescent="0.3"/>
  <cols>
    <col min="1" max="1" width="18.08203125" bestFit="1" customWidth="1"/>
    <col min="2" max="2" width="18.08203125" customWidth="1"/>
    <col min="3" max="3" width="18.83203125" bestFit="1" customWidth="1"/>
    <col min="4" max="4" width="9.33203125" bestFit="1" customWidth="1"/>
    <col min="5" max="5" width="11.83203125" bestFit="1" customWidth="1"/>
    <col min="6" max="6" width="11.83203125" customWidth="1"/>
    <col min="7" max="7" width="12.08203125" style="4" bestFit="1" customWidth="1"/>
    <col min="8" max="8" width="11.08203125" style="4" bestFit="1" customWidth="1"/>
    <col min="9" max="10" width="10.58203125" style="2"/>
    <col min="11" max="11" width="13.08203125" style="2" bestFit="1" customWidth="1"/>
    <col min="12" max="12" width="20.83203125" style="2" bestFit="1" customWidth="1"/>
    <col min="13" max="14" width="10.5" style="2" customWidth="1"/>
    <col min="15" max="15" width="34.08203125" style="2" customWidth="1"/>
    <col min="16" max="16" width="35.08203125" customWidth="1"/>
  </cols>
  <sheetData>
    <row r="1" spans="1:17" x14ac:dyDescent="0.3">
      <c r="A1" s="6" t="s">
        <v>118</v>
      </c>
      <c r="B1" s="6" t="s">
        <v>483</v>
      </c>
      <c r="C1" s="6" t="s">
        <v>117</v>
      </c>
      <c r="D1" s="6" t="s">
        <v>621</v>
      </c>
      <c r="E1" s="6" t="s">
        <v>622</v>
      </c>
      <c r="F1" s="8" t="s">
        <v>623</v>
      </c>
      <c r="G1" s="7" t="s">
        <v>143</v>
      </c>
      <c r="H1" s="7" t="s">
        <v>142</v>
      </c>
      <c r="I1" s="6" t="s">
        <v>123</v>
      </c>
      <c r="J1" s="6" t="s">
        <v>124</v>
      </c>
      <c r="K1" s="6" t="s">
        <v>125</v>
      </c>
      <c r="L1" s="6" t="s">
        <v>584</v>
      </c>
      <c r="M1" s="6" t="s">
        <v>583</v>
      </c>
      <c r="N1" s="6" t="s">
        <v>582</v>
      </c>
      <c r="O1" s="8" t="s">
        <v>345</v>
      </c>
      <c r="P1" s="6" t="s">
        <v>472</v>
      </c>
      <c r="Q1" s="8" t="s">
        <v>470</v>
      </c>
    </row>
    <row r="2" spans="1:17" x14ac:dyDescent="0.3">
      <c r="A2" t="s">
        <v>112</v>
      </c>
      <c r="B2" t="s">
        <v>90</v>
      </c>
      <c r="C2" t="s">
        <v>0</v>
      </c>
      <c r="D2" t="s">
        <v>1</v>
      </c>
      <c r="E2" t="s">
        <v>2</v>
      </c>
      <c r="F2" t="s">
        <v>624</v>
      </c>
      <c r="G2" s="4" t="s">
        <v>120</v>
      </c>
      <c r="H2" s="4" t="s">
        <v>121</v>
      </c>
      <c r="I2" s="2" t="s">
        <v>126</v>
      </c>
      <c r="J2" s="2" t="s">
        <v>127</v>
      </c>
      <c r="K2" s="2" t="s">
        <v>128</v>
      </c>
      <c r="L2" s="2" t="s">
        <v>566</v>
      </c>
      <c r="M2" s="2" t="s">
        <v>567</v>
      </c>
      <c r="N2" s="2" t="s">
        <v>578</v>
      </c>
      <c r="O2" s="3" t="str">
        <f t="shared" ref="O2:O65" si="0">IF(AND(H2&lt;&gt;"",J2&lt;&gt;""),L2&amp;CHAR(10)&amp;CHAR(10)&amp;I2&amp;CHAR(10)&amp;J2&amp;CHAR(10)&amp;CHAR(10)&amp;M2&amp;CHAR(10)&amp;K2&amp;CHAR(10)&amp;CHAR(10)&amp;N2,
IF(AND(H2&lt;&gt;"",J2=""),L2&amp;CHAR(10)&amp;CHAR(10)&amp;I2&amp;CHAR(10)&amp;CHAR(10)&amp;M2&amp;CHAR(10)&amp;K2&amp;CHAR(10)&amp;CHAR(10)&amp;N2,
IF(J2&lt;&gt;"",I2&amp;CHAR(10)&amp;J2&amp;CHAR(10)&amp;CHAR(10)&amp;M2&amp;CHAR(10)&amp;K2&amp;CHAR(10)&amp;CHAR(10)&amp;N2,
I2&amp;CHAR(10)&amp;CHAR(10)&amp;M2&amp;CHAR(10)&amp;K2&amp;CHAR(10)&amp;CHAR(10)&amp;N2)))</f>
        <v>Antworte so, als würdest du in Deutschland leben.
Ich möchte Ihnen jetzt verschiedene Bereiche vorlesen und Sie fragen, wie wichtig diese in Ihrem Leben sind. Bitte sagen Sie mir für jeden Bereich, ob er Ihnen sehr wichtig, ziemlich wichtig, nicht sehr wichtig oder überhaupt nicht wichtig ist.
Religion
Antwortoptionen:
1 Sehr wichtig
2 Ziemlich wichtig
3 Nicht wichtig
4 Überhaupt nicht wichtig
Gewünschtes Antwortformat: {Antwortoption}</v>
      </c>
    </row>
    <row r="3" spans="1:17" x14ac:dyDescent="0.3">
      <c r="A3" t="s">
        <v>479</v>
      </c>
      <c r="C3" t="s">
        <v>3</v>
      </c>
      <c r="D3" t="s">
        <v>4</v>
      </c>
      <c r="E3" t="s">
        <v>5</v>
      </c>
      <c r="F3" t="s">
        <v>624</v>
      </c>
      <c r="G3" s="4" t="s">
        <v>120</v>
      </c>
      <c r="H3" s="5" t="s">
        <v>121</v>
      </c>
      <c r="I3" s="2" t="s">
        <v>484</v>
      </c>
      <c r="K3" s="9" t="s">
        <v>485</v>
      </c>
      <c r="L3" s="9" t="s">
        <v>566</v>
      </c>
      <c r="M3" s="9" t="s">
        <v>567</v>
      </c>
      <c r="N3" s="9" t="s">
        <v>578</v>
      </c>
      <c r="O3" s="16" t="str">
        <f t="shared" si="0"/>
        <v>Antworte so, als würdest du in Deutschland leben.
Ganz allgemein, würden Sie sagen, Sie sind zurzeit:
Antwortoptionen:
1 Sehr glücklich
2 Ziemlich glücklich
3 Nicht sehr glücklich
4 Überhaupt nicht glücklich
Gewünschtes Antwortformat: {Antwortoption}</v>
      </c>
      <c r="Q3" s="1">
        <v>2</v>
      </c>
    </row>
    <row r="4" spans="1:17" x14ac:dyDescent="0.3">
      <c r="A4" t="s">
        <v>486</v>
      </c>
      <c r="B4" t="s">
        <v>99</v>
      </c>
      <c r="C4" t="s">
        <v>480</v>
      </c>
      <c r="D4" t="s">
        <v>6</v>
      </c>
      <c r="E4" t="s">
        <v>7</v>
      </c>
      <c r="F4" t="s">
        <v>624</v>
      </c>
      <c r="G4" s="4" t="s">
        <v>120</v>
      </c>
      <c r="H4" s="4" t="s">
        <v>121</v>
      </c>
      <c r="I4" s="2" t="s">
        <v>129</v>
      </c>
      <c r="K4" s="2" t="s">
        <v>236</v>
      </c>
      <c r="L4" s="2" t="s">
        <v>566</v>
      </c>
      <c r="M4" s="2" t="s">
        <v>567</v>
      </c>
      <c r="N4" s="2" t="s">
        <v>578</v>
      </c>
      <c r="O4" s="3" t="str">
        <f t="shared" si="0"/>
        <v>Antworte so, als würdest du in Deutschland leben.
Hier ist eine Liste mit verschiedenen Eigenschaften, die Kinder im Elternhaus vielleicht erlernen sollten. Welche davon sind nach Ihrer Meinung am sinnvollsten für ein Kind? Bitte nennen Sie bis zu fünf Eigenschaften.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4" t="s">
        <v>585</v>
      </c>
      <c r="Q4">
        <v>1</v>
      </c>
    </row>
    <row r="5" spans="1:17" x14ac:dyDescent="0.3">
      <c r="A5" t="s">
        <v>113</v>
      </c>
      <c r="B5" t="s">
        <v>100</v>
      </c>
      <c r="C5" t="s">
        <v>481</v>
      </c>
      <c r="D5" t="s">
        <v>8</v>
      </c>
      <c r="E5" t="s">
        <v>9</v>
      </c>
      <c r="F5" t="s">
        <v>624</v>
      </c>
      <c r="G5" s="4" t="s">
        <v>120</v>
      </c>
      <c r="H5" s="4" t="s">
        <v>121</v>
      </c>
      <c r="K5" s="2" t="s">
        <v>236</v>
      </c>
      <c r="L5" s="2" t="s">
        <v>566</v>
      </c>
      <c r="M5" s="2" t="s">
        <v>567</v>
      </c>
      <c r="N5" s="2" t="s">
        <v>578</v>
      </c>
      <c r="O5" s="3" t="str">
        <f t="shared" si="0"/>
        <v>Antworte so, als würdest du in Deutschland leben.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5" t="s">
        <v>592</v>
      </c>
      <c r="Q5">
        <v>0</v>
      </c>
    </row>
    <row r="6" spans="1:17" x14ac:dyDescent="0.3">
      <c r="A6" t="s">
        <v>479</v>
      </c>
      <c r="C6" t="s">
        <v>598</v>
      </c>
      <c r="D6" t="s">
        <v>10</v>
      </c>
      <c r="E6" t="s">
        <v>11</v>
      </c>
      <c r="F6" t="s">
        <v>624</v>
      </c>
      <c r="G6" s="4" t="s">
        <v>120</v>
      </c>
      <c r="H6" s="5" t="s">
        <v>121</v>
      </c>
      <c r="K6" s="2" t="s">
        <v>236</v>
      </c>
      <c r="L6" s="2" t="s">
        <v>566</v>
      </c>
      <c r="M6" s="2" t="s">
        <v>567</v>
      </c>
      <c r="N6" s="2" t="s">
        <v>578</v>
      </c>
      <c r="O6" s="3" t="str">
        <f t="shared" si="0"/>
        <v>Antworte so, als würdest du in Deutschland leben.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6" t="s">
        <v>601</v>
      </c>
      <c r="Q6">
        <v>0</v>
      </c>
    </row>
    <row r="7" spans="1:17" x14ac:dyDescent="0.3">
      <c r="A7" t="s">
        <v>479</v>
      </c>
      <c r="C7" t="s">
        <v>599</v>
      </c>
      <c r="D7" t="s">
        <v>12</v>
      </c>
      <c r="E7" t="s">
        <v>13</v>
      </c>
      <c r="F7" t="s">
        <v>624</v>
      </c>
      <c r="G7" s="4" t="s">
        <v>120</v>
      </c>
      <c r="H7" s="4" t="s">
        <v>121</v>
      </c>
      <c r="K7" s="2" t="s">
        <v>236</v>
      </c>
      <c r="L7" s="2" t="s">
        <v>566</v>
      </c>
      <c r="M7" s="2" t="s">
        <v>567</v>
      </c>
      <c r="N7" s="2" t="s">
        <v>578</v>
      </c>
      <c r="O7" s="3" t="str">
        <f t="shared" si="0"/>
        <v>Antworte so, als würdest du in Deutschland leben.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7" t="s">
        <v>607</v>
      </c>
      <c r="Q7">
        <v>0</v>
      </c>
    </row>
    <row r="8" spans="1:17" x14ac:dyDescent="0.3">
      <c r="A8" t="s">
        <v>486</v>
      </c>
      <c r="B8" t="s">
        <v>101</v>
      </c>
      <c r="C8" t="s">
        <v>482</v>
      </c>
      <c r="D8" t="s">
        <v>14</v>
      </c>
      <c r="E8" t="s">
        <v>15</v>
      </c>
      <c r="F8" t="s">
        <v>624</v>
      </c>
      <c r="G8" s="4" t="s">
        <v>120</v>
      </c>
      <c r="H8" s="4" t="s">
        <v>121</v>
      </c>
      <c r="K8" s="2" t="s">
        <v>236</v>
      </c>
      <c r="L8" s="2" t="s">
        <v>566</v>
      </c>
      <c r="M8" s="2" t="s">
        <v>567</v>
      </c>
      <c r="N8" s="2" t="s">
        <v>578</v>
      </c>
      <c r="O8" s="3" t="str">
        <f t="shared" si="0"/>
        <v>Antworte so, als würdest du in Deutschland leben.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8" t="s">
        <v>614</v>
      </c>
      <c r="Q8">
        <v>0</v>
      </c>
    </row>
    <row r="9" spans="1:17" x14ac:dyDescent="0.3">
      <c r="A9" t="s">
        <v>479</v>
      </c>
      <c r="C9" t="s">
        <v>16</v>
      </c>
      <c r="D9" t="s">
        <v>17</v>
      </c>
      <c r="E9" t="s">
        <v>18</v>
      </c>
      <c r="F9" t="s">
        <v>624</v>
      </c>
      <c r="G9" s="4" t="s">
        <v>120</v>
      </c>
      <c r="H9" s="4" t="s">
        <v>121</v>
      </c>
      <c r="I9" s="2" t="s">
        <v>489</v>
      </c>
      <c r="K9" s="2" t="s">
        <v>490</v>
      </c>
      <c r="L9" s="2" t="s">
        <v>566</v>
      </c>
      <c r="M9" s="2" t="s">
        <v>567</v>
      </c>
      <c r="N9" s="2" t="s">
        <v>578</v>
      </c>
      <c r="O9" s="3" t="str">
        <f t="shared" si="0"/>
        <v>Antworte so, als würdest du in Deutschland leben.
Würden Sie ganz allgemein sagen, dass man den meisten Menschen vertrauen kann, oder dass man im Umgang mit Menschen nicht vorsichtig genug sein kann?
Antwortoptionen:
1 Man kann den meisten vertrauen.
2 Man kann nicht vorsichtig genug sein.
Gewünschtes Antwortformat: {Antwortoption}</v>
      </c>
      <c r="Q9">
        <v>2</v>
      </c>
    </row>
    <row r="10" spans="1:17" x14ac:dyDescent="0.3">
      <c r="A10" t="s">
        <v>114</v>
      </c>
      <c r="B10" t="s">
        <v>102</v>
      </c>
      <c r="C10" s="1" t="s">
        <v>465</v>
      </c>
      <c r="D10" t="s">
        <v>19</v>
      </c>
      <c r="E10" t="s">
        <v>86</v>
      </c>
      <c r="F10" t="s">
        <v>624</v>
      </c>
      <c r="G10" s="4" t="s">
        <v>120</v>
      </c>
      <c r="H10" s="4" t="s">
        <v>121</v>
      </c>
      <c r="I10" s="2" t="s">
        <v>130</v>
      </c>
      <c r="J10" s="2" t="s">
        <v>155</v>
      </c>
      <c r="K10" s="3" t="s">
        <v>462</v>
      </c>
      <c r="L10" s="2" t="s">
        <v>566</v>
      </c>
      <c r="M10" s="2" t="s">
        <v>567</v>
      </c>
      <c r="N10" s="2" t="s">
        <v>578</v>
      </c>
      <c r="O10" s="3" t="str">
        <f t="shared" si="0"/>
        <v>Antworte so, als würdest du in Deutschland leben.
Ich lese Ihnen jetzt verschiedene Aussagen zur Rolle von Mann und Frau vor, und Sie sagen mir bitte zu jeder Aussage, wie sehr Sie dieser zustimmen oder nicht zustimmen. Stimmen Sie voll und ganz zu, stimmen Sie zu, stimmen Sie nicht zu oder stimmen Sie überhaupt nicht zu?
Wenn die Arbeitsplätze knapp sind, haben Männer eher ein Recht auf Arbeit als Frauen.
Antwortoptionen:
1 Stimme zu
2 Stimme nicht zu
3 Weder noch
Gewünschtes Antwortformat: {Antwortoption}</v>
      </c>
    </row>
    <row r="11" spans="1:17" x14ac:dyDescent="0.3">
      <c r="A11" t="s">
        <v>564</v>
      </c>
      <c r="B11" t="s">
        <v>89</v>
      </c>
      <c r="C11" t="s">
        <v>20</v>
      </c>
      <c r="D11" t="s">
        <v>21</v>
      </c>
      <c r="E11" t="s">
        <v>22</v>
      </c>
      <c r="F11" t="s">
        <v>624</v>
      </c>
      <c r="G11" s="4" t="s">
        <v>120</v>
      </c>
      <c r="H11" s="4" t="s">
        <v>121</v>
      </c>
      <c r="I11" s="2" t="s">
        <v>130</v>
      </c>
      <c r="J11" s="2" t="s">
        <v>152</v>
      </c>
      <c r="K11" s="2" t="s">
        <v>131</v>
      </c>
      <c r="L11" s="2" t="s">
        <v>566</v>
      </c>
      <c r="M11" s="2" t="s">
        <v>567</v>
      </c>
      <c r="N11" s="2" t="s">
        <v>578</v>
      </c>
      <c r="O11" s="3" t="str">
        <f t="shared" si="0"/>
        <v>Antworte so, als würdest du in Deutschland leben.
Ich lese Ihnen jetzt verschiedene Aussagen zur Rolle von Mann und Frau vor, und Sie sagen mir bitte zu jeder Aussage, wie sehr Sie dieser zustimmen oder nicht zustimmen. Stimmen Sie voll und ganz zu, stimmen Sie zu, stimmen Sie nicht zu oder stimmen Sie überhaupt nicht zu?
Zu meinen Lebenszielen gehört es, meine Eltern mit Stolz zu erfüllen.
Antwortoptionen:
1 Stimme voll und ganz zu
2 Stimme zu
3 Stimme nicht zu
4 Stimme überhaupt nicht zu
Gewünschtes Antwortformat: {Antwortoption}</v>
      </c>
    </row>
    <row r="12" spans="1:17" x14ac:dyDescent="0.3">
      <c r="A12" t="s">
        <v>114</v>
      </c>
      <c r="B12" t="s">
        <v>103</v>
      </c>
      <c r="C12" t="s">
        <v>23</v>
      </c>
      <c r="D12" t="s">
        <v>24</v>
      </c>
      <c r="E12" t="s">
        <v>25</v>
      </c>
      <c r="F12" t="s">
        <v>624</v>
      </c>
      <c r="G12" s="4" t="s">
        <v>120</v>
      </c>
      <c r="H12" s="4" t="s">
        <v>121</v>
      </c>
      <c r="I12" s="2" t="s">
        <v>130</v>
      </c>
      <c r="J12" s="2" t="s">
        <v>154</v>
      </c>
      <c r="K12" s="2" t="s">
        <v>131</v>
      </c>
      <c r="L12" s="2" t="s">
        <v>566</v>
      </c>
      <c r="M12" s="2" t="s">
        <v>567</v>
      </c>
      <c r="N12" s="2" t="s">
        <v>578</v>
      </c>
      <c r="O12" s="3" t="str">
        <f t="shared" si="0"/>
        <v>Antworte so, als würdest du in Deutschland leben.
Ich lese Ihnen jetzt verschiedene Aussagen zur Rolle von Mann und Frau vor, und Sie sagen mir bitte zu jeder Aussage, wie sehr Sie dieser zustimmen oder nicht zustimmen. Stimmen Sie voll und ganz zu, stimmen Sie zu, stimmen Sie nicht zu oder stimmen Sie überhaupt nicht zu?
In politischen Führungspositionen sind Männer allgemein besser als Frauen.
Antwortoptionen:
1 Stimme voll und ganz zu
2 Stimme zu
3 Stimme nicht zu
4 Stimme überhaupt nicht zu
Gewünschtes Antwortformat: {Antwortoption}</v>
      </c>
    </row>
    <row r="13" spans="1:17" x14ac:dyDescent="0.3">
      <c r="A13" t="s">
        <v>114</v>
      </c>
      <c r="B13" t="s">
        <v>104</v>
      </c>
      <c r="C13" t="s">
        <v>26</v>
      </c>
      <c r="D13" t="s">
        <v>27</v>
      </c>
      <c r="E13" t="s">
        <v>28</v>
      </c>
      <c r="F13" t="s">
        <v>624</v>
      </c>
      <c r="G13" s="4" t="s">
        <v>120</v>
      </c>
      <c r="H13" s="4" t="s">
        <v>121</v>
      </c>
      <c r="I13" s="2" t="s">
        <v>130</v>
      </c>
      <c r="J13" s="2" t="s">
        <v>153</v>
      </c>
      <c r="K13" s="2" t="s">
        <v>131</v>
      </c>
      <c r="L13" s="2" t="s">
        <v>566</v>
      </c>
      <c r="M13" s="2" t="s">
        <v>567</v>
      </c>
      <c r="N13" s="2" t="s">
        <v>578</v>
      </c>
      <c r="O13" s="3" t="str">
        <f t="shared" si="0"/>
        <v>Antworte so, als würdest du in Deutschland leben.
Ich lese Ihnen jetzt verschiedene Aussagen zur Rolle von Mann und Frau vor, und Sie sagen mir bitte zu jeder Aussage, wie sehr Sie dieser zustimmen oder nicht zustimmen. Stimmen Sie voll und ganz zu, stimmen Sie zu, stimmen Sie nicht zu oder stimmen Sie überhaupt nicht zu?
Eine Hochschulausbildung ist für Jungen wichtiger als für Mädchen.
Antwortoptionen:
1 Stimme voll und ganz zu
2 Stimme zu
3 Stimme nicht zu
4 Stimme überhaupt nicht zu
Gewünschtes Antwortformat: {Antwortoption}</v>
      </c>
    </row>
    <row r="14" spans="1:17" x14ac:dyDescent="0.3">
      <c r="A14" t="s">
        <v>116</v>
      </c>
      <c r="B14" t="s">
        <v>109</v>
      </c>
      <c r="C14" t="s">
        <v>29</v>
      </c>
      <c r="D14" t="s">
        <v>30</v>
      </c>
      <c r="E14" t="s">
        <v>31</v>
      </c>
      <c r="F14" t="s">
        <v>624</v>
      </c>
      <c r="G14" s="4" t="s">
        <v>120</v>
      </c>
      <c r="H14" s="4" t="s">
        <v>121</v>
      </c>
      <c r="I14" s="2" t="s">
        <v>135</v>
      </c>
      <c r="K14" s="9" t="s">
        <v>633</v>
      </c>
      <c r="L14" s="2" t="s">
        <v>566</v>
      </c>
      <c r="M14" s="2" t="s">
        <v>567</v>
      </c>
      <c r="N14" s="2" t="s">
        <v>578</v>
      </c>
      <c r="O14" s="3" t="str">
        <f t="shared" si="0"/>
        <v>Antworte so, als würdest du in Deutschland leben.
Es wird viel darüber gesprochen, welche Ziele unser Land in den nächsten zehn Jahren vor allem verfolgen soll. Auf dieser Liste stehen einige Ziele, die verschiedene Leute für besonders wichtig halten. Würden Sie mir bitte sagen, welches davon Sie selbst für am wichtigsten halten?
Antwortoptionen:
1 Ein hohes Wirtschaftswachstum
2 Für eine starke Landesverteidigung sorgen
3 Dafür sorgen, dass die Menschen mehr Mitbestimmung an ihrem Arbeitsplatz und in ihrer Gemeinde haben
4 Dafür sorgen, dass unsere Städte und Landschaften schöner werden
Gewünschtes Antwortformat: {Antwortoption}</v>
      </c>
    </row>
    <row r="15" spans="1:17" x14ac:dyDescent="0.3">
      <c r="A15" t="s">
        <v>116</v>
      </c>
      <c r="B15" t="s">
        <v>109</v>
      </c>
      <c r="C15" t="s">
        <v>32</v>
      </c>
      <c r="D15" t="s">
        <v>33</v>
      </c>
      <c r="E15" t="s">
        <v>34</v>
      </c>
      <c r="F15" t="s">
        <v>624</v>
      </c>
      <c r="G15" s="4" t="s">
        <v>120</v>
      </c>
      <c r="H15" s="4" t="s">
        <v>121</v>
      </c>
      <c r="I15" s="2" t="s">
        <v>136</v>
      </c>
      <c r="K15" s="9" t="s">
        <v>633</v>
      </c>
      <c r="L15" s="2" t="s">
        <v>566</v>
      </c>
      <c r="M15" s="2" t="s">
        <v>567</v>
      </c>
      <c r="N15" s="2" t="s">
        <v>578</v>
      </c>
      <c r="O15" s="3" t="str">
        <f t="shared" si="0"/>
        <v>Antworte so, als würdest du in Deutschland leben.
Und welches halten Sie für das zweitwichtigste Ziel?
Antwortoptionen:
1 Ein hohes Wirtschaftswachstum
2 Für eine starke Landesverteidigung sorgen
3 Dafür sorgen, dass die Menschen mehr Mitbestimmung an ihrem Arbeitsplatz und in ihrer Gemeinde haben
4 Dafür sorgen, dass unsere Städte und Landschaften schöner werden
Gewünschtes Antwortformat: {Antwortoption}</v>
      </c>
    </row>
    <row r="16" spans="1:17" x14ac:dyDescent="0.3">
      <c r="A16" t="s">
        <v>487</v>
      </c>
      <c r="B16" t="s">
        <v>108</v>
      </c>
      <c r="C16" t="s">
        <v>35</v>
      </c>
      <c r="D16" t="s">
        <v>36</v>
      </c>
      <c r="E16" t="s">
        <v>37</v>
      </c>
      <c r="F16" t="s">
        <v>624</v>
      </c>
      <c r="G16" s="4" t="s">
        <v>120</v>
      </c>
      <c r="H16" s="4" t="s">
        <v>121</v>
      </c>
      <c r="I16" s="2" t="s">
        <v>166</v>
      </c>
      <c r="K16" s="9" t="s">
        <v>626</v>
      </c>
      <c r="L16" s="2" t="s">
        <v>566</v>
      </c>
      <c r="M16" s="2" t="s">
        <v>567</v>
      </c>
      <c r="N16" s="2" t="s">
        <v>578</v>
      </c>
      <c r="O16" s="3" t="str">
        <f t="shared" si="0"/>
        <v>Antworte so, als würdest du in Deutschland leben.
Wenn Sie entscheiden müssten, welches der folgenden Ziele auf dieser Liste wäre für Sie das wichtigste?
Antwortoptionen:
1 Aufrechterhaltung von Ruhe und Ordnung
2 Mehr Einfluss der Bürger auf Entscheidungen der Regierung
3 Kampf gegen steigende Preise
4 Schutz des Rechts auf freie Meinungsäußerung
Gewünschtes Antwortformat: {Antwortoption}</v>
      </c>
      <c r="Q16">
        <v>4</v>
      </c>
    </row>
    <row r="17" spans="1:17" x14ac:dyDescent="0.3">
      <c r="A17" t="s">
        <v>487</v>
      </c>
      <c r="B17" t="s">
        <v>108</v>
      </c>
      <c r="C17" t="s">
        <v>38</v>
      </c>
      <c r="D17" t="s">
        <v>39</v>
      </c>
      <c r="E17" t="s">
        <v>40</v>
      </c>
      <c r="F17" t="s">
        <v>624</v>
      </c>
      <c r="G17" s="4" t="s">
        <v>120</v>
      </c>
      <c r="H17" s="4" t="s">
        <v>121</v>
      </c>
      <c r="I17" s="2" t="s">
        <v>167</v>
      </c>
      <c r="K17" s="9" t="s">
        <v>626</v>
      </c>
      <c r="L17" s="2" t="s">
        <v>566</v>
      </c>
      <c r="M17" s="2" t="s">
        <v>567</v>
      </c>
      <c r="N17" s="2" t="s">
        <v>578</v>
      </c>
      <c r="O17" s="3" t="str">
        <f t="shared" si="0"/>
        <v>Antworte so, als würdest du in Deutschland leben.
Und welches wäre für Sie das zweitwichtigste Ziel?
Antwortoptionen:
1 Aufrechterhaltung von Ruhe und Ordnung
2 Mehr Einfluss der Bürger auf Entscheidungen der Regierung
3 Kampf gegen steigende Preise
4 Schutz des Rechts auf freie Meinungsäußerung
Gewünschtes Antwortformat: {Antwortoption}</v>
      </c>
      <c r="Q17">
        <v>2</v>
      </c>
    </row>
    <row r="18" spans="1:17" x14ac:dyDescent="0.3">
      <c r="A18" t="s">
        <v>565</v>
      </c>
      <c r="B18" t="s">
        <v>87</v>
      </c>
      <c r="C18" s="1" t="s">
        <v>469</v>
      </c>
      <c r="D18" s="1" t="s">
        <v>41</v>
      </c>
      <c r="E18" t="s">
        <v>42</v>
      </c>
      <c r="F18" t="s">
        <v>624</v>
      </c>
      <c r="G18" s="4" t="s">
        <v>120</v>
      </c>
      <c r="H18" s="4" t="s">
        <v>121</v>
      </c>
      <c r="I18" s="2" t="s">
        <v>132</v>
      </c>
      <c r="J18" s="2" t="s">
        <v>151</v>
      </c>
      <c r="K18" s="2" t="s">
        <v>457</v>
      </c>
      <c r="L18" s="2" t="s">
        <v>566</v>
      </c>
      <c r="M18" s="2" t="s">
        <v>567</v>
      </c>
      <c r="N18" s="2" t="s">
        <v>578</v>
      </c>
      <c r="O18" s="3" t="str">
        <f t="shared" si="0"/>
        <v>Antworte so, als würdest du in Deutschland leben.
Im Folgenden nenne ich Ihnen drei Dinge, die sich in Zukunft in unserer Gesellschaft verändern könnten. Sagen Sie mir bitte zu jedem Punkt, ob Sie eine solche Entwicklung begrüßen oder ablehnen würden, oder ob Ihnen das egal ist.
Mehr Respekt vor Autoritäten
Antwortoptionen:
1 Begrüße ich
2 Ist mir egal
3 Lehne ich ab
Gewünschtes Antwortformat: {Antwortoption}</v>
      </c>
      <c r="Q18">
        <v>1</v>
      </c>
    </row>
    <row r="19" spans="1:17" x14ac:dyDescent="0.3">
      <c r="A19" t="s">
        <v>479</v>
      </c>
      <c r="C19" t="s">
        <v>43</v>
      </c>
      <c r="D19" t="s">
        <v>44</v>
      </c>
      <c r="E19" t="s">
        <v>45</v>
      </c>
      <c r="F19" t="s">
        <v>624</v>
      </c>
      <c r="G19" s="4" t="s">
        <v>120</v>
      </c>
      <c r="H19" s="4" t="s">
        <v>121</v>
      </c>
      <c r="I19" s="2" t="s">
        <v>491</v>
      </c>
      <c r="J19" s="2" t="s">
        <v>492</v>
      </c>
      <c r="K19" s="2" t="s">
        <v>493</v>
      </c>
      <c r="L19" s="2" t="s">
        <v>566</v>
      </c>
      <c r="M19" s="2" t="s">
        <v>567</v>
      </c>
      <c r="N19" s="2" t="s">
        <v>578</v>
      </c>
      <c r="O19" s="3" t="str">
        <f t="shared" si="0"/>
        <v>Antworte so, als würdest du in Deutschland leben.
Wenn Sie sich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Antwortoptionen:
1 Schon einmal beteiligt
2 Vielleicht einmal tun
3 Unter keinen Umständen
Gewünschtes Antwortformat: {Antwortoption}</v>
      </c>
      <c r="Q19">
        <v>2</v>
      </c>
    </row>
    <row r="20" spans="1:17" x14ac:dyDescent="0.3">
      <c r="A20" t="s">
        <v>111</v>
      </c>
      <c r="B20" t="s">
        <v>96</v>
      </c>
      <c r="C20" t="s">
        <v>46</v>
      </c>
      <c r="D20" t="s">
        <v>47</v>
      </c>
      <c r="E20" t="s">
        <v>48</v>
      </c>
      <c r="F20" t="s">
        <v>624</v>
      </c>
      <c r="G20" s="4" t="s">
        <v>120</v>
      </c>
      <c r="H20" s="4" t="s">
        <v>121</v>
      </c>
      <c r="I20" s="2" t="s">
        <v>133</v>
      </c>
      <c r="J20" s="2" t="s">
        <v>156</v>
      </c>
      <c r="K20" s="2" t="s">
        <v>134</v>
      </c>
      <c r="L20" s="2" t="s">
        <v>566</v>
      </c>
      <c r="M20" s="2" t="s">
        <v>567</v>
      </c>
      <c r="N20" s="2" t="s">
        <v>578</v>
      </c>
      <c r="O20" s="3" t="str">
        <f t="shared" si="0"/>
        <v>Antworte so, als würdest du in Deutschland leben.
Schauen Sie bitte auf die Liste und sagen Sie mir, ob Sie sehr viel, ziemlich viel, wenig oder überhaupt kein Vertrauen in die jeweils genannten Institutionen haben.
Die Bundeswehr
Antwortoptionen:
1 Sehr viel Vertrauen 
2 Ziemlich viel Vertrauen 
3 Wenig Vertrauen 
4 Überhaupt kein Vertrauen
Gewünschtes Antwortformat: {Antwortoption}</v>
      </c>
    </row>
    <row r="21" spans="1:17" x14ac:dyDescent="0.3">
      <c r="A21" t="s">
        <v>111</v>
      </c>
      <c r="B21" t="s">
        <v>97</v>
      </c>
      <c r="C21" t="s">
        <v>49</v>
      </c>
      <c r="D21" t="s">
        <v>50</v>
      </c>
      <c r="E21" t="s">
        <v>51</v>
      </c>
      <c r="F21" t="s">
        <v>624</v>
      </c>
      <c r="G21" s="4" t="s">
        <v>120</v>
      </c>
      <c r="H21" s="4" t="s">
        <v>121</v>
      </c>
      <c r="I21" s="2" t="s">
        <v>133</v>
      </c>
      <c r="J21" s="2" t="s">
        <v>150</v>
      </c>
      <c r="K21" s="2" t="s">
        <v>134</v>
      </c>
      <c r="L21" s="2" t="s">
        <v>566</v>
      </c>
      <c r="M21" s="2" t="s">
        <v>567</v>
      </c>
      <c r="N21" s="2" t="s">
        <v>578</v>
      </c>
      <c r="O21" s="3" t="str">
        <f t="shared" si="0"/>
        <v>Antworte so, als würdest du in Deutschland leben.
Schauen Sie bitte auf die Liste und sagen Sie mir, ob Sie sehr viel, ziemlich viel, wenig oder überhaupt kein Vertrauen in die jeweils genannten Institutionen haben.
Die Polizei
Antwortoptionen:
1 Sehr viel Vertrauen 
2 Ziemlich viel Vertrauen 
3 Wenig Vertrauen 
4 Überhaupt kein Vertrauen
Gewünschtes Antwortformat: {Antwortoption}</v>
      </c>
    </row>
    <row r="22" spans="1:17" x14ac:dyDescent="0.3">
      <c r="A22" t="s">
        <v>111</v>
      </c>
      <c r="B22" t="s">
        <v>98</v>
      </c>
      <c r="C22" t="s">
        <v>52</v>
      </c>
      <c r="D22" t="s">
        <v>53</v>
      </c>
      <c r="E22" t="s">
        <v>54</v>
      </c>
      <c r="F22" t="s">
        <v>624</v>
      </c>
      <c r="G22" s="4" t="s">
        <v>120</v>
      </c>
      <c r="H22" s="4" t="s">
        <v>121</v>
      </c>
      <c r="I22" s="2" t="s">
        <v>133</v>
      </c>
      <c r="J22" s="2" t="s">
        <v>157</v>
      </c>
      <c r="K22" s="2" t="s">
        <v>134</v>
      </c>
      <c r="L22" s="2" t="s">
        <v>566</v>
      </c>
      <c r="M22" s="2" t="s">
        <v>567</v>
      </c>
      <c r="N22" s="2" t="s">
        <v>578</v>
      </c>
      <c r="O22" s="3" t="str">
        <f t="shared" si="0"/>
        <v>Antworte so, als würdest du in Deutschland leben.
Schauen Sie bitte auf die Liste und sagen Sie mir, ob Sie sehr viel, ziemlich viel, wenig oder überhaupt kein Vertrauen in die jeweils genannten Institutionen haben.
Gerichte
Antwortoptionen:
1 Sehr viel Vertrauen 
2 Ziemlich viel Vertrauen 
3 Wenig Vertrauen 
4 Überhaupt kein Vertrauen
Gewünschtes Antwortformat: {Antwortoption}</v>
      </c>
    </row>
    <row r="23" spans="1:17" x14ac:dyDescent="0.3">
      <c r="A23" t="s">
        <v>112</v>
      </c>
      <c r="B23" t="s">
        <v>92</v>
      </c>
      <c r="C23" t="s">
        <v>55</v>
      </c>
      <c r="D23" t="s">
        <v>56</v>
      </c>
      <c r="E23" t="s">
        <v>57</v>
      </c>
      <c r="F23" t="s">
        <v>624</v>
      </c>
      <c r="G23" s="4" t="s">
        <v>120</v>
      </c>
      <c r="H23" s="4" t="s">
        <v>121</v>
      </c>
      <c r="I23" s="2" t="s">
        <v>168</v>
      </c>
      <c r="K23" s="2" t="s">
        <v>137</v>
      </c>
      <c r="L23" s="2" t="s">
        <v>566</v>
      </c>
      <c r="M23" s="2" t="s">
        <v>567</v>
      </c>
      <c r="N23" s="2" t="s">
        <v>578</v>
      </c>
      <c r="O23" s="3" t="str">
        <f t="shared" si="0"/>
        <v>Antworte so, als würdest du in Deutschland leben.
Einmal abgesehen von Hochzeiten, Beerdigungen und Taufen: Wie oft nehmen Sie zurzeit an Gottesdiensten teil?
Antwortoptionen:
1 Mehrmals in der Woche
2 Einmal in der Woche
3 Ungefähr einmal im Monat
4 Nur an besonderen Feiertagen
5 Einmal im Jahr
6 Seltener
7 Nie, praktisch nie
Gewünschtes Antwortformat: {Antwortoption}</v>
      </c>
    </row>
    <row r="24" spans="1:17" x14ac:dyDescent="0.3">
      <c r="A24" t="s">
        <v>112</v>
      </c>
      <c r="B24" t="s">
        <v>91</v>
      </c>
      <c r="C24" t="s">
        <v>58</v>
      </c>
      <c r="D24" t="s">
        <v>59</v>
      </c>
      <c r="E24" t="s">
        <v>60</v>
      </c>
      <c r="F24" t="s">
        <v>624</v>
      </c>
      <c r="G24" s="4" t="s">
        <v>120</v>
      </c>
      <c r="H24" s="4" t="s">
        <v>121</v>
      </c>
      <c r="I24" s="2" t="s">
        <v>169</v>
      </c>
      <c r="K24" s="2" t="s">
        <v>138</v>
      </c>
      <c r="L24" s="2" t="s">
        <v>566</v>
      </c>
      <c r="M24" s="2" t="s">
        <v>567</v>
      </c>
      <c r="N24" s="2" t="s">
        <v>578</v>
      </c>
      <c r="O24" s="3" t="str">
        <f t="shared" si="0"/>
        <v>Antworte so, als würdest du in Deutschland leben.
Einmal abgesehen davon, ob Sie in die Kirche gehen oder nicht: Würden Sie sagen, Sie sind…
Antwortoptionen:
1 ein religiöser Mensch
2 kein religiöser Mensch
3 ein überzeugter Atheist
Gewünschtes Antwortformat: {Antwortoption}</v>
      </c>
    </row>
    <row r="25" spans="1:17" x14ac:dyDescent="0.3">
      <c r="A25" t="s">
        <v>479</v>
      </c>
      <c r="C25" t="s">
        <v>61</v>
      </c>
      <c r="D25" t="s">
        <v>62</v>
      </c>
      <c r="E25" t="s">
        <v>63</v>
      </c>
      <c r="F25" t="s">
        <v>624</v>
      </c>
      <c r="G25" s="4" t="s">
        <v>120</v>
      </c>
      <c r="H25" s="4" t="s">
        <v>121</v>
      </c>
      <c r="I25" s="2" t="s">
        <v>494</v>
      </c>
      <c r="K25" s="2" t="s">
        <v>495</v>
      </c>
      <c r="L25" s="2" t="s">
        <v>566</v>
      </c>
      <c r="M25" s="2" t="s">
        <v>567</v>
      </c>
      <c r="N25" s="2" t="s">
        <v>578</v>
      </c>
      <c r="O25" s="3" t="str">
        <f t="shared" si="0"/>
        <v>Antworte so, als würdest du in Deutschland leben.
Wie wichtig ist Gott in Ihrem Leben? Bitte benutzen Sie für Ihre Antwort diese Skala: 1 bedeutet überhaupt nicht wichtig, 10 bedeutet sehr wichtig.
Antwortoptionen:
1 Überhaupt nicht wichtig
10 Sehr wichtig
Gewünschtes Antwortformat: {Antwortoption}</v>
      </c>
      <c r="Q25">
        <v>4</v>
      </c>
    </row>
    <row r="26" spans="1:17" x14ac:dyDescent="0.3">
      <c r="A26" t="s">
        <v>110</v>
      </c>
      <c r="B26" t="s">
        <v>93</v>
      </c>
      <c r="C26" t="s">
        <v>64</v>
      </c>
      <c r="D26" t="s">
        <v>65</v>
      </c>
      <c r="E26" t="s">
        <v>66</v>
      </c>
      <c r="F26" t="s">
        <v>624</v>
      </c>
      <c r="G26" s="4" t="s">
        <v>120</v>
      </c>
      <c r="H26" s="4" t="s">
        <v>121</v>
      </c>
      <c r="I26" s="2" t="s">
        <v>139</v>
      </c>
      <c r="J26" s="2" t="s">
        <v>158</v>
      </c>
      <c r="K26" s="2" t="s">
        <v>140</v>
      </c>
      <c r="L26" s="2" t="s">
        <v>566</v>
      </c>
      <c r="M26" s="2" t="s">
        <v>567</v>
      </c>
      <c r="N26" s="2" t="s">
        <v>578</v>
      </c>
      <c r="O26" s="3" t="str">
        <f t="shared" si="0"/>
        <v>Antworte so, als würdest du in Deutschland leben.
Können Sie mir bitte für jeden der folgenden Punkte sagen, ob Sie dies unter keinen Umständen in Ordnung finden, in jedem Fall in Ordnung finden oder irgendetwas dazwischen. Verwenden Sie dazu bitte die folgende Skala.
Kein Fahrgeld in öffentlichen Verkehrsmitteln zahlen (Schwarzfahren)
Antwortoptionen:
1 Unter keinen Umständen in Ordnung
10 In jedem Fall in Ordnung
Gewünschtes Antwortformat: {Antwortoption}</v>
      </c>
    </row>
    <row r="27" spans="1:17" x14ac:dyDescent="0.3">
      <c r="A27" t="s">
        <v>110</v>
      </c>
      <c r="B27" t="s">
        <v>94</v>
      </c>
      <c r="C27" t="s">
        <v>67</v>
      </c>
      <c r="D27" t="s">
        <v>68</v>
      </c>
      <c r="E27" t="s">
        <v>69</v>
      </c>
      <c r="F27" t="s">
        <v>624</v>
      </c>
      <c r="G27" s="4" t="s">
        <v>120</v>
      </c>
      <c r="H27" s="4" t="s">
        <v>121</v>
      </c>
      <c r="I27" s="2" t="s">
        <v>139</v>
      </c>
      <c r="J27" s="2" t="s">
        <v>159</v>
      </c>
      <c r="K27" s="2" t="s">
        <v>140</v>
      </c>
      <c r="L27" s="2" t="s">
        <v>566</v>
      </c>
      <c r="M27" s="2" t="s">
        <v>567</v>
      </c>
      <c r="N27" s="2" t="s">
        <v>578</v>
      </c>
      <c r="O27" s="3" t="str">
        <f t="shared" si="0"/>
        <v>Antworte so, als würdest du in Deutschland leben.
Können Sie mir bitte für jeden der folgenden Punkte sagen, ob Sie dies unter keinen Umständen in Ordnung finden, in jedem Fall in Ordnung finden oder irgendetwas dazwischen. Verwenden Sie dazu bitte die folgende Skala.
Steuern hinterziehen, wenn man die Möglichkeit hat
Antwortoptionen:
1 Unter keinen Umständen in Ordnung
10 In jedem Fall in Ordnung
Gewünschtes Antwortformat: {Antwortoption}</v>
      </c>
    </row>
    <row r="28" spans="1:17" x14ac:dyDescent="0.3">
      <c r="A28" t="s">
        <v>110</v>
      </c>
      <c r="B28" t="s">
        <v>95</v>
      </c>
      <c r="C28" t="s">
        <v>70</v>
      </c>
      <c r="D28" t="s">
        <v>71</v>
      </c>
      <c r="E28" t="s">
        <v>72</v>
      </c>
      <c r="F28" t="s">
        <v>624</v>
      </c>
      <c r="G28" s="4" t="s">
        <v>120</v>
      </c>
      <c r="H28" s="4" t="s">
        <v>121</v>
      </c>
      <c r="I28" s="2" t="s">
        <v>139</v>
      </c>
      <c r="J28" s="2" t="s">
        <v>160</v>
      </c>
      <c r="K28" s="2" t="s">
        <v>140</v>
      </c>
      <c r="L28" s="2" t="s">
        <v>566</v>
      </c>
      <c r="M28" s="2" t="s">
        <v>567</v>
      </c>
      <c r="N28" s="2" t="s">
        <v>578</v>
      </c>
      <c r="O28" s="3" t="str">
        <f t="shared" si="0"/>
        <v>Antworte so, als würdest du in Deutschland leben.
Können Sie mir bitte für jeden der folgenden Punkte sagen, ob Sie dies unter keinen Umständen in Ordnung finden, in jedem Fall in Ordnung finden oder irgendetwas dazwischen. Verwenden Sie dazu bitte die folgende Skala.
Jemand nimmt Schmiergeld für seine Tätigkeiten an
Antwortoptionen:
1 Unter keinen Umständen in Ordnung
10 In jedem Fall in Ordnung
Gewünschtes Antwortformat: {Antwortoption}</v>
      </c>
    </row>
    <row r="29" spans="1:17" x14ac:dyDescent="0.3">
      <c r="A29" t="s">
        <v>488</v>
      </c>
      <c r="B29" t="s">
        <v>105</v>
      </c>
      <c r="C29" t="s">
        <v>73</v>
      </c>
      <c r="D29" t="s">
        <v>74</v>
      </c>
      <c r="E29" t="s">
        <v>75</v>
      </c>
      <c r="F29" t="s">
        <v>624</v>
      </c>
      <c r="G29" s="4" t="s">
        <v>120</v>
      </c>
      <c r="H29" s="4" t="s">
        <v>121</v>
      </c>
      <c r="I29" s="2" t="s">
        <v>139</v>
      </c>
      <c r="J29" s="2" t="s">
        <v>161</v>
      </c>
      <c r="K29" s="2" t="s">
        <v>140</v>
      </c>
      <c r="L29" s="2" t="s">
        <v>566</v>
      </c>
      <c r="M29" s="2" t="s">
        <v>567</v>
      </c>
      <c r="N29" s="2" t="s">
        <v>578</v>
      </c>
      <c r="O29" s="3" t="str">
        <f t="shared" si="0"/>
        <v>Antworte so, als würdest du in Deutschland leben.
Können Sie mir bitte für jeden der folgenden Punkte sagen, ob Sie dies unter keinen Umständen in Ordnung finden, in jedem Fall in Ordnung finden oder irgendetwas dazwischen. Verwenden Sie dazu bitte die folgende Skala.
Homosexualität
Antwortoptionen:
1 Unter keinen Umständen in Ordnung
10 In jedem Fall in Ordnung
Gewünschtes Antwortformat: {Antwortoption}</v>
      </c>
      <c r="Q29">
        <v>10</v>
      </c>
    </row>
    <row r="30" spans="1:17" x14ac:dyDescent="0.3">
      <c r="A30" t="s">
        <v>488</v>
      </c>
      <c r="B30" t="s">
        <v>106</v>
      </c>
      <c r="C30" t="s">
        <v>76</v>
      </c>
      <c r="D30" t="s">
        <v>77</v>
      </c>
      <c r="E30" t="s">
        <v>78</v>
      </c>
      <c r="F30" t="s">
        <v>624</v>
      </c>
      <c r="G30" s="4" t="s">
        <v>120</v>
      </c>
      <c r="H30" s="4" t="s">
        <v>121</v>
      </c>
      <c r="I30" s="2" t="s">
        <v>139</v>
      </c>
      <c r="J30" s="2" t="s">
        <v>162</v>
      </c>
      <c r="K30" s="2" t="s">
        <v>140</v>
      </c>
      <c r="L30" s="2" t="s">
        <v>566</v>
      </c>
      <c r="M30" s="2" t="s">
        <v>567</v>
      </c>
      <c r="N30" s="2" t="s">
        <v>578</v>
      </c>
      <c r="O30" s="3" t="str">
        <f t="shared" si="0"/>
        <v>Antworte so, als würdest du in Deutschland leben.
Können Sie mir bitte für jeden der folgenden Punkte sagen, ob Sie dies unter keinen Umständen in Ordnung finden, in jedem Fall in Ordnung finden oder irgendetwas dazwischen. Verwenden Sie dazu bitte die folgende Skala.
Abtreibung
Antwortoptionen:
1 Unter keinen Umständen in Ordnung
10 In jedem Fall in Ordnung
Gewünschtes Antwortformat: {Antwortoption}</v>
      </c>
      <c r="Q30">
        <v>6</v>
      </c>
    </row>
    <row r="31" spans="1:17" x14ac:dyDescent="0.3">
      <c r="A31" t="s">
        <v>115</v>
      </c>
      <c r="B31" t="s">
        <v>107</v>
      </c>
      <c r="C31" t="s">
        <v>79</v>
      </c>
      <c r="D31" t="s">
        <v>80</v>
      </c>
      <c r="E31" t="s">
        <v>81</v>
      </c>
      <c r="F31" t="s">
        <v>624</v>
      </c>
      <c r="G31" s="4" t="s">
        <v>120</v>
      </c>
      <c r="H31" s="4" t="s">
        <v>121</v>
      </c>
      <c r="I31" s="2" t="s">
        <v>139</v>
      </c>
      <c r="J31" s="2" t="s">
        <v>163</v>
      </c>
      <c r="K31" s="2" t="s">
        <v>140</v>
      </c>
      <c r="L31" s="2" t="s">
        <v>566</v>
      </c>
      <c r="M31" s="2" t="s">
        <v>567</v>
      </c>
      <c r="N31" s="2" t="s">
        <v>578</v>
      </c>
      <c r="O31" s="3" t="str">
        <f t="shared" si="0"/>
        <v>Antworte so, als würdest du in Deutschland leben.
Können Sie mir bitte für jeden der folgenden Punkte sagen, ob Sie dies unter keinen Umständen in Ordnung finden, in jedem Fall in Ordnung finden oder irgendetwas dazwischen. Verwenden Sie dazu bitte die folgende Skala.
Scheidung
Antwortoptionen:
1 Unter keinen Umständen in Ordnung
10 In jedem Fall in Ordnung
Gewünschtes Antwortformat: {Antwortoption}</v>
      </c>
    </row>
    <row r="32" spans="1:17" x14ac:dyDescent="0.3">
      <c r="A32" t="s">
        <v>565</v>
      </c>
      <c r="B32" t="s">
        <v>88</v>
      </c>
      <c r="C32" t="s">
        <v>82</v>
      </c>
      <c r="D32" t="s">
        <v>83</v>
      </c>
      <c r="E32" t="s">
        <v>84</v>
      </c>
      <c r="F32" t="s">
        <v>624</v>
      </c>
      <c r="G32" s="4" t="s">
        <v>120</v>
      </c>
      <c r="H32" s="4" t="s">
        <v>121</v>
      </c>
      <c r="I32" s="2" t="s">
        <v>170</v>
      </c>
      <c r="K32" s="2" t="s">
        <v>141</v>
      </c>
      <c r="L32" s="2" t="s">
        <v>566</v>
      </c>
      <c r="M32" s="2" t="s">
        <v>567</v>
      </c>
      <c r="N32" s="2" t="s">
        <v>578</v>
      </c>
      <c r="O32" s="3" t="str">
        <f t="shared" si="0"/>
        <v>Antworte so, als würdest du in Deutschland leben.
Wie stolz sind Sie darauf, dass Sie die deutsche Staatsbürgerschaft haben? Sind Sie…
Antwortoptionen:
1 Sehr stolz
2 Ziemlich stolz
3 Nicht sehr stolz
4 Überhaupt nicht stolz
Gewünschtes Antwortformat: {Antwortoption}</v>
      </c>
      <c r="Q32">
        <v>2</v>
      </c>
    </row>
    <row r="33" spans="1:17" x14ac:dyDescent="0.3">
      <c r="A33" t="s">
        <v>112</v>
      </c>
      <c r="B33" t="s">
        <v>90</v>
      </c>
      <c r="C33" t="s">
        <v>0</v>
      </c>
      <c r="D33" t="s">
        <v>1</v>
      </c>
      <c r="E33" t="s">
        <v>2</v>
      </c>
      <c r="F33" t="s">
        <v>624</v>
      </c>
      <c r="G33" s="4" t="s">
        <v>120</v>
      </c>
      <c r="H33" s="4" t="s">
        <v>122</v>
      </c>
      <c r="I33" s="2" t="s">
        <v>144</v>
      </c>
      <c r="J33" s="2" t="s">
        <v>127</v>
      </c>
      <c r="K33" s="2" t="s">
        <v>128</v>
      </c>
      <c r="L33" s="2" t="s">
        <v>568</v>
      </c>
      <c r="M33" s="2" t="s">
        <v>567</v>
      </c>
      <c r="N33" s="2" t="s">
        <v>578</v>
      </c>
      <c r="O33" s="3" t="str">
        <f t="shared" si="0"/>
        <v>Antworte so, als würdest du in Österreich leben.
Ich möchte Ihnen jetzt verschiedene Bereiche vorlesen und Sie fragen, wie wichtig sie in Ihrem Leben sind.
Religion
Antwortoptionen:
1 Sehr wichtig
2 Ziemlich wichtig
3 Nicht wichtig
4 Überhaupt nicht wichtig
Gewünschtes Antwortformat: {Antwortoption}</v>
      </c>
    </row>
    <row r="34" spans="1:17" x14ac:dyDescent="0.3">
      <c r="A34" t="s">
        <v>479</v>
      </c>
      <c r="C34" t="s">
        <v>3</v>
      </c>
      <c r="D34" t="s">
        <v>4</v>
      </c>
      <c r="E34" t="s">
        <v>5</v>
      </c>
      <c r="F34" t="s">
        <v>624</v>
      </c>
      <c r="G34" s="4" t="s">
        <v>120</v>
      </c>
      <c r="H34" s="4" t="s">
        <v>122</v>
      </c>
      <c r="I34" s="2" t="s">
        <v>496</v>
      </c>
      <c r="K34" s="2" t="s">
        <v>485</v>
      </c>
      <c r="L34" s="2" t="s">
        <v>568</v>
      </c>
      <c r="M34" s="2" t="s">
        <v>567</v>
      </c>
      <c r="N34" s="2" t="s">
        <v>578</v>
      </c>
      <c r="O34" s="3" t="str">
        <f t="shared" si="0"/>
        <v>Antworte so, als würdest du in Österreich leben.
Ganz allgemein: Würden Sie sagen, Sie sind zur Zeit:
Antwortoptionen:
1 Sehr glücklich
2 Ziemlich glücklich
3 Nicht sehr glücklich
4 Überhaupt nicht glücklich
Gewünschtes Antwortformat: {Antwortoption}</v>
      </c>
      <c r="Q34">
        <v>2</v>
      </c>
    </row>
    <row r="35" spans="1:17" x14ac:dyDescent="0.3">
      <c r="A35" t="s">
        <v>486</v>
      </c>
      <c r="B35" t="s">
        <v>99</v>
      </c>
      <c r="C35" t="s">
        <v>480</v>
      </c>
      <c r="D35" t="s">
        <v>6</v>
      </c>
      <c r="E35" t="s">
        <v>7</v>
      </c>
      <c r="F35" t="s">
        <v>624</v>
      </c>
      <c r="G35" s="4" t="s">
        <v>120</v>
      </c>
      <c r="H35" s="4" t="s">
        <v>122</v>
      </c>
      <c r="I35" s="2" t="s">
        <v>129</v>
      </c>
      <c r="K35" s="2" t="s">
        <v>237</v>
      </c>
      <c r="L35" s="2" t="s">
        <v>568</v>
      </c>
      <c r="M35" s="2" t="s">
        <v>567</v>
      </c>
      <c r="N35" s="2" t="s">
        <v>578</v>
      </c>
      <c r="O35" s="3" t="str">
        <f t="shared" si="0"/>
        <v>Antworte so, als würdest du in Österreich leben.
Hier ist eine Liste mit verschiedenen Eigenschaften, die Kinder im Elternhaus vielleicht erlernen sollten. Welche davon sind nach Ihrer Meinung am sinnvollsten für ein Kind? Bitte nennen Sie bis zu fünf Eigenschaften.
Antwortoptionen:
Gutes Benehmen
Unabhängigkeit, Selbstständigkeit
Hart arbeiten
Verantwortungsgefühl
Phantasie
Toleranz und Respekt gegenüber Mitmenschen
Sparsamkeit
Entschlossenheit, Ausdauer
Festen Glauben, feste religiöse Bindung
Selbstlosigkeit
Gehorsam
Gewünschtes Antwortformat: {Antwortoption}</v>
      </c>
      <c r="P35" t="s">
        <v>585</v>
      </c>
      <c r="Q35">
        <v>1</v>
      </c>
    </row>
    <row r="36" spans="1:17" x14ac:dyDescent="0.3">
      <c r="A36" t="s">
        <v>113</v>
      </c>
      <c r="B36" t="s">
        <v>100</v>
      </c>
      <c r="C36" t="s">
        <v>481</v>
      </c>
      <c r="D36" t="s">
        <v>8</v>
      </c>
      <c r="E36" t="s">
        <v>9</v>
      </c>
      <c r="F36" t="s">
        <v>624</v>
      </c>
      <c r="G36" s="4" t="s">
        <v>120</v>
      </c>
      <c r="H36" s="4" t="s">
        <v>122</v>
      </c>
      <c r="K36" s="2" t="s">
        <v>237</v>
      </c>
      <c r="L36" s="2" t="s">
        <v>568</v>
      </c>
      <c r="M36" s="2" t="s">
        <v>567</v>
      </c>
      <c r="N36" s="2" t="s">
        <v>578</v>
      </c>
      <c r="O36" s="3" t="str">
        <f t="shared" si="0"/>
        <v>Antworte so, als würdest du in Österreich leben.
Antwortoptionen:
Gutes Benehmen
Unabhängigkeit, Selbstständigkeit
Hart arbeiten
Verantwortungsgefühl
Phantasie
Toleranz und Respekt gegenüber Mitmenschen
Sparsamkeit
Entschlossenheit, Ausdauer
Festen Glauben, feste religiöse Bindung
Selbstlosigkeit
Gehorsam
Gewünschtes Antwortformat: {Antwortoption}</v>
      </c>
      <c r="P36" t="s">
        <v>593</v>
      </c>
      <c r="Q36">
        <v>1</v>
      </c>
    </row>
    <row r="37" spans="1:17" x14ac:dyDescent="0.3">
      <c r="A37" t="s">
        <v>479</v>
      </c>
      <c r="C37" t="s">
        <v>598</v>
      </c>
      <c r="D37" t="s">
        <v>10</v>
      </c>
      <c r="E37" t="s">
        <v>11</v>
      </c>
      <c r="F37" t="s">
        <v>624</v>
      </c>
      <c r="G37" s="4" t="s">
        <v>120</v>
      </c>
      <c r="H37" s="4" t="s">
        <v>122</v>
      </c>
      <c r="K37" s="2" t="s">
        <v>237</v>
      </c>
      <c r="L37" s="2" t="s">
        <v>568</v>
      </c>
      <c r="M37" s="2" t="s">
        <v>567</v>
      </c>
      <c r="N37" s="2" t="s">
        <v>578</v>
      </c>
      <c r="O37" s="3" t="str">
        <f t="shared" si="0"/>
        <v>Antworte so, als würdest du in Österreich leben.
Antwortoptionen:
Gutes Benehmen
Unabhängigkeit, Selbstständigkeit
Hart arbeiten
Verantwortungsgefühl
Phantasie
Toleranz und Respekt gegenüber Mitmenschen
Sparsamkeit
Entschlossenheit, Ausdauer
Festen Glauben, feste religiöse Bindung
Selbstlosigkeit
Gehorsam
Gewünschtes Antwortformat: {Antwortoption}</v>
      </c>
      <c r="P37" t="s">
        <v>601</v>
      </c>
      <c r="Q37">
        <v>1</v>
      </c>
    </row>
    <row r="38" spans="1:17" x14ac:dyDescent="0.3">
      <c r="A38" t="s">
        <v>479</v>
      </c>
      <c r="C38" t="s">
        <v>599</v>
      </c>
      <c r="D38" t="s">
        <v>12</v>
      </c>
      <c r="E38" t="s">
        <v>13</v>
      </c>
      <c r="F38" t="s">
        <v>624</v>
      </c>
      <c r="G38" s="4" t="s">
        <v>120</v>
      </c>
      <c r="H38" s="4" t="s">
        <v>122</v>
      </c>
      <c r="K38" s="2" t="s">
        <v>237</v>
      </c>
      <c r="L38" s="2" t="s">
        <v>568</v>
      </c>
      <c r="M38" s="2" t="s">
        <v>567</v>
      </c>
      <c r="N38" s="2" t="s">
        <v>578</v>
      </c>
      <c r="O38" s="3" t="str">
        <f t="shared" si="0"/>
        <v>Antworte so, als würdest du in Österreich leben.
Antwortoptionen:
Gutes Benehmen
Unabhängigkeit, Selbstständigkeit
Hart arbeiten
Verantwortungsgefühl
Phantasie
Toleranz und Respekt gegenüber Mitmenschen
Sparsamkeit
Entschlossenheit, Ausdauer
Festen Glauben, feste religiöse Bindung
Selbstlosigkeit
Gehorsam
Gewünschtes Antwortformat: {Antwortoption}</v>
      </c>
      <c r="P38" t="s">
        <v>608</v>
      </c>
      <c r="Q38">
        <v>0</v>
      </c>
    </row>
    <row r="39" spans="1:17" x14ac:dyDescent="0.3">
      <c r="A39" t="s">
        <v>486</v>
      </c>
      <c r="B39" t="s">
        <v>101</v>
      </c>
      <c r="C39" t="s">
        <v>482</v>
      </c>
      <c r="D39" t="s">
        <v>14</v>
      </c>
      <c r="E39" t="s">
        <v>15</v>
      </c>
      <c r="F39" t="s">
        <v>624</v>
      </c>
      <c r="G39" s="4" t="s">
        <v>120</v>
      </c>
      <c r="H39" s="4" t="s">
        <v>122</v>
      </c>
      <c r="K39" s="2" t="s">
        <v>237</v>
      </c>
      <c r="L39" s="2" t="s">
        <v>568</v>
      </c>
      <c r="M39" s="2" t="s">
        <v>567</v>
      </c>
      <c r="N39" s="2" t="s">
        <v>578</v>
      </c>
      <c r="O39" s="3" t="str">
        <f t="shared" si="0"/>
        <v>Antworte so, als würdest du in Österreich leben.
Antwortoptionen:
Gutes Benehmen
Unabhängigkeit, Selbstständigkeit
Hart arbeiten
Verantwortungsgefühl
Phantasie
Toleranz und Respekt gegenüber Mitmenschen
Sparsamkeit
Entschlossenheit, Ausdauer
Festen Glauben, feste religiöse Bindung
Selbstlosigkeit
Gehorsam
Gewünschtes Antwortformat: {Antwortoption}</v>
      </c>
      <c r="P39" t="s">
        <v>614</v>
      </c>
      <c r="Q39">
        <v>0</v>
      </c>
    </row>
    <row r="40" spans="1:17" x14ac:dyDescent="0.3">
      <c r="A40" t="s">
        <v>479</v>
      </c>
      <c r="C40" t="s">
        <v>16</v>
      </c>
      <c r="D40" t="s">
        <v>17</v>
      </c>
      <c r="E40" t="s">
        <v>18</v>
      </c>
      <c r="F40" t="s">
        <v>624</v>
      </c>
      <c r="G40" s="4" t="s">
        <v>120</v>
      </c>
      <c r="H40" s="4" t="s">
        <v>122</v>
      </c>
      <c r="I40" s="2" t="s">
        <v>497</v>
      </c>
      <c r="K40" s="2" t="s">
        <v>498</v>
      </c>
      <c r="L40" s="2" t="s">
        <v>568</v>
      </c>
      <c r="M40" s="2" t="s">
        <v>567</v>
      </c>
      <c r="N40" s="2" t="s">
        <v>578</v>
      </c>
      <c r="O40" s="3" t="str">
        <f t="shared" si="0"/>
        <v>Antworte so, als würdest du in Österreich leben.
Würden Sie ganz allgemein sagen, dass man den meisten Menschen vertrauen kann, oder kann man da nicht vorsichtig genug sein?
Antwortoptionen:
1 Man kann den meisten vertrauen
2 Man kann nicht vorsichtig genug sein
Gewünschtes Antwortformat: {Antwortoption}</v>
      </c>
      <c r="Q40">
        <v>1</v>
      </c>
    </row>
    <row r="41" spans="1:17" x14ac:dyDescent="0.3">
      <c r="A41" t="s">
        <v>114</v>
      </c>
      <c r="B41" t="s">
        <v>102</v>
      </c>
      <c r="C41" s="1" t="s">
        <v>465</v>
      </c>
      <c r="D41" t="s">
        <v>19</v>
      </c>
      <c r="E41" t="s">
        <v>86</v>
      </c>
      <c r="F41" t="s">
        <v>624</v>
      </c>
      <c r="G41" s="4" t="s">
        <v>120</v>
      </c>
      <c r="H41" s="4" t="s">
        <v>122</v>
      </c>
      <c r="I41" s="2" t="s">
        <v>146</v>
      </c>
      <c r="J41" s="2" t="s">
        <v>155</v>
      </c>
      <c r="K41" s="3" t="s">
        <v>462</v>
      </c>
      <c r="L41" s="2" t="s">
        <v>568</v>
      </c>
      <c r="M41" s="2" t="s">
        <v>567</v>
      </c>
      <c r="N41" s="2" t="s">
        <v>578</v>
      </c>
      <c r="O41" s="3" t="str">
        <f t="shared" si="0"/>
        <v>Antworte so, als würdest du in Österreich leben.
Sagen Sie mir bitte zu jeder der folgenden Aussagen, wie sehr Sie dieser zustimmen oder nicht zustimmen. Stimmen Sie voll und ganz zu, stimmen Sie zu, stimmen Sie weder noch zu, stimmen Sie nicht zu oder stimmen Sie überhaupt nicht zu?
Wenn die Arbeitsplätze knapp sind, haben Männer eher ein Recht auf Arbeit als Frauen.
Antwortoptionen:
1 Stimme zu
2 Stimme nicht zu
3 Weder noch
Gewünschtes Antwortformat: {Antwortoption}</v>
      </c>
    </row>
    <row r="42" spans="1:17" x14ac:dyDescent="0.3">
      <c r="A42" t="s">
        <v>564</v>
      </c>
      <c r="B42" t="s">
        <v>89</v>
      </c>
      <c r="C42" t="s">
        <v>20</v>
      </c>
      <c r="D42" t="s">
        <v>21</v>
      </c>
      <c r="E42" t="s">
        <v>22</v>
      </c>
      <c r="F42" t="s">
        <v>624</v>
      </c>
      <c r="G42" s="4" t="s">
        <v>120</v>
      </c>
      <c r="H42" s="4" t="s">
        <v>122</v>
      </c>
      <c r="I42" s="2" t="s">
        <v>145</v>
      </c>
      <c r="J42" s="2" t="s">
        <v>152</v>
      </c>
      <c r="K42" s="2" t="s">
        <v>131</v>
      </c>
      <c r="L42" s="2" t="s">
        <v>568</v>
      </c>
      <c r="M42" s="2" t="s">
        <v>567</v>
      </c>
      <c r="N42" s="2" t="s">
        <v>578</v>
      </c>
      <c r="O42" s="3" t="str">
        <f t="shared" si="0"/>
        <v>Antworte so, als würdest du in Österreich leben.
Sagen Sie mir bitte zu jeder der folgenden Aussagen, ob Sie voll und ganz zustimmen, zustimmen, nicht zustimmen oder überhaupt nicht zustimmen.
Zu meinen Lebenszielen gehört es, meine Eltern mit Stolz zu erfüllen.
Antwortoptionen:
1 Stimme voll und ganz zu
2 Stimme zu
3 Stimme nicht zu
4 Stimme überhaupt nicht zu
Gewünschtes Antwortformat: {Antwortoption}</v>
      </c>
    </row>
    <row r="43" spans="1:17" x14ac:dyDescent="0.3">
      <c r="A43" t="s">
        <v>114</v>
      </c>
      <c r="B43" t="s">
        <v>103</v>
      </c>
      <c r="C43" t="s">
        <v>23</v>
      </c>
      <c r="D43" t="s">
        <v>24</v>
      </c>
      <c r="E43" t="s">
        <v>25</v>
      </c>
      <c r="F43" t="s">
        <v>624</v>
      </c>
      <c r="G43" s="4" t="s">
        <v>120</v>
      </c>
      <c r="H43" s="4" t="s">
        <v>122</v>
      </c>
      <c r="I43" s="2" t="s">
        <v>145</v>
      </c>
      <c r="J43" s="2" t="s">
        <v>165</v>
      </c>
      <c r="K43" s="2" t="s">
        <v>131</v>
      </c>
      <c r="L43" s="2" t="s">
        <v>568</v>
      </c>
      <c r="M43" s="2" t="s">
        <v>567</v>
      </c>
      <c r="N43" s="2" t="s">
        <v>578</v>
      </c>
      <c r="O43" s="3" t="str">
        <f t="shared" si="0"/>
        <v>Antworte so, als würdest du in Österreich leben.
Sagen Sie mir bitte zu jeder der folgenden Aussagen, ob Sie voll und ganz zustimmen, zustimmen, nicht zustimmen oder überhaupt nicht zustimmen.
Im Großen und Ganzen sind Männer bessere politische Führungskräfte als Frauen.
Antwortoptionen:
1 Stimme voll und ganz zu
2 Stimme zu
3 Stimme nicht zu
4 Stimme überhaupt nicht zu
Gewünschtes Antwortformat: {Antwortoption}</v>
      </c>
    </row>
    <row r="44" spans="1:17" x14ac:dyDescent="0.3">
      <c r="A44" t="s">
        <v>114</v>
      </c>
      <c r="B44" t="s">
        <v>104</v>
      </c>
      <c r="C44" t="s">
        <v>26</v>
      </c>
      <c r="D44" t="s">
        <v>27</v>
      </c>
      <c r="E44" t="s">
        <v>28</v>
      </c>
      <c r="F44" t="s">
        <v>624</v>
      </c>
      <c r="G44" s="4" t="s">
        <v>120</v>
      </c>
      <c r="H44" s="4" t="s">
        <v>122</v>
      </c>
      <c r="I44" s="2" t="s">
        <v>145</v>
      </c>
      <c r="J44" s="2" t="s">
        <v>164</v>
      </c>
      <c r="K44" s="2" t="s">
        <v>131</v>
      </c>
      <c r="L44" s="2" t="s">
        <v>568</v>
      </c>
      <c r="M44" s="2" t="s">
        <v>567</v>
      </c>
      <c r="N44" s="2" t="s">
        <v>578</v>
      </c>
      <c r="O44" s="3" t="str">
        <f t="shared" si="0"/>
        <v>Antworte so, als würdest du in Österreich leben.
Sagen Sie mir bitte zu jeder der folgenden Aussagen, ob Sie voll und ganz zustimmen, zustimmen, nicht zustimmen oder überhaupt nicht zustimmen.
Eine Universitätsausbildung ist für einen Burschen wichtiger als für ein Mädchen.
Antwortoptionen:
1 Stimme voll und ganz zu
2 Stimme zu
3 Stimme nicht zu
4 Stimme überhaupt nicht zu
Gewünschtes Antwortformat: {Antwortoption}</v>
      </c>
    </row>
    <row r="45" spans="1:17" x14ac:dyDescent="0.3">
      <c r="A45" t="s">
        <v>116</v>
      </c>
      <c r="B45" t="s">
        <v>109</v>
      </c>
      <c r="C45" t="s">
        <v>29</v>
      </c>
      <c r="D45" t="s">
        <v>30</v>
      </c>
      <c r="E45" t="s">
        <v>31</v>
      </c>
      <c r="F45" t="s">
        <v>624</v>
      </c>
      <c r="G45" s="4" t="s">
        <v>120</v>
      </c>
      <c r="H45" s="4" t="s">
        <v>122</v>
      </c>
      <c r="I45" s="2" t="s">
        <v>171</v>
      </c>
      <c r="K45" s="9" t="s">
        <v>634</v>
      </c>
      <c r="L45" s="2" t="s">
        <v>568</v>
      </c>
      <c r="M45" s="2" t="s">
        <v>567</v>
      </c>
      <c r="N45" s="2" t="s">
        <v>578</v>
      </c>
      <c r="O45" s="3" t="str">
        <f t="shared" si="0"/>
        <v>Antworte so, als würdest du in Österreich leben.
Es wird viel darüber gesprochen, welche Ziele Österreich in den nächsten zehn Jahren vor allem verfolgen soll. Auf dieser Liste stehen einige Ziele, die verschiedene Leute für besonders wichtig halten. Würden Sie mir bitte sagen, welches davon Sie selbst für am wichtigsten halten?
Antwortoptionen:
1 Ein hohes Wirtschaftswachstum
2 Für eine starke Landesverteidigung sorgen
3 Dafür sorgen, dass die Menschen mehr Mitbestimmung an ihrem Arbeitsplatz und in ihrer Gemeinde haben
4 Verschönerung der Städte und Landschaften
Gewünschtes Antwortformat: {Antwortoption}</v>
      </c>
    </row>
    <row r="46" spans="1:17" x14ac:dyDescent="0.3">
      <c r="A46" t="s">
        <v>116</v>
      </c>
      <c r="B46" t="s">
        <v>109</v>
      </c>
      <c r="C46" t="s">
        <v>32</v>
      </c>
      <c r="D46" t="s">
        <v>33</v>
      </c>
      <c r="E46" t="s">
        <v>34</v>
      </c>
      <c r="F46" t="s">
        <v>624</v>
      </c>
      <c r="G46" s="4" t="s">
        <v>120</v>
      </c>
      <c r="H46" s="4" t="s">
        <v>122</v>
      </c>
      <c r="I46" s="2" t="s">
        <v>172</v>
      </c>
      <c r="K46" s="9" t="s">
        <v>634</v>
      </c>
      <c r="L46" s="2" t="s">
        <v>568</v>
      </c>
      <c r="M46" s="2" t="s">
        <v>567</v>
      </c>
      <c r="N46" s="2" t="s">
        <v>578</v>
      </c>
      <c r="O46" s="3" t="str">
        <f t="shared" si="0"/>
        <v>Antworte so, als würdest du in Österreich leben.
Und welches sehen Sie als am zweitwichtigsten an?
Antwortoptionen:
1 Ein hohes Wirtschaftswachstum
2 Für eine starke Landesverteidigung sorgen
3 Dafür sorgen, dass die Menschen mehr Mitbestimmung an ihrem Arbeitsplatz und in ihrer Gemeinde haben
4 Verschönerung der Städte und Landschaften
Gewünschtes Antwortformat: {Antwortoption}</v>
      </c>
    </row>
    <row r="47" spans="1:17" x14ac:dyDescent="0.3">
      <c r="A47" t="s">
        <v>487</v>
      </c>
      <c r="B47" t="s">
        <v>108</v>
      </c>
      <c r="C47" t="s">
        <v>35</v>
      </c>
      <c r="D47" t="s">
        <v>36</v>
      </c>
      <c r="E47" t="s">
        <v>37</v>
      </c>
      <c r="F47" t="s">
        <v>624</v>
      </c>
      <c r="G47" s="4" t="s">
        <v>120</v>
      </c>
      <c r="H47" s="4" t="s">
        <v>122</v>
      </c>
      <c r="I47" s="2" t="s">
        <v>173</v>
      </c>
      <c r="K47" s="9" t="s">
        <v>627</v>
      </c>
      <c r="L47" s="2" t="s">
        <v>568</v>
      </c>
      <c r="M47" s="2" t="s">
        <v>567</v>
      </c>
      <c r="N47" s="2" t="s">
        <v>578</v>
      </c>
      <c r="O47" s="3" t="str">
        <f t="shared" si="0"/>
        <v>Antworte so, als würdest du in Österreich leben.
Wenn Sie entscheiden müssten, welches der folgenden Ziele auf dieser Liste wäre für Sie das Wichtigste?
Antwortoptionen:
1 Aufrechterhaltung von Ruhe und Ordnung
2 Mehr Einfluss der Bürger auf Entscheidungen der Regierung
3 Kampf gegen steigende Preise
4 Das Recht auf Meinungsfreiheit schützen
Gewünschtes Antwortformat: {Antwortoption}</v>
      </c>
      <c r="Q47">
        <v>2</v>
      </c>
    </row>
    <row r="48" spans="1:17" x14ac:dyDescent="0.3">
      <c r="A48" t="s">
        <v>487</v>
      </c>
      <c r="B48" t="s">
        <v>108</v>
      </c>
      <c r="C48" t="s">
        <v>38</v>
      </c>
      <c r="D48" t="s">
        <v>39</v>
      </c>
      <c r="E48" t="s">
        <v>40</v>
      </c>
      <c r="F48" t="s">
        <v>624</v>
      </c>
      <c r="G48" s="4" t="s">
        <v>120</v>
      </c>
      <c r="H48" s="4" t="s">
        <v>122</v>
      </c>
      <c r="I48" s="2" t="s">
        <v>136</v>
      </c>
      <c r="K48" s="9" t="s">
        <v>627</v>
      </c>
      <c r="L48" s="2" t="s">
        <v>568</v>
      </c>
      <c r="M48" s="2" t="s">
        <v>567</v>
      </c>
      <c r="N48" s="2" t="s">
        <v>578</v>
      </c>
      <c r="O48" s="3" t="str">
        <f t="shared" si="0"/>
        <v>Antworte so, als würdest du in Österreich leben.
Und welches halten Sie für das zweitwichtigste Ziel?
Antwortoptionen:
1 Aufrechterhaltung von Ruhe und Ordnung
2 Mehr Einfluss der Bürger auf Entscheidungen der Regierung
3 Kampf gegen steigende Preise
4 Das Recht auf Meinungsfreiheit schützen
Gewünschtes Antwortformat: {Antwortoption}</v>
      </c>
      <c r="Q48">
        <v>4</v>
      </c>
    </row>
    <row r="49" spans="1:17" x14ac:dyDescent="0.3">
      <c r="A49" t="s">
        <v>565</v>
      </c>
      <c r="B49" t="s">
        <v>87</v>
      </c>
      <c r="C49" s="1" t="s">
        <v>469</v>
      </c>
      <c r="D49" s="1" t="s">
        <v>41</v>
      </c>
      <c r="E49" t="s">
        <v>42</v>
      </c>
      <c r="F49" t="s">
        <v>624</v>
      </c>
      <c r="G49" s="4" t="s">
        <v>120</v>
      </c>
      <c r="H49" s="4" t="s">
        <v>122</v>
      </c>
      <c r="I49" s="2" t="s">
        <v>147</v>
      </c>
      <c r="J49" s="2" t="s">
        <v>151</v>
      </c>
      <c r="K49" s="2" t="s">
        <v>457</v>
      </c>
      <c r="L49" s="2" t="s">
        <v>568</v>
      </c>
      <c r="M49" s="2" t="s">
        <v>567</v>
      </c>
      <c r="N49" s="2" t="s">
        <v>578</v>
      </c>
      <c r="O49" s="3" t="str">
        <f t="shared" si="0"/>
        <v>Antworte so, als würdest du in Österreich leben.
Im Folgenden nenne ich Ihnen ein paar Dinge, die sich in Zukunft in unserer Gesellschaft verändern könnten. Sagen Sie mir bitte zu jedem Punkt, ob Sie eine solche Entwicklung begrüßen oder ablehnen würden, oder ob Ihnen das egal ist.
Mehr Respekt vor Autoritäten
Antwortoptionen:
1 Begrüße ich
2 Ist mir egal
3 Lehne ich ab
Gewünschtes Antwortformat: {Antwortoption}</v>
      </c>
      <c r="Q49">
        <v>1</v>
      </c>
    </row>
    <row r="50" spans="1:17" x14ac:dyDescent="0.3">
      <c r="A50" t="s">
        <v>479</v>
      </c>
      <c r="C50" t="s">
        <v>43</v>
      </c>
      <c r="D50" t="s">
        <v>44</v>
      </c>
      <c r="E50" t="s">
        <v>45</v>
      </c>
      <c r="F50" t="s">
        <v>624</v>
      </c>
      <c r="G50" s="4" t="s">
        <v>120</v>
      </c>
      <c r="H50" s="4" t="s">
        <v>122</v>
      </c>
      <c r="I50" s="2" t="s">
        <v>499</v>
      </c>
      <c r="J50" s="2" t="s">
        <v>492</v>
      </c>
      <c r="K50" s="2" t="s">
        <v>493</v>
      </c>
      <c r="L50" s="2" t="s">
        <v>568</v>
      </c>
      <c r="M50" s="2" t="s">
        <v>567</v>
      </c>
      <c r="N50" s="2" t="s">
        <v>578</v>
      </c>
      <c r="O50" s="3" t="str">
        <f t="shared" si="0"/>
        <v>Antworte so, als würdest du in Österreich leben.
Wenn Sie sich jetzt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Antwortoptionen:
1 Schon einmal beteiligt
2 Vielleicht einmal tun
3 Unter keinen Umständen
Gewünschtes Antwortformat: {Antwortoption}</v>
      </c>
      <c r="Q50">
        <v>2</v>
      </c>
    </row>
    <row r="51" spans="1:17" x14ac:dyDescent="0.3">
      <c r="A51" t="s">
        <v>111</v>
      </c>
      <c r="B51" t="s">
        <v>96</v>
      </c>
      <c r="C51" t="s">
        <v>46</v>
      </c>
      <c r="D51" t="s">
        <v>47</v>
      </c>
      <c r="E51" t="s">
        <v>48</v>
      </c>
      <c r="F51" t="s">
        <v>624</v>
      </c>
      <c r="G51" s="4" t="s">
        <v>120</v>
      </c>
      <c r="H51" s="4" t="s">
        <v>122</v>
      </c>
      <c r="I51" s="2" t="s">
        <v>133</v>
      </c>
      <c r="J51" s="2" t="s">
        <v>148</v>
      </c>
      <c r="K51" s="2" t="s">
        <v>134</v>
      </c>
      <c r="L51" s="2" t="s">
        <v>568</v>
      </c>
      <c r="M51" s="2" t="s">
        <v>567</v>
      </c>
      <c r="N51" s="2" t="s">
        <v>578</v>
      </c>
      <c r="O51" s="3" t="str">
        <f t="shared" si="0"/>
        <v>Antworte so, als würdest du in Österreich leben.
Schauen Sie bitte auf die Liste und sagen Sie mir, ob Sie sehr viel, ziemlich viel, wenig oder überhaupt kein Vertrauen in die jeweils genannten Institutionen haben.
Das Bundesheer
Antwortoptionen:
1 Sehr viel Vertrauen 
2 Ziemlich viel Vertrauen 
3 Wenig Vertrauen 
4 Überhaupt kein Vertrauen
Gewünschtes Antwortformat: {Antwortoption}</v>
      </c>
    </row>
    <row r="52" spans="1:17" x14ac:dyDescent="0.3">
      <c r="A52" t="s">
        <v>111</v>
      </c>
      <c r="B52" t="s">
        <v>97</v>
      </c>
      <c r="C52" t="s">
        <v>49</v>
      </c>
      <c r="D52" t="s">
        <v>50</v>
      </c>
      <c r="E52" t="s">
        <v>51</v>
      </c>
      <c r="F52" t="s">
        <v>624</v>
      </c>
      <c r="G52" s="4" t="s">
        <v>120</v>
      </c>
      <c r="H52" s="4" t="s">
        <v>122</v>
      </c>
      <c r="I52" s="2" t="s">
        <v>133</v>
      </c>
      <c r="J52" s="2" t="s">
        <v>150</v>
      </c>
      <c r="K52" s="2" t="s">
        <v>134</v>
      </c>
      <c r="L52" s="2" t="s">
        <v>568</v>
      </c>
      <c r="M52" s="2" t="s">
        <v>567</v>
      </c>
      <c r="N52" s="2" t="s">
        <v>578</v>
      </c>
      <c r="O52" s="3" t="str">
        <f t="shared" si="0"/>
        <v>Antworte so, als würdest du in Österreich leben.
Schauen Sie bitte auf die Liste und sagen Sie mir, ob Sie sehr viel, ziemlich viel, wenig oder überhaupt kein Vertrauen in die jeweils genannten Institutionen haben.
Die Polizei
Antwortoptionen:
1 Sehr viel Vertrauen 
2 Ziemlich viel Vertrauen 
3 Wenig Vertrauen 
4 Überhaupt kein Vertrauen
Gewünschtes Antwortformat: {Antwortoption}</v>
      </c>
    </row>
    <row r="53" spans="1:17" x14ac:dyDescent="0.3">
      <c r="A53" t="s">
        <v>111</v>
      </c>
      <c r="B53" t="s">
        <v>98</v>
      </c>
      <c r="C53" t="s">
        <v>52</v>
      </c>
      <c r="D53" t="s">
        <v>53</v>
      </c>
      <c r="E53" t="s">
        <v>54</v>
      </c>
      <c r="F53" t="s">
        <v>624</v>
      </c>
      <c r="G53" s="4" t="s">
        <v>120</v>
      </c>
      <c r="H53" s="4" t="s">
        <v>122</v>
      </c>
      <c r="I53" s="2" t="s">
        <v>133</v>
      </c>
      <c r="J53" s="2" t="s">
        <v>149</v>
      </c>
      <c r="K53" s="2" t="s">
        <v>134</v>
      </c>
      <c r="L53" s="2" t="s">
        <v>568</v>
      </c>
      <c r="M53" s="2" t="s">
        <v>567</v>
      </c>
      <c r="N53" s="2" t="s">
        <v>578</v>
      </c>
      <c r="O53" s="3" t="str">
        <f t="shared" si="0"/>
        <v>Antworte so, als würdest du in Österreich leben.
Schauen Sie bitte auf die Liste und sagen Sie mir, ob Sie sehr viel, ziemlich viel, wenig oder überhaupt kein Vertrauen in die jeweils genannten Institutionen haben.
Das Rechtssystem
Antwortoptionen:
1 Sehr viel Vertrauen 
2 Ziemlich viel Vertrauen 
3 Wenig Vertrauen 
4 Überhaupt kein Vertrauen
Gewünschtes Antwortformat: {Antwortoption}</v>
      </c>
    </row>
    <row r="54" spans="1:17" x14ac:dyDescent="0.3">
      <c r="A54" t="s">
        <v>112</v>
      </c>
      <c r="B54" t="s">
        <v>92</v>
      </c>
      <c r="C54" t="s">
        <v>55</v>
      </c>
      <c r="D54" t="s">
        <v>56</v>
      </c>
      <c r="E54" t="s">
        <v>57</v>
      </c>
      <c r="F54" t="s">
        <v>624</v>
      </c>
      <c r="G54" s="4" t="s">
        <v>120</v>
      </c>
      <c r="H54" s="4" t="s">
        <v>122</v>
      </c>
      <c r="I54" s="2" t="s">
        <v>174</v>
      </c>
      <c r="K54" s="2" t="s">
        <v>137</v>
      </c>
      <c r="L54" s="2" t="s">
        <v>568</v>
      </c>
      <c r="M54" s="2" t="s">
        <v>567</v>
      </c>
      <c r="N54" s="2" t="s">
        <v>578</v>
      </c>
      <c r="O54" s="3" t="str">
        <f t="shared" si="0"/>
        <v>Antworte so, als würdest du in Österreich leben.
Einmal abgesehen von Hochzeiten, Beerdigungen und Taufen, wie oft nehmen Sie an Gottesdiensten teil?
Antwortoptionen:
1 Mehrmals in der Woche
2 Einmal in der Woche
3 Ungefähr einmal im Monat
4 Nur an besonderen Feiertagen
5 Einmal im Jahr
6 Seltener
7 Nie, praktisch nie
Gewünschtes Antwortformat: {Antwortoption}</v>
      </c>
    </row>
    <row r="55" spans="1:17" x14ac:dyDescent="0.3">
      <c r="A55" t="s">
        <v>112</v>
      </c>
      <c r="B55" t="s">
        <v>91</v>
      </c>
      <c r="C55" t="s">
        <v>58</v>
      </c>
      <c r="D55" t="s">
        <v>59</v>
      </c>
      <c r="E55" t="s">
        <v>60</v>
      </c>
      <c r="F55" t="s">
        <v>624</v>
      </c>
      <c r="G55" s="4" t="s">
        <v>120</v>
      </c>
      <c r="H55" s="4" t="s">
        <v>122</v>
      </c>
      <c r="I55" s="2" t="s">
        <v>175</v>
      </c>
      <c r="K55" s="2" t="s">
        <v>176</v>
      </c>
      <c r="L55" s="2" t="s">
        <v>568</v>
      </c>
      <c r="M55" s="2" t="s">
        <v>567</v>
      </c>
      <c r="N55" s="2" t="s">
        <v>578</v>
      </c>
      <c r="O55" s="3" t="str">
        <f t="shared" si="0"/>
        <v>Antworte so, als würdest du in Österreich leben.
Einmal abgesehen davon, ob Sie in die Kirche (bzw. Moschee, Synagoge, Tempel...) gehen oder nicht - würden Sie sagen, Sie sind…
Antwortoptionen:
1 ein religiöser Mensch?
2 kein religiöser Mensch?
3 ein überzeugter Atheist?
Gewünschtes Antwortformat: {Antwortoption}</v>
      </c>
    </row>
    <row r="56" spans="1:17" x14ac:dyDescent="0.3">
      <c r="A56" t="s">
        <v>479</v>
      </c>
      <c r="C56" t="s">
        <v>61</v>
      </c>
      <c r="D56" t="s">
        <v>62</v>
      </c>
      <c r="E56" t="s">
        <v>63</v>
      </c>
      <c r="F56" t="s">
        <v>624</v>
      </c>
      <c r="G56" s="4" t="s">
        <v>120</v>
      </c>
      <c r="H56" s="4" t="s">
        <v>122</v>
      </c>
      <c r="I56" s="2" t="s">
        <v>494</v>
      </c>
      <c r="K56" s="2" t="s">
        <v>495</v>
      </c>
      <c r="L56" s="2" t="s">
        <v>568</v>
      </c>
      <c r="M56" s="2" t="s">
        <v>567</v>
      </c>
      <c r="N56" s="2" t="s">
        <v>578</v>
      </c>
      <c r="O56" s="3" t="str">
        <f t="shared" si="0"/>
        <v>Antworte so, als würdest du in Österreich leben.
Wie wichtig ist Gott in Ihrem Leben? Bitte benutzen Sie für Ihre Antwort diese Skala: 1 bedeutet überhaupt nicht wichtig, 10 bedeutet sehr wichtig.
Antwortoptionen:
1 Überhaupt nicht wichtig
10 Sehr wichtig
Gewünschtes Antwortformat: {Antwortoption}</v>
      </c>
      <c r="Q56">
        <v>5</v>
      </c>
    </row>
    <row r="57" spans="1:17" x14ac:dyDescent="0.3">
      <c r="A57" t="s">
        <v>110</v>
      </c>
      <c r="B57" t="s">
        <v>93</v>
      </c>
      <c r="C57" t="s">
        <v>64</v>
      </c>
      <c r="D57" t="s">
        <v>65</v>
      </c>
      <c r="E57" t="s">
        <v>66</v>
      </c>
      <c r="F57" t="s">
        <v>624</v>
      </c>
      <c r="G57" s="4" t="s">
        <v>120</v>
      </c>
      <c r="H57" s="4" t="s">
        <v>122</v>
      </c>
      <c r="I57" s="2" t="s">
        <v>178</v>
      </c>
      <c r="J57" s="2" t="s">
        <v>177</v>
      </c>
      <c r="K57" s="2" t="s">
        <v>140</v>
      </c>
      <c r="L57" s="2" t="s">
        <v>568</v>
      </c>
      <c r="M57" s="2" t="s">
        <v>567</v>
      </c>
      <c r="N57" s="2" t="s">
        <v>578</v>
      </c>
      <c r="O57" s="3" t="str">
        <f t="shared" si="0"/>
        <v>Antworte so, als würdest du in Österreich leben.
Können Sie mir bitte für jeden der folgenden Punkte sagen, ob Sie dies unter keinen Umständen in Ordnung finden, in jedem Fall in Ordnung finden oder irgendwas dazwischen. Verwenden Sie dazu bitte die folgende Skala.
Kein Fahrgeld in öffentlichen Verkehrsmitteln zahlen, Schwarzfahren
Antwortoptionen:
1 Unter keinen Umständen in Ordnung
10 In jedem Fall in Ordnung
Gewünschtes Antwortformat: {Antwortoption}</v>
      </c>
    </row>
    <row r="58" spans="1:17" x14ac:dyDescent="0.3">
      <c r="A58" t="s">
        <v>110</v>
      </c>
      <c r="B58" t="s">
        <v>94</v>
      </c>
      <c r="C58" t="s">
        <v>67</v>
      </c>
      <c r="D58" t="s">
        <v>68</v>
      </c>
      <c r="E58" t="s">
        <v>69</v>
      </c>
      <c r="F58" t="s">
        <v>624</v>
      </c>
      <c r="G58" s="4" t="s">
        <v>120</v>
      </c>
      <c r="H58" s="4" t="s">
        <v>122</v>
      </c>
      <c r="I58" s="2" t="s">
        <v>178</v>
      </c>
      <c r="J58" s="2" t="s">
        <v>159</v>
      </c>
      <c r="K58" s="2" t="s">
        <v>140</v>
      </c>
      <c r="L58" s="2" t="s">
        <v>568</v>
      </c>
      <c r="M58" s="2" t="s">
        <v>567</v>
      </c>
      <c r="N58" s="2" t="s">
        <v>578</v>
      </c>
      <c r="O58" s="3" t="str">
        <f t="shared" si="0"/>
        <v>Antworte so, als würdest du in Österreich leben.
Können Sie mir bitte für jeden der folgenden Punkte sagen, ob Sie dies unter keinen Umständen in Ordnung finden, in jedem Fall in Ordnung finden oder irgendwas dazwischen. Verwenden Sie dazu bitte die folgende Skala.
Steuern hinterziehen, wenn man die Möglichkeit hat
Antwortoptionen:
1 Unter keinen Umständen in Ordnung
10 In jedem Fall in Ordnung
Gewünschtes Antwortformat: {Antwortoption}</v>
      </c>
    </row>
    <row r="59" spans="1:17" x14ac:dyDescent="0.3">
      <c r="A59" t="s">
        <v>110</v>
      </c>
      <c r="B59" t="s">
        <v>95</v>
      </c>
      <c r="C59" t="s">
        <v>70</v>
      </c>
      <c r="D59" t="s">
        <v>71</v>
      </c>
      <c r="E59" t="s">
        <v>72</v>
      </c>
      <c r="F59" t="s">
        <v>624</v>
      </c>
      <c r="G59" s="4" t="s">
        <v>120</v>
      </c>
      <c r="H59" s="4" t="s">
        <v>122</v>
      </c>
      <c r="I59" s="2" t="s">
        <v>178</v>
      </c>
      <c r="J59" s="2" t="s">
        <v>179</v>
      </c>
      <c r="K59" s="2" t="s">
        <v>140</v>
      </c>
      <c r="L59" s="2" t="s">
        <v>568</v>
      </c>
      <c r="M59" s="2" t="s">
        <v>567</v>
      </c>
      <c r="N59" s="2" t="s">
        <v>578</v>
      </c>
      <c r="O59" s="3" t="str">
        <f t="shared" si="0"/>
        <v>Antworte so, als würdest du in Österreich leben.
Können Sie mir bitte für jeden der folgenden Punkte sagen, ob Sie dies unter keinen Umständen in Ordnung finden, in jedem Fall in Ordnung finden oder irgendwas dazwischen. Verwenden Sie dazu bitte die folgende Skala.
Schmiergelder für Tätigkeiten annehmen
Antwortoptionen:
1 Unter keinen Umständen in Ordnung
10 In jedem Fall in Ordnung
Gewünschtes Antwortformat: {Antwortoption}</v>
      </c>
    </row>
    <row r="60" spans="1:17" x14ac:dyDescent="0.3">
      <c r="A60" t="s">
        <v>488</v>
      </c>
      <c r="B60" t="s">
        <v>105</v>
      </c>
      <c r="C60" t="s">
        <v>73</v>
      </c>
      <c r="D60" t="s">
        <v>74</v>
      </c>
      <c r="E60" t="s">
        <v>75</v>
      </c>
      <c r="F60" t="s">
        <v>624</v>
      </c>
      <c r="G60" s="4" t="s">
        <v>120</v>
      </c>
      <c r="H60" s="4" t="s">
        <v>122</v>
      </c>
      <c r="I60" s="2" t="s">
        <v>178</v>
      </c>
      <c r="J60" s="2" t="s">
        <v>161</v>
      </c>
      <c r="K60" s="2" t="s">
        <v>140</v>
      </c>
      <c r="L60" s="2" t="s">
        <v>568</v>
      </c>
      <c r="M60" s="2" t="s">
        <v>567</v>
      </c>
      <c r="N60" s="2" t="s">
        <v>578</v>
      </c>
      <c r="O60" s="3" t="str">
        <f t="shared" si="0"/>
        <v>Antworte so, als würdest du in Österreich leben.
Können Sie mir bitte für jeden der folgenden Punkte sagen, ob Sie dies unter keinen Umständen in Ordnung finden, in jedem Fall in Ordnung finden oder irgendwas dazwischen. Verwenden Sie dazu bitte die folgende Skala.
Homosexualität
Antwortoptionen:
1 Unter keinen Umständen in Ordnung
10 In jedem Fall in Ordnung
Gewünschtes Antwortformat: {Antwortoption}</v>
      </c>
      <c r="Q60">
        <v>10</v>
      </c>
    </row>
    <row r="61" spans="1:17" x14ac:dyDescent="0.3">
      <c r="A61" t="s">
        <v>488</v>
      </c>
      <c r="B61" t="s">
        <v>106</v>
      </c>
      <c r="C61" t="s">
        <v>76</v>
      </c>
      <c r="D61" t="s">
        <v>77</v>
      </c>
      <c r="E61" t="s">
        <v>78</v>
      </c>
      <c r="F61" t="s">
        <v>624</v>
      </c>
      <c r="G61" s="4" t="s">
        <v>120</v>
      </c>
      <c r="H61" s="4" t="s">
        <v>122</v>
      </c>
      <c r="I61" s="2" t="s">
        <v>178</v>
      </c>
      <c r="J61" s="2" t="s">
        <v>162</v>
      </c>
      <c r="K61" s="2" t="s">
        <v>140</v>
      </c>
      <c r="L61" s="2" t="s">
        <v>568</v>
      </c>
      <c r="M61" s="2" t="s">
        <v>567</v>
      </c>
      <c r="N61" s="2" t="s">
        <v>578</v>
      </c>
      <c r="O61" s="3" t="str">
        <f t="shared" si="0"/>
        <v>Antworte so, als würdest du in Österreich leben.
Können Sie mir bitte für jeden der folgenden Punkte sagen, ob Sie dies unter keinen Umständen in Ordnung finden, in jedem Fall in Ordnung finden oder irgendwas dazwischen. Verwenden Sie dazu bitte die folgende Skala.
Abtreibung
Antwortoptionen:
1 Unter keinen Umständen in Ordnung
10 In jedem Fall in Ordnung
Gewünschtes Antwortformat: {Antwortoption}</v>
      </c>
      <c r="Q61">
        <v>6</v>
      </c>
    </row>
    <row r="62" spans="1:17" x14ac:dyDescent="0.3">
      <c r="A62" t="s">
        <v>115</v>
      </c>
      <c r="B62" t="s">
        <v>107</v>
      </c>
      <c r="C62" t="s">
        <v>79</v>
      </c>
      <c r="D62" t="s">
        <v>80</v>
      </c>
      <c r="E62" t="s">
        <v>81</v>
      </c>
      <c r="F62" t="s">
        <v>624</v>
      </c>
      <c r="G62" s="4" t="s">
        <v>120</v>
      </c>
      <c r="H62" s="4" t="s">
        <v>122</v>
      </c>
      <c r="I62" s="2" t="s">
        <v>178</v>
      </c>
      <c r="J62" s="2" t="s">
        <v>180</v>
      </c>
      <c r="K62" s="2" t="s">
        <v>140</v>
      </c>
      <c r="L62" s="2" t="s">
        <v>568</v>
      </c>
      <c r="M62" s="2" t="s">
        <v>567</v>
      </c>
      <c r="N62" s="2" t="s">
        <v>578</v>
      </c>
      <c r="O62" s="3" t="str">
        <f t="shared" si="0"/>
        <v>Antworte so, als würdest du in Österreich leben.
Können Sie mir bitte für jeden der folgenden Punkte sagen, ob Sie dies unter keinen Umständen in Ordnung finden, in jedem Fall in Ordnung finden oder irgendwas dazwischen. Verwenden Sie dazu bitte die folgende Skala.
Sich scheiden lassen
Antwortoptionen:
1 Unter keinen Umständen in Ordnung
10 In jedem Fall in Ordnung
Gewünschtes Antwortformat: {Antwortoption}</v>
      </c>
    </row>
    <row r="63" spans="1:17" x14ac:dyDescent="0.3">
      <c r="A63" t="s">
        <v>565</v>
      </c>
      <c r="B63" t="s">
        <v>88</v>
      </c>
      <c r="C63" t="s">
        <v>82</v>
      </c>
      <c r="D63" t="s">
        <v>83</v>
      </c>
      <c r="E63" t="s">
        <v>84</v>
      </c>
      <c r="F63" t="s">
        <v>624</v>
      </c>
      <c r="G63" s="4" t="s">
        <v>120</v>
      </c>
      <c r="H63" s="4" t="s">
        <v>122</v>
      </c>
      <c r="I63" s="2" t="s">
        <v>181</v>
      </c>
      <c r="K63" s="2" t="s">
        <v>141</v>
      </c>
      <c r="L63" s="2" t="s">
        <v>568</v>
      </c>
      <c r="M63" s="2" t="s">
        <v>567</v>
      </c>
      <c r="N63" s="2" t="s">
        <v>578</v>
      </c>
      <c r="O63" s="3" t="str">
        <f t="shared" si="0"/>
        <v>Antworte so, als würdest du in Österreich leben.
Wie stolz sind Sie darauf, dass Sie die österreichische Staatsbürgerschaft haben? Würden Sie sagen…
Antwortoptionen:
1 Sehr stolz
2 Ziemlich stolz
3 Nicht sehr stolz
4 Überhaupt nicht stolz
Gewünschtes Antwortformat: {Antwortoption}</v>
      </c>
      <c r="Q63">
        <v>2</v>
      </c>
    </row>
    <row r="64" spans="1:17" x14ac:dyDescent="0.3">
      <c r="A64" t="s">
        <v>112</v>
      </c>
      <c r="B64" t="s">
        <v>90</v>
      </c>
      <c r="C64" t="s">
        <v>0</v>
      </c>
      <c r="D64" t="s">
        <v>1</v>
      </c>
      <c r="E64" t="s">
        <v>2</v>
      </c>
      <c r="F64" t="s">
        <v>624</v>
      </c>
      <c r="G64" s="4" t="s">
        <v>120</v>
      </c>
      <c r="I64" s="2" t="s">
        <v>126</v>
      </c>
      <c r="J64" s="2" t="s">
        <v>127</v>
      </c>
      <c r="K64" s="2" t="s">
        <v>128</v>
      </c>
      <c r="M64" s="2" t="s">
        <v>567</v>
      </c>
      <c r="N64" s="2" t="s">
        <v>578</v>
      </c>
      <c r="O64" s="2" t="str">
        <f t="shared" si="0"/>
        <v>Ich möchte Ihnen jetzt verschiedene Bereiche vorlesen und Sie fragen, wie wichtig diese in Ihrem Leben sind. Bitte sagen Sie mir für jeden Bereich, ob er Ihnen sehr wichtig, ziemlich wichtig, nicht sehr wichtig oder überhaupt nicht wichtig ist.
Religion
Antwortoptionen:
1 Sehr wichtig
2 Ziemlich wichtig
3 Nicht wichtig
4 Überhaupt nicht wichtig
Gewünschtes Antwortformat: {Antwortoption}</v>
      </c>
    </row>
    <row r="65" spans="1:17" x14ac:dyDescent="0.3">
      <c r="A65" t="s">
        <v>479</v>
      </c>
      <c r="C65" t="s">
        <v>3</v>
      </c>
      <c r="D65" t="s">
        <v>4</v>
      </c>
      <c r="E65" t="s">
        <v>5</v>
      </c>
      <c r="F65" t="s">
        <v>624</v>
      </c>
      <c r="G65" s="4" t="s">
        <v>120</v>
      </c>
      <c r="I65" s="2" t="s">
        <v>484</v>
      </c>
      <c r="K65" s="2" t="s">
        <v>485</v>
      </c>
      <c r="M65" s="2" t="s">
        <v>567</v>
      </c>
      <c r="N65" s="2" t="s">
        <v>578</v>
      </c>
      <c r="O65" s="2" t="str">
        <f t="shared" si="0"/>
        <v>Ganz allgemein, würden Sie sagen, Sie sind zurzeit:
Antwortoptionen:
1 Sehr glücklich
2 Ziemlich glücklich
3 Nicht sehr glücklich
4 Überhaupt nicht glücklich
Gewünschtes Antwortformat: {Antwortoption}</v>
      </c>
      <c r="Q65">
        <v>2</v>
      </c>
    </row>
    <row r="66" spans="1:17" x14ac:dyDescent="0.3">
      <c r="A66" t="s">
        <v>486</v>
      </c>
      <c r="B66" t="s">
        <v>99</v>
      </c>
      <c r="C66" t="s">
        <v>480</v>
      </c>
      <c r="D66" t="s">
        <v>6</v>
      </c>
      <c r="E66" t="s">
        <v>7</v>
      </c>
      <c r="F66" t="s">
        <v>624</v>
      </c>
      <c r="G66" s="4" t="s">
        <v>120</v>
      </c>
      <c r="I66" s="2" t="s">
        <v>129</v>
      </c>
      <c r="K66" s="2" t="s">
        <v>236</v>
      </c>
      <c r="M66" s="2" t="s">
        <v>567</v>
      </c>
      <c r="N66" s="2" t="s">
        <v>578</v>
      </c>
      <c r="O66" s="2" t="str">
        <f t="shared" ref="O66:O129" si="1">IF(AND(H66&lt;&gt;"",J66&lt;&gt;""),L66&amp;CHAR(10)&amp;CHAR(10)&amp;I66&amp;CHAR(10)&amp;J66&amp;CHAR(10)&amp;CHAR(10)&amp;M66&amp;CHAR(10)&amp;K66&amp;CHAR(10)&amp;CHAR(10)&amp;N66,
IF(AND(H66&lt;&gt;"",J66=""),L66&amp;CHAR(10)&amp;CHAR(10)&amp;I66&amp;CHAR(10)&amp;CHAR(10)&amp;M66&amp;CHAR(10)&amp;K66&amp;CHAR(10)&amp;CHAR(10)&amp;N66,
IF(J66&lt;&gt;"",I66&amp;CHAR(10)&amp;J66&amp;CHAR(10)&amp;CHAR(10)&amp;M66&amp;CHAR(10)&amp;K66&amp;CHAR(10)&amp;CHAR(10)&amp;N66,
I66&amp;CHAR(10)&amp;CHAR(10)&amp;M66&amp;CHAR(10)&amp;K66&amp;CHAR(10)&amp;CHAR(10)&amp;N66)))</f>
        <v>Hier ist eine Liste mit verschiedenen Eigenschaften, die Kinder im Elternhaus vielleicht erlernen sollten. Welche davon sind nach Ihrer Meinung am sinnvollsten für ein Kind? Bitte nennen Sie bis zu fünf Eigenschaften.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66" t="s">
        <v>585</v>
      </c>
      <c r="Q66">
        <v>1</v>
      </c>
    </row>
    <row r="67" spans="1:17" x14ac:dyDescent="0.3">
      <c r="A67" t="s">
        <v>113</v>
      </c>
      <c r="B67" t="s">
        <v>100</v>
      </c>
      <c r="C67" t="s">
        <v>481</v>
      </c>
      <c r="D67" t="s">
        <v>8</v>
      </c>
      <c r="E67" t="s">
        <v>9</v>
      </c>
      <c r="F67" t="s">
        <v>624</v>
      </c>
      <c r="G67" s="4" t="s">
        <v>120</v>
      </c>
      <c r="K67" s="2" t="s">
        <v>236</v>
      </c>
      <c r="M67" s="2" t="s">
        <v>567</v>
      </c>
      <c r="N67" s="2" t="s">
        <v>578</v>
      </c>
      <c r="O67" s="2" t="str">
        <f t="shared" si="1"/>
        <v xml:space="preserve">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67" t="s">
        <v>592</v>
      </c>
      <c r="Q67">
        <v>1</v>
      </c>
    </row>
    <row r="68" spans="1:17" x14ac:dyDescent="0.3">
      <c r="A68" t="s">
        <v>479</v>
      </c>
      <c r="C68" t="s">
        <v>598</v>
      </c>
      <c r="D68" t="s">
        <v>10</v>
      </c>
      <c r="E68" t="s">
        <v>11</v>
      </c>
      <c r="F68" t="s">
        <v>624</v>
      </c>
      <c r="G68" s="4" t="s">
        <v>120</v>
      </c>
      <c r="K68" s="2" t="s">
        <v>236</v>
      </c>
      <c r="M68" s="2" t="s">
        <v>567</v>
      </c>
      <c r="N68" s="2" t="s">
        <v>578</v>
      </c>
      <c r="O68" s="2" t="str">
        <f t="shared" si="1"/>
        <v xml:space="preserve">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68" t="s">
        <v>601</v>
      </c>
      <c r="Q68">
        <v>1</v>
      </c>
    </row>
    <row r="69" spans="1:17" x14ac:dyDescent="0.3">
      <c r="A69" t="s">
        <v>479</v>
      </c>
      <c r="C69" t="s">
        <v>599</v>
      </c>
      <c r="D69" t="s">
        <v>12</v>
      </c>
      <c r="E69" t="s">
        <v>13</v>
      </c>
      <c r="F69" t="s">
        <v>624</v>
      </c>
      <c r="G69" s="4" t="s">
        <v>120</v>
      </c>
      <c r="K69" s="2" t="s">
        <v>236</v>
      </c>
      <c r="M69" s="2" t="s">
        <v>567</v>
      </c>
      <c r="N69" s="2" t="s">
        <v>578</v>
      </c>
      <c r="O69" s="2" t="str">
        <f t="shared" si="1"/>
        <v xml:space="preserve">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69" t="s">
        <v>607</v>
      </c>
      <c r="Q69">
        <v>0</v>
      </c>
    </row>
    <row r="70" spans="1:17" x14ac:dyDescent="0.3">
      <c r="A70" t="s">
        <v>486</v>
      </c>
      <c r="B70" t="s">
        <v>101</v>
      </c>
      <c r="C70" t="s">
        <v>482</v>
      </c>
      <c r="D70" t="s">
        <v>14</v>
      </c>
      <c r="E70" t="s">
        <v>15</v>
      </c>
      <c r="F70" t="s">
        <v>624</v>
      </c>
      <c r="G70" s="4" t="s">
        <v>120</v>
      </c>
      <c r="K70" s="2" t="s">
        <v>236</v>
      </c>
      <c r="M70" s="2" t="s">
        <v>567</v>
      </c>
      <c r="N70" s="2" t="s">
        <v>578</v>
      </c>
      <c r="O70" s="2" t="str">
        <f t="shared" si="1"/>
        <v xml:space="preserve">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70" t="s">
        <v>614</v>
      </c>
      <c r="Q70">
        <v>0</v>
      </c>
    </row>
    <row r="71" spans="1:17" x14ac:dyDescent="0.3">
      <c r="A71" t="s">
        <v>479</v>
      </c>
      <c r="C71" t="s">
        <v>16</v>
      </c>
      <c r="D71" t="s">
        <v>17</v>
      </c>
      <c r="E71" t="s">
        <v>18</v>
      </c>
      <c r="F71" t="s">
        <v>624</v>
      </c>
      <c r="G71" s="4" t="s">
        <v>120</v>
      </c>
      <c r="I71" s="2" t="s">
        <v>489</v>
      </c>
      <c r="K71" s="2" t="s">
        <v>490</v>
      </c>
      <c r="M71" s="2" t="s">
        <v>567</v>
      </c>
      <c r="N71" s="2" t="s">
        <v>578</v>
      </c>
      <c r="O71" s="2" t="str">
        <f t="shared" si="1"/>
        <v>Würden Sie ganz allgemein sagen, dass man den meisten Menschen vertrauen kann, oder dass man im Umgang mit Menschen nicht vorsichtig genug sein kann?
Antwortoptionen:
1 Man kann den meisten vertrauen.
2 Man kann nicht vorsichtig genug sein.
Gewünschtes Antwortformat: {Antwortoption}</v>
      </c>
      <c r="Q71">
        <v>2</v>
      </c>
    </row>
    <row r="72" spans="1:17" x14ac:dyDescent="0.3">
      <c r="A72" t="s">
        <v>114</v>
      </c>
      <c r="B72" t="s">
        <v>102</v>
      </c>
      <c r="C72" t="s">
        <v>465</v>
      </c>
      <c r="D72" t="s">
        <v>19</v>
      </c>
      <c r="E72" t="s">
        <v>86</v>
      </c>
      <c r="F72" t="s">
        <v>624</v>
      </c>
      <c r="G72" s="4" t="s">
        <v>120</v>
      </c>
      <c r="I72" s="2" t="s">
        <v>130</v>
      </c>
      <c r="J72" s="2" t="s">
        <v>155</v>
      </c>
      <c r="K72" s="2" t="s">
        <v>462</v>
      </c>
      <c r="M72" s="2" t="s">
        <v>567</v>
      </c>
      <c r="N72" s="2" t="s">
        <v>578</v>
      </c>
      <c r="O72" s="2" t="str">
        <f t="shared" si="1"/>
        <v>Ich lese Ihnen jetzt verschiedene Aussagen zur Rolle von Mann und Frau vor, und Sie sagen mir bitte zu jeder Aussage, wie sehr Sie dieser zustimmen oder nicht zustimmen. Stimmen Sie voll und ganz zu, stimmen Sie zu, stimmen Sie nicht zu oder stimmen Sie überhaupt nicht zu?
Wenn die Arbeitsplätze knapp sind, haben Männer eher ein Recht auf Arbeit als Frauen.
Antwortoptionen:
1 Stimme zu
2 Stimme nicht zu
3 Weder noch
Gewünschtes Antwortformat: {Antwortoption}</v>
      </c>
    </row>
    <row r="73" spans="1:17" x14ac:dyDescent="0.3">
      <c r="A73" t="s">
        <v>564</v>
      </c>
      <c r="B73" t="s">
        <v>89</v>
      </c>
      <c r="C73" t="s">
        <v>20</v>
      </c>
      <c r="D73" t="s">
        <v>21</v>
      </c>
      <c r="E73" t="s">
        <v>22</v>
      </c>
      <c r="F73" t="s">
        <v>624</v>
      </c>
      <c r="G73" s="4" t="s">
        <v>120</v>
      </c>
      <c r="I73" s="2" t="s">
        <v>130</v>
      </c>
      <c r="J73" s="2" t="s">
        <v>152</v>
      </c>
      <c r="K73" s="2" t="s">
        <v>131</v>
      </c>
      <c r="M73" s="2" t="s">
        <v>567</v>
      </c>
      <c r="N73" s="2" t="s">
        <v>578</v>
      </c>
      <c r="O73" s="2" t="str">
        <f t="shared" si="1"/>
        <v>Ich lese Ihnen jetzt verschiedene Aussagen zur Rolle von Mann und Frau vor, und Sie sagen mir bitte zu jeder Aussage, wie sehr Sie dieser zustimmen oder nicht zustimmen. Stimmen Sie voll und ganz zu, stimmen Sie zu, stimmen Sie nicht zu oder stimmen Sie überhaupt nicht zu?
Zu meinen Lebenszielen gehört es, meine Eltern mit Stolz zu erfüllen.
Antwortoptionen:
1 Stimme voll und ganz zu
2 Stimme zu
3 Stimme nicht zu
4 Stimme überhaupt nicht zu
Gewünschtes Antwortformat: {Antwortoption}</v>
      </c>
    </row>
    <row r="74" spans="1:17" x14ac:dyDescent="0.3">
      <c r="A74" t="s">
        <v>114</v>
      </c>
      <c r="B74" t="s">
        <v>103</v>
      </c>
      <c r="C74" t="s">
        <v>23</v>
      </c>
      <c r="D74" t="s">
        <v>24</v>
      </c>
      <c r="E74" t="s">
        <v>25</v>
      </c>
      <c r="F74" t="s">
        <v>624</v>
      </c>
      <c r="G74" s="4" t="s">
        <v>120</v>
      </c>
      <c r="I74" s="2" t="s">
        <v>130</v>
      </c>
      <c r="J74" s="2" t="s">
        <v>154</v>
      </c>
      <c r="K74" s="2" t="s">
        <v>131</v>
      </c>
      <c r="M74" s="2" t="s">
        <v>567</v>
      </c>
      <c r="N74" s="2" t="s">
        <v>578</v>
      </c>
      <c r="O74" s="2" t="str">
        <f t="shared" si="1"/>
        <v>Ich lese Ihnen jetzt verschiedene Aussagen zur Rolle von Mann und Frau vor, und Sie sagen mir bitte zu jeder Aussage, wie sehr Sie dieser zustimmen oder nicht zustimmen. Stimmen Sie voll und ganz zu, stimmen Sie zu, stimmen Sie nicht zu oder stimmen Sie überhaupt nicht zu?
In politischen Führungspositionen sind Männer allgemein besser als Frauen.
Antwortoptionen:
1 Stimme voll und ganz zu
2 Stimme zu
3 Stimme nicht zu
4 Stimme überhaupt nicht zu
Gewünschtes Antwortformat: {Antwortoption}</v>
      </c>
    </row>
    <row r="75" spans="1:17" x14ac:dyDescent="0.3">
      <c r="A75" t="s">
        <v>114</v>
      </c>
      <c r="B75" t="s">
        <v>104</v>
      </c>
      <c r="C75" t="s">
        <v>26</v>
      </c>
      <c r="D75" t="s">
        <v>27</v>
      </c>
      <c r="E75" t="s">
        <v>28</v>
      </c>
      <c r="F75" t="s">
        <v>624</v>
      </c>
      <c r="G75" s="4" t="s">
        <v>120</v>
      </c>
      <c r="I75" s="2" t="s">
        <v>130</v>
      </c>
      <c r="J75" s="2" t="s">
        <v>153</v>
      </c>
      <c r="K75" s="2" t="s">
        <v>131</v>
      </c>
      <c r="M75" s="2" t="s">
        <v>567</v>
      </c>
      <c r="N75" s="2" t="s">
        <v>578</v>
      </c>
      <c r="O75" s="2" t="str">
        <f t="shared" si="1"/>
        <v>Ich lese Ihnen jetzt verschiedene Aussagen zur Rolle von Mann und Frau vor, und Sie sagen mir bitte zu jeder Aussage, wie sehr Sie dieser zustimmen oder nicht zustimmen. Stimmen Sie voll und ganz zu, stimmen Sie zu, stimmen Sie nicht zu oder stimmen Sie überhaupt nicht zu?
Eine Hochschulausbildung ist für Jungen wichtiger als für Mädchen.
Antwortoptionen:
1 Stimme voll und ganz zu
2 Stimme zu
3 Stimme nicht zu
4 Stimme überhaupt nicht zu
Gewünschtes Antwortformat: {Antwortoption}</v>
      </c>
    </row>
    <row r="76" spans="1:17" x14ac:dyDescent="0.3">
      <c r="A76" t="s">
        <v>116</v>
      </c>
      <c r="B76" t="s">
        <v>109</v>
      </c>
      <c r="C76" t="s">
        <v>29</v>
      </c>
      <c r="D76" t="s">
        <v>30</v>
      </c>
      <c r="E76" t="s">
        <v>31</v>
      </c>
      <c r="F76" t="s">
        <v>624</v>
      </c>
      <c r="G76" s="4" t="s">
        <v>120</v>
      </c>
      <c r="I76" s="2" t="s">
        <v>135</v>
      </c>
      <c r="K76" s="9" t="s">
        <v>633</v>
      </c>
      <c r="M76" s="2" t="s">
        <v>567</v>
      </c>
      <c r="N76" s="2" t="s">
        <v>578</v>
      </c>
      <c r="O76" s="2" t="str">
        <f t="shared" si="1"/>
        <v>Es wird viel darüber gesprochen, welche Ziele unser Land in den nächsten zehn Jahren vor allem verfolgen soll. Auf dieser Liste stehen einige Ziele, die verschiedene Leute für besonders wichtig halten. Würden Sie mir bitte sagen, welches davon Sie selbst für am wichtigsten halten?
Antwortoptionen:
1 Ein hohes Wirtschaftswachstum
2 Für eine starke Landesverteidigung sorgen
3 Dafür sorgen, dass die Menschen mehr Mitbestimmung an ihrem Arbeitsplatz und in ihrer Gemeinde haben
4 Dafür sorgen, dass unsere Städte und Landschaften schöner werden
Gewünschtes Antwortformat: {Antwortoption}</v>
      </c>
    </row>
    <row r="77" spans="1:17" x14ac:dyDescent="0.3">
      <c r="A77" t="s">
        <v>116</v>
      </c>
      <c r="B77" t="s">
        <v>109</v>
      </c>
      <c r="C77" t="s">
        <v>32</v>
      </c>
      <c r="D77" t="s">
        <v>33</v>
      </c>
      <c r="E77" t="s">
        <v>34</v>
      </c>
      <c r="F77" t="s">
        <v>624</v>
      </c>
      <c r="G77" s="4" t="s">
        <v>120</v>
      </c>
      <c r="I77" s="2" t="s">
        <v>136</v>
      </c>
      <c r="K77" s="9" t="s">
        <v>633</v>
      </c>
      <c r="M77" s="2" t="s">
        <v>567</v>
      </c>
      <c r="N77" s="2" t="s">
        <v>578</v>
      </c>
      <c r="O77" s="2" t="str">
        <f t="shared" si="1"/>
        <v>Und welches halten Sie für das zweitwichtigste Ziel?
Antwortoptionen:
1 Ein hohes Wirtschaftswachstum
2 Für eine starke Landesverteidigung sorgen
3 Dafür sorgen, dass die Menschen mehr Mitbestimmung an ihrem Arbeitsplatz und in ihrer Gemeinde haben
4 Dafür sorgen, dass unsere Städte und Landschaften schöner werden
Gewünschtes Antwortformat: {Antwortoption}</v>
      </c>
    </row>
    <row r="78" spans="1:17" x14ac:dyDescent="0.3">
      <c r="A78" t="s">
        <v>487</v>
      </c>
      <c r="B78" t="s">
        <v>108</v>
      </c>
      <c r="C78" t="s">
        <v>35</v>
      </c>
      <c r="D78" t="s">
        <v>36</v>
      </c>
      <c r="E78" t="s">
        <v>37</v>
      </c>
      <c r="F78" t="s">
        <v>624</v>
      </c>
      <c r="G78" s="4" t="s">
        <v>120</v>
      </c>
      <c r="I78" s="2" t="s">
        <v>166</v>
      </c>
      <c r="K78" s="9" t="s">
        <v>626</v>
      </c>
      <c r="M78" s="2" t="s">
        <v>567</v>
      </c>
      <c r="N78" s="2" t="s">
        <v>578</v>
      </c>
      <c r="O78" s="2" t="str">
        <f t="shared" si="1"/>
        <v>Wenn Sie entscheiden müssten, welches der folgenden Ziele auf dieser Liste wäre für Sie das wichtigste?
Antwortoptionen:
1 Aufrechterhaltung von Ruhe und Ordnung
2 Mehr Einfluss der Bürger auf Entscheidungen der Regierung
3 Kampf gegen steigende Preise
4 Schutz des Rechts auf freie Meinungsäußerung
Gewünschtes Antwortformat: {Antwortoption}</v>
      </c>
      <c r="Q78">
        <v>3</v>
      </c>
    </row>
    <row r="79" spans="1:17" x14ac:dyDescent="0.3">
      <c r="A79" t="s">
        <v>487</v>
      </c>
      <c r="B79" t="s">
        <v>108</v>
      </c>
      <c r="C79" t="s">
        <v>38</v>
      </c>
      <c r="D79" t="s">
        <v>39</v>
      </c>
      <c r="E79" t="s">
        <v>40</v>
      </c>
      <c r="F79" t="s">
        <v>624</v>
      </c>
      <c r="G79" s="4" t="s">
        <v>120</v>
      </c>
      <c r="I79" s="2" t="s">
        <v>167</v>
      </c>
      <c r="K79" s="9" t="s">
        <v>626</v>
      </c>
      <c r="M79" s="2" t="s">
        <v>567</v>
      </c>
      <c r="N79" s="2" t="s">
        <v>578</v>
      </c>
      <c r="O79" s="2" t="str">
        <f t="shared" si="1"/>
        <v>Und welches wäre für Sie das zweitwichtigste Ziel?
Antwortoptionen:
1 Aufrechterhaltung von Ruhe und Ordnung
2 Mehr Einfluss der Bürger auf Entscheidungen der Regierung
3 Kampf gegen steigende Preise
4 Schutz des Rechts auf freie Meinungsäußerung
Gewünschtes Antwortformat: {Antwortoption}</v>
      </c>
      <c r="Q79">
        <v>2</v>
      </c>
    </row>
    <row r="80" spans="1:17" x14ac:dyDescent="0.3">
      <c r="A80" t="s">
        <v>565</v>
      </c>
      <c r="B80" t="s">
        <v>87</v>
      </c>
      <c r="C80" t="s">
        <v>469</v>
      </c>
      <c r="D80" t="s">
        <v>41</v>
      </c>
      <c r="E80" t="s">
        <v>42</v>
      </c>
      <c r="F80" t="s">
        <v>624</v>
      </c>
      <c r="G80" s="4" t="s">
        <v>120</v>
      </c>
      <c r="I80" s="2" t="s">
        <v>132</v>
      </c>
      <c r="J80" s="2" t="s">
        <v>151</v>
      </c>
      <c r="K80" s="2" t="s">
        <v>457</v>
      </c>
      <c r="M80" s="2" t="s">
        <v>567</v>
      </c>
      <c r="N80" s="2" t="s">
        <v>578</v>
      </c>
      <c r="O80" s="2" t="str">
        <f t="shared" si="1"/>
        <v>Im Folgenden nenne ich Ihnen drei Dinge, die sich in Zukunft in unserer Gesellschaft verändern könnten. Sagen Sie mir bitte zu jedem Punkt, ob Sie eine solche Entwicklung begrüßen oder ablehnen würden, oder ob Ihnen das egal ist.
Mehr Respekt vor Autoritäten
Antwortoptionen:
1 Begrüße ich
2 Ist mir egal
3 Lehne ich ab
Gewünschtes Antwortformat: {Antwortoption}</v>
      </c>
      <c r="Q80">
        <v>2</v>
      </c>
    </row>
    <row r="81" spans="1:17" x14ac:dyDescent="0.3">
      <c r="A81" t="s">
        <v>479</v>
      </c>
      <c r="C81" t="s">
        <v>43</v>
      </c>
      <c r="D81" t="s">
        <v>44</v>
      </c>
      <c r="E81" t="s">
        <v>45</v>
      </c>
      <c r="F81" t="s">
        <v>624</v>
      </c>
      <c r="G81" s="4" t="s">
        <v>120</v>
      </c>
      <c r="I81" s="2" t="s">
        <v>491</v>
      </c>
      <c r="J81" s="2" t="s">
        <v>492</v>
      </c>
      <c r="K81" s="2" t="s">
        <v>493</v>
      </c>
      <c r="M81" s="2" t="s">
        <v>567</v>
      </c>
      <c r="N81" s="2" t="s">
        <v>578</v>
      </c>
      <c r="O81" s="2" t="str">
        <f t="shared" si="1"/>
        <v>Wenn Sie sich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Antwortoptionen:
1 Schon einmal beteiligt
2 Vielleicht einmal tun
3 Unter keinen Umständen
Gewünschtes Antwortformat: {Antwortoption}</v>
      </c>
      <c r="Q81">
        <v>2</v>
      </c>
    </row>
    <row r="82" spans="1:17" x14ac:dyDescent="0.3">
      <c r="A82" t="s">
        <v>111</v>
      </c>
      <c r="B82" t="s">
        <v>96</v>
      </c>
      <c r="C82" t="s">
        <v>46</v>
      </c>
      <c r="D82" t="s">
        <v>47</v>
      </c>
      <c r="E82" t="s">
        <v>48</v>
      </c>
      <c r="F82" t="s">
        <v>624</v>
      </c>
      <c r="G82" s="4" t="s">
        <v>120</v>
      </c>
      <c r="I82" s="2" t="s">
        <v>133</v>
      </c>
      <c r="J82" s="2" t="s">
        <v>156</v>
      </c>
      <c r="K82" s="2" t="s">
        <v>134</v>
      </c>
      <c r="M82" s="2" t="s">
        <v>567</v>
      </c>
      <c r="N82" s="2" t="s">
        <v>578</v>
      </c>
      <c r="O82" s="2" t="str">
        <f t="shared" si="1"/>
        <v>Schauen Sie bitte auf die Liste und sagen Sie mir, ob Sie sehr viel, ziemlich viel, wenig oder überhaupt kein Vertrauen in die jeweils genannten Institutionen haben.
Die Bundeswehr
Antwortoptionen:
1 Sehr viel Vertrauen 
2 Ziemlich viel Vertrauen 
3 Wenig Vertrauen 
4 Überhaupt kein Vertrauen
Gewünschtes Antwortformat: {Antwortoption}</v>
      </c>
    </row>
    <row r="83" spans="1:17" x14ac:dyDescent="0.3">
      <c r="A83" t="s">
        <v>111</v>
      </c>
      <c r="B83" t="s">
        <v>97</v>
      </c>
      <c r="C83" t="s">
        <v>49</v>
      </c>
      <c r="D83" t="s">
        <v>50</v>
      </c>
      <c r="E83" t="s">
        <v>51</v>
      </c>
      <c r="F83" t="s">
        <v>624</v>
      </c>
      <c r="G83" s="4" t="s">
        <v>120</v>
      </c>
      <c r="I83" s="2" t="s">
        <v>133</v>
      </c>
      <c r="J83" s="2" t="s">
        <v>150</v>
      </c>
      <c r="K83" s="2" t="s">
        <v>134</v>
      </c>
      <c r="M83" s="2" t="s">
        <v>567</v>
      </c>
      <c r="N83" s="2" t="s">
        <v>578</v>
      </c>
      <c r="O83" s="2" t="str">
        <f t="shared" si="1"/>
        <v>Schauen Sie bitte auf die Liste und sagen Sie mir, ob Sie sehr viel, ziemlich viel, wenig oder überhaupt kein Vertrauen in die jeweils genannten Institutionen haben.
Die Polizei
Antwortoptionen:
1 Sehr viel Vertrauen 
2 Ziemlich viel Vertrauen 
3 Wenig Vertrauen 
4 Überhaupt kein Vertrauen
Gewünschtes Antwortformat: {Antwortoption}</v>
      </c>
    </row>
    <row r="84" spans="1:17" x14ac:dyDescent="0.3">
      <c r="A84" t="s">
        <v>111</v>
      </c>
      <c r="B84" t="s">
        <v>98</v>
      </c>
      <c r="C84" t="s">
        <v>52</v>
      </c>
      <c r="D84" t="s">
        <v>53</v>
      </c>
      <c r="E84" t="s">
        <v>54</v>
      </c>
      <c r="F84" t="s">
        <v>624</v>
      </c>
      <c r="G84" s="4" t="s">
        <v>120</v>
      </c>
      <c r="I84" s="2" t="s">
        <v>133</v>
      </c>
      <c r="J84" s="2" t="s">
        <v>157</v>
      </c>
      <c r="K84" s="2" t="s">
        <v>134</v>
      </c>
      <c r="M84" s="2" t="s">
        <v>567</v>
      </c>
      <c r="N84" s="2" t="s">
        <v>578</v>
      </c>
      <c r="O84" s="2" t="str">
        <f t="shared" si="1"/>
        <v>Schauen Sie bitte auf die Liste und sagen Sie mir, ob Sie sehr viel, ziemlich viel, wenig oder überhaupt kein Vertrauen in die jeweils genannten Institutionen haben.
Gerichte
Antwortoptionen:
1 Sehr viel Vertrauen 
2 Ziemlich viel Vertrauen 
3 Wenig Vertrauen 
4 Überhaupt kein Vertrauen
Gewünschtes Antwortformat: {Antwortoption}</v>
      </c>
    </row>
    <row r="85" spans="1:17" x14ac:dyDescent="0.3">
      <c r="A85" t="s">
        <v>112</v>
      </c>
      <c r="B85" t="s">
        <v>92</v>
      </c>
      <c r="C85" t="s">
        <v>55</v>
      </c>
      <c r="D85" t="s">
        <v>56</v>
      </c>
      <c r="E85" t="s">
        <v>57</v>
      </c>
      <c r="F85" t="s">
        <v>624</v>
      </c>
      <c r="G85" s="4" t="s">
        <v>120</v>
      </c>
      <c r="I85" s="2" t="s">
        <v>168</v>
      </c>
      <c r="K85" s="2" t="s">
        <v>137</v>
      </c>
      <c r="M85" s="2" t="s">
        <v>567</v>
      </c>
      <c r="N85" s="2" t="s">
        <v>578</v>
      </c>
      <c r="O85" s="2" t="str">
        <f t="shared" si="1"/>
        <v>Einmal abgesehen von Hochzeiten, Beerdigungen und Taufen: Wie oft nehmen Sie zurzeit an Gottesdiensten teil?
Antwortoptionen:
1 Mehrmals in der Woche
2 Einmal in der Woche
3 Ungefähr einmal im Monat
4 Nur an besonderen Feiertagen
5 Einmal im Jahr
6 Seltener
7 Nie, praktisch nie
Gewünschtes Antwortformat: {Antwortoption}</v>
      </c>
    </row>
    <row r="86" spans="1:17" x14ac:dyDescent="0.3">
      <c r="A86" t="s">
        <v>112</v>
      </c>
      <c r="B86" t="s">
        <v>91</v>
      </c>
      <c r="C86" t="s">
        <v>58</v>
      </c>
      <c r="D86" t="s">
        <v>59</v>
      </c>
      <c r="E86" t="s">
        <v>60</v>
      </c>
      <c r="F86" t="s">
        <v>624</v>
      </c>
      <c r="G86" s="4" t="s">
        <v>120</v>
      </c>
      <c r="I86" s="2" t="s">
        <v>169</v>
      </c>
      <c r="K86" s="2" t="s">
        <v>138</v>
      </c>
      <c r="M86" s="2" t="s">
        <v>567</v>
      </c>
      <c r="N86" s="2" t="s">
        <v>578</v>
      </c>
      <c r="O86" s="2" t="str">
        <f t="shared" si="1"/>
        <v>Einmal abgesehen davon, ob Sie in die Kirche gehen oder nicht: Würden Sie sagen, Sie sind…
Antwortoptionen:
1 ein religiöser Mensch
2 kein religiöser Mensch
3 ein überzeugter Atheist
Gewünschtes Antwortformat: {Antwortoption}</v>
      </c>
    </row>
    <row r="87" spans="1:17" x14ac:dyDescent="0.3">
      <c r="A87" t="s">
        <v>479</v>
      </c>
      <c r="C87" t="s">
        <v>61</v>
      </c>
      <c r="D87" t="s">
        <v>62</v>
      </c>
      <c r="E87" t="s">
        <v>63</v>
      </c>
      <c r="F87" t="s">
        <v>624</v>
      </c>
      <c r="G87" s="4" t="s">
        <v>120</v>
      </c>
      <c r="I87" s="2" t="s">
        <v>494</v>
      </c>
      <c r="K87" s="2" t="s">
        <v>495</v>
      </c>
      <c r="M87" s="2" t="s">
        <v>567</v>
      </c>
      <c r="N87" s="2" t="s">
        <v>578</v>
      </c>
      <c r="O87" s="2" t="str">
        <f t="shared" si="1"/>
        <v>Wie wichtig ist Gott in Ihrem Leben? Bitte benutzen Sie für Ihre Antwort diese Skala: 1 bedeutet überhaupt nicht wichtig, 10 bedeutet sehr wichtig.
Antwortoptionen:
1 Überhaupt nicht wichtig
10 Sehr wichtig
Gewünschtes Antwortformat: {Antwortoption}</v>
      </c>
      <c r="Q87">
        <v>7</v>
      </c>
    </row>
    <row r="88" spans="1:17" x14ac:dyDescent="0.3">
      <c r="A88" t="s">
        <v>110</v>
      </c>
      <c r="B88" t="s">
        <v>93</v>
      </c>
      <c r="C88" t="s">
        <v>64</v>
      </c>
      <c r="D88" t="s">
        <v>65</v>
      </c>
      <c r="E88" t="s">
        <v>66</v>
      </c>
      <c r="F88" t="s">
        <v>624</v>
      </c>
      <c r="G88" s="4" t="s">
        <v>120</v>
      </c>
      <c r="I88" s="2" t="s">
        <v>139</v>
      </c>
      <c r="J88" s="2" t="s">
        <v>158</v>
      </c>
      <c r="K88" s="2" t="s">
        <v>140</v>
      </c>
      <c r="M88" s="2" t="s">
        <v>567</v>
      </c>
      <c r="N88" s="2" t="s">
        <v>578</v>
      </c>
      <c r="O88" s="2" t="str">
        <f t="shared" si="1"/>
        <v>Können Sie mir bitte für jeden der folgenden Punkte sagen, ob Sie dies unter keinen Umständen in Ordnung finden, in jedem Fall in Ordnung finden oder irgendetwas dazwischen. Verwenden Sie dazu bitte die folgende Skala.
Kein Fahrgeld in öffentlichen Verkehrsmitteln zahlen (Schwarzfahren)
Antwortoptionen:
1 Unter keinen Umständen in Ordnung
10 In jedem Fall in Ordnung
Gewünschtes Antwortformat: {Antwortoption}</v>
      </c>
    </row>
    <row r="89" spans="1:17" x14ac:dyDescent="0.3">
      <c r="A89" t="s">
        <v>110</v>
      </c>
      <c r="B89" t="s">
        <v>94</v>
      </c>
      <c r="C89" t="s">
        <v>67</v>
      </c>
      <c r="D89" t="s">
        <v>68</v>
      </c>
      <c r="E89" t="s">
        <v>69</v>
      </c>
      <c r="F89" t="s">
        <v>624</v>
      </c>
      <c r="G89" s="4" t="s">
        <v>120</v>
      </c>
      <c r="I89" s="2" t="s">
        <v>139</v>
      </c>
      <c r="J89" s="2" t="s">
        <v>159</v>
      </c>
      <c r="K89" s="2" t="s">
        <v>140</v>
      </c>
      <c r="M89" s="2" t="s">
        <v>567</v>
      </c>
      <c r="N89" s="2" t="s">
        <v>578</v>
      </c>
      <c r="O89" s="2" t="str">
        <f t="shared" si="1"/>
        <v>Können Sie mir bitte für jeden der folgenden Punkte sagen, ob Sie dies unter keinen Umständen in Ordnung finden, in jedem Fall in Ordnung finden oder irgendetwas dazwischen. Verwenden Sie dazu bitte die folgende Skala.
Steuern hinterziehen, wenn man die Möglichkeit hat
Antwortoptionen:
1 Unter keinen Umständen in Ordnung
10 In jedem Fall in Ordnung
Gewünschtes Antwortformat: {Antwortoption}</v>
      </c>
    </row>
    <row r="90" spans="1:17" x14ac:dyDescent="0.3">
      <c r="A90" t="s">
        <v>110</v>
      </c>
      <c r="B90" t="s">
        <v>95</v>
      </c>
      <c r="C90" t="s">
        <v>70</v>
      </c>
      <c r="D90" t="s">
        <v>71</v>
      </c>
      <c r="E90" t="s">
        <v>72</v>
      </c>
      <c r="F90" t="s">
        <v>624</v>
      </c>
      <c r="G90" s="4" t="s">
        <v>120</v>
      </c>
      <c r="I90" s="2" t="s">
        <v>139</v>
      </c>
      <c r="J90" s="2" t="s">
        <v>160</v>
      </c>
      <c r="K90" s="2" t="s">
        <v>140</v>
      </c>
      <c r="M90" s="2" t="s">
        <v>567</v>
      </c>
      <c r="N90" s="2" t="s">
        <v>578</v>
      </c>
      <c r="O90" s="2" t="str">
        <f t="shared" si="1"/>
        <v>Können Sie mir bitte für jeden der folgenden Punkte sagen, ob Sie dies unter keinen Umständen in Ordnung finden, in jedem Fall in Ordnung finden oder irgendetwas dazwischen. Verwenden Sie dazu bitte die folgende Skala.
Jemand nimmt Schmiergeld für seine Tätigkeiten an
Antwortoptionen:
1 Unter keinen Umständen in Ordnung
10 In jedem Fall in Ordnung
Gewünschtes Antwortformat: {Antwortoption}</v>
      </c>
    </row>
    <row r="91" spans="1:17" x14ac:dyDescent="0.3">
      <c r="A91" t="s">
        <v>488</v>
      </c>
      <c r="B91" t="s">
        <v>105</v>
      </c>
      <c r="C91" t="s">
        <v>73</v>
      </c>
      <c r="D91" t="s">
        <v>74</v>
      </c>
      <c r="E91" t="s">
        <v>75</v>
      </c>
      <c r="F91" t="s">
        <v>624</v>
      </c>
      <c r="G91" s="4" t="s">
        <v>120</v>
      </c>
      <c r="I91" s="2" t="s">
        <v>139</v>
      </c>
      <c r="J91" s="2" t="s">
        <v>161</v>
      </c>
      <c r="K91" s="2" t="s">
        <v>140</v>
      </c>
      <c r="M91" s="2" t="s">
        <v>567</v>
      </c>
      <c r="N91" s="2" t="s">
        <v>578</v>
      </c>
      <c r="O91" s="2" t="str">
        <f t="shared" si="1"/>
        <v>Können Sie mir bitte für jeden der folgenden Punkte sagen, ob Sie dies unter keinen Umständen in Ordnung finden, in jedem Fall in Ordnung finden oder irgendetwas dazwischen. Verwenden Sie dazu bitte die folgende Skala.
Homosexualität
Antwortoptionen:
1 Unter keinen Umständen in Ordnung
10 In jedem Fall in Ordnung
Gewünschtes Antwortformat: {Antwortoption}</v>
      </c>
      <c r="Q91">
        <v>10</v>
      </c>
    </row>
    <row r="92" spans="1:17" x14ac:dyDescent="0.3">
      <c r="A92" t="s">
        <v>488</v>
      </c>
      <c r="B92" t="s">
        <v>106</v>
      </c>
      <c r="C92" t="s">
        <v>76</v>
      </c>
      <c r="D92" t="s">
        <v>77</v>
      </c>
      <c r="E92" t="s">
        <v>78</v>
      </c>
      <c r="F92" t="s">
        <v>624</v>
      </c>
      <c r="G92" s="4" t="s">
        <v>120</v>
      </c>
      <c r="I92" s="2" t="s">
        <v>139</v>
      </c>
      <c r="J92" s="2" t="s">
        <v>162</v>
      </c>
      <c r="K92" s="2" t="s">
        <v>140</v>
      </c>
      <c r="M92" s="2" t="s">
        <v>567</v>
      </c>
      <c r="N92" s="2" t="s">
        <v>578</v>
      </c>
      <c r="O92" s="2" t="str">
        <f t="shared" si="1"/>
        <v>Können Sie mir bitte für jeden der folgenden Punkte sagen, ob Sie dies unter keinen Umständen in Ordnung finden, in jedem Fall in Ordnung finden oder irgendetwas dazwischen. Verwenden Sie dazu bitte die folgende Skala.
Abtreibung
Antwortoptionen:
1 Unter keinen Umständen in Ordnung
10 In jedem Fall in Ordnung
Gewünschtes Antwortformat: {Antwortoption}</v>
      </c>
      <c r="Q92">
        <v>4</v>
      </c>
    </row>
    <row r="93" spans="1:17" x14ac:dyDescent="0.3">
      <c r="A93" t="s">
        <v>115</v>
      </c>
      <c r="B93" t="s">
        <v>107</v>
      </c>
      <c r="C93" t="s">
        <v>79</v>
      </c>
      <c r="D93" t="s">
        <v>80</v>
      </c>
      <c r="E93" t="s">
        <v>81</v>
      </c>
      <c r="F93" t="s">
        <v>624</v>
      </c>
      <c r="G93" s="4" t="s">
        <v>120</v>
      </c>
      <c r="I93" s="2" t="s">
        <v>139</v>
      </c>
      <c r="J93" s="2" t="s">
        <v>163</v>
      </c>
      <c r="K93" s="2" t="s">
        <v>140</v>
      </c>
      <c r="M93" s="2" t="s">
        <v>567</v>
      </c>
      <c r="N93" s="2" t="s">
        <v>578</v>
      </c>
      <c r="O93" s="2" t="str">
        <f t="shared" si="1"/>
        <v>Können Sie mir bitte für jeden der folgenden Punkte sagen, ob Sie dies unter keinen Umständen in Ordnung finden, in jedem Fall in Ordnung finden oder irgendetwas dazwischen. Verwenden Sie dazu bitte die folgende Skala.
Scheidung
Antwortoptionen:
1 Unter keinen Umständen in Ordnung
10 In jedem Fall in Ordnung
Gewünschtes Antwortformat: {Antwortoption}</v>
      </c>
    </row>
    <row r="94" spans="1:17" x14ac:dyDescent="0.3">
      <c r="A94" t="s">
        <v>565</v>
      </c>
      <c r="B94" t="s">
        <v>88</v>
      </c>
      <c r="C94" t="s">
        <v>82</v>
      </c>
      <c r="D94" t="s">
        <v>83</v>
      </c>
      <c r="E94" t="s">
        <v>84</v>
      </c>
      <c r="F94" t="s">
        <v>624</v>
      </c>
      <c r="G94" s="4" t="s">
        <v>120</v>
      </c>
      <c r="I94" s="2" t="s">
        <v>628</v>
      </c>
      <c r="K94" s="2" t="s">
        <v>141</v>
      </c>
      <c r="M94" s="2" t="s">
        <v>567</v>
      </c>
      <c r="N94" s="2" t="s">
        <v>578</v>
      </c>
      <c r="O94" s="2" t="str">
        <f t="shared" si="1"/>
        <v>Wie stolz sind Sie auf Ihre Staatsbürgerschaft?
Antwortoptionen:
1 Sehr stolz
2 Ziemlich stolz
3 Nicht sehr stolz
4 Überhaupt nicht stolz
Gewünschtes Antwortformat: {Antwortoption}</v>
      </c>
      <c r="Q94">
        <v>1</v>
      </c>
    </row>
    <row r="95" spans="1:17" x14ac:dyDescent="0.3">
      <c r="A95" t="s">
        <v>112</v>
      </c>
      <c r="B95" t="s">
        <v>90</v>
      </c>
      <c r="C95" t="s">
        <v>0</v>
      </c>
      <c r="D95" t="s">
        <v>1</v>
      </c>
      <c r="E95" t="s">
        <v>2</v>
      </c>
      <c r="F95" t="s">
        <v>624</v>
      </c>
      <c r="G95" s="4" t="s">
        <v>182</v>
      </c>
      <c r="H95" s="4" t="s">
        <v>183</v>
      </c>
      <c r="I95" s="2" t="s">
        <v>184</v>
      </c>
      <c r="J95" s="2" t="s">
        <v>127</v>
      </c>
      <c r="K95" s="2" t="s">
        <v>185</v>
      </c>
      <c r="L95" s="2" t="s">
        <v>477</v>
      </c>
      <c r="M95" s="2" t="s">
        <v>476</v>
      </c>
      <c r="N95" s="2" t="s">
        <v>569</v>
      </c>
      <c r="O95" s="3" t="str">
        <f t="shared" si="1"/>
        <v>Answer as you live in the UK.
For each of the following, indicate how important it is in your life.
Religion
Answer options:
1 Very important
2 Rather important
3 Not very important
4 Not at all important
Desired answer format: {answer option}</v>
      </c>
    </row>
    <row r="96" spans="1:17" x14ac:dyDescent="0.3">
      <c r="A96" t="s">
        <v>479</v>
      </c>
      <c r="C96" t="s">
        <v>3</v>
      </c>
      <c r="D96" t="s">
        <v>4</v>
      </c>
      <c r="E96" t="s">
        <v>5</v>
      </c>
      <c r="F96" t="s">
        <v>624</v>
      </c>
      <c r="G96" s="4" t="s">
        <v>182</v>
      </c>
      <c r="H96" s="4" t="s">
        <v>183</v>
      </c>
      <c r="I96" s="2" t="s">
        <v>535</v>
      </c>
      <c r="K96" s="2" t="s">
        <v>544</v>
      </c>
      <c r="L96" s="2" t="s">
        <v>477</v>
      </c>
      <c r="M96" s="2" t="s">
        <v>476</v>
      </c>
      <c r="N96" s="2" t="s">
        <v>569</v>
      </c>
      <c r="O96" s="3" t="str">
        <f t="shared" si="1"/>
        <v>Answer as you live in the UK.
Taking all things together, would you say you are:
Answer options:
1 Very happy 
2 Rather happy 
3 Not very happy 
4 Not at all happy
Desired answer format: {answer option}</v>
      </c>
    </row>
    <row r="97" spans="1:20" x14ac:dyDescent="0.3">
      <c r="A97" t="s">
        <v>486</v>
      </c>
      <c r="B97" t="s">
        <v>99</v>
      </c>
      <c r="C97" t="s">
        <v>480</v>
      </c>
      <c r="D97" t="s">
        <v>6</v>
      </c>
      <c r="E97" t="s">
        <v>7</v>
      </c>
      <c r="F97" t="s">
        <v>624</v>
      </c>
      <c r="G97" s="4" t="s">
        <v>182</v>
      </c>
      <c r="H97" s="4" t="s">
        <v>183</v>
      </c>
      <c r="I97" s="2" t="s">
        <v>186</v>
      </c>
      <c r="K97" s="2" t="s">
        <v>187</v>
      </c>
      <c r="L97" s="2" t="s">
        <v>477</v>
      </c>
      <c r="M97" s="2" t="s">
        <v>476</v>
      </c>
      <c r="N97" s="2" t="s">
        <v>569</v>
      </c>
      <c r="O97" s="3" t="str">
        <f t="shared" si="1"/>
        <v>Answer as you live in the UK.
Below is a list of qualities that children can be encouraged to learn at home. Which, if any, do you consider to be especially important? Please choose up to five.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97" t="s">
        <v>586</v>
      </c>
      <c r="Q97">
        <v>1</v>
      </c>
    </row>
    <row r="98" spans="1:20" x14ac:dyDescent="0.3">
      <c r="A98" t="s">
        <v>113</v>
      </c>
      <c r="B98" t="s">
        <v>100</v>
      </c>
      <c r="C98" t="s">
        <v>481</v>
      </c>
      <c r="D98" t="s">
        <v>8</v>
      </c>
      <c r="E98" t="s">
        <v>9</v>
      </c>
      <c r="F98" t="s">
        <v>624</v>
      </c>
      <c r="G98" s="4" t="s">
        <v>182</v>
      </c>
      <c r="H98" s="4" t="s">
        <v>183</v>
      </c>
      <c r="K98" s="2" t="s">
        <v>187</v>
      </c>
      <c r="L98" s="2" t="s">
        <v>477</v>
      </c>
      <c r="M98" s="2" t="s">
        <v>476</v>
      </c>
      <c r="N98" s="2" t="s">
        <v>569</v>
      </c>
      <c r="O98" s="3" t="str">
        <f t="shared" si="1"/>
        <v>Answer as you live in the UK.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98" t="s">
        <v>594</v>
      </c>
      <c r="Q98">
        <v>0</v>
      </c>
    </row>
    <row r="99" spans="1:20" x14ac:dyDescent="0.3">
      <c r="A99" t="s">
        <v>479</v>
      </c>
      <c r="C99" t="s">
        <v>598</v>
      </c>
      <c r="D99" t="s">
        <v>10</v>
      </c>
      <c r="E99" t="s">
        <v>11</v>
      </c>
      <c r="F99" t="s">
        <v>624</v>
      </c>
      <c r="G99" s="4" t="s">
        <v>182</v>
      </c>
      <c r="H99" s="4" t="s">
        <v>183</v>
      </c>
      <c r="K99" s="2" t="s">
        <v>187</v>
      </c>
      <c r="L99" s="2" t="s">
        <v>477</v>
      </c>
      <c r="M99" s="2" t="s">
        <v>476</v>
      </c>
      <c r="N99" s="2" t="s">
        <v>569</v>
      </c>
      <c r="O99" s="3" t="str">
        <f t="shared" si="1"/>
        <v>Answer as you live in the UK.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99" t="s">
        <v>604</v>
      </c>
      <c r="Q99">
        <v>0</v>
      </c>
    </row>
    <row r="100" spans="1:20" x14ac:dyDescent="0.3">
      <c r="A100" t="s">
        <v>479</v>
      </c>
      <c r="C100" t="s">
        <v>599</v>
      </c>
      <c r="D100" t="s">
        <v>12</v>
      </c>
      <c r="E100" t="s">
        <v>13</v>
      </c>
      <c r="F100" t="s">
        <v>624</v>
      </c>
      <c r="G100" s="4" t="s">
        <v>182</v>
      </c>
      <c r="H100" s="4" t="s">
        <v>183</v>
      </c>
      <c r="K100" s="2" t="s">
        <v>187</v>
      </c>
      <c r="L100" s="2" t="s">
        <v>477</v>
      </c>
      <c r="M100" s="2" t="s">
        <v>476</v>
      </c>
      <c r="N100" s="2" t="s">
        <v>569</v>
      </c>
      <c r="O100" s="3" t="str">
        <f t="shared" si="1"/>
        <v>Answer as you live in the UK.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100" t="s">
        <v>612</v>
      </c>
      <c r="Q100">
        <v>0</v>
      </c>
    </row>
    <row r="101" spans="1:20" x14ac:dyDescent="0.3">
      <c r="A101" t="s">
        <v>486</v>
      </c>
      <c r="B101" t="s">
        <v>101</v>
      </c>
      <c r="C101" t="s">
        <v>482</v>
      </c>
      <c r="D101" t="s">
        <v>14</v>
      </c>
      <c r="E101" t="s">
        <v>15</v>
      </c>
      <c r="F101" t="s">
        <v>624</v>
      </c>
      <c r="G101" s="4" t="s">
        <v>182</v>
      </c>
      <c r="H101" s="4" t="s">
        <v>183</v>
      </c>
      <c r="K101" s="2" t="s">
        <v>187</v>
      </c>
      <c r="L101" s="2" t="s">
        <v>477</v>
      </c>
      <c r="M101" s="2" t="s">
        <v>476</v>
      </c>
      <c r="N101" s="2" t="s">
        <v>569</v>
      </c>
      <c r="O101" s="3" t="str">
        <f t="shared" si="1"/>
        <v>Answer as you live in the UK.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101" t="s">
        <v>615</v>
      </c>
      <c r="Q101">
        <v>0</v>
      </c>
    </row>
    <row r="102" spans="1:20" x14ac:dyDescent="0.3">
      <c r="A102" t="s">
        <v>479</v>
      </c>
      <c r="C102" t="s">
        <v>16</v>
      </c>
      <c r="D102" t="s">
        <v>17</v>
      </c>
      <c r="E102" t="s">
        <v>18</v>
      </c>
      <c r="F102" t="s">
        <v>624</v>
      </c>
      <c r="G102" s="4" t="s">
        <v>182</v>
      </c>
      <c r="H102" s="4" t="s">
        <v>183</v>
      </c>
      <c r="I102" s="2" t="s">
        <v>536</v>
      </c>
      <c r="K102" s="2" t="s">
        <v>537</v>
      </c>
      <c r="L102" s="2" t="s">
        <v>477</v>
      </c>
      <c r="M102" s="2" t="s">
        <v>476</v>
      </c>
      <c r="N102" s="2" t="s">
        <v>569</v>
      </c>
      <c r="O102" s="3" t="str">
        <f t="shared" si="1"/>
        <v>Answer as you live in the UK.
Generally speaking, would you say that most people can be trusted or that you need to be very careful in dealing with people?
Answer options:
1 Most people can be trusted 
2 Need to be very careful
Desired answer format: {answer option}</v>
      </c>
      <c r="Q102">
        <v>1</v>
      </c>
    </row>
    <row r="103" spans="1:20" x14ac:dyDescent="0.3">
      <c r="A103" t="s">
        <v>114</v>
      </c>
      <c r="B103" t="s">
        <v>102</v>
      </c>
      <c r="C103" s="1" t="s">
        <v>465</v>
      </c>
      <c r="D103" t="s">
        <v>19</v>
      </c>
      <c r="E103" t="s">
        <v>86</v>
      </c>
      <c r="F103" t="s">
        <v>624</v>
      </c>
      <c r="G103" s="4" t="s">
        <v>182</v>
      </c>
      <c r="H103" s="4" t="s">
        <v>183</v>
      </c>
      <c r="I103" s="2" t="s">
        <v>193</v>
      </c>
      <c r="J103" s="2" t="s">
        <v>194</v>
      </c>
      <c r="K103" s="3" t="s">
        <v>461</v>
      </c>
      <c r="L103" s="2" t="s">
        <v>477</v>
      </c>
      <c r="M103" s="2" t="s">
        <v>476</v>
      </c>
      <c r="N103" s="2" t="s">
        <v>569</v>
      </c>
      <c r="O103" s="3" t="str">
        <f t="shared" si="1"/>
        <v>Answer as you live in the UK.
How would you feel about the following statements? Do you agree or disagree with them?
When jobs are scarce, men should have more right to a job than women
Answer options:
1 Agree
2 Disagree
3 Neither agree nor disagree
Desired answer format: {answer option}</v>
      </c>
    </row>
    <row r="104" spans="1:20" x14ac:dyDescent="0.3">
      <c r="A104" t="s">
        <v>564</v>
      </c>
      <c r="B104" t="s">
        <v>89</v>
      </c>
      <c r="C104" t="s">
        <v>20</v>
      </c>
      <c r="D104" t="s">
        <v>21</v>
      </c>
      <c r="E104" t="s">
        <v>22</v>
      </c>
      <c r="F104" t="s">
        <v>624</v>
      </c>
      <c r="G104" s="4" t="s">
        <v>182</v>
      </c>
      <c r="H104" s="4" t="s">
        <v>183</v>
      </c>
      <c r="I104" s="2" t="s">
        <v>188</v>
      </c>
      <c r="J104" s="2" t="s">
        <v>189</v>
      </c>
      <c r="K104" s="2" t="s">
        <v>190</v>
      </c>
      <c r="L104" s="2" t="s">
        <v>477</v>
      </c>
      <c r="M104" s="2" t="s">
        <v>476</v>
      </c>
      <c r="N104" s="2" t="s">
        <v>569</v>
      </c>
      <c r="O104" s="3" t="str">
        <f t="shared" si="1"/>
        <v>Answer as you live in the UK.
For each of the statements below, please indicate how strongly you agree or disagree with it.
One of my main goals in life has been to make my parents proud
Answer options:
1 Strongly agree
2 Agree
3 Disagree
4 Strongly disagree
Desired answer format: {answer option}</v>
      </c>
    </row>
    <row r="105" spans="1:20" x14ac:dyDescent="0.3">
      <c r="A105" t="s">
        <v>114</v>
      </c>
      <c r="B105" t="s">
        <v>103</v>
      </c>
      <c r="C105" t="s">
        <v>23</v>
      </c>
      <c r="D105" t="s">
        <v>24</v>
      </c>
      <c r="E105" t="s">
        <v>25</v>
      </c>
      <c r="F105" t="s">
        <v>624</v>
      </c>
      <c r="G105" s="4" t="s">
        <v>182</v>
      </c>
      <c r="H105" s="4" t="s">
        <v>183</v>
      </c>
      <c r="I105" s="2" t="s">
        <v>188</v>
      </c>
      <c r="J105" s="2" t="s">
        <v>192</v>
      </c>
      <c r="K105" s="2" t="s">
        <v>190</v>
      </c>
      <c r="L105" s="2" t="s">
        <v>477</v>
      </c>
      <c r="M105" s="2" t="s">
        <v>476</v>
      </c>
      <c r="N105" s="2" t="s">
        <v>569</v>
      </c>
      <c r="O105" s="3" t="str">
        <f t="shared" si="1"/>
        <v>Answer as you live in the UK.
For each of the statements below, please indicate how strongly you agree or disagree with it.
On the whole, men make better political leaders than women do
Answer options:
1 Strongly agree
2 Agree
3 Disagree
4 Strongly disagree
Desired answer format: {answer option}</v>
      </c>
    </row>
    <row r="106" spans="1:20" x14ac:dyDescent="0.3">
      <c r="A106" t="s">
        <v>114</v>
      </c>
      <c r="B106" t="s">
        <v>104</v>
      </c>
      <c r="C106" t="s">
        <v>26</v>
      </c>
      <c r="D106" t="s">
        <v>27</v>
      </c>
      <c r="E106" t="s">
        <v>28</v>
      </c>
      <c r="F106" t="s">
        <v>624</v>
      </c>
      <c r="G106" s="4" t="s">
        <v>182</v>
      </c>
      <c r="H106" s="4" t="s">
        <v>183</v>
      </c>
      <c r="I106" s="2" t="s">
        <v>188</v>
      </c>
      <c r="J106" s="2" t="s">
        <v>191</v>
      </c>
      <c r="K106" s="2" t="s">
        <v>190</v>
      </c>
      <c r="L106" s="2" t="s">
        <v>477</v>
      </c>
      <c r="M106" s="2" t="s">
        <v>476</v>
      </c>
      <c r="N106" s="2" t="s">
        <v>569</v>
      </c>
      <c r="O106" s="3" t="str">
        <f t="shared" si="1"/>
        <v>Answer as you live in the UK.
For each of the statements below, please indicate how strongly you agree or disagree with it.
A university education is more important for a boy than for a girl
Answer options:
1 Strongly agree
2 Agree
3 Disagree
4 Strongly disagree
Desired answer format: {answer option}</v>
      </c>
    </row>
    <row r="107" spans="1:20" x14ac:dyDescent="0.3">
      <c r="A107" t="s">
        <v>116</v>
      </c>
      <c r="B107" t="s">
        <v>109</v>
      </c>
      <c r="C107" t="s">
        <v>29</v>
      </c>
      <c r="D107" t="s">
        <v>30</v>
      </c>
      <c r="E107" t="s">
        <v>31</v>
      </c>
      <c r="F107" t="s">
        <v>624</v>
      </c>
      <c r="G107" s="4" t="s">
        <v>182</v>
      </c>
      <c r="H107" s="4" t="s">
        <v>183</v>
      </c>
      <c r="I107" s="2" t="s">
        <v>204</v>
      </c>
      <c r="K107" s="2" t="s">
        <v>205</v>
      </c>
      <c r="L107" s="2" t="s">
        <v>477</v>
      </c>
      <c r="M107" s="2" t="s">
        <v>476</v>
      </c>
      <c r="N107" s="2" t="s">
        <v>569</v>
      </c>
      <c r="O107" s="3" t="str">
        <f t="shared" si="1"/>
        <v>Answer as you live in the UK.
People sometimes talk about what the aims of this country should be for the next ten years. Listed below are some of the goals which different people would give top priority. Please indicate which one of these you consider the most important?
Answer options:
1 A high level of economic growth
2 Making sure this country has strong defence forces
3 Seeing that people have more say about how things are done at their jobs and in their communities
4 Trying to make our cities and countryside more beautiful
Desired answer format: {answer option}</v>
      </c>
    </row>
    <row r="108" spans="1:20" x14ac:dyDescent="0.3">
      <c r="A108" t="s">
        <v>116</v>
      </c>
      <c r="B108" t="s">
        <v>109</v>
      </c>
      <c r="C108" t="s">
        <v>32</v>
      </c>
      <c r="D108" t="s">
        <v>33</v>
      </c>
      <c r="E108" t="s">
        <v>34</v>
      </c>
      <c r="F108" t="s">
        <v>624</v>
      </c>
      <c r="G108" s="4" t="s">
        <v>182</v>
      </c>
      <c r="H108" s="4" t="s">
        <v>183</v>
      </c>
      <c r="I108" s="2" t="s">
        <v>203</v>
      </c>
      <c r="K108" s="2" t="s">
        <v>205</v>
      </c>
      <c r="L108" s="2" t="s">
        <v>477</v>
      </c>
      <c r="M108" s="2" t="s">
        <v>476</v>
      </c>
      <c r="N108" s="2" t="s">
        <v>569</v>
      </c>
      <c r="O108" s="3" t="str">
        <f t="shared" si="1"/>
        <v>Answer as you live in the UK.
And which would be the next most important?
Answer options:
1 A high level of economic growth
2 Making sure this country has strong defence forces
3 Seeing that people have more say about how things are done at their jobs and in their communities
4 Trying to make our cities and countryside more beautiful
Desired answer format: {answer option}</v>
      </c>
    </row>
    <row r="109" spans="1:20" x14ac:dyDescent="0.3">
      <c r="A109" t="s">
        <v>487</v>
      </c>
      <c r="B109" t="s">
        <v>108</v>
      </c>
      <c r="C109" t="s">
        <v>35</v>
      </c>
      <c r="D109" t="s">
        <v>36</v>
      </c>
      <c r="E109" t="s">
        <v>37</v>
      </c>
      <c r="F109" t="s">
        <v>624</v>
      </c>
      <c r="G109" s="4" t="s">
        <v>182</v>
      </c>
      <c r="H109" s="4" t="s">
        <v>183</v>
      </c>
      <c r="I109" s="2" t="s">
        <v>206</v>
      </c>
      <c r="K109" s="2" t="s">
        <v>228</v>
      </c>
      <c r="L109" s="2" t="s">
        <v>477</v>
      </c>
      <c r="M109" s="2" t="s">
        <v>476</v>
      </c>
      <c r="N109" s="2" t="s">
        <v>569</v>
      </c>
      <c r="O109" s="3" t="str">
        <f t="shared" si="1"/>
        <v>Answer as you live in the UK.
Below is another list of four aims. If you had to choose among these four aims, which would you say is most important?
Answer options:
1 Maintaining order in the nation
2 Giving people more say in important government decisions
3 Fighting rising prices
4 Protecting freedom of speech
Desired answer format: {answer option}</v>
      </c>
      <c r="Q109">
        <v>2</v>
      </c>
      <c r="R109">
        <v>1</v>
      </c>
      <c r="T109">
        <v>4</v>
      </c>
    </row>
    <row r="110" spans="1:20" x14ac:dyDescent="0.3">
      <c r="A110" t="s">
        <v>487</v>
      </c>
      <c r="B110" t="s">
        <v>108</v>
      </c>
      <c r="C110" t="s">
        <v>38</v>
      </c>
      <c r="D110" t="s">
        <v>39</v>
      </c>
      <c r="E110" t="s">
        <v>40</v>
      </c>
      <c r="F110" t="s">
        <v>624</v>
      </c>
      <c r="G110" s="4" t="s">
        <v>182</v>
      </c>
      <c r="H110" s="4" t="s">
        <v>183</v>
      </c>
      <c r="I110" s="2" t="s">
        <v>207</v>
      </c>
      <c r="K110" s="2" t="s">
        <v>228</v>
      </c>
      <c r="L110" s="2" t="s">
        <v>477</v>
      </c>
      <c r="M110" s="2" t="s">
        <v>476</v>
      </c>
      <c r="N110" s="2" t="s">
        <v>569</v>
      </c>
      <c r="O110" s="3" t="str">
        <f t="shared" si="1"/>
        <v>Answer as you live in the UK.
And which one is the next most important?
Answer options:
1 Maintaining order in the nation
2 Giving people more say in important government decisions
3 Fighting rising prices
4 Protecting freedom of speech
Desired answer format: {answer option}</v>
      </c>
      <c r="Q110">
        <v>1</v>
      </c>
    </row>
    <row r="111" spans="1:20" x14ac:dyDescent="0.3">
      <c r="A111" t="s">
        <v>565</v>
      </c>
      <c r="B111" t="s">
        <v>87</v>
      </c>
      <c r="C111" s="1" t="s">
        <v>469</v>
      </c>
      <c r="D111" s="1" t="s">
        <v>41</v>
      </c>
      <c r="E111" t="s">
        <v>42</v>
      </c>
      <c r="F111" t="s">
        <v>624</v>
      </c>
      <c r="G111" s="4" t="s">
        <v>182</v>
      </c>
      <c r="H111" s="4" t="s">
        <v>183</v>
      </c>
      <c r="I111" s="2" t="s">
        <v>195</v>
      </c>
      <c r="J111" s="2" t="s">
        <v>196</v>
      </c>
      <c r="K111" s="2" t="s">
        <v>197</v>
      </c>
      <c r="L111" s="2" t="s">
        <v>477</v>
      </c>
      <c r="M111" s="2" t="s">
        <v>476</v>
      </c>
      <c r="N111" s="2" t="s">
        <v>569</v>
      </c>
      <c r="O111" s="3" t="str">
        <f t="shared" si="1"/>
        <v>Answer as you live in the UK.
Below is a list of various changes in our way of life that might take place in the near future. For each one, if it were to happen, please indicate whether you think it would be a good thing, a bad thing, or you don’t mind?
Greater respect for authority
Answer options:
1 Good
2 Don’t mind
3 Bad
Desired answer format: {answer option}</v>
      </c>
      <c r="Q111">
        <v>2</v>
      </c>
    </row>
    <row r="112" spans="1:20" x14ac:dyDescent="0.3">
      <c r="A112" t="s">
        <v>479</v>
      </c>
      <c r="C112" t="s">
        <v>43</v>
      </c>
      <c r="D112" t="s">
        <v>44</v>
      </c>
      <c r="E112" t="s">
        <v>45</v>
      </c>
      <c r="F112" t="s">
        <v>624</v>
      </c>
      <c r="G112" s="4" t="s">
        <v>182</v>
      </c>
      <c r="H112" s="4" t="s">
        <v>183</v>
      </c>
      <c r="I112" s="2" t="s">
        <v>538</v>
      </c>
      <c r="J112" s="2" t="s">
        <v>539</v>
      </c>
      <c r="K112" s="2" t="s">
        <v>540</v>
      </c>
      <c r="L112" s="2" t="s">
        <v>477</v>
      </c>
      <c r="M112" s="2" t="s">
        <v>476</v>
      </c>
      <c r="N112" s="2" t="s">
        <v>569</v>
      </c>
      <c r="O112" s="3" t="str">
        <f t="shared" si="1"/>
        <v>Answer as you live in the UK.
Below is a list of some forms of political action that people can take. For each one, please indicate whether you have done any of these things, whether you might do it or would never under any circumstances do it.
Signing a petition
Answer options:
1 Have done
2 Might do
3 Would never do
Desired answer format: {answer option}</v>
      </c>
      <c r="Q112">
        <v>2</v>
      </c>
    </row>
    <row r="113" spans="1:17" x14ac:dyDescent="0.3">
      <c r="A113" t="s">
        <v>111</v>
      </c>
      <c r="B113" t="s">
        <v>96</v>
      </c>
      <c r="C113" t="s">
        <v>46</v>
      </c>
      <c r="D113" t="s">
        <v>47</v>
      </c>
      <c r="E113" t="s">
        <v>48</v>
      </c>
      <c r="F113" t="s">
        <v>624</v>
      </c>
      <c r="G113" s="4" t="s">
        <v>182</v>
      </c>
      <c r="H113" s="4" t="s">
        <v>183</v>
      </c>
      <c r="I113" s="2" t="s">
        <v>198</v>
      </c>
      <c r="J113" s="2" t="s">
        <v>199</v>
      </c>
      <c r="K113" s="2" t="s">
        <v>200</v>
      </c>
      <c r="L113" s="2" t="s">
        <v>477</v>
      </c>
      <c r="M113" s="2" t="s">
        <v>476</v>
      </c>
      <c r="N113" s="2" t="s">
        <v>569</v>
      </c>
      <c r="O113" s="3" t="str">
        <f t="shared" si="1"/>
        <v>Answer as you live in the UK.
Below is a list of organisations. For each one, please indicate how much confidence you have in them.
The armed forces
Answer options:
1 A great deal 
2 Quite a lot 
3 Not very much 
4 None at all
Desired answer format: {answer option}</v>
      </c>
    </row>
    <row r="114" spans="1:17" x14ac:dyDescent="0.3">
      <c r="A114" t="s">
        <v>111</v>
      </c>
      <c r="B114" t="s">
        <v>97</v>
      </c>
      <c r="C114" t="s">
        <v>49</v>
      </c>
      <c r="D114" t="s">
        <v>50</v>
      </c>
      <c r="E114" t="s">
        <v>51</v>
      </c>
      <c r="F114" t="s">
        <v>624</v>
      </c>
      <c r="G114" s="4" t="s">
        <v>182</v>
      </c>
      <c r="H114" s="4" t="s">
        <v>183</v>
      </c>
      <c r="I114" s="2" t="s">
        <v>198</v>
      </c>
      <c r="J114" s="2" t="s">
        <v>201</v>
      </c>
      <c r="K114" s="2" t="s">
        <v>200</v>
      </c>
      <c r="L114" s="2" t="s">
        <v>477</v>
      </c>
      <c r="M114" s="2" t="s">
        <v>476</v>
      </c>
      <c r="N114" s="2" t="s">
        <v>569</v>
      </c>
      <c r="O114" s="3" t="str">
        <f t="shared" si="1"/>
        <v>Answer as you live in the UK.
Below is a list of organisations. For each one, please indicate how much confidence you have in them.
The police
Answer options:
1 A great deal 
2 Quite a lot 
3 Not very much 
4 None at all
Desired answer format: {answer option}</v>
      </c>
    </row>
    <row r="115" spans="1:17" x14ac:dyDescent="0.3">
      <c r="A115" t="s">
        <v>111</v>
      </c>
      <c r="B115" t="s">
        <v>98</v>
      </c>
      <c r="C115" t="s">
        <v>52</v>
      </c>
      <c r="D115" t="s">
        <v>53</v>
      </c>
      <c r="E115" t="s">
        <v>54</v>
      </c>
      <c r="F115" t="s">
        <v>624</v>
      </c>
      <c r="G115" s="4" t="s">
        <v>182</v>
      </c>
      <c r="H115" s="4" t="s">
        <v>183</v>
      </c>
      <c r="I115" s="2" t="s">
        <v>198</v>
      </c>
      <c r="J115" s="2" t="s">
        <v>202</v>
      </c>
      <c r="K115" s="2" t="s">
        <v>200</v>
      </c>
      <c r="L115" s="2" t="s">
        <v>477</v>
      </c>
      <c r="M115" s="2" t="s">
        <v>476</v>
      </c>
      <c r="N115" s="2" t="s">
        <v>569</v>
      </c>
      <c r="O115" s="3" t="str">
        <f t="shared" si="1"/>
        <v>Answer as you live in the UK.
Below is a list of organisations. For each one, please indicate how much confidence you have in them.
The courts
Answer options:
1 A great deal 
2 Quite a lot 
3 Not very much 
4 None at all
Desired answer format: {answer option}</v>
      </c>
    </row>
    <row r="116" spans="1:17" x14ac:dyDescent="0.3">
      <c r="A116" t="s">
        <v>112</v>
      </c>
      <c r="B116" t="s">
        <v>92</v>
      </c>
      <c r="C116" t="s">
        <v>55</v>
      </c>
      <c r="D116" t="s">
        <v>56</v>
      </c>
      <c r="E116" t="s">
        <v>57</v>
      </c>
      <c r="F116" t="s">
        <v>624</v>
      </c>
      <c r="G116" s="4" t="s">
        <v>182</v>
      </c>
      <c r="H116" s="4" t="s">
        <v>183</v>
      </c>
      <c r="I116" s="2" t="s">
        <v>208</v>
      </c>
      <c r="K116" s="2" t="s">
        <v>209</v>
      </c>
      <c r="L116" s="2" t="s">
        <v>477</v>
      </c>
      <c r="M116" s="2" t="s">
        <v>476</v>
      </c>
      <c r="N116" s="2" t="s">
        <v>569</v>
      </c>
      <c r="O116" s="3" t="str">
        <f t="shared" si="1"/>
        <v>Answer as you live in the UK.
Apart from weddings and funerals, about how often do you attend religious services these days?
Answer options:
1 More than once a week
2 Once a week
3 Once a month
4 Only on special holy days
5 Once a year
6 Less often
7 Never, practically never
Desired answer format: {answer option}</v>
      </c>
    </row>
    <row r="117" spans="1:17" x14ac:dyDescent="0.3">
      <c r="A117" t="s">
        <v>112</v>
      </c>
      <c r="B117" t="s">
        <v>91</v>
      </c>
      <c r="C117" t="s">
        <v>58</v>
      </c>
      <c r="D117" t="s">
        <v>59</v>
      </c>
      <c r="E117" t="s">
        <v>60</v>
      </c>
      <c r="F117" t="s">
        <v>624</v>
      </c>
      <c r="G117" s="4" t="s">
        <v>182</v>
      </c>
      <c r="H117" s="4" t="s">
        <v>183</v>
      </c>
      <c r="I117" s="2" t="s">
        <v>210</v>
      </c>
      <c r="K117" s="2" t="s">
        <v>211</v>
      </c>
      <c r="L117" s="2" t="s">
        <v>477</v>
      </c>
      <c r="M117" s="2" t="s">
        <v>476</v>
      </c>
      <c r="N117" s="2" t="s">
        <v>569</v>
      </c>
      <c r="O117" s="3" t="str">
        <f t="shared" si="1"/>
        <v>Answer as you live in the UK.
Independently of whether you attend religious services or not, would you say you are…?
Answer options:
1 A religious person
2 Not a religious person
3 An atheist
Desired answer format: {answer option}</v>
      </c>
    </row>
    <row r="118" spans="1:17" x14ac:dyDescent="0.3">
      <c r="A118" t="s">
        <v>479</v>
      </c>
      <c r="C118" t="s">
        <v>61</v>
      </c>
      <c r="D118" t="s">
        <v>62</v>
      </c>
      <c r="E118" t="s">
        <v>63</v>
      </c>
      <c r="F118" t="s">
        <v>624</v>
      </c>
      <c r="G118" s="4" t="s">
        <v>182</v>
      </c>
      <c r="H118" s="4" t="s">
        <v>183</v>
      </c>
      <c r="I118" s="2" t="s">
        <v>541</v>
      </c>
      <c r="K118" s="2" t="s">
        <v>542</v>
      </c>
      <c r="L118" s="2" t="s">
        <v>477</v>
      </c>
      <c r="M118" s="2" t="s">
        <v>476</v>
      </c>
      <c r="N118" s="2" t="s">
        <v>569</v>
      </c>
      <c r="O118" s="3" t="str">
        <f t="shared" si="1"/>
        <v>Answer as you live in the UK.
How important is God in your life? Please use this scale to indicate. 10 means “very important” and 1 means “not at all important.”
Answer options:
1 Not at all important
10 Very important
Desired answer format: {answer option}</v>
      </c>
      <c r="Q118">
        <v>4</v>
      </c>
    </row>
    <row r="119" spans="1:17" x14ac:dyDescent="0.3">
      <c r="A119" t="s">
        <v>110</v>
      </c>
      <c r="B119" t="s">
        <v>93</v>
      </c>
      <c r="C119" t="s">
        <v>64</v>
      </c>
      <c r="D119" t="s">
        <v>65</v>
      </c>
      <c r="E119" t="s">
        <v>66</v>
      </c>
      <c r="F119" t="s">
        <v>624</v>
      </c>
      <c r="G119" s="4" t="s">
        <v>182</v>
      </c>
      <c r="H119" s="4" t="s">
        <v>183</v>
      </c>
      <c r="I119" s="2" t="s">
        <v>212</v>
      </c>
      <c r="J119" s="2" t="s">
        <v>213</v>
      </c>
      <c r="K119" s="2" t="s">
        <v>214</v>
      </c>
      <c r="L119" s="2" t="s">
        <v>477</v>
      </c>
      <c r="M119" s="2" t="s">
        <v>476</v>
      </c>
      <c r="N119" s="2" t="s">
        <v>569</v>
      </c>
      <c r="O119" s="3" t="str">
        <f t="shared" si="1"/>
        <v>Answer as you live in the UK.
Please indicate for each of the following actions whether you think it can always be justified, never be justified, or something in between.
Avoiding a fare on public transport
Answer options:
1 Never justifiable
10 Always justifiable
Desired answer format: {answer option}</v>
      </c>
    </row>
    <row r="120" spans="1:17" x14ac:dyDescent="0.3">
      <c r="A120" t="s">
        <v>110</v>
      </c>
      <c r="B120" t="s">
        <v>94</v>
      </c>
      <c r="C120" t="s">
        <v>67</v>
      </c>
      <c r="D120" t="s">
        <v>68</v>
      </c>
      <c r="E120" t="s">
        <v>69</v>
      </c>
      <c r="F120" t="s">
        <v>624</v>
      </c>
      <c r="G120" s="4" t="s">
        <v>182</v>
      </c>
      <c r="H120" s="4" t="s">
        <v>183</v>
      </c>
      <c r="I120" s="2" t="s">
        <v>212</v>
      </c>
      <c r="J120" s="2" t="s">
        <v>215</v>
      </c>
      <c r="K120" s="2" t="s">
        <v>214</v>
      </c>
      <c r="L120" s="2" t="s">
        <v>477</v>
      </c>
      <c r="M120" s="2" t="s">
        <v>476</v>
      </c>
      <c r="N120" s="2" t="s">
        <v>569</v>
      </c>
      <c r="O120" s="3" t="str">
        <f t="shared" si="1"/>
        <v>Answer as you live in the UK.
Please indicate for each of the following actions whether you think it can always be justified, never be justified, or something in between.
Cheating on taxes if you have a chance
Answer options:
1 Never justifiable
10 Always justifiable
Desired answer format: {answer option}</v>
      </c>
    </row>
    <row r="121" spans="1:17" x14ac:dyDescent="0.3">
      <c r="A121" t="s">
        <v>110</v>
      </c>
      <c r="B121" t="s">
        <v>95</v>
      </c>
      <c r="C121" t="s">
        <v>70</v>
      </c>
      <c r="D121" t="s">
        <v>71</v>
      </c>
      <c r="E121" t="s">
        <v>72</v>
      </c>
      <c r="F121" t="s">
        <v>624</v>
      </c>
      <c r="G121" s="4" t="s">
        <v>182</v>
      </c>
      <c r="H121" s="4" t="s">
        <v>183</v>
      </c>
      <c r="I121" s="2" t="s">
        <v>212</v>
      </c>
      <c r="J121" s="2" t="s">
        <v>216</v>
      </c>
      <c r="K121" s="2" t="s">
        <v>214</v>
      </c>
      <c r="L121" s="2" t="s">
        <v>477</v>
      </c>
      <c r="M121" s="2" t="s">
        <v>476</v>
      </c>
      <c r="N121" s="2" t="s">
        <v>569</v>
      </c>
      <c r="O121" s="3" t="str">
        <f t="shared" si="1"/>
        <v>Answer as you live in the UK.
Please indicate for each of the following actions whether you think it can always be justified, never be justified, or something in between.
Someone accepting a bribe in the course of their duties
Answer options:
1 Never justifiable
10 Always justifiable
Desired answer format: {answer option}</v>
      </c>
    </row>
    <row r="122" spans="1:17" x14ac:dyDescent="0.3">
      <c r="A122" t="s">
        <v>488</v>
      </c>
      <c r="B122" t="s">
        <v>105</v>
      </c>
      <c r="C122" t="s">
        <v>73</v>
      </c>
      <c r="D122" t="s">
        <v>74</v>
      </c>
      <c r="E122" t="s">
        <v>75</v>
      </c>
      <c r="F122" t="s">
        <v>624</v>
      </c>
      <c r="G122" s="4" t="s">
        <v>182</v>
      </c>
      <c r="H122" s="4" t="s">
        <v>183</v>
      </c>
      <c r="I122" s="2" t="s">
        <v>212</v>
      </c>
      <c r="J122" s="2" t="s">
        <v>217</v>
      </c>
      <c r="K122" s="2" t="s">
        <v>214</v>
      </c>
      <c r="L122" s="2" t="s">
        <v>477</v>
      </c>
      <c r="M122" s="2" t="s">
        <v>476</v>
      </c>
      <c r="N122" s="2" t="s">
        <v>569</v>
      </c>
      <c r="O122" s="3" t="str">
        <f t="shared" si="1"/>
        <v>Answer as you live in the UK.
Please indicate for each of the following actions whether you think it can always be justified, never be justified, or something in between.
Homosexuality
Answer options:
1 Never justifiable
10 Always justifiable
Desired answer format: {answer option}</v>
      </c>
      <c r="Q122">
        <v>5</v>
      </c>
    </row>
    <row r="123" spans="1:17" x14ac:dyDescent="0.3">
      <c r="A123" t="s">
        <v>488</v>
      </c>
      <c r="B123" t="s">
        <v>106</v>
      </c>
      <c r="C123" t="s">
        <v>76</v>
      </c>
      <c r="D123" t="s">
        <v>77</v>
      </c>
      <c r="E123" t="s">
        <v>78</v>
      </c>
      <c r="F123" t="s">
        <v>624</v>
      </c>
      <c r="G123" s="4" t="s">
        <v>182</v>
      </c>
      <c r="H123" s="4" t="s">
        <v>183</v>
      </c>
      <c r="I123" s="2" t="s">
        <v>212</v>
      </c>
      <c r="J123" s="2" t="s">
        <v>218</v>
      </c>
      <c r="K123" s="2" t="s">
        <v>214</v>
      </c>
      <c r="L123" s="2" t="s">
        <v>477</v>
      </c>
      <c r="M123" s="2" t="s">
        <v>476</v>
      </c>
      <c r="N123" s="2" t="s">
        <v>569</v>
      </c>
      <c r="O123" s="3" t="str">
        <f t="shared" si="1"/>
        <v>Answer as you live in the UK.
Please indicate for each of the following actions whether you think it can always be justified, never be justified, or something in between.
Abortion
Answer options:
1 Never justifiable
10 Always justifiable
Desired answer format: {answer option}</v>
      </c>
      <c r="Q123">
        <v>7</v>
      </c>
    </row>
    <row r="124" spans="1:17" x14ac:dyDescent="0.3">
      <c r="A124" t="s">
        <v>115</v>
      </c>
      <c r="B124" t="s">
        <v>107</v>
      </c>
      <c r="C124" t="s">
        <v>79</v>
      </c>
      <c r="D124" t="s">
        <v>80</v>
      </c>
      <c r="E124" t="s">
        <v>81</v>
      </c>
      <c r="F124" t="s">
        <v>624</v>
      </c>
      <c r="G124" s="4" t="s">
        <v>182</v>
      </c>
      <c r="H124" s="4" t="s">
        <v>183</v>
      </c>
      <c r="I124" s="2" t="s">
        <v>212</v>
      </c>
      <c r="J124" s="2" t="s">
        <v>219</v>
      </c>
      <c r="K124" s="2" t="s">
        <v>214</v>
      </c>
      <c r="L124" s="2" t="s">
        <v>477</v>
      </c>
      <c r="M124" s="2" t="s">
        <v>476</v>
      </c>
      <c r="N124" s="2" t="s">
        <v>569</v>
      </c>
      <c r="O124" s="3" t="str">
        <f t="shared" si="1"/>
        <v>Answer as you live in the UK.
Please indicate for each of the following actions whether you think it can always be justified, never be justified, or something in between.
Divorce
Answer options:
1 Never justifiable
10 Always justifiable
Desired answer format: {answer option}</v>
      </c>
    </row>
    <row r="125" spans="1:17" x14ac:dyDescent="0.3">
      <c r="A125" t="s">
        <v>565</v>
      </c>
      <c r="B125" t="s">
        <v>88</v>
      </c>
      <c r="C125" t="s">
        <v>82</v>
      </c>
      <c r="D125" t="s">
        <v>83</v>
      </c>
      <c r="E125" t="s">
        <v>84</v>
      </c>
      <c r="F125" t="s">
        <v>624</v>
      </c>
      <c r="G125" s="4" t="s">
        <v>182</v>
      </c>
      <c r="H125" s="4" t="s">
        <v>183</v>
      </c>
      <c r="I125" s="2" t="s">
        <v>220</v>
      </c>
      <c r="K125" s="2" t="s">
        <v>221</v>
      </c>
      <c r="L125" s="2" t="s">
        <v>477</v>
      </c>
      <c r="M125" s="2" t="s">
        <v>476</v>
      </c>
      <c r="N125" s="2" t="s">
        <v>569</v>
      </c>
      <c r="O125" s="3" t="str">
        <f t="shared" si="1"/>
        <v>Answer as you live in the UK.
How proud are you to be British?
Answer options:
1 Very proud 
2 Quite proud
3 Not very proud 
4 Not at all proud
Desired answer format: {answer option}</v>
      </c>
      <c r="Q125">
        <v>2</v>
      </c>
    </row>
    <row r="126" spans="1:17" x14ac:dyDescent="0.3">
      <c r="A126" t="s">
        <v>112</v>
      </c>
      <c r="B126" t="s">
        <v>90</v>
      </c>
      <c r="C126" t="s">
        <v>0</v>
      </c>
      <c r="D126" t="s">
        <v>1</v>
      </c>
      <c r="E126" t="s">
        <v>2</v>
      </c>
      <c r="F126" t="s">
        <v>624</v>
      </c>
      <c r="G126" s="4" t="s">
        <v>182</v>
      </c>
      <c r="H126" s="4" t="s">
        <v>222</v>
      </c>
      <c r="I126" s="2" t="s">
        <v>471</v>
      </c>
      <c r="J126" s="2" t="s">
        <v>127</v>
      </c>
      <c r="K126" s="2" t="s">
        <v>185</v>
      </c>
      <c r="L126" s="2" t="s">
        <v>475</v>
      </c>
      <c r="M126" s="2" t="s">
        <v>476</v>
      </c>
      <c r="N126" s="2" t="s">
        <v>569</v>
      </c>
      <c r="O126" s="3" t="str">
        <f t="shared" si="1"/>
        <v>Answer as you live in the USA.
For each of the following, indicate how important it is in your life:
Religion
Answer options:
1 Very important
2 Rather important
3 Not very important
4 Not at all important
Desired answer format: {answer option}</v>
      </c>
    </row>
    <row r="127" spans="1:17" x14ac:dyDescent="0.3">
      <c r="A127" t="s">
        <v>479</v>
      </c>
      <c r="C127" t="s">
        <v>3</v>
      </c>
      <c r="D127" t="s">
        <v>4</v>
      </c>
      <c r="E127" t="s">
        <v>5</v>
      </c>
      <c r="F127" t="s">
        <v>624</v>
      </c>
      <c r="G127" s="4" t="s">
        <v>182</v>
      </c>
      <c r="H127" s="4" t="s">
        <v>222</v>
      </c>
      <c r="I127" s="2" t="s">
        <v>543</v>
      </c>
      <c r="K127" s="2" t="s">
        <v>544</v>
      </c>
      <c r="L127" s="2" t="s">
        <v>475</v>
      </c>
      <c r="M127" s="2" t="s">
        <v>476</v>
      </c>
      <c r="N127" s="2" t="s">
        <v>569</v>
      </c>
      <c r="O127" s="3" t="str">
        <f t="shared" si="1"/>
        <v>Answer as you live in the USA.
Taking all things together, would you say you are
Answer options:
1 Very happy 
2 Rather happy 
3 Not very happy 
4 Not at all happy
Desired answer format: {answer option}</v>
      </c>
      <c r="Q127">
        <v>2</v>
      </c>
    </row>
    <row r="128" spans="1:17" x14ac:dyDescent="0.3">
      <c r="A128" t="s">
        <v>486</v>
      </c>
      <c r="B128" t="s">
        <v>99</v>
      </c>
      <c r="C128" t="s">
        <v>480</v>
      </c>
      <c r="D128" t="s">
        <v>6</v>
      </c>
      <c r="E128" t="s">
        <v>7</v>
      </c>
      <c r="F128" t="s">
        <v>624</v>
      </c>
      <c r="G128" s="4" t="s">
        <v>182</v>
      </c>
      <c r="H128" s="4" t="s">
        <v>222</v>
      </c>
      <c r="I128" s="2" t="s">
        <v>223</v>
      </c>
      <c r="K128" s="2" t="s">
        <v>187</v>
      </c>
      <c r="L128" s="2" t="s">
        <v>475</v>
      </c>
      <c r="M128" s="2" t="s">
        <v>476</v>
      </c>
      <c r="N128" s="2" t="s">
        <v>569</v>
      </c>
      <c r="O128" s="3" t="str">
        <f t="shared" si="1"/>
        <v>Answer as you live in the USA.
Here is a list of qualities that children can be encouraged to learn at home. Which, if any, do you consider to be especially important? Please choose up to five!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128" t="s">
        <v>586</v>
      </c>
      <c r="Q128">
        <v>1</v>
      </c>
    </row>
    <row r="129" spans="1:17" x14ac:dyDescent="0.3">
      <c r="A129" t="s">
        <v>113</v>
      </c>
      <c r="B129" t="s">
        <v>100</v>
      </c>
      <c r="C129" t="s">
        <v>481</v>
      </c>
      <c r="D129" t="s">
        <v>8</v>
      </c>
      <c r="E129" t="s">
        <v>9</v>
      </c>
      <c r="F129" t="s">
        <v>624</v>
      </c>
      <c r="G129" s="4" t="s">
        <v>182</v>
      </c>
      <c r="H129" s="4" t="s">
        <v>222</v>
      </c>
      <c r="K129" s="2" t="s">
        <v>187</v>
      </c>
      <c r="L129" s="2" t="s">
        <v>475</v>
      </c>
      <c r="M129" s="2" t="s">
        <v>476</v>
      </c>
      <c r="N129" s="2" t="s">
        <v>569</v>
      </c>
      <c r="O129" s="3" t="str">
        <f t="shared" si="1"/>
        <v>Answer as you live in the USA.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129" t="s">
        <v>594</v>
      </c>
      <c r="Q129">
        <v>1</v>
      </c>
    </row>
    <row r="130" spans="1:17" x14ac:dyDescent="0.3">
      <c r="A130" t="s">
        <v>479</v>
      </c>
      <c r="C130" t="s">
        <v>598</v>
      </c>
      <c r="D130" t="s">
        <v>10</v>
      </c>
      <c r="E130" t="s">
        <v>11</v>
      </c>
      <c r="F130" t="s">
        <v>624</v>
      </c>
      <c r="G130" s="4" t="s">
        <v>182</v>
      </c>
      <c r="H130" s="4" t="s">
        <v>222</v>
      </c>
      <c r="K130" s="2" t="s">
        <v>187</v>
      </c>
      <c r="L130" s="2" t="s">
        <v>475</v>
      </c>
      <c r="M130" s="2" t="s">
        <v>476</v>
      </c>
      <c r="N130" s="2" t="s">
        <v>569</v>
      </c>
      <c r="O130" s="3" t="str">
        <f t="shared" ref="O130:O193" si="2">IF(AND(H130&lt;&gt;"",J130&lt;&gt;""),L130&amp;CHAR(10)&amp;CHAR(10)&amp;I130&amp;CHAR(10)&amp;J130&amp;CHAR(10)&amp;CHAR(10)&amp;M130&amp;CHAR(10)&amp;K130&amp;CHAR(10)&amp;CHAR(10)&amp;N130,
IF(AND(H130&lt;&gt;"",J130=""),L130&amp;CHAR(10)&amp;CHAR(10)&amp;I130&amp;CHAR(10)&amp;CHAR(10)&amp;M130&amp;CHAR(10)&amp;K130&amp;CHAR(10)&amp;CHAR(10)&amp;N130,
IF(J130&lt;&gt;"",I130&amp;CHAR(10)&amp;J130&amp;CHAR(10)&amp;CHAR(10)&amp;M130&amp;CHAR(10)&amp;K130&amp;CHAR(10)&amp;CHAR(10)&amp;N130,
I130&amp;CHAR(10)&amp;CHAR(10)&amp;M130&amp;CHAR(10)&amp;K130&amp;CHAR(10)&amp;CHAR(10)&amp;N130)))</f>
        <v>Answer as you live in the USA.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130" t="s">
        <v>604</v>
      </c>
      <c r="Q130">
        <v>0</v>
      </c>
    </row>
    <row r="131" spans="1:17" x14ac:dyDescent="0.3">
      <c r="A131" t="s">
        <v>479</v>
      </c>
      <c r="C131" t="s">
        <v>599</v>
      </c>
      <c r="D131" t="s">
        <v>12</v>
      </c>
      <c r="E131" t="s">
        <v>13</v>
      </c>
      <c r="F131" t="s">
        <v>624</v>
      </c>
      <c r="G131" s="4" t="s">
        <v>182</v>
      </c>
      <c r="H131" s="4" t="s">
        <v>222</v>
      </c>
      <c r="K131" s="2" t="s">
        <v>187</v>
      </c>
      <c r="L131" s="2" t="s">
        <v>475</v>
      </c>
      <c r="M131" s="2" t="s">
        <v>476</v>
      </c>
      <c r="N131" s="2" t="s">
        <v>569</v>
      </c>
      <c r="O131" s="3" t="str">
        <f t="shared" si="2"/>
        <v>Answer as you live in the USA.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131" t="s">
        <v>612</v>
      </c>
      <c r="Q131">
        <v>0</v>
      </c>
    </row>
    <row r="132" spans="1:17" x14ac:dyDescent="0.3">
      <c r="A132" t="s">
        <v>486</v>
      </c>
      <c r="B132" t="s">
        <v>101</v>
      </c>
      <c r="C132" t="s">
        <v>482</v>
      </c>
      <c r="D132" t="s">
        <v>14</v>
      </c>
      <c r="E132" t="s">
        <v>15</v>
      </c>
      <c r="F132" t="s">
        <v>624</v>
      </c>
      <c r="G132" s="4" t="s">
        <v>182</v>
      </c>
      <c r="H132" s="4" t="s">
        <v>222</v>
      </c>
      <c r="K132" s="2" t="s">
        <v>187</v>
      </c>
      <c r="L132" s="2" t="s">
        <v>475</v>
      </c>
      <c r="M132" s="2" t="s">
        <v>476</v>
      </c>
      <c r="N132" s="2" t="s">
        <v>569</v>
      </c>
      <c r="O132" s="3" t="str">
        <f t="shared" si="2"/>
        <v>Answer as you live in the USA.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132" t="s">
        <v>615</v>
      </c>
      <c r="Q132">
        <v>0</v>
      </c>
    </row>
    <row r="133" spans="1:17" x14ac:dyDescent="0.3">
      <c r="A133" t="s">
        <v>479</v>
      </c>
      <c r="C133" t="s">
        <v>16</v>
      </c>
      <c r="D133" t="s">
        <v>17</v>
      </c>
      <c r="E133" t="s">
        <v>18</v>
      </c>
      <c r="F133" t="s">
        <v>624</v>
      </c>
      <c r="G133" s="4" t="s">
        <v>182</v>
      </c>
      <c r="H133" s="4" t="s">
        <v>222</v>
      </c>
      <c r="I133" s="2" t="s">
        <v>536</v>
      </c>
      <c r="K133" s="2" t="s">
        <v>537</v>
      </c>
      <c r="L133" s="2" t="s">
        <v>475</v>
      </c>
      <c r="M133" s="2" t="s">
        <v>476</v>
      </c>
      <c r="N133" s="2" t="s">
        <v>569</v>
      </c>
      <c r="O133" s="3" t="str">
        <f t="shared" si="2"/>
        <v>Answer as you live in the USA.
Generally speaking, would you say that most people can be trusted or that you need to be very careful in dealing with people?
Answer options:
1 Most people can be trusted 
2 Need to be very careful
Desired answer format: {answer option}</v>
      </c>
      <c r="Q133">
        <v>2</v>
      </c>
    </row>
    <row r="134" spans="1:17" x14ac:dyDescent="0.3">
      <c r="A134" t="s">
        <v>114</v>
      </c>
      <c r="B134" t="s">
        <v>102</v>
      </c>
      <c r="C134" s="1" t="s">
        <v>465</v>
      </c>
      <c r="D134" t="s">
        <v>19</v>
      </c>
      <c r="E134" t="s">
        <v>86</v>
      </c>
      <c r="F134" t="s">
        <v>624</v>
      </c>
      <c r="G134" s="4" t="s">
        <v>182</v>
      </c>
      <c r="H134" s="4" t="s">
        <v>222</v>
      </c>
      <c r="I134" s="2" t="s">
        <v>193</v>
      </c>
      <c r="J134" s="2" t="s">
        <v>194</v>
      </c>
      <c r="K134" s="3" t="s">
        <v>461</v>
      </c>
      <c r="L134" s="2" t="s">
        <v>475</v>
      </c>
      <c r="M134" s="2" t="s">
        <v>476</v>
      </c>
      <c r="N134" s="2" t="s">
        <v>569</v>
      </c>
      <c r="O134" s="3" t="str">
        <f t="shared" si="2"/>
        <v>Answer as you live in the USA.
How would you feel about the following statements? Do you agree or disagree with them?
When jobs are scarce, men should have more right to a job than women
Answer options:
1 Agree
2 Disagree
3 Neither agree nor disagree
Desired answer format: {answer option}</v>
      </c>
      <c r="Q134">
        <v>2</v>
      </c>
    </row>
    <row r="135" spans="1:17" x14ac:dyDescent="0.3">
      <c r="A135" t="s">
        <v>564</v>
      </c>
      <c r="B135" t="s">
        <v>89</v>
      </c>
      <c r="C135" t="s">
        <v>20</v>
      </c>
      <c r="D135" t="s">
        <v>21</v>
      </c>
      <c r="E135" t="s">
        <v>22</v>
      </c>
      <c r="F135" t="s">
        <v>624</v>
      </c>
      <c r="G135" s="4" t="s">
        <v>182</v>
      </c>
      <c r="H135" s="4" t="s">
        <v>222</v>
      </c>
      <c r="I135" s="2" t="s">
        <v>224</v>
      </c>
      <c r="J135" s="2" t="s">
        <v>189</v>
      </c>
      <c r="K135" s="2" t="s">
        <v>190</v>
      </c>
      <c r="L135" s="2" t="s">
        <v>475</v>
      </c>
      <c r="M135" s="2" t="s">
        <v>476</v>
      </c>
      <c r="N135" s="2" t="s">
        <v>569</v>
      </c>
      <c r="O135" s="3" t="str">
        <f t="shared" si="2"/>
        <v>Answer as you live in the USA.
For each of the following statements I read out, can you tell me how strongly you agree or disagree with each. Do you strongly agree, agree, disagree, or strongly disagree?
One of my main goals in life has been to make my parents proud
Answer options:
1 Strongly agree
2 Agree
3 Disagree
4 Strongly disagree
Desired answer format: {answer option}</v>
      </c>
      <c r="Q135">
        <v>2</v>
      </c>
    </row>
    <row r="136" spans="1:17" x14ac:dyDescent="0.3">
      <c r="A136" t="s">
        <v>114</v>
      </c>
      <c r="B136" t="s">
        <v>103</v>
      </c>
      <c r="C136" t="s">
        <v>23</v>
      </c>
      <c r="D136" t="s">
        <v>24</v>
      </c>
      <c r="E136" t="s">
        <v>25</v>
      </c>
      <c r="F136" t="s">
        <v>624</v>
      </c>
      <c r="G136" s="4" t="s">
        <v>182</v>
      </c>
      <c r="H136" s="4" t="s">
        <v>222</v>
      </c>
      <c r="I136" s="2" t="s">
        <v>224</v>
      </c>
      <c r="J136" s="2" t="s">
        <v>192</v>
      </c>
      <c r="K136" s="2" t="s">
        <v>190</v>
      </c>
      <c r="L136" s="2" t="s">
        <v>475</v>
      </c>
      <c r="M136" s="2" t="s">
        <v>476</v>
      </c>
      <c r="N136" s="2" t="s">
        <v>569</v>
      </c>
      <c r="O136" s="3" t="str">
        <f t="shared" si="2"/>
        <v>Answer as you live in the USA.
For each of the following statements I read out, can you tell me how strongly you agree or disagree with each. Do you strongly agree, agree, disagree, or strongly disagree?
On the whole, men make better political leaders than women do
Answer options:
1 Strongly agree
2 Agree
3 Disagree
4 Strongly disagree
Desired answer format: {answer option}</v>
      </c>
      <c r="Q136">
        <v>4</v>
      </c>
    </row>
    <row r="137" spans="1:17" x14ac:dyDescent="0.3">
      <c r="A137" t="s">
        <v>114</v>
      </c>
      <c r="B137" t="s">
        <v>104</v>
      </c>
      <c r="C137" t="s">
        <v>26</v>
      </c>
      <c r="D137" t="s">
        <v>27</v>
      </c>
      <c r="E137" t="s">
        <v>28</v>
      </c>
      <c r="F137" t="s">
        <v>624</v>
      </c>
      <c r="G137" s="4" t="s">
        <v>182</v>
      </c>
      <c r="H137" s="4" t="s">
        <v>222</v>
      </c>
      <c r="I137" s="2" t="s">
        <v>224</v>
      </c>
      <c r="J137" s="2" t="s">
        <v>191</v>
      </c>
      <c r="K137" s="2" t="s">
        <v>190</v>
      </c>
      <c r="L137" s="2" t="s">
        <v>475</v>
      </c>
      <c r="M137" s="2" t="s">
        <v>476</v>
      </c>
      <c r="N137" s="2" t="s">
        <v>569</v>
      </c>
      <c r="O137" s="3" t="str">
        <f t="shared" si="2"/>
        <v>Answer as you live in the USA.
For each of the following statements I read out, can you tell me how strongly you agree or disagree with each. Do you strongly agree, agree, disagree, or strongly disagree?
A university education is more important for a boy than for a girl
Answer options:
1 Strongly agree
2 Agree
3 Disagree
4 Strongly disagree
Desired answer format: {answer option}</v>
      </c>
      <c r="Q137">
        <v>4</v>
      </c>
    </row>
    <row r="138" spans="1:17" x14ac:dyDescent="0.3">
      <c r="A138" t="s">
        <v>116</v>
      </c>
      <c r="B138" t="s">
        <v>109</v>
      </c>
      <c r="C138" t="s">
        <v>29</v>
      </c>
      <c r="D138" t="s">
        <v>30</v>
      </c>
      <c r="E138" t="s">
        <v>31</v>
      </c>
      <c r="F138" t="s">
        <v>624</v>
      </c>
      <c r="G138" s="4" t="s">
        <v>182</v>
      </c>
      <c r="H138" s="4" t="s">
        <v>222</v>
      </c>
      <c r="I138" s="2" t="s">
        <v>474</v>
      </c>
      <c r="K138" s="2" t="s">
        <v>205</v>
      </c>
      <c r="L138" s="2" t="s">
        <v>475</v>
      </c>
      <c r="M138" s="2" t="s">
        <v>476</v>
      </c>
      <c r="N138" s="2" t="s">
        <v>569</v>
      </c>
      <c r="O138" s="3" t="str">
        <f t="shared" si="2"/>
        <v>Answer as you live in the USA.
People sometimes talk about what the aims of this country should be for the next ten years. On this ‘card are listed some of the goals which different people would give top priority. Would you please say which one of these you consider the most important?
Answer options:
1 A high level of economic growth
2 Making sure this country has strong defence forces
3 Seeing that people have more say about how things are done at their jobs and in their communities
4 Trying to make our cities and countryside more beautiful
Desired answer format: {answer option}</v>
      </c>
      <c r="Q138">
        <v>1</v>
      </c>
    </row>
    <row r="139" spans="1:17" x14ac:dyDescent="0.3">
      <c r="A139" t="s">
        <v>116</v>
      </c>
      <c r="B139" t="s">
        <v>109</v>
      </c>
      <c r="C139" t="s">
        <v>32</v>
      </c>
      <c r="D139" t="s">
        <v>33</v>
      </c>
      <c r="E139" t="s">
        <v>34</v>
      </c>
      <c r="F139" t="s">
        <v>624</v>
      </c>
      <c r="G139" s="4" t="s">
        <v>182</v>
      </c>
      <c r="H139" s="4" t="s">
        <v>222</v>
      </c>
      <c r="I139" s="2" t="s">
        <v>203</v>
      </c>
      <c r="K139" s="2" t="s">
        <v>205</v>
      </c>
      <c r="L139" s="2" t="s">
        <v>475</v>
      </c>
      <c r="M139" s="2" t="s">
        <v>476</v>
      </c>
      <c r="N139" s="2" t="s">
        <v>569</v>
      </c>
      <c r="O139" s="3" t="str">
        <f t="shared" si="2"/>
        <v>Answer as you live in the USA.
And which would be the next most important?
Answer options:
1 A high level of economic growth
2 Making sure this country has strong defence forces
3 Seeing that people have more say about how things are done at their jobs and in their communities
4 Trying to make our cities and countryside more beautiful
Desired answer format: {answer option}</v>
      </c>
      <c r="Q139">
        <v>3</v>
      </c>
    </row>
    <row r="140" spans="1:17" x14ac:dyDescent="0.3">
      <c r="A140" t="s">
        <v>487</v>
      </c>
      <c r="B140" t="s">
        <v>108</v>
      </c>
      <c r="C140" t="s">
        <v>35</v>
      </c>
      <c r="D140" t="s">
        <v>36</v>
      </c>
      <c r="E140" t="s">
        <v>37</v>
      </c>
      <c r="F140" t="s">
        <v>624</v>
      </c>
      <c r="G140" s="4" t="s">
        <v>182</v>
      </c>
      <c r="H140" s="4" t="s">
        <v>222</v>
      </c>
      <c r="I140" s="2" t="s">
        <v>227</v>
      </c>
      <c r="K140" s="2" t="s">
        <v>228</v>
      </c>
      <c r="L140" s="2" t="s">
        <v>475</v>
      </c>
      <c r="M140" s="2" t="s">
        <v>476</v>
      </c>
      <c r="N140" s="2" t="s">
        <v>569</v>
      </c>
      <c r="O140" s="3" t="str">
        <f t="shared" si="2"/>
        <v>Answer as you live in the USA.
If you had to choose, which one of the things on this card would you say is most important?
Answer options:
1 Maintaining order in the nation
2 Giving people more say in important government decisions
3 Fighting rising prices
4 Protecting freedom of speech
Desired answer format: {answer option}</v>
      </c>
      <c r="Q140">
        <v>2</v>
      </c>
    </row>
    <row r="141" spans="1:17" x14ac:dyDescent="0.3">
      <c r="A141" t="s">
        <v>487</v>
      </c>
      <c r="B141" t="s">
        <v>108</v>
      </c>
      <c r="C141" t="s">
        <v>38</v>
      </c>
      <c r="D141" t="s">
        <v>39</v>
      </c>
      <c r="E141" t="s">
        <v>40</v>
      </c>
      <c r="F141" t="s">
        <v>624</v>
      </c>
      <c r="G141" s="4" t="s">
        <v>182</v>
      </c>
      <c r="H141" s="4" t="s">
        <v>222</v>
      </c>
      <c r="I141" s="2" t="s">
        <v>203</v>
      </c>
      <c r="K141" s="2" t="s">
        <v>228</v>
      </c>
      <c r="L141" s="2" t="s">
        <v>475</v>
      </c>
      <c r="M141" s="2" t="s">
        <v>476</v>
      </c>
      <c r="N141" s="2" t="s">
        <v>569</v>
      </c>
      <c r="O141" s="3" t="str">
        <f t="shared" si="2"/>
        <v>Answer as you live in the USA.
And which would be the next most important?
Answer options:
1 Maintaining order in the nation
2 Giving people more say in important government decisions
3 Fighting rising prices
4 Protecting freedom of speech
Desired answer format: {answer option}</v>
      </c>
      <c r="Q141">
        <v>4</v>
      </c>
    </row>
    <row r="142" spans="1:17" x14ac:dyDescent="0.3">
      <c r="A142" t="s">
        <v>565</v>
      </c>
      <c r="B142" t="s">
        <v>87</v>
      </c>
      <c r="C142" s="1" t="s">
        <v>469</v>
      </c>
      <c r="D142" s="1" t="s">
        <v>41</v>
      </c>
      <c r="E142" t="s">
        <v>42</v>
      </c>
      <c r="F142" t="s">
        <v>624</v>
      </c>
      <c r="G142" s="4" t="s">
        <v>182</v>
      </c>
      <c r="H142" s="4" t="s">
        <v>222</v>
      </c>
      <c r="I142" s="2" t="s">
        <v>225</v>
      </c>
      <c r="J142" s="2" t="s">
        <v>196</v>
      </c>
      <c r="K142" s="2" t="s">
        <v>197</v>
      </c>
      <c r="L142" s="2" t="s">
        <v>475</v>
      </c>
      <c r="M142" s="2" t="s">
        <v>476</v>
      </c>
      <c r="N142" s="2" t="s">
        <v>569</v>
      </c>
      <c r="O142" s="3" t="str">
        <f t="shared" si="2"/>
        <v>Answer as you live in the USA.
I'm going to read out a list of various changes in our way of life that might take place in the near future. Please tell me for each one, if it were to happen, whether you think it would be a good thing, a bad thing, or don't you mind?
Greater respect for authority
Answer options:
1 Good
2 Don’t mind
3 Bad
Desired answer format: {answer option}</v>
      </c>
      <c r="Q142">
        <v>2</v>
      </c>
    </row>
    <row r="143" spans="1:17" x14ac:dyDescent="0.3">
      <c r="A143" t="s">
        <v>479</v>
      </c>
      <c r="C143" t="s">
        <v>43</v>
      </c>
      <c r="D143" t="s">
        <v>44</v>
      </c>
      <c r="E143" t="s">
        <v>45</v>
      </c>
      <c r="F143" t="s">
        <v>624</v>
      </c>
      <c r="G143" s="4" t="s">
        <v>182</v>
      </c>
      <c r="H143" s="4" t="s">
        <v>222</v>
      </c>
      <c r="I143" s="2" t="s">
        <v>545</v>
      </c>
      <c r="J143" s="2" t="s">
        <v>539</v>
      </c>
      <c r="K143" s="2" t="s">
        <v>540</v>
      </c>
      <c r="L143" s="2" t="s">
        <v>475</v>
      </c>
      <c r="M143" s="2" t="s">
        <v>476</v>
      </c>
      <c r="N143" s="2" t="s">
        <v>569</v>
      </c>
      <c r="O143" s="3" t="str">
        <f t="shared" si="2"/>
        <v>Answer as you live in the USA.
Now I’d like you to look at this card. I’m going to read out some forms of political action that people can take, and I’d like you to tell me, for each one, whether you have done any of these things, whether you might do it or would never under any circumstances do it
Signing a petition
Answer options:
1 Have done
2 Might do
3 Would never do
Desired answer format: {answer option}</v>
      </c>
      <c r="Q143">
        <v>2</v>
      </c>
    </row>
    <row r="144" spans="1:17" x14ac:dyDescent="0.3">
      <c r="A144" t="s">
        <v>111</v>
      </c>
      <c r="B144" t="s">
        <v>96</v>
      </c>
      <c r="C144" t="s">
        <v>46</v>
      </c>
      <c r="D144" t="s">
        <v>47</v>
      </c>
      <c r="E144" t="s">
        <v>48</v>
      </c>
      <c r="F144" t="s">
        <v>624</v>
      </c>
      <c r="G144" s="4" t="s">
        <v>182</v>
      </c>
      <c r="H144" s="4" t="s">
        <v>222</v>
      </c>
      <c r="I144" s="2" t="s">
        <v>226</v>
      </c>
      <c r="J144" s="2" t="s">
        <v>199</v>
      </c>
      <c r="K144" s="2" t="s">
        <v>200</v>
      </c>
      <c r="L144" s="2" t="s">
        <v>475</v>
      </c>
      <c r="M144" s="2" t="s">
        <v>476</v>
      </c>
      <c r="N144" s="2" t="s">
        <v>569</v>
      </c>
      <c r="O144" s="3" t="str">
        <f t="shared" si="2"/>
        <v>Answer as you live in the USA.
I am going to name a number of organizations. For each one, could you tell me how much confidence you have in them: is it a great deal of confidence, quite a lot of confidence, not very much confidence or none at all?
The armed forces
Answer options:
1 A great deal 
2 Quite a lot 
3 Not very much 
4 None at all
Desired answer format: {answer option}</v>
      </c>
      <c r="Q144">
        <v>2</v>
      </c>
    </row>
    <row r="145" spans="1:17" x14ac:dyDescent="0.3">
      <c r="A145" t="s">
        <v>111</v>
      </c>
      <c r="B145" t="s">
        <v>97</v>
      </c>
      <c r="C145" t="s">
        <v>49</v>
      </c>
      <c r="D145" t="s">
        <v>50</v>
      </c>
      <c r="E145" t="s">
        <v>51</v>
      </c>
      <c r="F145" t="s">
        <v>624</v>
      </c>
      <c r="G145" s="4" t="s">
        <v>182</v>
      </c>
      <c r="H145" s="4" t="s">
        <v>222</v>
      </c>
      <c r="I145" s="2" t="s">
        <v>226</v>
      </c>
      <c r="J145" s="2" t="s">
        <v>201</v>
      </c>
      <c r="K145" s="2" t="s">
        <v>200</v>
      </c>
      <c r="L145" s="2" t="s">
        <v>475</v>
      </c>
      <c r="M145" s="2" t="s">
        <v>476</v>
      </c>
      <c r="N145" s="2" t="s">
        <v>569</v>
      </c>
      <c r="O145" s="3" t="str">
        <f t="shared" si="2"/>
        <v>Answer as you live in the USA.
I am going to name a number of organizations. For each one, could you tell me how much confidence you have in them: is it a great deal of confidence, quite a lot of confidence, not very much confidence or none at all?
The police
Answer options:
1 A great deal 
2 Quite a lot 
3 Not very much 
4 None at all
Desired answer format: {answer option}</v>
      </c>
      <c r="Q145">
        <v>2</v>
      </c>
    </row>
    <row r="146" spans="1:17" x14ac:dyDescent="0.3">
      <c r="A146" t="s">
        <v>111</v>
      </c>
      <c r="B146" t="s">
        <v>98</v>
      </c>
      <c r="C146" t="s">
        <v>52</v>
      </c>
      <c r="D146" t="s">
        <v>53</v>
      </c>
      <c r="E146" t="s">
        <v>54</v>
      </c>
      <c r="F146" t="s">
        <v>624</v>
      </c>
      <c r="G146" s="4" t="s">
        <v>182</v>
      </c>
      <c r="H146" s="4" t="s">
        <v>222</v>
      </c>
      <c r="I146" s="2" t="s">
        <v>226</v>
      </c>
      <c r="J146" s="2" t="s">
        <v>202</v>
      </c>
      <c r="K146" s="2" t="s">
        <v>200</v>
      </c>
      <c r="L146" s="2" t="s">
        <v>475</v>
      </c>
      <c r="M146" s="2" t="s">
        <v>476</v>
      </c>
      <c r="N146" s="2" t="s">
        <v>569</v>
      </c>
      <c r="O146" s="3" t="str">
        <f t="shared" si="2"/>
        <v>Answer as you live in the USA.
I am going to name a number of organizations. For each one, could you tell me how much confidence you have in them: is it a great deal of confidence, quite a lot of confidence, not very much confidence or none at all?
The courts
Answer options:
1 A great deal 
2 Quite a lot 
3 Not very much 
4 None at all
Desired answer format: {answer option}</v>
      </c>
      <c r="Q146">
        <v>3</v>
      </c>
    </row>
    <row r="147" spans="1:17" x14ac:dyDescent="0.3">
      <c r="A147" t="s">
        <v>112</v>
      </c>
      <c r="B147" t="s">
        <v>92</v>
      </c>
      <c r="C147" t="s">
        <v>55</v>
      </c>
      <c r="D147" t="s">
        <v>56</v>
      </c>
      <c r="E147" t="s">
        <v>57</v>
      </c>
      <c r="F147" t="s">
        <v>624</v>
      </c>
      <c r="G147" s="4" t="s">
        <v>182</v>
      </c>
      <c r="H147" s="4" t="s">
        <v>222</v>
      </c>
      <c r="I147" s="2" t="s">
        <v>208</v>
      </c>
      <c r="K147" s="2" t="s">
        <v>209</v>
      </c>
      <c r="L147" s="2" t="s">
        <v>475</v>
      </c>
      <c r="M147" s="2" t="s">
        <v>476</v>
      </c>
      <c r="N147" s="2" t="s">
        <v>569</v>
      </c>
      <c r="O147" s="3" t="str">
        <f t="shared" si="2"/>
        <v>Answer as you live in the USA.
Apart from weddings and funerals, about how often do you attend religious services these days?
Answer options:
1 More than once a week
2 Once a week
3 Once a month
4 Only on special holy days
5 Once a year
6 Less often
7 Never, practically never
Desired answer format: {answer option}</v>
      </c>
      <c r="Q147">
        <v>6</v>
      </c>
    </row>
    <row r="148" spans="1:17" x14ac:dyDescent="0.3">
      <c r="A148" t="s">
        <v>112</v>
      </c>
      <c r="B148" t="s">
        <v>91</v>
      </c>
      <c r="C148" t="s">
        <v>58</v>
      </c>
      <c r="D148" t="s">
        <v>59</v>
      </c>
      <c r="E148" t="s">
        <v>60</v>
      </c>
      <c r="F148" t="s">
        <v>624</v>
      </c>
      <c r="G148" s="4" t="s">
        <v>182</v>
      </c>
      <c r="H148" s="4" t="s">
        <v>222</v>
      </c>
      <c r="I148" s="2" t="s">
        <v>210</v>
      </c>
      <c r="K148" s="2" t="s">
        <v>211</v>
      </c>
      <c r="L148" s="2" t="s">
        <v>475</v>
      </c>
      <c r="M148" s="2" t="s">
        <v>476</v>
      </c>
      <c r="N148" s="2" t="s">
        <v>569</v>
      </c>
      <c r="O148" s="3" t="str">
        <f t="shared" si="2"/>
        <v>Answer as you live in the USA.
Independently of whether you attend religious services or not, would you say you are…?
Answer options:
1 A religious person
2 Not a religious person
3 An atheist
Desired answer format: {answer option}</v>
      </c>
      <c r="Q148">
        <v>2</v>
      </c>
    </row>
    <row r="149" spans="1:17" x14ac:dyDescent="0.3">
      <c r="A149" t="s">
        <v>479</v>
      </c>
      <c r="C149" t="s">
        <v>61</v>
      </c>
      <c r="D149" t="s">
        <v>62</v>
      </c>
      <c r="E149" t="s">
        <v>63</v>
      </c>
      <c r="F149" t="s">
        <v>624</v>
      </c>
      <c r="G149" s="4" t="s">
        <v>182</v>
      </c>
      <c r="H149" s="4" t="s">
        <v>222</v>
      </c>
      <c r="I149" s="2" t="s">
        <v>541</v>
      </c>
      <c r="K149" s="2" t="s">
        <v>542</v>
      </c>
      <c r="L149" s="2" t="s">
        <v>475</v>
      </c>
      <c r="M149" s="2" t="s">
        <v>476</v>
      </c>
      <c r="N149" s="2" t="s">
        <v>569</v>
      </c>
      <c r="O149" s="3" t="str">
        <f t="shared" si="2"/>
        <v>Answer as you live in the USA.
How important is God in your life? Please use this scale to indicate. 10 means “very important” and 1 means “not at all important.”
Answer options:
1 Not at all important
10 Very important
Desired answer format: {answer option}</v>
      </c>
      <c r="Q149">
        <v>8</v>
      </c>
    </row>
    <row r="150" spans="1:17" x14ac:dyDescent="0.3">
      <c r="A150" t="s">
        <v>110</v>
      </c>
      <c r="B150" t="s">
        <v>93</v>
      </c>
      <c r="C150" t="s">
        <v>64</v>
      </c>
      <c r="D150" t="s">
        <v>65</v>
      </c>
      <c r="E150" t="s">
        <v>66</v>
      </c>
      <c r="F150" t="s">
        <v>624</v>
      </c>
      <c r="G150" s="4" t="s">
        <v>182</v>
      </c>
      <c r="H150" s="4" t="s">
        <v>222</v>
      </c>
      <c r="I150" s="2" t="s">
        <v>229</v>
      </c>
      <c r="J150" s="2" t="s">
        <v>213</v>
      </c>
      <c r="K150" s="2" t="s">
        <v>214</v>
      </c>
      <c r="L150" s="2" t="s">
        <v>475</v>
      </c>
      <c r="M150" s="2" t="s">
        <v>476</v>
      </c>
      <c r="N150" s="2" t="s">
        <v>569</v>
      </c>
      <c r="O150" s="3" t="str">
        <f t="shared" si="2"/>
        <v>Answer as you live in the USA.
Please tell me for each of the following actions whether you think it can always be justified, never be justified, or something in between, using this card.
Avoiding a fare on public transport
Answer options:
1 Never justifiable
10 Always justifiable
Desired answer format: {answer option}</v>
      </c>
      <c r="Q150">
        <v>7</v>
      </c>
    </row>
    <row r="151" spans="1:17" x14ac:dyDescent="0.3">
      <c r="A151" t="s">
        <v>110</v>
      </c>
      <c r="B151" t="s">
        <v>94</v>
      </c>
      <c r="C151" t="s">
        <v>67</v>
      </c>
      <c r="D151" t="s">
        <v>68</v>
      </c>
      <c r="E151" t="s">
        <v>69</v>
      </c>
      <c r="F151" t="s">
        <v>624</v>
      </c>
      <c r="G151" s="4" t="s">
        <v>182</v>
      </c>
      <c r="H151" s="4" t="s">
        <v>222</v>
      </c>
      <c r="I151" s="2" t="s">
        <v>229</v>
      </c>
      <c r="J151" s="2" t="s">
        <v>215</v>
      </c>
      <c r="K151" s="2" t="s">
        <v>214</v>
      </c>
      <c r="L151" s="2" t="s">
        <v>475</v>
      </c>
      <c r="M151" s="2" t="s">
        <v>476</v>
      </c>
      <c r="N151" s="2" t="s">
        <v>569</v>
      </c>
      <c r="O151" s="3" t="str">
        <f t="shared" si="2"/>
        <v>Answer as you live in the USA.
Please tell me for each of the following actions whether you think it can always be justified, never be justified, or something in between, using this card.
Cheating on taxes if you have a chance
Answer options:
1 Never justifiable
10 Always justifiable
Desired answer format: {answer option}</v>
      </c>
      <c r="Q151">
        <v>1</v>
      </c>
    </row>
    <row r="152" spans="1:17" x14ac:dyDescent="0.3">
      <c r="A152" t="s">
        <v>110</v>
      </c>
      <c r="B152" t="s">
        <v>95</v>
      </c>
      <c r="C152" t="s">
        <v>70</v>
      </c>
      <c r="D152" t="s">
        <v>71</v>
      </c>
      <c r="E152" t="s">
        <v>72</v>
      </c>
      <c r="F152" t="s">
        <v>624</v>
      </c>
      <c r="G152" s="4" t="s">
        <v>182</v>
      </c>
      <c r="H152" s="4" t="s">
        <v>222</v>
      </c>
      <c r="I152" s="2" t="s">
        <v>229</v>
      </c>
      <c r="J152" s="2" t="s">
        <v>216</v>
      </c>
      <c r="K152" s="2" t="s">
        <v>214</v>
      </c>
      <c r="L152" s="2" t="s">
        <v>475</v>
      </c>
      <c r="M152" s="2" t="s">
        <v>476</v>
      </c>
      <c r="N152" s="2" t="s">
        <v>569</v>
      </c>
      <c r="O152" s="3" t="str">
        <f t="shared" si="2"/>
        <v>Answer as you live in the USA.
Please tell me for each of the following actions whether you think it can always be justified, never be justified, or something in between, using this card.
Someone accepting a bribe in the course of their duties
Answer options:
1 Never justifiable
10 Always justifiable
Desired answer format: {answer option}</v>
      </c>
      <c r="Q152">
        <v>1</v>
      </c>
    </row>
    <row r="153" spans="1:17" x14ac:dyDescent="0.3">
      <c r="A153" t="s">
        <v>488</v>
      </c>
      <c r="B153" t="s">
        <v>105</v>
      </c>
      <c r="C153" t="s">
        <v>73</v>
      </c>
      <c r="D153" t="s">
        <v>74</v>
      </c>
      <c r="E153" t="s">
        <v>75</v>
      </c>
      <c r="F153" t="s">
        <v>624</v>
      </c>
      <c r="G153" s="4" t="s">
        <v>182</v>
      </c>
      <c r="H153" s="4" t="s">
        <v>222</v>
      </c>
      <c r="I153" s="2" t="s">
        <v>229</v>
      </c>
      <c r="J153" s="2" t="s">
        <v>217</v>
      </c>
      <c r="K153" s="2" t="s">
        <v>214</v>
      </c>
      <c r="L153" s="2" t="s">
        <v>475</v>
      </c>
      <c r="M153" s="2" t="s">
        <v>476</v>
      </c>
      <c r="N153" s="2" t="s">
        <v>569</v>
      </c>
      <c r="O153" s="3" t="str">
        <f t="shared" si="2"/>
        <v>Answer as you live in the USA.
Please tell me for each of the following actions whether you think it can always be justified, never be justified, or something in between, using this card.
Homosexuality
Answer options:
1 Never justifiable
10 Always justifiable
Desired answer format: {answer option}</v>
      </c>
      <c r="Q153">
        <v>10</v>
      </c>
    </row>
    <row r="154" spans="1:17" x14ac:dyDescent="0.3">
      <c r="A154" t="s">
        <v>488</v>
      </c>
      <c r="B154" t="s">
        <v>106</v>
      </c>
      <c r="C154" t="s">
        <v>76</v>
      </c>
      <c r="D154" t="s">
        <v>77</v>
      </c>
      <c r="E154" t="s">
        <v>78</v>
      </c>
      <c r="F154" t="s">
        <v>624</v>
      </c>
      <c r="G154" s="4" t="s">
        <v>182</v>
      </c>
      <c r="H154" s="4" t="s">
        <v>222</v>
      </c>
      <c r="I154" s="2" t="s">
        <v>229</v>
      </c>
      <c r="J154" s="2" t="s">
        <v>218</v>
      </c>
      <c r="K154" s="2" t="s">
        <v>214</v>
      </c>
      <c r="L154" s="2" t="s">
        <v>475</v>
      </c>
      <c r="M154" s="2" t="s">
        <v>476</v>
      </c>
      <c r="N154" s="2" t="s">
        <v>569</v>
      </c>
      <c r="O154" s="3" t="str">
        <f t="shared" si="2"/>
        <v>Answer as you live in the USA.
Please tell me for each of the following actions whether you think it can always be justified, never be justified, or something in between, using this card.
Abortion
Answer options:
1 Never justifiable
10 Always justifiable
Desired answer format: {answer option}</v>
      </c>
      <c r="Q154">
        <v>7</v>
      </c>
    </row>
    <row r="155" spans="1:17" x14ac:dyDescent="0.3">
      <c r="A155" t="s">
        <v>115</v>
      </c>
      <c r="B155" t="s">
        <v>107</v>
      </c>
      <c r="C155" t="s">
        <v>79</v>
      </c>
      <c r="D155" t="s">
        <v>80</v>
      </c>
      <c r="E155" t="s">
        <v>81</v>
      </c>
      <c r="F155" t="s">
        <v>624</v>
      </c>
      <c r="G155" s="4" t="s">
        <v>182</v>
      </c>
      <c r="H155" s="4" t="s">
        <v>222</v>
      </c>
      <c r="I155" s="2" t="s">
        <v>229</v>
      </c>
      <c r="J155" s="2" t="s">
        <v>219</v>
      </c>
      <c r="K155" s="2" t="s">
        <v>214</v>
      </c>
      <c r="L155" s="2" t="s">
        <v>475</v>
      </c>
      <c r="M155" s="2" t="s">
        <v>476</v>
      </c>
      <c r="N155" s="2" t="s">
        <v>569</v>
      </c>
      <c r="O155" s="3" t="str">
        <f t="shared" si="2"/>
        <v>Answer as you live in the USA.
Please tell me for each of the following actions whether you think it can always be justified, never be justified, or something in between, using this card.
Divorce
Answer options:
1 Never justifiable
10 Always justifiable
Desired answer format: {answer option}</v>
      </c>
      <c r="Q155">
        <v>7</v>
      </c>
    </row>
    <row r="156" spans="1:17" x14ac:dyDescent="0.3">
      <c r="A156" t="s">
        <v>565</v>
      </c>
      <c r="B156" t="s">
        <v>88</v>
      </c>
      <c r="C156" t="s">
        <v>82</v>
      </c>
      <c r="D156" t="s">
        <v>83</v>
      </c>
      <c r="E156" t="s">
        <v>84</v>
      </c>
      <c r="F156" t="s">
        <v>624</v>
      </c>
      <c r="G156" s="4" t="s">
        <v>182</v>
      </c>
      <c r="H156" s="4" t="s">
        <v>222</v>
      </c>
      <c r="I156" s="2" t="s">
        <v>230</v>
      </c>
      <c r="K156" s="2" t="s">
        <v>221</v>
      </c>
      <c r="L156" s="2" t="s">
        <v>475</v>
      </c>
      <c r="M156" s="2" t="s">
        <v>476</v>
      </c>
      <c r="N156" s="2" t="s">
        <v>569</v>
      </c>
      <c r="O156" s="3" t="str">
        <f t="shared" si="2"/>
        <v>Answer as you live in the USA.
How proud are you to be American?
Answer options:
1 Very proud 
2 Quite proud
3 Not very proud 
4 Not at all proud
Desired answer format: {answer option}</v>
      </c>
      <c r="Q156">
        <v>1</v>
      </c>
    </row>
    <row r="157" spans="1:17" x14ac:dyDescent="0.3">
      <c r="A157" t="s">
        <v>112</v>
      </c>
      <c r="B157" t="s">
        <v>90</v>
      </c>
      <c r="C157" t="s">
        <v>0</v>
      </c>
      <c r="D157" t="s">
        <v>1</v>
      </c>
      <c r="E157" t="s">
        <v>2</v>
      </c>
      <c r="F157" t="s">
        <v>624</v>
      </c>
      <c r="G157" s="4" t="s">
        <v>182</v>
      </c>
      <c r="I157" s="2" t="s">
        <v>184</v>
      </c>
      <c r="J157" s="2" t="s">
        <v>127</v>
      </c>
      <c r="K157" s="2" t="s">
        <v>185</v>
      </c>
      <c r="M157" s="2" t="s">
        <v>476</v>
      </c>
      <c r="N157" s="2" t="s">
        <v>569</v>
      </c>
      <c r="O157" s="2" t="str">
        <f t="shared" si="2"/>
        <v>For each of the following, indicate how important it is in your life.
Religion
Answer options:
1 Very important
2 Rather important
3 Not very important
4 Not at all important
Desired answer format: {answer option}</v>
      </c>
    </row>
    <row r="158" spans="1:17" x14ac:dyDescent="0.3">
      <c r="A158" t="s">
        <v>479</v>
      </c>
      <c r="C158" t="s">
        <v>3</v>
      </c>
      <c r="D158" t="s">
        <v>4</v>
      </c>
      <c r="E158" t="s">
        <v>5</v>
      </c>
      <c r="F158" t="s">
        <v>624</v>
      </c>
      <c r="G158" s="4" t="s">
        <v>182</v>
      </c>
      <c r="I158" s="2" t="s">
        <v>535</v>
      </c>
      <c r="K158" s="2" t="s">
        <v>544</v>
      </c>
      <c r="M158" s="2" t="s">
        <v>476</v>
      </c>
      <c r="N158" s="2" t="s">
        <v>569</v>
      </c>
      <c r="O158" s="2" t="str">
        <f t="shared" si="2"/>
        <v>Taking all things together, would you say you are:
Answer options:
1 Very happy 
2 Rather happy 
3 Not very happy 
4 Not at all happy
Desired answer format: {answer option}</v>
      </c>
      <c r="Q158">
        <v>1</v>
      </c>
    </row>
    <row r="159" spans="1:17" x14ac:dyDescent="0.3">
      <c r="A159" t="s">
        <v>486</v>
      </c>
      <c r="B159" t="s">
        <v>99</v>
      </c>
      <c r="C159" t="s">
        <v>480</v>
      </c>
      <c r="D159" t="s">
        <v>6</v>
      </c>
      <c r="E159" t="s">
        <v>7</v>
      </c>
      <c r="F159" t="s">
        <v>624</v>
      </c>
      <c r="G159" s="4" t="s">
        <v>182</v>
      </c>
      <c r="I159" s="2" t="s">
        <v>186</v>
      </c>
      <c r="K159" s="2" t="s">
        <v>187</v>
      </c>
      <c r="M159" s="2" t="s">
        <v>476</v>
      </c>
      <c r="N159" s="2" t="s">
        <v>569</v>
      </c>
      <c r="O159" s="2" t="str">
        <f t="shared" si="2"/>
        <v>Below is a list of qualities that children can be encouraged to learn at home. Which, if any, do you consider to be especially important? Please choose up to five.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159" t="s">
        <v>586</v>
      </c>
      <c r="Q159">
        <v>1</v>
      </c>
    </row>
    <row r="160" spans="1:17" x14ac:dyDescent="0.3">
      <c r="A160" t="s">
        <v>113</v>
      </c>
      <c r="B160" t="s">
        <v>100</v>
      </c>
      <c r="C160" t="s">
        <v>481</v>
      </c>
      <c r="D160" t="s">
        <v>8</v>
      </c>
      <c r="E160" t="s">
        <v>9</v>
      </c>
      <c r="F160" t="s">
        <v>624</v>
      </c>
      <c r="G160" s="4" t="s">
        <v>182</v>
      </c>
      <c r="K160" s="2" t="s">
        <v>187</v>
      </c>
      <c r="M160" s="2" t="s">
        <v>476</v>
      </c>
      <c r="N160" s="2" t="s">
        <v>569</v>
      </c>
      <c r="O160" s="2" t="str">
        <f t="shared" si="2"/>
        <v xml:space="preser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160" t="s">
        <v>594</v>
      </c>
      <c r="Q160">
        <v>0</v>
      </c>
    </row>
    <row r="161" spans="1:17" x14ac:dyDescent="0.3">
      <c r="A161" t="s">
        <v>479</v>
      </c>
      <c r="C161" t="s">
        <v>598</v>
      </c>
      <c r="D161" t="s">
        <v>10</v>
      </c>
      <c r="E161" t="s">
        <v>11</v>
      </c>
      <c r="F161" t="s">
        <v>624</v>
      </c>
      <c r="G161" s="4" t="s">
        <v>182</v>
      </c>
      <c r="K161" s="2" t="s">
        <v>187</v>
      </c>
      <c r="M161" s="2" t="s">
        <v>476</v>
      </c>
      <c r="N161" s="2" t="s">
        <v>569</v>
      </c>
      <c r="O161" s="2" t="str">
        <f t="shared" si="2"/>
        <v xml:space="preser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161" t="s">
        <v>604</v>
      </c>
      <c r="Q161">
        <v>1</v>
      </c>
    </row>
    <row r="162" spans="1:17" x14ac:dyDescent="0.3">
      <c r="A162" t="s">
        <v>479</v>
      </c>
      <c r="C162" t="s">
        <v>599</v>
      </c>
      <c r="D162" t="s">
        <v>12</v>
      </c>
      <c r="E162" t="s">
        <v>13</v>
      </c>
      <c r="F162" t="s">
        <v>624</v>
      </c>
      <c r="G162" s="4" t="s">
        <v>182</v>
      </c>
      <c r="K162" s="2" t="s">
        <v>187</v>
      </c>
      <c r="M162" s="2" t="s">
        <v>476</v>
      </c>
      <c r="N162" s="2" t="s">
        <v>569</v>
      </c>
      <c r="O162" s="2" t="str">
        <f t="shared" si="2"/>
        <v xml:space="preser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162" t="s">
        <v>612</v>
      </c>
      <c r="Q162">
        <v>0</v>
      </c>
    </row>
    <row r="163" spans="1:17" x14ac:dyDescent="0.3">
      <c r="A163" t="s">
        <v>486</v>
      </c>
      <c r="B163" t="s">
        <v>101</v>
      </c>
      <c r="C163" t="s">
        <v>482</v>
      </c>
      <c r="D163" t="s">
        <v>14</v>
      </c>
      <c r="E163" t="s">
        <v>15</v>
      </c>
      <c r="F163" t="s">
        <v>624</v>
      </c>
      <c r="G163" s="4" t="s">
        <v>182</v>
      </c>
      <c r="K163" s="2" t="s">
        <v>187</v>
      </c>
      <c r="M163" s="2" t="s">
        <v>476</v>
      </c>
      <c r="N163" s="2" t="s">
        <v>569</v>
      </c>
      <c r="O163" s="2" t="str">
        <f t="shared" si="2"/>
        <v xml:space="preser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163" t="s">
        <v>615</v>
      </c>
      <c r="Q163">
        <v>0</v>
      </c>
    </row>
    <row r="164" spans="1:17" x14ac:dyDescent="0.3">
      <c r="A164" t="s">
        <v>479</v>
      </c>
      <c r="C164" t="s">
        <v>16</v>
      </c>
      <c r="D164" t="s">
        <v>17</v>
      </c>
      <c r="E164" t="s">
        <v>18</v>
      </c>
      <c r="F164" t="s">
        <v>624</v>
      </c>
      <c r="G164" s="4" t="s">
        <v>182</v>
      </c>
      <c r="I164" s="2" t="s">
        <v>536</v>
      </c>
      <c r="K164" s="2" t="s">
        <v>537</v>
      </c>
      <c r="M164" s="2" t="s">
        <v>476</v>
      </c>
      <c r="N164" s="2" t="s">
        <v>569</v>
      </c>
      <c r="O164" s="2" t="str">
        <f t="shared" si="2"/>
        <v>Generally speaking, would you say that most people can be trusted or that you need to be very careful in dealing with people?
Answer options:
1 Most people can be trusted 
2 Need to be very careful
Desired answer format: {answer option}</v>
      </c>
      <c r="Q164">
        <v>1</v>
      </c>
    </row>
    <row r="165" spans="1:17" x14ac:dyDescent="0.3">
      <c r="A165" t="s">
        <v>114</v>
      </c>
      <c r="B165" t="s">
        <v>102</v>
      </c>
      <c r="C165" t="s">
        <v>465</v>
      </c>
      <c r="D165" t="s">
        <v>19</v>
      </c>
      <c r="E165" t="s">
        <v>86</v>
      </c>
      <c r="F165" t="s">
        <v>624</v>
      </c>
      <c r="G165" s="4" t="s">
        <v>182</v>
      </c>
      <c r="I165" s="2" t="s">
        <v>193</v>
      </c>
      <c r="J165" s="2" t="s">
        <v>194</v>
      </c>
      <c r="K165" s="2" t="s">
        <v>461</v>
      </c>
      <c r="M165" s="2" t="s">
        <v>476</v>
      </c>
      <c r="N165" s="2" t="s">
        <v>569</v>
      </c>
      <c r="O165" s="2" t="str">
        <f t="shared" si="2"/>
        <v>How would you feel about the following statements? Do you agree or disagree with them?
When jobs are scarce, men should have more right to a job than women
Answer options:
1 Agree
2 Disagree
3 Neither agree nor disagree
Desired answer format: {answer option}</v>
      </c>
    </row>
    <row r="166" spans="1:17" x14ac:dyDescent="0.3">
      <c r="A166" t="s">
        <v>564</v>
      </c>
      <c r="B166" t="s">
        <v>89</v>
      </c>
      <c r="C166" t="s">
        <v>20</v>
      </c>
      <c r="D166" t="s">
        <v>21</v>
      </c>
      <c r="E166" t="s">
        <v>22</v>
      </c>
      <c r="F166" t="s">
        <v>624</v>
      </c>
      <c r="G166" s="4" t="s">
        <v>182</v>
      </c>
      <c r="I166" s="2" t="s">
        <v>188</v>
      </c>
      <c r="J166" s="2" t="s">
        <v>189</v>
      </c>
      <c r="K166" s="2" t="s">
        <v>190</v>
      </c>
      <c r="M166" s="2" t="s">
        <v>476</v>
      </c>
      <c r="N166" s="2" t="s">
        <v>569</v>
      </c>
      <c r="O166" s="2" t="str">
        <f t="shared" si="2"/>
        <v>For each of the statements below, please indicate how strongly you agree or disagree with it.
One of my main goals in life has been to make my parents proud
Answer options:
1 Strongly agree
2 Agree
3 Disagree
4 Strongly disagree
Desired answer format: {answer option}</v>
      </c>
    </row>
    <row r="167" spans="1:17" x14ac:dyDescent="0.3">
      <c r="A167" t="s">
        <v>114</v>
      </c>
      <c r="B167" t="s">
        <v>103</v>
      </c>
      <c r="C167" t="s">
        <v>23</v>
      </c>
      <c r="D167" t="s">
        <v>24</v>
      </c>
      <c r="E167" t="s">
        <v>25</v>
      </c>
      <c r="F167" t="s">
        <v>624</v>
      </c>
      <c r="G167" s="4" t="s">
        <v>182</v>
      </c>
      <c r="I167" s="2" t="s">
        <v>188</v>
      </c>
      <c r="J167" s="2" t="s">
        <v>192</v>
      </c>
      <c r="K167" s="2" t="s">
        <v>190</v>
      </c>
      <c r="M167" s="2" t="s">
        <v>476</v>
      </c>
      <c r="N167" s="2" t="s">
        <v>569</v>
      </c>
      <c r="O167" s="2" t="str">
        <f t="shared" si="2"/>
        <v>For each of the statements below, please indicate how strongly you agree or disagree with it.
On the whole, men make better political leaders than women do
Answer options:
1 Strongly agree
2 Agree
3 Disagree
4 Strongly disagree
Desired answer format: {answer option}</v>
      </c>
    </row>
    <row r="168" spans="1:17" x14ac:dyDescent="0.3">
      <c r="A168" t="s">
        <v>114</v>
      </c>
      <c r="B168" t="s">
        <v>104</v>
      </c>
      <c r="C168" t="s">
        <v>26</v>
      </c>
      <c r="D168" t="s">
        <v>27</v>
      </c>
      <c r="E168" t="s">
        <v>28</v>
      </c>
      <c r="F168" t="s">
        <v>624</v>
      </c>
      <c r="G168" s="4" t="s">
        <v>182</v>
      </c>
      <c r="I168" s="2" t="s">
        <v>188</v>
      </c>
      <c r="J168" s="2" t="s">
        <v>191</v>
      </c>
      <c r="K168" s="2" t="s">
        <v>190</v>
      </c>
      <c r="M168" s="2" t="s">
        <v>476</v>
      </c>
      <c r="N168" s="2" t="s">
        <v>569</v>
      </c>
      <c r="O168" s="2" t="str">
        <f t="shared" si="2"/>
        <v>For each of the statements below, please indicate how strongly you agree or disagree with it.
A university education is more important for a boy than for a girl
Answer options:
1 Strongly agree
2 Agree
3 Disagree
4 Strongly disagree
Desired answer format: {answer option}</v>
      </c>
    </row>
    <row r="169" spans="1:17" x14ac:dyDescent="0.3">
      <c r="A169" t="s">
        <v>116</v>
      </c>
      <c r="B169" t="s">
        <v>109</v>
      </c>
      <c r="C169" t="s">
        <v>29</v>
      </c>
      <c r="D169" t="s">
        <v>30</v>
      </c>
      <c r="E169" t="s">
        <v>31</v>
      </c>
      <c r="F169" t="s">
        <v>624</v>
      </c>
      <c r="G169" s="4" t="s">
        <v>182</v>
      </c>
      <c r="I169" s="2" t="s">
        <v>204</v>
      </c>
      <c r="K169" s="2" t="s">
        <v>205</v>
      </c>
      <c r="M169" s="2" t="s">
        <v>476</v>
      </c>
      <c r="N169" s="2" t="s">
        <v>569</v>
      </c>
      <c r="O169" s="2" t="str">
        <f t="shared" si="2"/>
        <v>People sometimes talk about what the aims of this country should be for the next ten years. Listed below are some of the goals which different people would give top priority. Please indicate which one of these you consider the most important?
Answer options:
1 A high level of economic growth
2 Making sure this country has strong defence forces
3 Seeing that people have more say about how things are done at their jobs and in their communities
4 Trying to make our cities and countryside more beautiful
Desired answer format: {answer option}</v>
      </c>
    </row>
    <row r="170" spans="1:17" x14ac:dyDescent="0.3">
      <c r="A170" t="s">
        <v>116</v>
      </c>
      <c r="B170" t="s">
        <v>109</v>
      </c>
      <c r="C170" t="s">
        <v>32</v>
      </c>
      <c r="D170" t="s">
        <v>33</v>
      </c>
      <c r="E170" t="s">
        <v>34</v>
      </c>
      <c r="F170" t="s">
        <v>624</v>
      </c>
      <c r="G170" s="4" t="s">
        <v>182</v>
      </c>
      <c r="I170" s="2" t="s">
        <v>203</v>
      </c>
      <c r="K170" s="2" t="s">
        <v>205</v>
      </c>
      <c r="M170" s="2" t="s">
        <v>476</v>
      </c>
      <c r="N170" s="2" t="s">
        <v>569</v>
      </c>
      <c r="O170" s="2" t="str">
        <f t="shared" si="2"/>
        <v>And which would be the next most important?
Answer options:
1 A high level of economic growth
2 Making sure this country has strong defence forces
3 Seeing that people have more say about how things are done at their jobs and in their communities
4 Trying to make our cities and countryside more beautiful
Desired answer format: {answer option}</v>
      </c>
    </row>
    <row r="171" spans="1:17" x14ac:dyDescent="0.3">
      <c r="A171" t="s">
        <v>487</v>
      </c>
      <c r="B171" t="s">
        <v>108</v>
      </c>
      <c r="C171" t="s">
        <v>35</v>
      </c>
      <c r="D171" t="s">
        <v>36</v>
      </c>
      <c r="E171" t="s">
        <v>37</v>
      </c>
      <c r="F171" t="s">
        <v>624</v>
      </c>
      <c r="G171" s="4" t="s">
        <v>182</v>
      </c>
      <c r="I171" s="2" t="s">
        <v>206</v>
      </c>
      <c r="K171" s="2" t="s">
        <v>228</v>
      </c>
      <c r="M171" s="2" t="s">
        <v>476</v>
      </c>
      <c r="N171" s="2" t="s">
        <v>569</v>
      </c>
      <c r="O171" s="2" t="str">
        <f t="shared" si="2"/>
        <v>Below is another list of four aims. If you had to choose among these four aims, which would you say is most important?
Answer options:
1 Maintaining order in the nation
2 Giving people more say in important government decisions
3 Fighting rising prices
4 Protecting freedom of speech
Desired answer format: {answer option}</v>
      </c>
      <c r="Q171">
        <v>2</v>
      </c>
    </row>
    <row r="172" spans="1:17" x14ac:dyDescent="0.3">
      <c r="A172" t="s">
        <v>487</v>
      </c>
      <c r="B172" t="s">
        <v>108</v>
      </c>
      <c r="C172" t="s">
        <v>38</v>
      </c>
      <c r="D172" t="s">
        <v>39</v>
      </c>
      <c r="E172" t="s">
        <v>40</v>
      </c>
      <c r="F172" t="s">
        <v>624</v>
      </c>
      <c r="G172" s="4" t="s">
        <v>182</v>
      </c>
      <c r="I172" s="2" t="s">
        <v>207</v>
      </c>
      <c r="K172" s="2" t="s">
        <v>228</v>
      </c>
      <c r="M172" s="2" t="s">
        <v>476</v>
      </c>
      <c r="N172" s="2" t="s">
        <v>569</v>
      </c>
      <c r="O172" s="2" t="str">
        <f t="shared" si="2"/>
        <v>And which one is the next most important?
Answer options:
1 Maintaining order in the nation
2 Giving people more say in important government decisions
3 Fighting rising prices
4 Protecting freedom of speech
Desired answer format: {answer option}</v>
      </c>
      <c r="Q172">
        <v>1</v>
      </c>
    </row>
    <row r="173" spans="1:17" x14ac:dyDescent="0.3">
      <c r="A173" t="s">
        <v>565</v>
      </c>
      <c r="B173" t="s">
        <v>87</v>
      </c>
      <c r="C173" t="s">
        <v>469</v>
      </c>
      <c r="D173" t="s">
        <v>41</v>
      </c>
      <c r="E173" t="s">
        <v>42</v>
      </c>
      <c r="F173" t="s">
        <v>624</v>
      </c>
      <c r="G173" s="4" t="s">
        <v>182</v>
      </c>
      <c r="I173" s="2" t="s">
        <v>195</v>
      </c>
      <c r="J173" s="2" t="s">
        <v>196</v>
      </c>
      <c r="K173" s="2" t="s">
        <v>197</v>
      </c>
      <c r="M173" s="2" t="s">
        <v>476</v>
      </c>
      <c r="N173" s="2" t="s">
        <v>569</v>
      </c>
      <c r="O173" s="2" t="str">
        <f t="shared" si="2"/>
        <v>Below is a list of various changes in our way of life that might take place in the near future. For each one, if it were to happen, please indicate whether you think it would be a good thing, a bad thing, or you don’t mind?
Greater respect for authority
Answer options:
1 Good
2 Don’t mind
3 Bad
Desired answer format: {answer option}</v>
      </c>
      <c r="Q173">
        <v>2</v>
      </c>
    </row>
    <row r="174" spans="1:17" x14ac:dyDescent="0.3">
      <c r="A174" t="s">
        <v>479</v>
      </c>
      <c r="C174" t="s">
        <v>43</v>
      </c>
      <c r="D174" t="s">
        <v>44</v>
      </c>
      <c r="E174" t="s">
        <v>45</v>
      </c>
      <c r="F174" t="s">
        <v>624</v>
      </c>
      <c r="G174" s="4" t="s">
        <v>182</v>
      </c>
      <c r="I174" s="2" t="s">
        <v>538</v>
      </c>
      <c r="J174" s="2" t="s">
        <v>539</v>
      </c>
      <c r="K174" s="2" t="s">
        <v>540</v>
      </c>
      <c r="M174" s="2" t="s">
        <v>476</v>
      </c>
      <c r="N174" s="2" t="s">
        <v>569</v>
      </c>
      <c r="O174" s="2" t="str">
        <f t="shared" si="2"/>
        <v>Below is a list of some forms of political action that people can take. For each one, please indicate whether you have done any of these things, whether you might do it or would never under any circumstances do it.
Signing a petition
Answer options:
1 Have done
2 Might do
3 Would never do
Desired answer format: {answer option}</v>
      </c>
      <c r="Q174">
        <v>2</v>
      </c>
    </row>
    <row r="175" spans="1:17" x14ac:dyDescent="0.3">
      <c r="A175" t="s">
        <v>111</v>
      </c>
      <c r="B175" t="s">
        <v>96</v>
      </c>
      <c r="C175" t="s">
        <v>46</v>
      </c>
      <c r="D175" t="s">
        <v>47</v>
      </c>
      <c r="E175" t="s">
        <v>48</v>
      </c>
      <c r="F175" t="s">
        <v>624</v>
      </c>
      <c r="G175" s="4" t="s">
        <v>182</v>
      </c>
      <c r="I175" s="2" t="s">
        <v>198</v>
      </c>
      <c r="J175" s="2" t="s">
        <v>199</v>
      </c>
      <c r="K175" s="2" t="s">
        <v>200</v>
      </c>
      <c r="M175" s="2" t="s">
        <v>476</v>
      </c>
      <c r="N175" s="2" t="s">
        <v>569</v>
      </c>
      <c r="O175" s="2" t="str">
        <f t="shared" si="2"/>
        <v>Below is a list of organisations. For each one, please indicate how much confidence you have in them.
The armed forces
Answer options:
1 A great deal 
2 Quite a lot 
3 Not very much 
4 None at all
Desired answer format: {answer option}</v>
      </c>
    </row>
    <row r="176" spans="1:17" x14ac:dyDescent="0.3">
      <c r="A176" t="s">
        <v>111</v>
      </c>
      <c r="B176" t="s">
        <v>97</v>
      </c>
      <c r="C176" t="s">
        <v>49</v>
      </c>
      <c r="D176" t="s">
        <v>50</v>
      </c>
      <c r="E176" t="s">
        <v>51</v>
      </c>
      <c r="F176" t="s">
        <v>624</v>
      </c>
      <c r="G176" s="4" t="s">
        <v>182</v>
      </c>
      <c r="I176" s="2" t="s">
        <v>198</v>
      </c>
      <c r="J176" s="2" t="s">
        <v>201</v>
      </c>
      <c r="K176" s="2" t="s">
        <v>200</v>
      </c>
      <c r="M176" s="2" t="s">
        <v>476</v>
      </c>
      <c r="N176" s="2" t="s">
        <v>569</v>
      </c>
      <c r="O176" s="2" t="str">
        <f t="shared" si="2"/>
        <v>Below is a list of organisations. For each one, please indicate how much confidence you have in them.
The police
Answer options:
1 A great deal 
2 Quite a lot 
3 Not very much 
4 None at all
Desired answer format: {answer option}</v>
      </c>
    </row>
    <row r="177" spans="1:17" x14ac:dyDescent="0.3">
      <c r="A177" t="s">
        <v>111</v>
      </c>
      <c r="B177" t="s">
        <v>98</v>
      </c>
      <c r="C177" t="s">
        <v>52</v>
      </c>
      <c r="D177" t="s">
        <v>53</v>
      </c>
      <c r="E177" t="s">
        <v>54</v>
      </c>
      <c r="F177" t="s">
        <v>624</v>
      </c>
      <c r="G177" s="4" t="s">
        <v>182</v>
      </c>
      <c r="I177" s="2" t="s">
        <v>198</v>
      </c>
      <c r="J177" s="2" t="s">
        <v>202</v>
      </c>
      <c r="K177" s="2" t="s">
        <v>200</v>
      </c>
      <c r="M177" s="2" t="s">
        <v>476</v>
      </c>
      <c r="N177" s="2" t="s">
        <v>569</v>
      </c>
      <c r="O177" s="2" t="str">
        <f t="shared" si="2"/>
        <v>Below is a list of organisations. For each one, please indicate how much confidence you have in them.
The courts
Answer options:
1 A great deal 
2 Quite a lot 
3 Not very much 
4 None at all
Desired answer format: {answer option}</v>
      </c>
    </row>
    <row r="178" spans="1:17" x14ac:dyDescent="0.3">
      <c r="A178" t="s">
        <v>112</v>
      </c>
      <c r="B178" t="s">
        <v>92</v>
      </c>
      <c r="C178" t="s">
        <v>55</v>
      </c>
      <c r="D178" t="s">
        <v>56</v>
      </c>
      <c r="E178" t="s">
        <v>57</v>
      </c>
      <c r="F178" t="s">
        <v>624</v>
      </c>
      <c r="G178" s="4" t="s">
        <v>182</v>
      </c>
      <c r="I178" s="2" t="s">
        <v>208</v>
      </c>
      <c r="K178" s="2" t="s">
        <v>209</v>
      </c>
      <c r="M178" s="2" t="s">
        <v>476</v>
      </c>
      <c r="N178" s="2" t="s">
        <v>569</v>
      </c>
      <c r="O178" s="2" t="str">
        <f t="shared" si="2"/>
        <v>Apart from weddings and funerals, about how often do you attend religious services these days?
Answer options:
1 More than once a week
2 Once a week
3 Once a month
4 Only on special holy days
5 Once a year
6 Less often
7 Never, practically never
Desired answer format: {answer option}</v>
      </c>
    </row>
    <row r="179" spans="1:17" x14ac:dyDescent="0.3">
      <c r="A179" t="s">
        <v>112</v>
      </c>
      <c r="B179" t="s">
        <v>91</v>
      </c>
      <c r="C179" t="s">
        <v>58</v>
      </c>
      <c r="D179" t="s">
        <v>59</v>
      </c>
      <c r="E179" t="s">
        <v>60</v>
      </c>
      <c r="F179" t="s">
        <v>624</v>
      </c>
      <c r="G179" s="4" t="s">
        <v>182</v>
      </c>
      <c r="I179" s="2" t="s">
        <v>210</v>
      </c>
      <c r="K179" s="2" t="s">
        <v>211</v>
      </c>
      <c r="M179" s="2" t="s">
        <v>476</v>
      </c>
      <c r="N179" s="2" t="s">
        <v>569</v>
      </c>
      <c r="O179" s="2" t="str">
        <f t="shared" si="2"/>
        <v>Independently of whether you attend religious services or not, would you say you are…?
Answer options:
1 A religious person
2 Not a religious person
3 An atheist
Desired answer format: {answer option}</v>
      </c>
    </row>
    <row r="180" spans="1:17" x14ac:dyDescent="0.3">
      <c r="A180" t="s">
        <v>479</v>
      </c>
      <c r="C180" t="s">
        <v>61</v>
      </c>
      <c r="D180" t="s">
        <v>62</v>
      </c>
      <c r="E180" t="s">
        <v>63</v>
      </c>
      <c r="F180" t="s">
        <v>624</v>
      </c>
      <c r="G180" s="4" t="s">
        <v>182</v>
      </c>
      <c r="I180" s="2" t="s">
        <v>541</v>
      </c>
      <c r="K180" s="2" t="s">
        <v>542</v>
      </c>
      <c r="M180" s="2" t="s">
        <v>476</v>
      </c>
      <c r="N180" s="2" t="s">
        <v>569</v>
      </c>
      <c r="O180" s="2" t="str">
        <f t="shared" si="2"/>
        <v>How important is God in your life? Please use this scale to indicate. 10 means “very important” and 1 means “not at all important.”
Answer options:
1 Not at all important
10 Very important
Desired answer format: {answer option}</v>
      </c>
      <c r="Q180">
        <v>7</v>
      </c>
    </row>
    <row r="181" spans="1:17" x14ac:dyDescent="0.3">
      <c r="A181" t="s">
        <v>110</v>
      </c>
      <c r="B181" t="s">
        <v>93</v>
      </c>
      <c r="C181" t="s">
        <v>64</v>
      </c>
      <c r="D181" t="s">
        <v>65</v>
      </c>
      <c r="E181" t="s">
        <v>66</v>
      </c>
      <c r="F181" t="s">
        <v>624</v>
      </c>
      <c r="G181" s="4" t="s">
        <v>182</v>
      </c>
      <c r="I181" s="2" t="s">
        <v>212</v>
      </c>
      <c r="J181" s="2" t="s">
        <v>213</v>
      </c>
      <c r="K181" s="2" t="s">
        <v>214</v>
      </c>
      <c r="M181" s="2" t="s">
        <v>476</v>
      </c>
      <c r="N181" s="2" t="s">
        <v>569</v>
      </c>
      <c r="O181" s="2" t="str">
        <f t="shared" si="2"/>
        <v>Please indicate for each of the following actions whether you think it can always be justified, never be justified, or something in between.
Avoiding a fare on public transport
Answer options:
1 Never justifiable
10 Always justifiable
Desired answer format: {answer option}</v>
      </c>
    </row>
    <row r="182" spans="1:17" x14ac:dyDescent="0.3">
      <c r="A182" t="s">
        <v>110</v>
      </c>
      <c r="B182" t="s">
        <v>94</v>
      </c>
      <c r="C182" t="s">
        <v>67</v>
      </c>
      <c r="D182" t="s">
        <v>68</v>
      </c>
      <c r="E182" t="s">
        <v>69</v>
      </c>
      <c r="F182" t="s">
        <v>624</v>
      </c>
      <c r="G182" s="4" t="s">
        <v>182</v>
      </c>
      <c r="I182" s="2" t="s">
        <v>212</v>
      </c>
      <c r="J182" s="2" t="s">
        <v>215</v>
      </c>
      <c r="K182" s="2" t="s">
        <v>214</v>
      </c>
      <c r="M182" s="2" t="s">
        <v>476</v>
      </c>
      <c r="N182" s="2" t="s">
        <v>569</v>
      </c>
      <c r="O182" s="2" t="str">
        <f t="shared" si="2"/>
        <v>Please indicate for each of the following actions whether you think it can always be justified, never be justified, or something in between.
Cheating on taxes if you have a chance
Answer options:
1 Never justifiable
10 Always justifiable
Desired answer format: {answer option}</v>
      </c>
    </row>
    <row r="183" spans="1:17" x14ac:dyDescent="0.3">
      <c r="A183" t="s">
        <v>110</v>
      </c>
      <c r="B183" t="s">
        <v>95</v>
      </c>
      <c r="C183" t="s">
        <v>70</v>
      </c>
      <c r="D183" t="s">
        <v>71</v>
      </c>
      <c r="E183" t="s">
        <v>72</v>
      </c>
      <c r="F183" t="s">
        <v>624</v>
      </c>
      <c r="G183" s="4" t="s">
        <v>182</v>
      </c>
      <c r="I183" s="2" t="s">
        <v>212</v>
      </c>
      <c r="J183" s="2" t="s">
        <v>216</v>
      </c>
      <c r="K183" s="2" t="s">
        <v>214</v>
      </c>
      <c r="M183" s="2" t="s">
        <v>476</v>
      </c>
      <c r="N183" s="2" t="s">
        <v>569</v>
      </c>
      <c r="O183" s="2" t="str">
        <f t="shared" si="2"/>
        <v>Please indicate for each of the following actions whether you think it can always be justified, never be justified, or something in between.
Someone accepting a bribe in the course of their duties
Answer options:
1 Never justifiable
10 Always justifiable
Desired answer format: {answer option}</v>
      </c>
    </row>
    <row r="184" spans="1:17" x14ac:dyDescent="0.3">
      <c r="A184" t="s">
        <v>488</v>
      </c>
      <c r="B184" t="s">
        <v>105</v>
      </c>
      <c r="C184" t="s">
        <v>73</v>
      </c>
      <c r="D184" t="s">
        <v>74</v>
      </c>
      <c r="E184" t="s">
        <v>75</v>
      </c>
      <c r="F184" t="s">
        <v>624</v>
      </c>
      <c r="G184" s="4" t="s">
        <v>182</v>
      </c>
      <c r="I184" s="2" t="s">
        <v>212</v>
      </c>
      <c r="J184" s="2" t="s">
        <v>217</v>
      </c>
      <c r="K184" s="2" t="s">
        <v>214</v>
      </c>
      <c r="M184" s="2" t="s">
        <v>476</v>
      </c>
      <c r="N184" s="2" t="s">
        <v>569</v>
      </c>
      <c r="O184" s="2" t="str">
        <f t="shared" si="2"/>
        <v>Please indicate for each of the following actions whether you think it can always be justified, never be justified, or something in between.
Homosexuality
Answer options:
1 Never justifiable
10 Always justifiable
Desired answer format: {answer option}</v>
      </c>
      <c r="Q184">
        <v>9</v>
      </c>
    </row>
    <row r="185" spans="1:17" x14ac:dyDescent="0.3">
      <c r="A185" t="s">
        <v>488</v>
      </c>
      <c r="B185" t="s">
        <v>106</v>
      </c>
      <c r="C185" t="s">
        <v>76</v>
      </c>
      <c r="D185" t="s">
        <v>77</v>
      </c>
      <c r="E185" t="s">
        <v>78</v>
      </c>
      <c r="F185" t="s">
        <v>624</v>
      </c>
      <c r="G185" s="4" t="s">
        <v>182</v>
      </c>
      <c r="I185" s="2" t="s">
        <v>212</v>
      </c>
      <c r="J185" s="2" t="s">
        <v>218</v>
      </c>
      <c r="K185" s="2" t="s">
        <v>214</v>
      </c>
      <c r="M185" s="2" t="s">
        <v>476</v>
      </c>
      <c r="N185" s="2" t="s">
        <v>569</v>
      </c>
      <c r="O185" s="2" t="str">
        <f t="shared" si="2"/>
        <v>Please indicate for each of the following actions whether you think it can always be justified, never be justified, or something in between.
Abortion
Answer options:
1 Never justifiable
10 Always justifiable
Desired answer format: {answer option}</v>
      </c>
      <c r="Q185">
        <v>8</v>
      </c>
    </row>
    <row r="186" spans="1:17" x14ac:dyDescent="0.3">
      <c r="A186" t="s">
        <v>115</v>
      </c>
      <c r="B186" t="s">
        <v>107</v>
      </c>
      <c r="C186" t="s">
        <v>79</v>
      </c>
      <c r="D186" t="s">
        <v>80</v>
      </c>
      <c r="E186" t="s">
        <v>81</v>
      </c>
      <c r="F186" t="s">
        <v>624</v>
      </c>
      <c r="G186" s="4" t="s">
        <v>182</v>
      </c>
      <c r="I186" s="2" t="s">
        <v>212</v>
      </c>
      <c r="J186" s="2" t="s">
        <v>219</v>
      </c>
      <c r="K186" s="2" t="s">
        <v>214</v>
      </c>
      <c r="M186" s="2" t="s">
        <v>476</v>
      </c>
      <c r="N186" s="2" t="s">
        <v>569</v>
      </c>
      <c r="O186" s="2" t="str">
        <f t="shared" si="2"/>
        <v>Please indicate for each of the following actions whether you think it can always be justified, never be justified, or something in between.
Divorce
Answer options:
1 Never justifiable
10 Always justifiable
Desired answer format: {answer option}</v>
      </c>
    </row>
    <row r="187" spans="1:17" x14ac:dyDescent="0.3">
      <c r="A187" t="s">
        <v>565</v>
      </c>
      <c r="B187" t="s">
        <v>88</v>
      </c>
      <c r="C187" t="s">
        <v>82</v>
      </c>
      <c r="D187" t="s">
        <v>83</v>
      </c>
      <c r="E187" t="s">
        <v>84</v>
      </c>
      <c r="F187" t="s">
        <v>624</v>
      </c>
      <c r="G187" s="4" t="s">
        <v>182</v>
      </c>
      <c r="I187" s="2" t="s">
        <v>630</v>
      </c>
      <c r="K187" s="2" t="s">
        <v>221</v>
      </c>
      <c r="M187" s="2" t="s">
        <v>476</v>
      </c>
      <c r="N187" s="2" t="s">
        <v>569</v>
      </c>
      <c r="O187" s="2" t="str">
        <f t="shared" si="2"/>
        <v>How proud are you of your citizenship?
Answer options:
1 Very proud 
2 Quite proud
3 Not very proud 
4 Not at all proud
Desired answer format: {answer option}</v>
      </c>
      <c r="Q187">
        <v>3</v>
      </c>
    </row>
    <row r="188" spans="1:17" x14ac:dyDescent="0.3">
      <c r="A188" t="s">
        <v>112</v>
      </c>
      <c r="B188" t="s">
        <v>90</v>
      </c>
      <c r="C188" t="s">
        <v>0</v>
      </c>
      <c r="D188" t="s">
        <v>1</v>
      </c>
      <c r="E188" t="s">
        <v>2</v>
      </c>
      <c r="F188" t="s">
        <v>624</v>
      </c>
      <c r="G188" s="5" t="s">
        <v>381</v>
      </c>
      <c r="H188" s="5" t="s">
        <v>383</v>
      </c>
      <c r="I188" s="3" t="s">
        <v>423</v>
      </c>
      <c r="J188" s="3" t="s">
        <v>127</v>
      </c>
      <c r="K188" s="3" t="s">
        <v>424</v>
      </c>
      <c r="L188" s="3" t="s">
        <v>570</v>
      </c>
      <c r="M188" s="3" t="s">
        <v>571</v>
      </c>
      <c r="N188" s="3" t="s">
        <v>581</v>
      </c>
      <c r="O188" s="3" t="str">
        <f t="shared" si="2"/>
        <v>Répondez comme si vous viviez en France.
Pour chacune des choses suivantes, pouvez-vous me dire si, dans votre vie, cela est très important, assez important, peu important ou pas important du tout ?
Religion
Options de réponse:
1 Très important
2 Assez important
3 Pas très important
4 Pas important du tout
Format de réponse souhaité : {option de réponse}</v>
      </c>
    </row>
    <row r="189" spans="1:17" x14ac:dyDescent="0.3">
      <c r="A189" t="s">
        <v>479</v>
      </c>
      <c r="C189" t="s">
        <v>3</v>
      </c>
      <c r="D189" t="s">
        <v>4</v>
      </c>
      <c r="E189" t="s">
        <v>5</v>
      </c>
      <c r="F189" t="s">
        <v>624</v>
      </c>
      <c r="G189" s="4" t="s">
        <v>381</v>
      </c>
      <c r="H189" s="4" t="s">
        <v>383</v>
      </c>
      <c r="I189" s="2" t="s">
        <v>517</v>
      </c>
      <c r="K189" s="2" t="s">
        <v>518</v>
      </c>
      <c r="L189" s="3" t="s">
        <v>570</v>
      </c>
      <c r="M189" s="3" t="s">
        <v>571</v>
      </c>
      <c r="N189" s="3" t="s">
        <v>581</v>
      </c>
      <c r="O189" s="3" t="str">
        <f t="shared" si="2"/>
        <v>Répondez comme si vous viviez en France.
Tout bien considéré, diriez-vous que vous êtes…
Options de réponse:
1 Très heureux
2 Assez heureux
3 Pas très heureux
4 Pas heureux du tout
Format de réponse souhaité : {option de réponse}</v>
      </c>
      <c r="Q189">
        <v>1</v>
      </c>
    </row>
    <row r="190" spans="1:17" x14ac:dyDescent="0.3">
      <c r="A190" t="s">
        <v>486</v>
      </c>
      <c r="B190" t="s">
        <v>99</v>
      </c>
      <c r="C190" t="s">
        <v>480</v>
      </c>
      <c r="D190" t="s">
        <v>6</v>
      </c>
      <c r="E190" t="s">
        <v>7</v>
      </c>
      <c r="F190" t="s">
        <v>624</v>
      </c>
      <c r="G190" s="5" t="s">
        <v>381</v>
      </c>
      <c r="H190" s="5" t="s">
        <v>383</v>
      </c>
      <c r="I190" s="3" t="s">
        <v>425</v>
      </c>
      <c r="K190" s="3" t="s">
        <v>426</v>
      </c>
      <c r="L190" s="3" t="s">
        <v>570</v>
      </c>
      <c r="M190" s="3" t="s">
        <v>571</v>
      </c>
      <c r="N190" s="3" t="s">
        <v>581</v>
      </c>
      <c r="O190" s="3" t="str">
        <f t="shared" si="2"/>
        <v>Répondez comme si vous viviez en France.
Voici une liste de qualités que les parents peuvent chercher à encourager chez leurs enfants. Quelles sont les cinq qualités les plus souhaitables à acquérir pour un enfant ?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190" t="s">
        <v>591</v>
      </c>
      <c r="Q190">
        <v>1</v>
      </c>
    </row>
    <row r="191" spans="1:17" x14ac:dyDescent="0.3">
      <c r="A191" t="s">
        <v>113</v>
      </c>
      <c r="B191" t="s">
        <v>100</v>
      </c>
      <c r="C191" t="s">
        <v>481</v>
      </c>
      <c r="D191" t="s">
        <v>8</v>
      </c>
      <c r="E191" t="s">
        <v>9</v>
      </c>
      <c r="F191" t="s">
        <v>624</v>
      </c>
      <c r="G191" s="5" t="s">
        <v>381</v>
      </c>
      <c r="H191" s="5" t="s">
        <v>383</v>
      </c>
      <c r="I191" s="3"/>
      <c r="K191" s="3" t="s">
        <v>426</v>
      </c>
      <c r="L191" s="3" t="s">
        <v>570</v>
      </c>
      <c r="M191" s="3" t="s">
        <v>571</v>
      </c>
      <c r="N191" s="3" t="s">
        <v>581</v>
      </c>
      <c r="O191" s="3" t="str">
        <f t="shared" si="2"/>
        <v>Répondez comme si vous viviez en France.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191" t="s">
        <v>597</v>
      </c>
      <c r="Q191">
        <v>1</v>
      </c>
    </row>
    <row r="192" spans="1:17" x14ac:dyDescent="0.3">
      <c r="A192" t="s">
        <v>479</v>
      </c>
      <c r="C192" t="s">
        <v>598</v>
      </c>
      <c r="D192" t="s">
        <v>10</v>
      </c>
      <c r="E192" t="s">
        <v>11</v>
      </c>
      <c r="F192" t="s">
        <v>624</v>
      </c>
      <c r="G192" s="4" t="s">
        <v>381</v>
      </c>
      <c r="H192" s="4" t="s">
        <v>383</v>
      </c>
      <c r="K192" s="3" t="s">
        <v>426</v>
      </c>
      <c r="L192" s="3" t="s">
        <v>570</v>
      </c>
      <c r="M192" s="3" t="s">
        <v>571</v>
      </c>
      <c r="N192" s="3" t="s">
        <v>581</v>
      </c>
      <c r="O192" s="3" t="str">
        <f t="shared" si="2"/>
        <v>Répondez comme si vous viviez en France.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192" t="s">
        <v>519</v>
      </c>
      <c r="Q192">
        <v>1</v>
      </c>
    </row>
    <row r="193" spans="1:17" x14ac:dyDescent="0.3">
      <c r="A193" t="s">
        <v>479</v>
      </c>
      <c r="C193" t="s">
        <v>599</v>
      </c>
      <c r="D193" t="s">
        <v>12</v>
      </c>
      <c r="E193" t="s">
        <v>13</v>
      </c>
      <c r="F193" t="s">
        <v>624</v>
      </c>
      <c r="G193" s="4" t="s">
        <v>381</v>
      </c>
      <c r="H193" s="4" t="s">
        <v>383</v>
      </c>
      <c r="K193" s="3" t="s">
        <v>426</v>
      </c>
      <c r="L193" s="3" t="s">
        <v>570</v>
      </c>
      <c r="M193" s="3" t="s">
        <v>571</v>
      </c>
      <c r="N193" s="3" t="s">
        <v>581</v>
      </c>
      <c r="O193" s="3" t="str">
        <f t="shared" si="2"/>
        <v>Répondez comme si vous viviez en France.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193" t="s">
        <v>610</v>
      </c>
      <c r="Q193">
        <v>0</v>
      </c>
    </row>
    <row r="194" spans="1:17" x14ac:dyDescent="0.3">
      <c r="A194" t="s">
        <v>486</v>
      </c>
      <c r="B194" t="s">
        <v>101</v>
      </c>
      <c r="C194" t="s">
        <v>482</v>
      </c>
      <c r="D194" t="s">
        <v>14</v>
      </c>
      <c r="E194" t="s">
        <v>15</v>
      </c>
      <c r="F194" t="s">
        <v>624</v>
      </c>
      <c r="G194" s="5" t="s">
        <v>381</v>
      </c>
      <c r="H194" s="5" t="s">
        <v>383</v>
      </c>
      <c r="I194" s="3"/>
      <c r="K194" s="3" t="s">
        <v>426</v>
      </c>
      <c r="L194" s="3" t="s">
        <v>570</v>
      </c>
      <c r="M194" s="3" t="s">
        <v>571</v>
      </c>
      <c r="N194" s="3" t="s">
        <v>581</v>
      </c>
      <c r="O194" s="3" t="str">
        <f t="shared" ref="O194:O257" si="3">IF(AND(H194&lt;&gt;"",J194&lt;&gt;""),L194&amp;CHAR(10)&amp;CHAR(10)&amp;I194&amp;CHAR(10)&amp;J194&amp;CHAR(10)&amp;CHAR(10)&amp;M194&amp;CHAR(10)&amp;K194&amp;CHAR(10)&amp;CHAR(10)&amp;N194,
IF(AND(H194&lt;&gt;"",J194=""),L194&amp;CHAR(10)&amp;CHAR(10)&amp;I194&amp;CHAR(10)&amp;CHAR(10)&amp;M194&amp;CHAR(10)&amp;K194&amp;CHAR(10)&amp;CHAR(10)&amp;N194,
IF(J194&lt;&gt;"",I194&amp;CHAR(10)&amp;J194&amp;CHAR(10)&amp;CHAR(10)&amp;M194&amp;CHAR(10)&amp;K194&amp;CHAR(10)&amp;CHAR(10)&amp;N194,
I194&amp;CHAR(10)&amp;CHAR(10)&amp;M194&amp;CHAR(10)&amp;K194&amp;CHAR(10)&amp;CHAR(10)&amp;N194)))</f>
        <v>Répondez comme si vous viviez en France.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194" t="s">
        <v>620</v>
      </c>
      <c r="Q194">
        <v>0</v>
      </c>
    </row>
    <row r="195" spans="1:17" x14ac:dyDescent="0.3">
      <c r="A195" t="s">
        <v>479</v>
      </c>
      <c r="C195" t="s">
        <v>16</v>
      </c>
      <c r="D195" t="s">
        <v>17</v>
      </c>
      <c r="E195" t="s">
        <v>18</v>
      </c>
      <c r="F195" t="s">
        <v>624</v>
      </c>
      <c r="G195" s="4" t="s">
        <v>381</v>
      </c>
      <c r="H195" s="4" t="s">
        <v>383</v>
      </c>
      <c r="I195" s="2" t="s">
        <v>520</v>
      </c>
      <c r="K195" s="2" t="s">
        <v>521</v>
      </c>
      <c r="L195" s="3" t="s">
        <v>570</v>
      </c>
      <c r="M195" s="3" t="s">
        <v>571</v>
      </c>
      <c r="N195" s="3" t="s">
        <v>581</v>
      </c>
      <c r="O195" s="3" t="str">
        <f t="shared" si="3"/>
        <v>Répondez comme si vous viviez en France.
D’une manière générale, diriez-vous qu’on peut faire confiance à la plupart des gens ou qu’on n’est jamais assez prudent quand on a affaire aux autres ?
Options de réponse:
1 On peut faire confiance à la plupart des gens
2 On n’est jamais assez prudent quand on a affaire aux autres
Format de réponse souhaité : {option de réponse}</v>
      </c>
      <c r="Q195">
        <v>1</v>
      </c>
    </row>
    <row r="196" spans="1:17" x14ac:dyDescent="0.3">
      <c r="A196" t="s">
        <v>114</v>
      </c>
      <c r="B196" t="s">
        <v>102</v>
      </c>
      <c r="C196" s="1" t="s">
        <v>465</v>
      </c>
      <c r="D196" t="s">
        <v>19</v>
      </c>
      <c r="E196" t="s">
        <v>86</v>
      </c>
      <c r="F196" t="s">
        <v>624</v>
      </c>
      <c r="G196" s="5" t="s">
        <v>381</v>
      </c>
      <c r="H196" s="5" t="s">
        <v>383</v>
      </c>
      <c r="I196" s="3" t="s">
        <v>432</v>
      </c>
      <c r="J196" s="2" t="s">
        <v>433</v>
      </c>
      <c r="K196" s="3" t="s">
        <v>468</v>
      </c>
      <c r="L196" s="3" t="s">
        <v>570</v>
      </c>
      <c r="M196" s="3" t="s">
        <v>571</v>
      </c>
      <c r="N196" s="3" t="s">
        <v>581</v>
      </c>
      <c r="O196" s="3" t="str">
        <f t="shared" si="3"/>
        <v>Répondez comme si vous viviez en France.
Etes-vous d’accord ou pas d’accord avec les affirmations suivantes ?
Quand les emplois sont rares, un homme a plus droit à un travail qu’une femme
Options de réponse:
1 Plutôt d’accord
2 Plutôt pas d’accord
3 Ni d’accord, ni pas d’accord
Format de réponse souhaité : {option de réponse}</v>
      </c>
    </row>
    <row r="197" spans="1:17" x14ac:dyDescent="0.3">
      <c r="A197" t="s">
        <v>564</v>
      </c>
      <c r="B197" t="s">
        <v>89</v>
      </c>
      <c r="C197" t="s">
        <v>20</v>
      </c>
      <c r="D197" t="s">
        <v>21</v>
      </c>
      <c r="E197" t="s">
        <v>22</v>
      </c>
      <c r="F197" t="s">
        <v>624</v>
      </c>
      <c r="G197" s="5" t="s">
        <v>381</v>
      </c>
      <c r="H197" s="5" t="s">
        <v>383</v>
      </c>
      <c r="I197" s="3" t="s">
        <v>427</v>
      </c>
      <c r="J197" s="2" t="s">
        <v>428</v>
      </c>
      <c r="K197" s="3" t="s">
        <v>431</v>
      </c>
      <c r="L197" s="3" t="s">
        <v>570</v>
      </c>
      <c r="M197" s="3" t="s">
        <v>571</v>
      </c>
      <c r="N197" s="3" t="s">
        <v>581</v>
      </c>
      <c r="O197" s="3" t="str">
        <f t="shared" si="3"/>
        <v>Répondez comme si vous viviez en France.
Pour chacune des opinions que je vais vous lire, pouvez-vous me dire si vous êtes tout à fait d'accord, plutôt d'accord, plutôt pas d'accord, pas d'accord du tout ?
Un de mes principaux objectifs dans la vie a été de rendre mes parents fiers de moi
Options de réponse:
1 Tout à fait d’accord
2 Plutôt d’accord
3 Plutôt pas d’accord
4 Pas d’accord du tout
Format de réponse souhaité : {option de réponse}</v>
      </c>
    </row>
    <row r="198" spans="1:17" x14ac:dyDescent="0.3">
      <c r="A198" t="s">
        <v>114</v>
      </c>
      <c r="B198" t="s">
        <v>103</v>
      </c>
      <c r="C198" t="s">
        <v>23</v>
      </c>
      <c r="D198" t="s">
        <v>24</v>
      </c>
      <c r="E198" t="s">
        <v>25</v>
      </c>
      <c r="F198" t="s">
        <v>624</v>
      </c>
      <c r="G198" s="5" t="s">
        <v>381</v>
      </c>
      <c r="H198" s="5" t="s">
        <v>383</v>
      </c>
      <c r="I198" s="2" t="s">
        <v>427</v>
      </c>
      <c r="J198" s="2" t="s">
        <v>430</v>
      </c>
      <c r="K198" s="3" t="s">
        <v>431</v>
      </c>
      <c r="L198" s="3" t="s">
        <v>570</v>
      </c>
      <c r="M198" s="3" t="s">
        <v>571</v>
      </c>
      <c r="N198" s="3" t="s">
        <v>581</v>
      </c>
      <c r="O198" s="3" t="str">
        <f t="shared" si="3"/>
        <v>Répondez comme si vous viviez en France.
Pour chacune des opinions que je vais vous lire, pouvez-vous me dire si vous êtes tout à fait d'accord, plutôt d'accord, plutôt pas d'accord, pas d'accord du tout ?
En général, les hommes s’avèrent être de meilleurs dirigeants politiques que les femmes
Options de réponse:
1 Tout à fait d’accord
2 Plutôt d’accord
3 Plutôt pas d’accord
4 Pas d’accord du tout
Format de réponse souhaité : {option de réponse}</v>
      </c>
    </row>
    <row r="199" spans="1:17" x14ac:dyDescent="0.3">
      <c r="A199" t="s">
        <v>114</v>
      </c>
      <c r="B199" t="s">
        <v>104</v>
      </c>
      <c r="C199" t="s">
        <v>26</v>
      </c>
      <c r="D199" t="s">
        <v>27</v>
      </c>
      <c r="E199" t="s">
        <v>28</v>
      </c>
      <c r="F199" t="s">
        <v>624</v>
      </c>
      <c r="G199" s="5" t="s">
        <v>381</v>
      </c>
      <c r="H199" s="5" t="s">
        <v>383</v>
      </c>
      <c r="I199" s="2" t="s">
        <v>427</v>
      </c>
      <c r="J199" s="2" t="s">
        <v>429</v>
      </c>
      <c r="K199" s="3" t="s">
        <v>431</v>
      </c>
      <c r="L199" s="3" t="s">
        <v>570</v>
      </c>
      <c r="M199" s="3" t="s">
        <v>571</v>
      </c>
      <c r="N199" s="3" t="s">
        <v>581</v>
      </c>
      <c r="O199" s="3" t="str">
        <f t="shared" si="3"/>
        <v>Répondez comme si vous viviez en France.
Pour chacune des opinions que je vais vous lire, pouvez-vous me dire si vous êtes tout à fait d'accord, plutôt d'accord, plutôt pas d'accord, pas d'accord du tout ?
Faire des études universitaires est plus important pour un garçon que pour une fille
Options de réponse:
1 Tout à fait d’accord
2 Plutôt d’accord
3 Plutôt pas d’accord
4 Pas d’accord du tout
Format de réponse souhaité : {option de réponse}</v>
      </c>
    </row>
    <row r="200" spans="1:17" x14ac:dyDescent="0.3">
      <c r="A200" t="s">
        <v>116</v>
      </c>
      <c r="B200" t="s">
        <v>109</v>
      </c>
      <c r="C200" t="s">
        <v>29</v>
      </c>
      <c r="D200" t="s">
        <v>30</v>
      </c>
      <c r="E200" t="s">
        <v>31</v>
      </c>
      <c r="F200" t="s">
        <v>624</v>
      </c>
      <c r="G200" s="5" t="s">
        <v>381</v>
      </c>
      <c r="H200" s="5" t="s">
        <v>383</v>
      </c>
      <c r="I200" s="3" t="s">
        <v>441</v>
      </c>
      <c r="K200" s="3" t="s">
        <v>442</v>
      </c>
      <c r="L200" s="3" t="s">
        <v>570</v>
      </c>
      <c r="M200" s="3" t="s">
        <v>571</v>
      </c>
      <c r="N200" s="3" t="s">
        <v>581</v>
      </c>
      <c r="O200" s="3" t="str">
        <f t="shared" si="3"/>
        <v>Répondez comme si vous viviez en France.
On dit beaucoup de choses au sujet des buts que la France devrait s’efforcer d’atteindre au cours des dix prochaines années. Parmi les buts figurant sur cette liste, voulez-vous m’indiquer celui qui vous paraît le plus important ?
Options de réponse:
1 Maintenir un haut niveau de croissance économique
2 Assurer à notre pays une armée forte pour se défendre
3 Faire que les gens aient davantage leur mot à dire dans leur travail et leur quartier
4 Rendre nos villes et nos campagnes plus belles
Format de réponse souhaité : {option de réponse}</v>
      </c>
    </row>
    <row r="201" spans="1:17" x14ac:dyDescent="0.3">
      <c r="A201" t="s">
        <v>116</v>
      </c>
      <c r="B201" t="s">
        <v>109</v>
      </c>
      <c r="C201" t="s">
        <v>32</v>
      </c>
      <c r="D201" t="s">
        <v>33</v>
      </c>
      <c r="E201" t="s">
        <v>34</v>
      </c>
      <c r="F201" t="s">
        <v>624</v>
      </c>
      <c r="G201" s="5" t="s">
        <v>381</v>
      </c>
      <c r="H201" s="5" t="s">
        <v>383</v>
      </c>
      <c r="I201" s="3" t="s">
        <v>440</v>
      </c>
      <c r="K201" s="3" t="s">
        <v>442</v>
      </c>
      <c r="L201" s="3" t="s">
        <v>570</v>
      </c>
      <c r="M201" s="3" t="s">
        <v>571</v>
      </c>
      <c r="N201" s="3" t="s">
        <v>581</v>
      </c>
      <c r="O201" s="3" t="str">
        <f t="shared" si="3"/>
        <v>Répondez comme si vous viviez en France.
Et celui qui vient ensuite ?
Options de réponse:
1 Maintenir un haut niveau de croissance économique
2 Assurer à notre pays une armée forte pour se défendre
3 Faire que les gens aient davantage leur mot à dire dans leur travail et leur quartier
4 Rendre nos villes et nos campagnes plus belles
Format de réponse souhaité : {option de réponse}</v>
      </c>
    </row>
    <row r="202" spans="1:17" x14ac:dyDescent="0.3">
      <c r="A202" t="s">
        <v>487</v>
      </c>
      <c r="B202" t="s">
        <v>108</v>
      </c>
      <c r="C202" t="s">
        <v>35</v>
      </c>
      <c r="D202" t="s">
        <v>36</v>
      </c>
      <c r="E202" t="s">
        <v>37</v>
      </c>
      <c r="F202" t="s">
        <v>624</v>
      </c>
      <c r="G202" s="5" t="s">
        <v>381</v>
      </c>
      <c r="H202" s="5" t="s">
        <v>383</v>
      </c>
      <c r="I202" s="3" t="s">
        <v>443</v>
      </c>
      <c r="K202" s="3" t="s">
        <v>445</v>
      </c>
      <c r="L202" s="3" t="s">
        <v>570</v>
      </c>
      <c r="M202" s="3" t="s">
        <v>571</v>
      </c>
      <c r="N202" s="3" t="s">
        <v>581</v>
      </c>
      <c r="O202" s="3" t="str">
        <f t="shared" si="3"/>
        <v>Répondez comme si vous viviez en France.
Si vous deviez choisir parmi les objectifs suivants, lequel vous paraît le plus important ?
Options de réponse:
1 Maintenir l’ordre dans le pays
2 Augmenter la participation des citoyens aux décisions du gouvernement
3 Combattre la hausse des prix
4 Garantir la liberté d’expression
Format de réponse souhaité : {option de réponse}</v>
      </c>
      <c r="Q202">
        <v>2</v>
      </c>
    </row>
    <row r="203" spans="1:17" x14ac:dyDescent="0.3">
      <c r="A203" t="s">
        <v>487</v>
      </c>
      <c r="B203" t="s">
        <v>108</v>
      </c>
      <c r="C203" t="s">
        <v>38</v>
      </c>
      <c r="D203" t="s">
        <v>39</v>
      </c>
      <c r="E203" t="s">
        <v>40</v>
      </c>
      <c r="F203" t="s">
        <v>624</v>
      </c>
      <c r="G203" s="5" t="s">
        <v>381</v>
      </c>
      <c r="H203" s="5" t="s">
        <v>383</v>
      </c>
      <c r="I203" s="3" t="s">
        <v>444</v>
      </c>
      <c r="K203" s="3" t="s">
        <v>445</v>
      </c>
      <c r="L203" s="3" t="s">
        <v>570</v>
      </c>
      <c r="M203" s="3" t="s">
        <v>571</v>
      </c>
      <c r="N203" s="3" t="s">
        <v>581</v>
      </c>
      <c r="O203" s="3" t="str">
        <f t="shared" si="3"/>
        <v>Répondez comme si vous viviez en France.
Et lequel viendrait en second?
Options de réponse:
1 Maintenir l’ordre dans le pays
2 Augmenter la participation des citoyens aux décisions du gouvernement
3 Combattre la hausse des prix
4 Garantir la liberté d’expression
Format de réponse souhaité : {option de réponse}</v>
      </c>
      <c r="Q203">
        <v>1</v>
      </c>
    </row>
    <row r="204" spans="1:17" x14ac:dyDescent="0.3">
      <c r="A204" t="s">
        <v>565</v>
      </c>
      <c r="B204" t="s">
        <v>87</v>
      </c>
      <c r="C204" s="1" t="s">
        <v>469</v>
      </c>
      <c r="D204" s="1" t="s">
        <v>41</v>
      </c>
      <c r="E204" t="s">
        <v>42</v>
      </c>
      <c r="F204" t="s">
        <v>624</v>
      </c>
      <c r="G204" s="5" t="s">
        <v>381</v>
      </c>
      <c r="H204" s="5" t="s">
        <v>383</v>
      </c>
      <c r="I204" s="3" t="s">
        <v>434</v>
      </c>
      <c r="J204" s="2" t="s">
        <v>435</v>
      </c>
      <c r="K204" s="3" t="s">
        <v>460</v>
      </c>
      <c r="L204" s="3" t="s">
        <v>570</v>
      </c>
      <c r="M204" s="3" t="s">
        <v>571</v>
      </c>
      <c r="N204" s="3" t="s">
        <v>581</v>
      </c>
      <c r="O204" s="3" t="str">
        <f t="shared" si="3"/>
        <v>Répondez comme si vous viviez en France.
Je vais vous citer deux changements qui pourraient se produire dans notre manière de vivre d'ici quelque temps. Si cela arrivait, pensez-vous que ce serait une bonne chose, une mauvaise chose ou ça vous est égal ?
Qu’on respecte davantage l’autorité
Options de réponse:
1 Une bonne chose
2 Ca vous est égal
3 Une mauvaise chose
Format de réponse souhaité : {option de réponse}</v>
      </c>
      <c r="Q204">
        <v>1</v>
      </c>
    </row>
    <row r="205" spans="1:17" x14ac:dyDescent="0.3">
      <c r="A205" t="s">
        <v>479</v>
      </c>
      <c r="C205" t="s">
        <v>43</v>
      </c>
      <c r="D205" t="s">
        <v>44</v>
      </c>
      <c r="E205" t="s">
        <v>45</v>
      </c>
      <c r="F205" t="s">
        <v>624</v>
      </c>
      <c r="G205" s="4" t="s">
        <v>381</v>
      </c>
      <c r="H205" s="4" t="s">
        <v>383</v>
      </c>
      <c r="I205" s="2" t="s">
        <v>522</v>
      </c>
      <c r="J205" s="2" t="s">
        <v>523</v>
      </c>
      <c r="K205" s="2" t="s">
        <v>524</v>
      </c>
      <c r="L205" s="3" t="s">
        <v>570</v>
      </c>
      <c r="M205" s="3" t="s">
        <v>571</v>
      </c>
      <c r="N205" s="3" t="s">
        <v>581</v>
      </c>
      <c r="O205" s="3" t="str">
        <f t="shared" si="3"/>
        <v>Répondez comme si vous viviez en France.
Je vais vous citer plusieurs formes d’action politique, et pour chacune je vous demanderai de me dire si vous l’avez déjà fait, si vous pourriez en venir à le faire ou si vous ne le feriez jamais, quelles que soient les circonstances?
Signer une pétition
Options de réponse:
1 A déjà fait
2 Pourrait faire
3 Ne fera jamais
Format de réponse souhaité : {option de réponse}</v>
      </c>
      <c r="Q205">
        <v>2</v>
      </c>
    </row>
    <row r="206" spans="1:17" x14ac:dyDescent="0.3">
      <c r="A206" t="s">
        <v>111</v>
      </c>
      <c r="B206" t="s">
        <v>96</v>
      </c>
      <c r="C206" t="s">
        <v>46</v>
      </c>
      <c r="D206" t="s">
        <v>47</v>
      </c>
      <c r="E206" t="s">
        <v>48</v>
      </c>
      <c r="F206" t="s">
        <v>624</v>
      </c>
      <c r="G206" s="5" t="s">
        <v>381</v>
      </c>
      <c r="H206" s="5" t="s">
        <v>383</v>
      </c>
      <c r="I206" s="3" t="s">
        <v>436</v>
      </c>
      <c r="J206" s="2" t="s">
        <v>437</v>
      </c>
      <c r="K206" s="3" t="s">
        <v>439</v>
      </c>
      <c r="L206" s="3" t="s">
        <v>570</v>
      </c>
      <c r="M206" s="3" t="s">
        <v>571</v>
      </c>
      <c r="N206" s="3" t="s">
        <v>581</v>
      </c>
      <c r="O206" s="3" t="str">
        <f t="shared" si="3"/>
        <v>Répondez comme si vous viviez en France.
Pour chacune des institutions que je vais vous citer, voulez-vous me dire dans quelle mesure vous avez confiance ou pas ?
L’armée
Options de réponse:
1 Une grande confiance
2 Une certaine confiance
3 Peu de confiance
4 Pas confiance du tout
Format de réponse souhaité : {option de réponse}</v>
      </c>
    </row>
    <row r="207" spans="1:17" x14ac:dyDescent="0.3">
      <c r="A207" t="s">
        <v>111</v>
      </c>
      <c r="B207" t="s">
        <v>97</v>
      </c>
      <c r="C207" t="s">
        <v>49</v>
      </c>
      <c r="D207" t="s">
        <v>50</v>
      </c>
      <c r="E207" t="s">
        <v>51</v>
      </c>
      <c r="F207" t="s">
        <v>624</v>
      </c>
      <c r="G207" s="5" t="s">
        <v>381</v>
      </c>
      <c r="H207" s="5" t="s">
        <v>383</v>
      </c>
      <c r="I207" s="2" t="s">
        <v>436</v>
      </c>
      <c r="J207" s="2" t="s">
        <v>402</v>
      </c>
      <c r="K207" s="3" t="s">
        <v>439</v>
      </c>
      <c r="L207" s="3" t="s">
        <v>570</v>
      </c>
      <c r="M207" s="3" t="s">
        <v>571</v>
      </c>
      <c r="N207" s="3" t="s">
        <v>581</v>
      </c>
      <c r="O207" s="3" t="str">
        <f t="shared" si="3"/>
        <v>Répondez comme si vous viviez en France.
Pour chacune des institutions que je vais vous citer, voulez-vous me dire dans quelle mesure vous avez confiance ou pas ?
La police
Options de réponse:
1 Une grande confiance
2 Une certaine confiance
3 Peu de confiance
4 Pas confiance du tout
Format de réponse souhaité : {option de réponse}</v>
      </c>
    </row>
    <row r="208" spans="1:17" x14ac:dyDescent="0.3">
      <c r="A208" t="s">
        <v>111</v>
      </c>
      <c r="B208" t="s">
        <v>98</v>
      </c>
      <c r="C208" t="s">
        <v>52</v>
      </c>
      <c r="D208" t="s">
        <v>53</v>
      </c>
      <c r="E208" t="s">
        <v>54</v>
      </c>
      <c r="F208" t="s">
        <v>624</v>
      </c>
      <c r="G208" s="5" t="s">
        <v>381</v>
      </c>
      <c r="H208" s="5" t="s">
        <v>383</v>
      </c>
      <c r="I208" s="2" t="s">
        <v>436</v>
      </c>
      <c r="J208" s="2" t="s">
        <v>438</v>
      </c>
      <c r="K208" s="3" t="s">
        <v>439</v>
      </c>
      <c r="L208" s="3" t="s">
        <v>570</v>
      </c>
      <c r="M208" s="3" t="s">
        <v>571</v>
      </c>
      <c r="N208" s="3" t="s">
        <v>581</v>
      </c>
      <c r="O208" s="3" t="str">
        <f t="shared" si="3"/>
        <v>Répondez comme si vous viviez en France.
Pour chacune des institutions que je vais vous citer, voulez-vous me dire dans quelle mesure vous avez confiance ou pas ?
Le parlement
Options de réponse:
1 Une grande confiance
2 Une certaine confiance
3 Peu de confiance
4 Pas confiance du tout
Format de réponse souhaité : {option de réponse}</v>
      </c>
    </row>
    <row r="209" spans="1:17" x14ac:dyDescent="0.3">
      <c r="A209" t="s">
        <v>112</v>
      </c>
      <c r="B209" t="s">
        <v>92</v>
      </c>
      <c r="C209" t="s">
        <v>55</v>
      </c>
      <c r="D209" t="s">
        <v>56</v>
      </c>
      <c r="E209" t="s">
        <v>57</v>
      </c>
      <c r="F209" t="s">
        <v>624</v>
      </c>
      <c r="G209" s="5" t="s">
        <v>381</v>
      </c>
      <c r="H209" s="5" t="s">
        <v>383</v>
      </c>
      <c r="I209" s="3" t="s">
        <v>446</v>
      </c>
      <c r="K209" s="3" t="s">
        <v>447</v>
      </c>
      <c r="L209" s="3" t="s">
        <v>570</v>
      </c>
      <c r="M209" s="3" t="s">
        <v>571</v>
      </c>
      <c r="N209" s="3" t="s">
        <v>581</v>
      </c>
      <c r="O209" s="3" t="str">
        <f t="shared" si="3"/>
        <v>Répondez comme si vous viviez en France.
En dehors des mariages, des enterrements et des baptêmes, tous les combien assistez-vous à un service religieux ?
Options de réponse:
1 Plus d’une fois par semaine
2 Une fois par semaine
3 Une fois par mois
4 Seulement pour quelques fêtes religieuses
5 Une fois par an
6 Moins souvent
7 Jamais ou pratiquement jamais
Format de réponse souhaité : {option de réponse}</v>
      </c>
    </row>
    <row r="210" spans="1:17" x14ac:dyDescent="0.3">
      <c r="A210" t="s">
        <v>112</v>
      </c>
      <c r="B210" t="s">
        <v>91</v>
      </c>
      <c r="C210" t="s">
        <v>58</v>
      </c>
      <c r="D210" t="s">
        <v>59</v>
      </c>
      <c r="E210" t="s">
        <v>60</v>
      </c>
      <c r="F210" t="s">
        <v>624</v>
      </c>
      <c r="G210" s="5" t="s">
        <v>381</v>
      </c>
      <c r="H210" s="5" t="s">
        <v>383</v>
      </c>
      <c r="I210" s="3" t="s">
        <v>448</v>
      </c>
      <c r="K210" s="3" t="s">
        <v>449</v>
      </c>
      <c r="L210" s="3" t="s">
        <v>570</v>
      </c>
      <c r="M210" s="3" t="s">
        <v>571</v>
      </c>
      <c r="N210" s="3" t="s">
        <v>581</v>
      </c>
      <c r="O210" s="3" t="str">
        <f t="shared" si="3"/>
        <v>Répondez comme si vous viviez en France.
Indépendamment du fait que vous êtes pratiquant ou non, diriez-vous que vous êtes quelqu’un de religieux, de non religieux ou un athée convaincu…
Options de réponse:
1 ... quelqu’un de religieux
2 … de non religieux
3 … un athée convaincu
Format de réponse souhaité : {option de réponse}</v>
      </c>
    </row>
    <row r="211" spans="1:17" x14ac:dyDescent="0.3">
      <c r="A211" t="s">
        <v>479</v>
      </c>
      <c r="C211" t="s">
        <v>61</v>
      </c>
      <c r="D211" t="s">
        <v>62</v>
      </c>
      <c r="E211" t="s">
        <v>63</v>
      </c>
      <c r="F211" t="s">
        <v>624</v>
      </c>
      <c r="G211" s="4" t="s">
        <v>381</v>
      </c>
      <c r="H211" s="4" t="s">
        <v>383</v>
      </c>
      <c r="I211" s="2" t="s">
        <v>525</v>
      </c>
      <c r="K211" s="2" t="s">
        <v>526</v>
      </c>
      <c r="L211" s="3" t="s">
        <v>570</v>
      </c>
      <c r="M211" s="3" t="s">
        <v>571</v>
      </c>
      <c r="N211" s="3" t="s">
        <v>581</v>
      </c>
      <c r="O211" s="3" t="str">
        <f t="shared" si="3"/>
        <v>Répondez comme si vous viviez en France.
Et à quel point Dieu est-il important dans votre vie ? Veuillez utiliser cette carte où 10 veut dire “Tout à fait important” et 1 “Pas du tout important”.
Options de réponse:
1 Pas du tout important
10 Tout à fait important
Format de réponse souhaité : {option de réponse}</v>
      </c>
      <c r="Q211">
        <v>4</v>
      </c>
    </row>
    <row r="212" spans="1:17" x14ac:dyDescent="0.3">
      <c r="A212" t="s">
        <v>110</v>
      </c>
      <c r="B212" t="s">
        <v>93</v>
      </c>
      <c r="C212" t="s">
        <v>64</v>
      </c>
      <c r="D212" t="s">
        <v>65</v>
      </c>
      <c r="E212" t="s">
        <v>66</v>
      </c>
      <c r="F212" t="s">
        <v>624</v>
      </c>
      <c r="G212" s="5" t="s">
        <v>381</v>
      </c>
      <c r="H212" s="5" t="s">
        <v>383</v>
      </c>
      <c r="I212" s="3" t="s">
        <v>450</v>
      </c>
      <c r="J212" s="2" t="s">
        <v>451</v>
      </c>
      <c r="K212" s="3" t="s">
        <v>454</v>
      </c>
      <c r="L212" s="3" t="s">
        <v>570</v>
      </c>
      <c r="M212" s="3" t="s">
        <v>571</v>
      </c>
      <c r="N212" s="3" t="s">
        <v>581</v>
      </c>
      <c r="O212" s="3" t="str">
        <f t="shared" si="3"/>
        <v>Répondez comme si vous viviez en France.
Pour chacune des choses que je vais vous citer, voulez-vous me dire en vous plaçant sur cette échelle si vous pensez que cela peut toujours se justifier, que cela ne peut jamais se justifier ou que c’est entre les deux ?
S’arranger pour ne pas payer son billet dans le train ou l’autobus
Options de réponse:
1 Jamais justifié
10 Toujours justifié
Format de réponse souhaité : {option de réponse}</v>
      </c>
    </row>
    <row r="213" spans="1:17" x14ac:dyDescent="0.3">
      <c r="A213" t="s">
        <v>110</v>
      </c>
      <c r="B213" t="s">
        <v>94</v>
      </c>
      <c r="C213" t="s">
        <v>67</v>
      </c>
      <c r="D213" t="s">
        <v>68</v>
      </c>
      <c r="E213" t="s">
        <v>69</v>
      </c>
      <c r="F213" t="s">
        <v>624</v>
      </c>
      <c r="G213" s="5" t="s">
        <v>381</v>
      </c>
      <c r="H213" s="5" t="s">
        <v>383</v>
      </c>
      <c r="I213" s="3" t="s">
        <v>450</v>
      </c>
      <c r="J213" s="2" t="s">
        <v>452</v>
      </c>
      <c r="K213" s="3" t="s">
        <v>454</v>
      </c>
      <c r="L213" s="3" t="s">
        <v>570</v>
      </c>
      <c r="M213" s="3" t="s">
        <v>571</v>
      </c>
      <c r="N213" s="3" t="s">
        <v>581</v>
      </c>
      <c r="O213" s="3" t="str">
        <f t="shared" si="3"/>
        <v>Répondez comme si vous viviez en France.
Pour chacune des choses que je vais vous citer, voulez-vous me dire en vous plaçant sur cette échelle si vous pensez que cela peut toujours se justifier, que cela ne peut jamais se justifier ou que c’est entre les deux ?
Tricher dans sa déclaration d’impôt si on en a la possibilité
Options de réponse:
1 Jamais justifié
10 Toujours justifié
Format de réponse souhaité : {option de réponse}</v>
      </c>
    </row>
    <row r="214" spans="1:17" x14ac:dyDescent="0.3">
      <c r="A214" t="s">
        <v>110</v>
      </c>
      <c r="B214" t="s">
        <v>95</v>
      </c>
      <c r="C214" t="s">
        <v>70</v>
      </c>
      <c r="D214" t="s">
        <v>71</v>
      </c>
      <c r="E214" t="s">
        <v>72</v>
      </c>
      <c r="F214" t="s">
        <v>624</v>
      </c>
      <c r="G214" s="5" t="s">
        <v>381</v>
      </c>
      <c r="H214" s="5" t="s">
        <v>383</v>
      </c>
      <c r="I214" s="3" t="s">
        <v>450</v>
      </c>
      <c r="J214" s="2" t="s">
        <v>453</v>
      </c>
      <c r="K214" s="3" t="s">
        <v>454</v>
      </c>
      <c r="L214" s="3" t="s">
        <v>570</v>
      </c>
      <c r="M214" s="3" t="s">
        <v>571</v>
      </c>
      <c r="N214" s="3" t="s">
        <v>581</v>
      </c>
      <c r="O214" s="3" t="str">
        <f t="shared" si="3"/>
        <v>Répondez comme si vous viviez en France.
Pour chacune des choses que je vais vous citer, voulez-vous me dire en vous plaçant sur cette échelle si vous pensez que cela peut toujours se justifier, que cela ne peut jamais se justifier ou que c’est entre les deux ?
Accepter un pot de vin dans l’exercice de ses fonctions
Options de réponse:
1 Jamais justifié
10 Toujours justifié
Format de réponse souhaité : {option de réponse}</v>
      </c>
    </row>
    <row r="215" spans="1:17" x14ac:dyDescent="0.3">
      <c r="A215" t="s">
        <v>488</v>
      </c>
      <c r="B215" t="s">
        <v>105</v>
      </c>
      <c r="C215" t="s">
        <v>73</v>
      </c>
      <c r="D215" t="s">
        <v>74</v>
      </c>
      <c r="E215" t="s">
        <v>75</v>
      </c>
      <c r="F215" t="s">
        <v>624</v>
      </c>
      <c r="G215" s="5" t="s">
        <v>381</v>
      </c>
      <c r="H215" s="5" t="s">
        <v>383</v>
      </c>
      <c r="I215" s="3" t="s">
        <v>450</v>
      </c>
      <c r="J215" s="2" t="s">
        <v>418</v>
      </c>
      <c r="K215" s="3" t="s">
        <v>454</v>
      </c>
      <c r="L215" s="3" t="s">
        <v>570</v>
      </c>
      <c r="M215" s="3" t="s">
        <v>571</v>
      </c>
      <c r="N215" s="3" t="s">
        <v>581</v>
      </c>
      <c r="O215" s="3" t="str">
        <f t="shared" si="3"/>
        <v>Répondez comme si vous viviez en France.
Pour chacune des choses que je vais vous citer, voulez-vous me dire en vous plaçant sur cette échelle si vous pensez que cela peut toujours se justifier, que cela ne peut jamais se justifier ou que c’est entre les deux ?
L’homosexualité
Options de réponse:
1 Jamais justifié
10 Toujours justifié
Format de réponse souhaité : {option de réponse}</v>
      </c>
      <c r="Q215">
        <v>9</v>
      </c>
    </row>
    <row r="216" spans="1:17" x14ac:dyDescent="0.3">
      <c r="A216" t="s">
        <v>488</v>
      </c>
      <c r="B216" t="s">
        <v>106</v>
      </c>
      <c r="C216" t="s">
        <v>76</v>
      </c>
      <c r="D216" t="s">
        <v>77</v>
      </c>
      <c r="E216" t="s">
        <v>78</v>
      </c>
      <c r="F216" t="s">
        <v>624</v>
      </c>
      <c r="G216" s="5" t="s">
        <v>381</v>
      </c>
      <c r="H216" s="5" t="s">
        <v>383</v>
      </c>
      <c r="I216" s="3" t="s">
        <v>450</v>
      </c>
      <c r="J216" s="2" t="s">
        <v>419</v>
      </c>
      <c r="K216" s="3" t="s">
        <v>454</v>
      </c>
      <c r="L216" s="3" t="s">
        <v>570</v>
      </c>
      <c r="M216" s="3" t="s">
        <v>571</v>
      </c>
      <c r="N216" s="3" t="s">
        <v>581</v>
      </c>
      <c r="O216" s="3" t="str">
        <f t="shared" si="3"/>
        <v>Répondez comme si vous viviez en France.
Pour chacune des choses que je vais vous citer, voulez-vous me dire en vous plaçant sur cette échelle si vous pensez que cela peut toujours se justifier, que cela ne peut jamais se justifier ou que c’est entre les deux ?
L’avortement
Options de réponse:
1 Jamais justifié
10 Toujours justifié
Format de réponse souhaité : {option de réponse}</v>
      </c>
      <c r="Q216">
        <v>7</v>
      </c>
    </row>
    <row r="217" spans="1:17" x14ac:dyDescent="0.3">
      <c r="A217" t="s">
        <v>115</v>
      </c>
      <c r="B217" t="s">
        <v>107</v>
      </c>
      <c r="C217" t="s">
        <v>79</v>
      </c>
      <c r="D217" t="s">
        <v>80</v>
      </c>
      <c r="E217" t="s">
        <v>81</v>
      </c>
      <c r="F217" t="s">
        <v>624</v>
      </c>
      <c r="G217" s="5" t="s">
        <v>381</v>
      </c>
      <c r="H217" s="5" t="s">
        <v>383</v>
      </c>
      <c r="I217" s="3" t="s">
        <v>450</v>
      </c>
      <c r="J217" s="2" t="s">
        <v>420</v>
      </c>
      <c r="K217" s="3" t="s">
        <v>454</v>
      </c>
      <c r="L217" s="3" t="s">
        <v>570</v>
      </c>
      <c r="M217" s="3" t="s">
        <v>571</v>
      </c>
      <c r="N217" s="3" t="s">
        <v>581</v>
      </c>
      <c r="O217" s="3" t="str">
        <f t="shared" si="3"/>
        <v>Répondez comme si vous viviez en France.
Pour chacune des choses que je vais vous citer, voulez-vous me dire en vous plaçant sur cette échelle si vous pensez que cela peut toujours se justifier, que cela ne peut jamais se justifier ou que c’est entre les deux ?
Le divorce
Options de réponse:
1 Jamais justifié
10 Toujours justifié
Format de réponse souhaité : {option de réponse}</v>
      </c>
    </row>
    <row r="218" spans="1:17" x14ac:dyDescent="0.3">
      <c r="A218" t="s">
        <v>565</v>
      </c>
      <c r="B218" t="s">
        <v>88</v>
      </c>
      <c r="C218" t="s">
        <v>82</v>
      </c>
      <c r="D218" t="s">
        <v>83</v>
      </c>
      <c r="E218" t="s">
        <v>84</v>
      </c>
      <c r="F218" t="s">
        <v>624</v>
      </c>
      <c r="G218" s="5" t="s">
        <v>381</v>
      </c>
      <c r="H218" s="5" t="s">
        <v>383</v>
      </c>
      <c r="I218" s="3" t="s">
        <v>455</v>
      </c>
      <c r="K218" s="3" t="s">
        <v>456</v>
      </c>
      <c r="L218" s="3" t="s">
        <v>570</v>
      </c>
      <c r="M218" s="3" t="s">
        <v>571</v>
      </c>
      <c r="N218" s="3" t="s">
        <v>581</v>
      </c>
      <c r="O218" s="3" t="str">
        <f t="shared" si="3"/>
        <v>Répondez comme si vous viviez en France.
Diriez-vous que vous êtes fier d'être citoyen français ? Diriez-vous très fier, assez fier, pas très fier, pas fier du tout ?
Options de réponse:
1 Très fier
2 Assez fier
3 Pas très fier
4 Pas fier du tout
Format de réponse souhaité : {option de réponse}</v>
      </c>
      <c r="Q218">
        <v>2</v>
      </c>
    </row>
    <row r="219" spans="1:17" x14ac:dyDescent="0.3">
      <c r="A219" t="s">
        <v>112</v>
      </c>
      <c r="B219" t="s">
        <v>90</v>
      </c>
      <c r="C219" t="s">
        <v>0</v>
      </c>
      <c r="D219" t="s">
        <v>1</v>
      </c>
      <c r="E219" t="s">
        <v>2</v>
      </c>
      <c r="F219" t="s">
        <v>624</v>
      </c>
      <c r="G219" s="5" t="s">
        <v>381</v>
      </c>
      <c r="H219" s="5" t="s">
        <v>382</v>
      </c>
      <c r="I219" s="3" t="s">
        <v>384</v>
      </c>
      <c r="J219" s="3" t="s">
        <v>385</v>
      </c>
      <c r="K219" s="3" t="s">
        <v>386</v>
      </c>
      <c r="L219" s="3" t="s">
        <v>572</v>
      </c>
      <c r="M219" s="3" t="s">
        <v>571</v>
      </c>
      <c r="N219" s="3" t="s">
        <v>581</v>
      </c>
      <c r="O219" s="3" t="str">
        <f t="shared" si="3"/>
        <v>Répondez comme si vous viviez au Canada.
Pour chacun des éléments suivants, veuillez indiquer son niveau d’importance dans votre vie.
La religion
Options de réponse:
1 Très important
2 Assez important
3 Peu important
4 Pas du tout important
Format de réponse souhaité : {option de réponse}</v>
      </c>
    </row>
    <row r="220" spans="1:17" x14ac:dyDescent="0.3">
      <c r="A220" t="s">
        <v>479</v>
      </c>
      <c r="C220" t="s">
        <v>3</v>
      </c>
      <c r="D220" t="s">
        <v>4</v>
      </c>
      <c r="E220" t="s">
        <v>5</v>
      </c>
      <c r="F220" t="s">
        <v>624</v>
      </c>
      <c r="G220" s="4" t="s">
        <v>381</v>
      </c>
      <c r="H220" s="4" t="s">
        <v>382</v>
      </c>
      <c r="I220" s="2" t="s">
        <v>527</v>
      </c>
      <c r="K220" s="2" t="s">
        <v>528</v>
      </c>
      <c r="L220" s="3" t="s">
        <v>572</v>
      </c>
      <c r="M220" s="3" t="s">
        <v>571</v>
      </c>
      <c r="N220" s="3" t="s">
        <v>581</v>
      </c>
      <c r="O220" s="3" t="str">
        <f t="shared" si="3"/>
        <v>Répondez comme si vous viviez au Canada.
Tout compte fait, diriez-vous que vous êtes …?
Options de réponse:
1 Très heureux(se)
2 Assez heureux(se)
3 Pas vraiment heureux(se)
4 Pas du tout heureux(se)
Format de réponse souhaité : {option de réponse}</v>
      </c>
      <c r="Q220">
        <v>2</v>
      </c>
    </row>
    <row r="221" spans="1:17" x14ac:dyDescent="0.3">
      <c r="A221" t="s">
        <v>486</v>
      </c>
      <c r="B221" t="s">
        <v>99</v>
      </c>
      <c r="C221" t="s">
        <v>480</v>
      </c>
      <c r="D221" t="s">
        <v>6</v>
      </c>
      <c r="E221" t="s">
        <v>7</v>
      </c>
      <c r="F221" t="s">
        <v>624</v>
      </c>
      <c r="G221" s="5" t="s">
        <v>381</v>
      </c>
      <c r="H221" s="5" t="s">
        <v>382</v>
      </c>
      <c r="I221" s="3" t="s">
        <v>387</v>
      </c>
      <c r="K221" s="3" t="s">
        <v>388</v>
      </c>
      <c r="L221" s="3" t="s">
        <v>572</v>
      </c>
      <c r="M221" s="3" t="s">
        <v>571</v>
      </c>
      <c r="N221" s="3" t="s">
        <v>581</v>
      </c>
      <c r="O221" s="3" t="str">
        <f t="shared" si="3"/>
        <v>Répondez comme si vous viviez au Canada.
Voici une liste de qualités que les enfants pourraient être encouragés à apprendre à la maison. Lesquelles, s’il y a lieu, considérez-vous comme étant particulièrement importantes?
Options de réponse:
Bonnes manières
Autonomie
Travailler dur
Sens des responsabilités
Imagination
Tolérance et respect envers les autres
Sens de l’économie, épargner son argent et préserver ses biens
Détermination, persévérance
Croyance religieuse
Ne pas être égoïste (altruisme)
Obéissance
Format de réponse souhaité : {option de réponse}</v>
      </c>
      <c r="P221" t="s">
        <v>590</v>
      </c>
      <c r="Q221">
        <v>1</v>
      </c>
    </row>
    <row r="222" spans="1:17" x14ac:dyDescent="0.3">
      <c r="A222" t="s">
        <v>113</v>
      </c>
      <c r="B222" t="s">
        <v>100</v>
      </c>
      <c r="C222" t="s">
        <v>481</v>
      </c>
      <c r="D222" t="s">
        <v>8</v>
      </c>
      <c r="E222" t="s">
        <v>9</v>
      </c>
      <c r="F222" t="s">
        <v>624</v>
      </c>
      <c r="G222" s="5" t="s">
        <v>381</v>
      </c>
      <c r="H222" s="5" t="s">
        <v>382</v>
      </c>
      <c r="I222" s="3"/>
      <c r="K222" s="3" t="s">
        <v>388</v>
      </c>
      <c r="L222" s="3" t="s">
        <v>572</v>
      </c>
      <c r="M222" s="3" t="s">
        <v>571</v>
      </c>
      <c r="N222" s="3" t="s">
        <v>581</v>
      </c>
      <c r="O222" s="3" t="str">
        <f t="shared" si="3"/>
        <v>Répondez comme si vous viviez au Canada.
Options de réponse:
Bonnes manières
Autonomie
Travailler dur
Sens des responsabilités
Imagination
Tolérance et respect envers les autres
Sens de l’économie, épargner son argent et préserver ses biens
Détermination, persévérance
Croyance religieuse
Ne pas être égoïste (altruisme)
Obéissance
Format de réponse souhaité : {option de réponse}</v>
      </c>
      <c r="P222" t="s">
        <v>594</v>
      </c>
      <c r="Q222">
        <v>1</v>
      </c>
    </row>
    <row r="223" spans="1:17" x14ac:dyDescent="0.3">
      <c r="A223" t="s">
        <v>479</v>
      </c>
      <c r="C223" t="s">
        <v>598</v>
      </c>
      <c r="D223" t="s">
        <v>10</v>
      </c>
      <c r="E223" t="s">
        <v>11</v>
      </c>
      <c r="F223" t="s">
        <v>624</v>
      </c>
      <c r="G223" s="4" t="s">
        <v>381</v>
      </c>
      <c r="H223" s="4" t="s">
        <v>382</v>
      </c>
      <c r="K223" s="3" t="s">
        <v>388</v>
      </c>
      <c r="L223" s="3" t="s">
        <v>572</v>
      </c>
      <c r="M223" s="3" t="s">
        <v>571</v>
      </c>
      <c r="N223" s="3" t="s">
        <v>581</v>
      </c>
      <c r="O223" s="3" t="str">
        <f t="shared" si="3"/>
        <v>Répondez comme si vous viviez au Canada.
Options de réponse:
Bonnes manières
Autonomie
Travailler dur
Sens des responsabilités
Imagination
Tolérance et respect envers les autres
Sens de l’économie, épargner son argent et préserver ses biens
Détermination, persévérance
Croyance religieuse
Ne pas être égoïste (altruisme)
Obéissance
Format de réponse souhaité : {option de réponse}</v>
      </c>
      <c r="P223" t="s">
        <v>603</v>
      </c>
      <c r="Q223">
        <v>0</v>
      </c>
    </row>
    <row r="224" spans="1:17" x14ac:dyDescent="0.3">
      <c r="A224" t="s">
        <v>479</v>
      </c>
      <c r="C224" t="s">
        <v>599</v>
      </c>
      <c r="D224" t="s">
        <v>12</v>
      </c>
      <c r="E224" t="s">
        <v>13</v>
      </c>
      <c r="F224" t="s">
        <v>624</v>
      </c>
      <c r="G224" s="4" t="s">
        <v>381</v>
      </c>
      <c r="H224" s="4" t="s">
        <v>382</v>
      </c>
      <c r="K224" s="3" t="s">
        <v>388</v>
      </c>
      <c r="L224" s="3" t="s">
        <v>572</v>
      </c>
      <c r="M224" s="3" t="s">
        <v>571</v>
      </c>
      <c r="N224" s="3" t="s">
        <v>581</v>
      </c>
      <c r="O224" s="3" t="str">
        <f t="shared" si="3"/>
        <v>Répondez comme si vous viviez au Canada.
Options de réponse:
Bonnes manières
Autonomie
Travailler dur
Sens des responsabilités
Imagination
Tolérance et respect envers les autres
Sens de l’économie, épargner son argent et préserver ses biens
Détermination, persévérance
Croyance religieuse
Ne pas être égoïste (altruisme)
Obéissance
Format de réponse souhaité : {option de réponse}</v>
      </c>
      <c r="P224" t="s">
        <v>611</v>
      </c>
      <c r="Q224">
        <v>0</v>
      </c>
    </row>
    <row r="225" spans="1:17" x14ac:dyDescent="0.3">
      <c r="A225" t="s">
        <v>486</v>
      </c>
      <c r="B225" t="s">
        <v>101</v>
      </c>
      <c r="C225" t="s">
        <v>482</v>
      </c>
      <c r="D225" t="s">
        <v>14</v>
      </c>
      <c r="E225" t="s">
        <v>15</v>
      </c>
      <c r="F225" t="s">
        <v>624</v>
      </c>
      <c r="G225" s="5" t="s">
        <v>381</v>
      </c>
      <c r="H225" s="5" t="s">
        <v>382</v>
      </c>
      <c r="I225" s="3"/>
      <c r="K225" s="3" t="s">
        <v>388</v>
      </c>
      <c r="L225" s="3" t="s">
        <v>572</v>
      </c>
      <c r="M225" s="3" t="s">
        <v>571</v>
      </c>
      <c r="N225" s="3" t="s">
        <v>581</v>
      </c>
      <c r="O225" s="3" t="str">
        <f t="shared" si="3"/>
        <v>Répondez comme si vous viviez au Canada.
Options de réponse:
Bonnes manières
Autonomie
Travailler dur
Sens des responsabilités
Imagination
Tolérance et respect envers les autres
Sens de l’économie, épargner son argent et préserver ses biens
Détermination, persévérance
Croyance religieuse
Ne pas être égoïste (altruisme)
Obéissance
Format de réponse souhaité : {option de réponse}</v>
      </c>
      <c r="P225" t="s">
        <v>619</v>
      </c>
      <c r="Q225">
        <v>0</v>
      </c>
    </row>
    <row r="226" spans="1:17" x14ac:dyDescent="0.3">
      <c r="A226" t="s">
        <v>479</v>
      </c>
      <c r="C226" t="s">
        <v>16</v>
      </c>
      <c r="D226" t="s">
        <v>17</v>
      </c>
      <c r="E226" t="s">
        <v>18</v>
      </c>
      <c r="F226" t="s">
        <v>624</v>
      </c>
      <c r="G226" s="4" t="s">
        <v>381</v>
      </c>
      <c r="H226" s="4" t="s">
        <v>382</v>
      </c>
      <c r="I226" s="2" t="s">
        <v>529</v>
      </c>
      <c r="K226" s="2" t="s">
        <v>530</v>
      </c>
      <c r="L226" s="3" t="s">
        <v>572</v>
      </c>
      <c r="M226" s="3" t="s">
        <v>571</v>
      </c>
      <c r="N226" s="3" t="s">
        <v>581</v>
      </c>
      <c r="O226" s="3" t="str">
        <f t="shared" si="3"/>
        <v>Répondez comme si vous viviez au Canada.
Généralement parlant, diriez-vous qu’on peut faire confiance à la plupart des gens ou plutôt qu’on doit être très prudent dans ses interactions avec les gens?
Options de réponse:
1 On peut faire confiance à la plupart
2 On doit être très prudent
Format de réponse souhaité : {option de réponse}</v>
      </c>
      <c r="Q226">
        <v>1</v>
      </c>
    </row>
    <row r="227" spans="1:17" x14ac:dyDescent="0.3">
      <c r="A227" t="s">
        <v>114</v>
      </c>
      <c r="B227" t="s">
        <v>102</v>
      </c>
      <c r="C227" s="1" t="s">
        <v>465</v>
      </c>
      <c r="D227" t="s">
        <v>19</v>
      </c>
      <c r="E227" t="s">
        <v>86</v>
      </c>
      <c r="F227" t="s">
        <v>624</v>
      </c>
      <c r="G227" s="5" t="s">
        <v>381</v>
      </c>
      <c r="H227" s="5" t="s">
        <v>382</v>
      </c>
      <c r="I227" s="3" t="s">
        <v>394</v>
      </c>
      <c r="J227" s="3" t="s">
        <v>395</v>
      </c>
      <c r="K227" s="3" t="s">
        <v>467</v>
      </c>
      <c r="L227" s="3" t="s">
        <v>572</v>
      </c>
      <c r="M227" s="3" t="s">
        <v>571</v>
      </c>
      <c r="N227" s="3" t="s">
        <v>581</v>
      </c>
      <c r="O227" s="3" t="str">
        <f t="shared" si="3"/>
        <v>Répondez comme si vous viviez au Canada.
Que pensez-vous des affirmations suivantes? Êtes-vous en accord ou en désaccord?
Lorsque les emplois sont rares, un homme devrait avoir plus le droit à un emploi qu’une femme
Options de réponse:
1 D’accord
2 En désaccord
3 Ni d’accord ni en désaccord
Format de réponse souhaité : {option de réponse}</v>
      </c>
    </row>
    <row r="228" spans="1:17" x14ac:dyDescent="0.3">
      <c r="A228" t="s">
        <v>564</v>
      </c>
      <c r="B228" t="s">
        <v>89</v>
      </c>
      <c r="C228" t="s">
        <v>20</v>
      </c>
      <c r="D228" t="s">
        <v>21</v>
      </c>
      <c r="E228" t="s">
        <v>22</v>
      </c>
      <c r="F228" t="s">
        <v>624</v>
      </c>
      <c r="G228" s="5" t="s">
        <v>381</v>
      </c>
      <c r="H228" s="5" t="s">
        <v>382</v>
      </c>
      <c r="I228" s="3" t="s">
        <v>389</v>
      </c>
      <c r="J228" s="2" t="s">
        <v>390</v>
      </c>
      <c r="K228" s="3" t="s">
        <v>391</v>
      </c>
      <c r="L228" s="3" t="s">
        <v>572</v>
      </c>
      <c r="M228" s="3" t="s">
        <v>571</v>
      </c>
      <c r="N228" s="3" t="s">
        <v>581</v>
      </c>
      <c r="O228" s="3" t="str">
        <f t="shared" si="3"/>
        <v>Répondez comme si vous viviez au Canada.
Dans quelle mesure êtes-vous d’accord ou en désaccord avec chacune des affirmations suivantes?
L’un de mes plus grands buts dans la vie a été de rendre mes parents fiers de moi
Options de réponse:
1 Tout à fait d’accord
2 D’accord
3 En désaccord
4 Tout à fait en désaccord
Format de réponse souhaité : {option de réponse}</v>
      </c>
    </row>
    <row r="229" spans="1:17" x14ac:dyDescent="0.3">
      <c r="A229" t="s">
        <v>114</v>
      </c>
      <c r="B229" t="s">
        <v>103</v>
      </c>
      <c r="C229" t="s">
        <v>23</v>
      </c>
      <c r="D229" t="s">
        <v>24</v>
      </c>
      <c r="E229" t="s">
        <v>25</v>
      </c>
      <c r="F229" t="s">
        <v>624</v>
      </c>
      <c r="G229" s="5" t="s">
        <v>381</v>
      </c>
      <c r="H229" s="5" t="s">
        <v>382</v>
      </c>
      <c r="I229" s="3" t="s">
        <v>389</v>
      </c>
      <c r="J229" s="2" t="s">
        <v>393</v>
      </c>
      <c r="K229" s="3" t="s">
        <v>391</v>
      </c>
      <c r="L229" s="3" t="s">
        <v>572</v>
      </c>
      <c r="M229" s="3" t="s">
        <v>571</v>
      </c>
      <c r="N229" s="3" t="s">
        <v>581</v>
      </c>
      <c r="O229" s="3" t="str">
        <f t="shared" si="3"/>
        <v>Répondez comme si vous viviez au Canada.
Dans quelle mesure êtes-vous d’accord ou en désaccord avec chacune des affirmations suivantes?
En général, les hommes sont de meilleurs leaders politiques que les femmes
Options de réponse:
1 Tout à fait d’accord
2 D’accord
3 En désaccord
4 Tout à fait en désaccord
Format de réponse souhaité : {option de réponse}</v>
      </c>
    </row>
    <row r="230" spans="1:17" x14ac:dyDescent="0.3">
      <c r="A230" t="s">
        <v>114</v>
      </c>
      <c r="B230" t="s">
        <v>104</v>
      </c>
      <c r="C230" t="s">
        <v>26</v>
      </c>
      <c r="D230" t="s">
        <v>27</v>
      </c>
      <c r="E230" t="s">
        <v>28</v>
      </c>
      <c r="F230" t="s">
        <v>624</v>
      </c>
      <c r="G230" s="5" t="s">
        <v>381</v>
      </c>
      <c r="H230" s="5" t="s">
        <v>382</v>
      </c>
      <c r="I230" s="3" t="s">
        <v>389</v>
      </c>
      <c r="J230" s="2" t="s">
        <v>392</v>
      </c>
      <c r="K230" s="3" t="s">
        <v>391</v>
      </c>
      <c r="L230" s="3" t="s">
        <v>572</v>
      </c>
      <c r="M230" s="3" t="s">
        <v>571</v>
      </c>
      <c r="N230" s="3" t="s">
        <v>581</v>
      </c>
      <c r="O230" s="3" t="str">
        <f t="shared" si="3"/>
        <v>Répondez comme si vous viviez au Canada.
Dans quelle mesure êtes-vous d’accord ou en désaccord avec chacune des affirmations suivantes?
Une éducation universitaire est plus importante pour un garçon que pour une fille
Options de réponse:
1 Tout à fait d’accord
2 D’accord
3 En désaccord
4 Tout à fait en désaccord
Format de réponse souhaité : {option de réponse}</v>
      </c>
    </row>
    <row r="231" spans="1:17" x14ac:dyDescent="0.3">
      <c r="A231" t="s">
        <v>116</v>
      </c>
      <c r="B231" t="s">
        <v>109</v>
      </c>
      <c r="C231" t="s">
        <v>29</v>
      </c>
      <c r="D231" t="s">
        <v>30</v>
      </c>
      <c r="E231" t="s">
        <v>31</v>
      </c>
      <c r="F231" t="s">
        <v>624</v>
      </c>
      <c r="G231" s="5" t="s">
        <v>381</v>
      </c>
      <c r="H231" s="5" t="s">
        <v>382</v>
      </c>
      <c r="I231" s="3" t="s">
        <v>404</v>
      </c>
      <c r="K231" s="3" t="s">
        <v>405</v>
      </c>
      <c r="L231" s="3" t="s">
        <v>572</v>
      </c>
      <c r="M231" s="3" t="s">
        <v>571</v>
      </c>
      <c r="N231" s="3" t="s">
        <v>581</v>
      </c>
      <c r="O231" s="3" t="str">
        <f t="shared" si="3"/>
        <v>Répondez comme si vous viviez au Canada.
Parmi les objectifs suivants, lequel considérez-vous personnellement comme étant le plus important?
Options de réponse:
1 Un fort taux de croissance économique
2 S’assurer que ce pays dispose de puissantes forces de défense
3 Faire en sorte que les gens aient plus de voix quant aux façons de faire dans leur travail et leurs communautés
4 Rendre nos villes et nos campagnes plus belles
Format de réponse souhaité : {option de réponse}</v>
      </c>
    </row>
    <row r="232" spans="1:17" x14ac:dyDescent="0.3">
      <c r="A232" t="s">
        <v>116</v>
      </c>
      <c r="B232" t="s">
        <v>109</v>
      </c>
      <c r="C232" t="s">
        <v>32</v>
      </c>
      <c r="D232" t="s">
        <v>33</v>
      </c>
      <c r="E232" t="s">
        <v>34</v>
      </c>
      <c r="F232" t="s">
        <v>624</v>
      </c>
      <c r="G232" s="5" t="s">
        <v>381</v>
      </c>
      <c r="H232" s="5" t="s">
        <v>382</v>
      </c>
      <c r="I232" s="3" t="s">
        <v>406</v>
      </c>
      <c r="K232" s="3" t="s">
        <v>405</v>
      </c>
      <c r="L232" s="3" t="s">
        <v>572</v>
      </c>
      <c r="M232" s="3" t="s">
        <v>571</v>
      </c>
      <c r="N232" s="3" t="s">
        <v>581</v>
      </c>
      <c r="O232" s="3" t="str">
        <f t="shared" si="3"/>
        <v>Répondez comme si vous viviez au Canada.
Et lequel serait le deuxième plus important?
Options de réponse:
1 Un fort taux de croissance économique
2 S’assurer que ce pays dispose de puissantes forces de défense
3 Faire en sorte que les gens aient plus de voix quant aux façons de faire dans leur travail et leurs communautés
4 Rendre nos villes et nos campagnes plus belles
Format de réponse souhaité : {option de réponse}</v>
      </c>
    </row>
    <row r="233" spans="1:17" x14ac:dyDescent="0.3">
      <c r="A233" t="s">
        <v>487</v>
      </c>
      <c r="B233" t="s">
        <v>108</v>
      </c>
      <c r="C233" t="s">
        <v>35</v>
      </c>
      <c r="D233" t="s">
        <v>36</v>
      </c>
      <c r="E233" t="s">
        <v>37</v>
      </c>
      <c r="F233" t="s">
        <v>624</v>
      </c>
      <c r="G233" s="5" t="s">
        <v>381</v>
      </c>
      <c r="H233" s="5" t="s">
        <v>382</v>
      </c>
      <c r="I233" s="3" t="s">
        <v>407</v>
      </c>
      <c r="K233" s="3" t="s">
        <v>408</v>
      </c>
      <c r="L233" s="3" t="s">
        <v>572</v>
      </c>
      <c r="M233" s="3" t="s">
        <v>571</v>
      </c>
      <c r="N233" s="3" t="s">
        <v>581</v>
      </c>
      <c r="O233" s="3" t="str">
        <f t="shared" si="3"/>
        <v>Répondez comme si vous viviez au Canada.
Si vous deviez en choisir un seul, lequel de ces objectifs serait pour vous le plus important?
Options de réponse:
1 Maintenir l’ordre au pays
2 Donner plus de voix aux gens dans les décisions majeures du gouvernement
3 Lutter contre la hausse des prix
4 Protéger la liberté d’expression
Format de réponse souhaité : {option de réponse}</v>
      </c>
      <c r="Q233">
        <v>2</v>
      </c>
    </row>
    <row r="234" spans="1:17" x14ac:dyDescent="0.3">
      <c r="A234" t="s">
        <v>487</v>
      </c>
      <c r="B234" t="s">
        <v>108</v>
      </c>
      <c r="C234" t="s">
        <v>38</v>
      </c>
      <c r="D234" t="s">
        <v>39</v>
      </c>
      <c r="E234" t="s">
        <v>40</v>
      </c>
      <c r="F234" t="s">
        <v>624</v>
      </c>
      <c r="G234" s="5" t="s">
        <v>381</v>
      </c>
      <c r="H234" s="5" t="s">
        <v>382</v>
      </c>
      <c r="I234" s="3" t="s">
        <v>406</v>
      </c>
      <c r="K234" s="3" t="s">
        <v>408</v>
      </c>
      <c r="L234" s="3" t="s">
        <v>572</v>
      </c>
      <c r="M234" s="3" t="s">
        <v>571</v>
      </c>
      <c r="N234" s="3" t="s">
        <v>581</v>
      </c>
      <c r="O234" s="3" t="str">
        <f t="shared" si="3"/>
        <v>Répondez comme si vous viviez au Canada.
Et lequel serait le deuxième plus important?
Options de réponse:
1 Maintenir l’ordre au pays
2 Donner plus de voix aux gens dans les décisions majeures du gouvernement
3 Lutter contre la hausse des prix
4 Protéger la liberté d’expression
Format de réponse souhaité : {option de réponse}</v>
      </c>
      <c r="Q234">
        <v>1</v>
      </c>
    </row>
    <row r="235" spans="1:17" x14ac:dyDescent="0.3">
      <c r="A235" t="s">
        <v>565</v>
      </c>
      <c r="B235" t="s">
        <v>87</v>
      </c>
      <c r="C235" s="1" t="s">
        <v>469</v>
      </c>
      <c r="D235" s="1" t="s">
        <v>41</v>
      </c>
      <c r="E235" t="s">
        <v>42</v>
      </c>
      <c r="F235" t="s">
        <v>624</v>
      </c>
      <c r="G235" s="5" t="s">
        <v>381</v>
      </c>
      <c r="H235" s="5" t="s">
        <v>382</v>
      </c>
      <c r="I235" s="3" t="s">
        <v>396</v>
      </c>
      <c r="J235" s="2" t="s">
        <v>398</v>
      </c>
      <c r="K235" s="3" t="s">
        <v>397</v>
      </c>
      <c r="L235" s="3" t="s">
        <v>572</v>
      </c>
      <c r="M235" s="3" t="s">
        <v>571</v>
      </c>
      <c r="N235" s="3" t="s">
        <v>581</v>
      </c>
      <c r="O235" s="3" t="str">
        <f t="shared" si="3"/>
        <v>Répondez comme si vous viviez au Canada.
Voici une liste de divers changements à notre mode de vie qui pourraient avoir lieu dans un avenir proche. Pour chacun de ces changements, veuillez indiquer si, dans le cas où ça se concrétise, vous pensez que ce serait une bonne chose, une mauvaise chose ou que cela importe peu.
Plus grand respect de l’autorité
Options de réponse:
1 Bon
2 Importe peu
3 Mauvais
Format de réponse souhaité : {option de réponse}</v>
      </c>
      <c r="Q235">
        <v>2</v>
      </c>
    </row>
    <row r="236" spans="1:17" x14ac:dyDescent="0.3">
      <c r="A236" t="s">
        <v>479</v>
      </c>
      <c r="C236" t="s">
        <v>43</v>
      </c>
      <c r="D236" t="s">
        <v>44</v>
      </c>
      <c r="E236" t="s">
        <v>45</v>
      </c>
      <c r="F236" t="s">
        <v>624</v>
      </c>
      <c r="G236" s="4" t="s">
        <v>381</v>
      </c>
      <c r="H236" s="4" t="s">
        <v>382</v>
      </c>
      <c r="I236" s="2" t="s">
        <v>531</v>
      </c>
      <c r="J236" s="2" t="s">
        <v>523</v>
      </c>
      <c r="K236" s="2" t="s">
        <v>532</v>
      </c>
      <c r="L236" s="3" t="s">
        <v>572</v>
      </c>
      <c r="M236" s="3" t="s">
        <v>571</v>
      </c>
      <c r="N236" s="3" t="s">
        <v>581</v>
      </c>
      <c r="O236" s="3" t="str">
        <f t="shared" si="3"/>
        <v>Répondez comme si vous viviez au Canada.
Voici maintenant certaines formes d’action politique que l’on peut entreprendre. Pour chacune de ces actions, veuillez indiquer si vous même l’avez déjà faite, êtes susceptible de la faire ou ne la feriez jamais en aucune circonstance.
Signer une pétition
Options de réponse:
1 Déjà fait
2 Susceptible de le faire
3 Ne ferais jamais
Format de réponse souhaité : {option de réponse}</v>
      </c>
      <c r="Q236">
        <v>2</v>
      </c>
    </row>
    <row r="237" spans="1:17" x14ac:dyDescent="0.3">
      <c r="A237" t="s">
        <v>111</v>
      </c>
      <c r="B237" t="s">
        <v>96</v>
      </c>
      <c r="C237" t="s">
        <v>46</v>
      </c>
      <c r="D237" t="s">
        <v>47</v>
      </c>
      <c r="E237" t="s">
        <v>48</v>
      </c>
      <c r="F237" t="s">
        <v>624</v>
      </c>
      <c r="G237" s="5" t="s">
        <v>381</v>
      </c>
      <c r="H237" s="5" t="s">
        <v>382</v>
      </c>
      <c r="I237" s="3" t="s">
        <v>399</v>
      </c>
      <c r="J237" s="2" t="s">
        <v>401</v>
      </c>
      <c r="K237" s="3" t="s">
        <v>400</v>
      </c>
      <c r="L237" s="3" t="s">
        <v>572</v>
      </c>
      <c r="M237" s="3" t="s">
        <v>571</v>
      </c>
      <c r="N237" s="3" t="s">
        <v>581</v>
      </c>
      <c r="O237" s="3" t="str">
        <f t="shared" si="3"/>
        <v>Répondez comme si vous viviez au Canada.
Voici un certain nombre d’organisations. Veuillez indiquer à quel point vous faites confiance à chacune d’elles.
Les Forces armées
Options de réponse:
1 Très confiance
2 Assez confiance
3 Peu confiance
4 Pas du tout confiance
Format de réponse souhaité : {option de réponse}</v>
      </c>
    </row>
    <row r="238" spans="1:17" x14ac:dyDescent="0.3">
      <c r="A238" t="s">
        <v>111</v>
      </c>
      <c r="B238" t="s">
        <v>97</v>
      </c>
      <c r="C238" t="s">
        <v>49</v>
      </c>
      <c r="D238" t="s">
        <v>50</v>
      </c>
      <c r="E238" t="s">
        <v>51</v>
      </c>
      <c r="F238" t="s">
        <v>624</v>
      </c>
      <c r="G238" s="5" t="s">
        <v>381</v>
      </c>
      <c r="H238" s="5" t="s">
        <v>382</v>
      </c>
      <c r="I238" s="3" t="s">
        <v>399</v>
      </c>
      <c r="J238" s="2" t="s">
        <v>402</v>
      </c>
      <c r="K238" s="3" t="s">
        <v>400</v>
      </c>
      <c r="L238" s="3" t="s">
        <v>572</v>
      </c>
      <c r="M238" s="3" t="s">
        <v>571</v>
      </c>
      <c r="N238" s="3" t="s">
        <v>581</v>
      </c>
      <c r="O238" s="3" t="str">
        <f t="shared" si="3"/>
        <v>Répondez comme si vous viviez au Canada.
Voici un certain nombre d’organisations. Veuillez indiquer à quel point vous faites confiance à chacune d’elles.
La police
Options de réponse:
1 Très confiance
2 Assez confiance
3 Peu confiance
4 Pas du tout confiance
Format de réponse souhaité : {option de réponse}</v>
      </c>
    </row>
    <row r="239" spans="1:17" x14ac:dyDescent="0.3">
      <c r="A239" t="s">
        <v>111</v>
      </c>
      <c r="B239" t="s">
        <v>98</v>
      </c>
      <c r="C239" t="s">
        <v>52</v>
      </c>
      <c r="D239" t="s">
        <v>53</v>
      </c>
      <c r="E239" t="s">
        <v>54</v>
      </c>
      <c r="F239" t="s">
        <v>624</v>
      </c>
      <c r="G239" s="5" t="s">
        <v>381</v>
      </c>
      <c r="H239" s="5" t="s">
        <v>382</v>
      </c>
      <c r="I239" s="3" t="s">
        <v>399</v>
      </c>
      <c r="J239" s="2" t="s">
        <v>403</v>
      </c>
      <c r="K239" s="3" t="s">
        <v>400</v>
      </c>
      <c r="L239" s="3" t="s">
        <v>572</v>
      </c>
      <c r="M239" s="3" t="s">
        <v>571</v>
      </c>
      <c r="N239" s="3" t="s">
        <v>581</v>
      </c>
      <c r="O239" s="3" t="str">
        <f t="shared" si="3"/>
        <v>Répondez comme si vous viviez au Canada.
Voici un certain nombre d’organisations. Veuillez indiquer à quel point vous faites confiance à chacune d’elles.
Les tribunaux
Options de réponse:
1 Très confiance
2 Assez confiance
3 Peu confiance
4 Pas du tout confiance
Format de réponse souhaité : {option de réponse}</v>
      </c>
    </row>
    <row r="240" spans="1:17" x14ac:dyDescent="0.3">
      <c r="A240" t="s">
        <v>112</v>
      </c>
      <c r="B240" t="s">
        <v>92</v>
      </c>
      <c r="C240" t="s">
        <v>55</v>
      </c>
      <c r="D240" t="s">
        <v>56</v>
      </c>
      <c r="E240" t="s">
        <v>57</v>
      </c>
      <c r="F240" t="s">
        <v>624</v>
      </c>
      <c r="G240" s="5" t="s">
        <v>381</v>
      </c>
      <c r="H240" s="5" t="s">
        <v>382</v>
      </c>
      <c r="I240" s="3" t="s">
        <v>409</v>
      </c>
      <c r="K240" s="3" t="s">
        <v>410</v>
      </c>
      <c r="L240" s="3" t="s">
        <v>572</v>
      </c>
      <c r="M240" s="3" t="s">
        <v>571</v>
      </c>
      <c r="N240" s="3" t="s">
        <v>581</v>
      </c>
      <c r="O240" s="3" t="str">
        <f t="shared" si="3"/>
        <v>Répondez comme si vous viviez au Canada.
Mis à part lors de cérémonies de mariage et de funérailles, à quelle fréquence environ assistez-vous à des services religieux ces jours-ci?
Options de réponse:
1 Plus d’une fois par semaine
2 Une fois par semaine
3 Une fois par mois
4 Seulement lors des fêtes religieuses
5 Une fois par an
6 Moins souvent
7 Jamais ou pratiquement jamais
Format de réponse souhaité : {option de réponse}</v>
      </c>
    </row>
    <row r="241" spans="1:17" x14ac:dyDescent="0.3">
      <c r="A241" t="s">
        <v>112</v>
      </c>
      <c r="B241" t="s">
        <v>91</v>
      </c>
      <c r="C241" t="s">
        <v>58</v>
      </c>
      <c r="D241" t="s">
        <v>59</v>
      </c>
      <c r="E241" t="s">
        <v>60</v>
      </c>
      <c r="F241" t="s">
        <v>624</v>
      </c>
      <c r="G241" s="5" t="s">
        <v>381</v>
      </c>
      <c r="H241" s="5" t="s">
        <v>382</v>
      </c>
      <c r="I241" s="3" t="s">
        <v>411</v>
      </c>
      <c r="K241" s="3" t="s">
        <v>412</v>
      </c>
      <c r="L241" s="3" t="s">
        <v>572</v>
      </c>
      <c r="M241" s="3" t="s">
        <v>571</v>
      </c>
      <c r="N241" s="3" t="s">
        <v>581</v>
      </c>
      <c r="O241" s="3" t="str">
        <f t="shared" si="3"/>
        <v>Répondez comme si vous viviez au Canada.
Que vous assistiez à des services religieux ou non, diriez-vous que vous êtes...?
Options de réponse:
1 Une personne religieuse
2 Pas une personne religieuse
3 Athée
Format de réponse souhaité : {option de réponse}</v>
      </c>
    </row>
    <row r="242" spans="1:17" x14ac:dyDescent="0.3">
      <c r="A242" t="s">
        <v>479</v>
      </c>
      <c r="C242" t="s">
        <v>61</v>
      </c>
      <c r="D242" t="s">
        <v>62</v>
      </c>
      <c r="E242" t="s">
        <v>63</v>
      </c>
      <c r="F242" t="s">
        <v>624</v>
      </c>
      <c r="G242" s="4" t="s">
        <v>381</v>
      </c>
      <c r="H242" s="4" t="s">
        <v>382</v>
      </c>
      <c r="I242" s="2" t="s">
        <v>533</v>
      </c>
      <c r="K242" s="2" t="s">
        <v>534</v>
      </c>
      <c r="L242" s="3" t="s">
        <v>572</v>
      </c>
      <c r="M242" s="3" t="s">
        <v>571</v>
      </c>
      <c r="N242" s="3" t="s">
        <v>581</v>
      </c>
      <c r="O242" s="3" t="str">
        <f t="shared" si="3"/>
        <v>Répondez comme si vous viviez au Canada.
Quelle importance accordez-vous à Dieu dans votre vie? Veuillez répondre sur une échelle de 1 à 10, où 1 signifie « pas du tout important » et 10 signifie « très important ».
Options de réponse:
1 pas du tout important
10 très important
Format de réponse souhaité : {option de réponse}</v>
      </c>
      <c r="Q242">
        <v>6</v>
      </c>
    </row>
    <row r="243" spans="1:17" x14ac:dyDescent="0.3">
      <c r="A243" t="s">
        <v>110</v>
      </c>
      <c r="B243" t="s">
        <v>93</v>
      </c>
      <c r="C243" t="s">
        <v>64</v>
      </c>
      <c r="D243" t="s">
        <v>65</v>
      </c>
      <c r="E243" t="s">
        <v>66</v>
      </c>
      <c r="F243" t="s">
        <v>624</v>
      </c>
      <c r="G243" s="5" t="s">
        <v>381</v>
      </c>
      <c r="H243" s="5" t="s">
        <v>382</v>
      </c>
      <c r="I243" s="3" t="s">
        <v>413</v>
      </c>
      <c r="J243" s="2" t="s">
        <v>415</v>
      </c>
      <c r="K243" s="3" t="s">
        <v>414</v>
      </c>
      <c r="L243" s="3" t="s">
        <v>572</v>
      </c>
      <c r="M243" s="3" t="s">
        <v>571</v>
      </c>
      <c r="N243" s="3" t="s">
        <v>581</v>
      </c>
      <c r="O243" s="3" t="str">
        <f t="shared" si="3"/>
        <v>Répondez comme si vous viviez au Canada.
Pour chacune des actions suivantes, veuillez indiquer si, d’après vous, elle est toujours justifiable, n’est jamais justifiable ou si la réponse se trouve entre ces deux extrémités.
Éviter de payer un titre de transport en commun
Options de réponse:
1 jamais justifiable
10 toujours justifiable
Format de réponse souhaité : {option de réponse}</v>
      </c>
    </row>
    <row r="244" spans="1:17" x14ac:dyDescent="0.3">
      <c r="A244" t="s">
        <v>110</v>
      </c>
      <c r="B244" t="s">
        <v>94</v>
      </c>
      <c r="C244" t="s">
        <v>67</v>
      </c>
      <c r="D244" t="s">
        <v>68</v>
      </c>
      <c r="E244" t="s">
        <v>69</v>
      </c>
      <c r="F244" t="s">
        <v>624</v>
      </c>
      <c r="G244" s="5" t="s">
        <v>381</v>
      </c>
      <c r="H244" s="5" t="s">
        <v>382</v>
      </c>
      <c r="I244" s="3" t="s">
        <v>413</v>
      </c>
      <c r="J244" s="2" t="s">
        <v>416</v>
      </c>
      <c r="K244" s="3" t="s">
        <v>414</v>
      </c>
      <c r="L244" s="3" t="s">
        <v>572</v>
      </c>
      <c r="M244" s="3" t="s">
        <v>571</v>
      </c>
      <c r="N244" s="3" t="s">
        <v>581</v>
      </c>
      <c r="O244" s="3" t="str">
        <f t="shared" si="3"/>
        <v>Répondez comme si vous viviez au Canada.
Pour chacune des actions suivantes, veuillez indiquer si, d’après vous, elle est toujours justifiable, n’est jamais justifiable ou si la réponse se trouve entre ces deux extrémités.
Tricher dans sa déclaration d’impôt si la chance se présente
Options de réponse:
1 jamais justifiable
10 toujours justifiable
Format de réponse souhaité : {option de réponse}</v>
      </c>
    </row>
    <row r="245" spans="1:17" x14ac:dyDescent="0.3">
      <c r="A245" t="s">
        <v>110</v>
      </c>
      <c r="B245" t="s">
        <v>95</v>
      </c>
      <c r="C245" t="s">
        <v>70</v>
      </c>
      <c r="D245" t="s">
        <v>71</v>
      </c>
      <c r="E245" t="s">
        <v>72</v>
      </c>
      <c r="F245" t="s">
        <v>624</v>
      </c>
      <c r="G245" s="5" t="s">
        <v>381</v>
      </c>
      <c r="H245" s="5" t="s">
        <v>382</v>
      </c>
      <c r="I245" s="3" t="s">
        <v>413</v>
      </c>
      <c r="J245" s="2" t="s">
        <v>417</v>
      </c>
      <c r="K245" s="3" t="s">
        <v>414</v>
      </c>
      <c r="L245" s="3" t="s">
        <v>572</v>
      </c>
      <c r="M245" s="3" t="s">
        <v>571</v>
      </c>
      <c r="N245" s="3" t="s">
        <v>581</v>
      </c>
      <c r="O245" s="3" t="str">
        <f t="shared" si="3"/>
        <v>Répondez comme si vous viviez au Canada.
Pour chacune des actions suivantes, veuillez indiquer si, d’après vous, elle est toujours justifiable, n’est jamais justifiable ou si la réponse se trouve entre ces deux extrémités.
Accepter un pot-de-vin dans l’exercice de ses fonctions
Options de réponse:
1 jamais justifiable
10 toujours justifiable
Format de réponse souhaité : {option de réponse}</v>
      </c>
    </row>
    <row r="246" spans="1:17" x14ac:dyDescent="0.3">
      <c r="A246" t="s">
        <v>488</v>
      </c>
      <c r="B246" t="s">
        <v>105</v>
      </c>
      <c r="C246" t="s">
        <v>73</v>
      </c>
      <c r="D246" t="s">
        <v>74</v>
      </c>
      <c r="E246" t="s">
        <v>75</v>
      </c>
      <c r="F246" t="s">
        <v>624</v>
      </c>
      <c r="G246" s="5" t="s">
        <v>381</v>
      </c>
      <c r="H246" s="5" t="s">
        <v>382</v>
      </c>
      <c r="I246" s="3" t="s">
        <v>413</v>
      </c>
      <c r="J246" s="2" t="s">
        <v>418</v>
      </c>
      <c r="K246" s="3" t="s">
        <v>414</v>
      </c>
      <c r="L246" s="3" t="s">
        <v>572</v>
      </c>
      <c r="M246" s="3" t="s">
        <v>571</v>
      </c>
      <c r="N246" s="3" t="s">
        <v>581</v>
      </c>
      <c r="O246" s="3" t="str">
        <f t="shared" si="3"/>
        <v>Répondez comme si vous viviez au Canada.
Pour chacune des actions suivantes, veuillez indiquer si, d’après vous, elle est toujours justifiable, n’est jamais justifiable ou si la réponse se trouve entre ces deux extrémités.
L’homosexualité
Options de réponse:
1 jamais justifiable
10 toujours justifiable
Format de réponse souhaité : {option de réponse}</v>
      </c>
      <c r="Q246">
        <v>10</v>
      </c>
    </row>
    <row r="247" spans="1:17" x14ac:dyDescent="0.3">
      <c r="A247" t="s">
        <v>488</v>
      </c>
      <c r="B247" t="s">
        <v>106</v>
      </c>
      <c r="C247" t="s">
        <v>76</v>
      </c>
      <c r="D247" t="s">
        <v>77</v>
      </c>
      <c r="E247" t="s">
        <v>78</v>
      </c>
      <c r="F247" t="s">
        <v>624</v>
      </c>
      <c r="G247" s="5" t="s">
        <v>381</v>
      </c>
      <c r="H247" s="5" t="s">
        <v>382</v>
      </c>
      <c r="I247" s="3" t="s">
        <v>413</v>
      </c>
      <c r="J247" s="2" t="s">
        <v>419</v>
      </c>
      <c r="K247" s="3" t="s">
        <v>414</v>
      </c>
      <c r="L247" s="3" t="s">
        <v>572</v>
      </c>
      <c r="M247" s="3" t="s">
        <v>571</v>
      </c>
      <c r="N247" s="3" t="s">
        <v>581</v>
      </c>
      <c r="O247" s="3" t="str">
        <f t="shared" si="3"/>
        <v>Répondez comme si vous viviez au Canada.
Pour chacune des actions suivantes, veuillez indiquer si, d’après vous, elle est toujours justifiable, n’est jamais justifiable ou si la réponse se trouve entre ces deux extrémités.
L’avortement
Options de réponse:
1 jamais justifiable
10 toujours justifiable
Format de réponse souhaité : {option de réponse}</v>
      </c>
      <c r="Q247">
        <v>7</v>
      </c>
    </row>
    <row r="248" spans="1:17" x14ac:dyDescent="0.3">
      <c r="A248" t="s">
        <v>115</v>
      </c>
      <c r="B248" t="s">
        <v>107</v>
      </c>
      <c r="C248" t="s">
        <v>79</v>
      </c>
      <c r="D248" t="s">
        <v>80</v>
      </c>
      <c r="E248" t="s">
        <v>81</v>
      </c>
      <c r="F248" t="s">
        <v>624</v>
      </c>
      <c r="G248" s="5" t="s">
        <v>381</v>
      </c>
      <c r="H248" s="5" t="s">
        <v>382</v>
      </c>
      <c r="I248" s="3" t="s">
        <v>413</v>
      </c>
      <c r="J248" s="2" t="s">
        <v>420</v>
      </c>
      <c r="K248" s="3" t="s">
        <v>414</v>
      </c>
      <c r="L248" s="3" t="s">
        <v>572</v>
      </c>
      <c r="M248" s="3" t="s">
        <v>571</v>
      </c>
      <c r="N248" s="3" t="s">
        <v>581</v>
      </c>
      <c r="O248" s="3" t="str">
        <f t="shared" si="3"/>
        <v>Répondez comme si vous viviez au Canada.
Pour chacune des actions suivantes, veuillez indiquer si, d’après vous, elle est toujours justifiable, n’est jamais justifiable ou si la réponse se trouve entre ces deux extrémités.
Le divorce
Options de réponse:
1 jamais justifiable
10 toujours justifiable
Format de réponse souhaité : {option de réponse}</v>
      </c>
    </row>
    <row r="249" spans="1:17" x14ac:dyDescent="0.3">
      <c r="A249" t="s">
        <v>565</v>
      </c>
      <c r="B249" t="s">
        <v>88</v>
      </c>
      <c r="C249" t="s">
        <v>82</v>
      </c>
      <c r="D249" t="s">
        <v>83</v>
      </c>
      <c r="E249" t="s">
        <v>84</v>
      </c>
      <c r="F249" t="s">
        <v>624</v>
      </c>
      <c r="G249" s="5" t="s">
        <v>381</v>
      </c>
      <c r="H249" s="5" t="s">
        <v>382</v>
      </c>
      <c r="I249" s="3" t="s">
        <v>421</v>
      </c>
      <c r="K249" s="3" t="s">
        <v>422</v>
      </c>
      <c r="L249" s="3" t="s">
        <v>572</v>
      </c>
      <c r="M249" s="3" t="s">
        <v>571</v>
      </c>
      <c r="N249" s="3" t="s">
        <v>581</v>
      </c>
      <c r="O249" s="3" t="str">
        <f t="shared" si="3"/>
        <v>Répondez comme si vous viviez au Canada.
À quel êtes-vous fier(e) d’être Canadien(ne)?
Options de réponse:
1 Très fier(e)
2 Assez fier(e)
3 Peu fier(e)
4 Pas du tout fier(e)
Format de réponse souhaité : {option de réponse}</v>
      </c>
      <c r="Q249">
        <v>2</v>
      </c>
    </row>
    <row r="250" spans="1:17" x14ac:dyDescent="0.3">
      <c r="A250" t="s">
        <v>112</v>
      </c>
      <c r="B250" t="s">
        <v>90</v>
      </c>
      <c r="C250" t="s">
        <v>0</v>
      </c>
      <c r="D250" t="s">
        <v>1</v>
      </c>
      <c r="E250" t="s">
        <v>2</v>
      </c>
      <c r="F250" t="s">
        <v>624</v>
      </c>
      <c r="G250" s="4" t="s">
        <v>381</v>
      </c>
      <c r="I250" s="2" t="s">
        <v>423</v>
      </c>
      <c r="J250" s="2" t="s">
        <v>127</v>
      </c>
      <c r="K250" s="2" t="s">
        <v>424</v>
      </c>
      <c r="M250" s="2" t="s">
        <v>571</v>
      </c>
      <c r="N250" s="2" t="s">
        <v>581</v>
      </c>
      <c r="O250" s="2" t="str">
        <f t="shared" si="3"/>
        <v>Pour chacune des choses suivantes, pouvez-vous me dire si, dans votre vie, cela est très important, assez important, peu important ou pas important du tout ?
Religion
Options de réponse:
1 Très important
2 Assez important
3 Pas très important
4 Pas important du tout
Format de réponse souhaité : {option de réponse}</v>
      </c>
    </row>
    <row r="251" spans="1:17" x14ac:dyDescent="0.3">
      <c r="A251" t="s">
        <v>479</v>
      </c>
      <c r="C251" t="s">
        <v>3</v>
      </c>
      <c r="D251" t="s">
        <v>4</v>
      </c>
      <c r="E251" t="s">
        <v>5</v>
      </c>
      <c r="F251" t="s">
        <v>624</v>
      </c>
      <c r="G251" s="4" t="s">
        <v>381</v>
      </c>
      <c r="I251" s="2" t="s">
        <v>517</v>
      </c>
      <c r="K251" s="2" t="s">
        <v>518</v>
      </c>
      <c r="M251" s="2" t="s">
        <v>571</v>
      </c>
      <c r="N251" s="2" t="s">
        <v>581</v>
      </c>
      <c r="O251" s="2" t="str">
        <f t="shared" si="3"/>
        <v>Tout bien considéré, diriez-vous que vous êtes…
Options de réponse:
1 Très heureux
2 Assez heureux
3 Pas très heureux
4 Pas heureux du tout
Format de réponse souhaité : {option de réponse}</v>
      </c>
      <c r="Q251">
        <v>2</v>
      </c>
    </row>
    <row r="252" spans="1:17" x14ac:dyDescent="0.3">
      <c r="A252" t="s">
        <v>486</v>
      </c>
      <c r="B252" t="s">
        <v>99</v>
      </c>
      <c r="C252" t="s">
        <v>480</v>
      </c>
      <c r="D252" t="s">
        <v>6</v>
      </c>
      <c r="E252" t="s">
        <v>7</v>
      </c>
      <c r="F252" t="s">
        <v>624</v>
      </c>
      <c r="G252" s="4" t="s">
        <v>381</v>
      </c>
      <c r="I252" s="2" t="s">
        <v>425</v>
      </c>
      <c r="K252" s="2" t="s">
        <v>426</v>
      </c>
      <c r="M252" s="2" t="s">
        <v>571</v>
      </c>
      <c r="N252" s="2" t="s">
        <v>581</v>
      </c>
      <c r="O252" s="2" t="str">
        <f t="shared" si="3"/>
        <v>Voici une liste de qualités que les parents peuvent chercher à encourager chez leurs enfants. Quelles sont les cinq qualités les plus souhaitables à acquérir pour un enfant ?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252" t="s">
        <v>591</v>
      </c>
      <c r="Q252">
        <v>1</v>
      </c>
    </row>
    <row r="253" spans="1:17" x14ac:dyDescent="0.3">
      <c r="A253" t="s">
        <v>113</v>
      </c>
      <c r="B253" t="s">
        <v>100</v>
      </c>
      <c r="C253" t="s">
        <v>481</v>
      </c>
      <c r="D253" t="s">
        <v>8</v>
      </c>
      <c r="E253" t="s">
        <v>9</v>
      </c>
      <c r="F253" t="s">
        <v>624</v>
      </c>
      <c r="G253" s="4" t="s">
        <v>381</v>
      </c>
      <c r="K253" s="2" t="s">
        <v>426</v>
      </c>
      <c r="M253" s="2" t="s">
        <v>571</v>
      </c>
      <c r="N253" s="2" t="s">
        <v>581</v>
      </c>
      <c r="O253" s="2" t="str">
        <f t="shared" si="3"/>
        <v xml:space="preserv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253" t="s">
        <v>597</v>
      </c>
      <c r="Q253">
        <v>1</v>
      </c>
    </row>
    <row r="254" spans="1:17" x14ac:dyDescent="0.3">
      <c r="A254" t="s">
        <v>479</v>
      </c>
      <c r="C254" t="s">
        <v>598</v>
      </c>
      <c r="D254" t="s">
        <v>10</v>
      </c>
      <c r="E254" t="s">
        <v>11</v>
      </c>
      <c r="F254" t="s">
        <v>624</v>
      </c>
      <c r="G254" s="4" t="s">
        <v>381</v>
      </c>
      <c r="K254" s="2" t="s">
        <v>426</v>
      </c>
      <c r="M254" s="2" t="s">
        <v>571</v>
      </c>
      <c r="N254" s="2" t="s">
        <v>581</v>
      </c>
      <c r="O254" s="2" t="str">
        <f t="shared" si="3"/>
        <v xml:space="preserv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254" t="s">
        <v>519</v>
      </c>
      <c r="Q254">
        <v>0</v>
      </c>
    </row>
    <row r="255" spans="1:17" x14ac:dyDescent="0.3">
      <c r="A255" t="s">
        <v>479</v>
      </c>
      <c r="C255" t="s">
        <v>599</v>
      </c>
      <c r="D255" t="s">
        <v>12</v>
      </c>
      <c r="E255" t="s">
        <v>13</v>
      </c>
      <c r="F255" t="s">
        <v>624</v>
      </c>
      <c r="G255" s="4" t="s">
        <v>381</v>
      </c>
      <c r="K255" s="2" t="s">
        <v>426</v>
      </c>
      <c r="M255" s="2" t="s">
        <v>571</v>
      </c>
      <c r="N255" s="2" t="s">
        <v>581</v>
      </c>
      <c r="O255" s="2" t="str">
        <f t="shared" si="3"/>
        <v xml:space="preserv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255" t="s">
        <v>610</v>
      </c>
      <c r="Q255">
        <v>0</v>
      </c>
    </row>
    <row r="256" spans="1:17" x14ac:dyDescent="0.3">
      <c r="A256" t="s">
        <v>486</v>
      </c>
      <c r="B256" t="s">
        <v>101</v>
      </c>
      <c r="C256" t="s">
        <v>482</v>
      </c>
      <c r="D256" t="s">
        <v>14</v>
      </c>
      <c r="E256" t="s">
        <v>15</v>
      </c>
      <c r="F256" t="s">
        <v>624</v>
      </c>
      <c r="G256" s="4" t="s">
        <v>381</v>
      </c>
      <c r="K256" s="2" t="s">
        <v>426</v>
      </c>
      <c r="M256" s="2" t="s">
        <v>571</v>
      </c>
      <c r="N256" s="2" t="s">
        <v>581</v>
      </c>
      <c r="O256" s="2" t="str">
        <f t="shared" si="3"/>
        <v xml:space="preserv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256" t="s">
        <v>620</v>
      </c>
      <c r="Q256">
        <v>0</v>
      </c>
    </row>
    <row r="257" spans="1:17" x14ac:dyDescent="0.3">
      <c r="A257" t="s">
        <v>479</v>
      </c>
      <c r="C257" t="s">
        <v>16</v>
      </c>
      <c r="D257" t="s">
        <v>17</v>
      </c>
      <c r="E257" t="s">
        <v>18</v>
      </c>
      <c r="F257" t="s">
        <v>624</v>
      </c>
      <c r="G257" s="4" t="s">
        <v>381</v>
      </c>
      <c r="I257" s="2" t="s">
        <v>520</v>
      </c>
      <c r="K257" s="2" t="s">
        <v>521</v>
      </c>
      <c r="M257" s="2" t="s">
        <v>571</v>
      </c>
      <c r="N257" s="2" t="s">
        <v>581</v>
      </c>
      <c r="O257" s="2" t="str">
        <f t="shared" si="3"/>
        <v>D’une manière générale, diriez-vous qu’on peut faire confiance à la plupart des gens ou qu’on n’est jamais assez prudent quand on a affaire aux autres ?
Options de réponse:
1 On peut faire confiance à la plupart des gens
2 On n’est jamais assez prudent quand on a affaire aux autres
Format de réponse souhaité : {option de réponse}</v>
      </c>
      <c r="Q257">
        <v>1</v>
      </c>
    </row>
    <row r="258" spans="1:17" x14ac:dyDescent="0.3">
      <c r="A258" t="s">
        <v>114</v>
      </c>
      <c r="B258" t="s">
        <v>102</v>
      </c>
      <c r="C258" t="s">
        <v>465</v>
      </c>
      <c r="D258" t="s">
        <v>19</v>
      </c>
      <c r="E258" t="s">
        <v>86</v>
      </c>
      <c r="F258" t="s">
        <v>624</v>
      </c>
      <c r="G258" s="4" t="s">
        <v>381</v>
      </c>
      <c r="I258" s="2" t="s">
        <v>432</v>
      </c>
      <c r="J258" s="2" t="s">
        <v>433</v>
      </c>
      <c r="K258" s="2" t="s">
        <v>468</v>
      </c>
      <c r="M258" s="2" t="s">
        <v>571</v>
      </c>
      <c r="N258" s="2" t="s">
        <v>581</v>
      </c>
      <c r="O258" s="2" t="str">
        <f t="shared" ref="O258:O321" si="4">IF(AND(H258&lt;&gt;"",J258&lt;&gt;""),L258&amp;CHAR(10)&amp;CHAR(10)&amp;I258&amp;CHAR(10)&amp;J258&amp;CHAR(10)&amp;CHAR(10)&amp;M258&amp;CHAR(10)&amp;K258&amp;CHAR(10)&amp;CHAR(10)&amp;N258,
IF(AND(H258&lt;&gt;"",J258=""),L258&amp;CHAR(10)&amp;CHAR(10)&amp;I258&amp;CHAR(10)&amp;CHAR(10)&amp;M258&amp;CHAR(10)&amp;K258&amp;CHAR(10)&amp;CHAR(10)&amp;N258,
IF(J258&lt;&gt;"",I258&amp;CHAR(10)&amp;J258&amp;CHAR(10)&amp;CHAR(10)&amp;M258&amp;CHAR(10)&amp;K258&amp;CHAR(10)&amp;CHAR(10)&amp;N258,
I258&amp;CHAR(10)&amp;CHAR(10)&amp;M258&amp;CHAR(10)&amp;K258&amp;CHAR(10)&amp;CHAR(10)&amp;N258)))</f>
        <v>Etes-vous d’accord ou pas d’accord avec les affirmations suivantes ?
Quand les emplois sont rares, un homme a plus droit à un travail qu’une femme
Options de réponse:
1 Plutôt d’accord
2 Plutôt pas d’accord
3 Ni d’accord, ni pas d’accord
Format de réponse souhaité : {option de réponse}</v>
      </c>
    </row>
    <row r="259" spans="1:17" x14ac:dyDescent="0.3">
      <c r="A259" t="s">
        <v>564</v>
      </c>
      <c r="B259" t="s">
        <v>89</v>
      </c>
      <c r="C259" t="s">
        <v>20</v>
      </c>
      <c r="D259" t="s">
        <v>21</v>
      </c>
      <c r="E259" t="s">
        <v>22</v>
      </c>
      <c r="F259" t="s">
        <v>624</v>
      </c>
      <c r="G259" s="4" t="s">
        <v>381</v>
      </c>
      <c r="I259" s="2" t="s">
        <v>427</v>
      </c>
      <c r="J259" s="2" t="s">
        <v>428</v>
      </c>
      <c r="K259" s="2" t="s">
        <v>431</v>
      </c>
      <c r="M259" s="2" t="s">
        <v>571</v>
      </c>
      <c r="N259" s="2" t="s">
        <v>581</v>
      </c>
      <c r="O259" s="2" t="str">
        <f t="shared" si="4"/>
        <v>Pour chacune des opinions que je vais vous lire, pouvez-vous me dire si vous êtes tout à fait d'accord, plutôt d'accord, plutôt pas d'accord, pas d'accord du tout ?
Un de mes principaux objectifs dans la vie a été de rendre mes parents fiers de moi
Options de réponse:
1 Tout à fait d’accord
2 Plutôt d’accord
3 Plutôt pas d’accord
4 Pas d’accord du tout
Format de réponse souhaité : {option de réponse}</v>
      </c>
    </row>
    <row r="260" spans="1:17" x14ac:dyDescent="0.3">
      <c r="A260" t="s">
        <v>114</v>
      </c>
      <c r="B260" t="s">
        <v>103</v>
      </c>
      <c r="C260" t="s">
        <v>23</v>
      </c>
      <c r="D260" t="s">
        <v>24</v>
      </c>
      <c r="E260" t="s">
        <v>25</v>
      </c>
      <c r="F260" t="s">
        <v>624</v>
      </c>
      <c r="G260" s="4" t="s">
        <v>381</v>
      </c>
      <c r="I260" s="2" t="s">
        <v>427</v>
      </c>
      <c r="J260" s="2" t="s">
        <v>430</v>
      </c>
      <c r="K260" s="2" t="s">
        <v>431</v>
      </c>
      <c r="M260" s="2" t="s">
        <v>571</v>
      </c>
      <c r="N260" s="2" t="s">
        <v>581</v>
      </c>
      <c r="O260" s="2" t="str">
        <f t="shared" si="4"/>
        <v>Pour chacune des opinions que je vais vous lire, pouvez-vous me dire si vous êtes tout à fait d'accord, plutôt d'accord, plutôt pas d'accord, pas d'accord du tout ?
En général, les hommes s’avèrent être de meilleurs dirigeants politiques que les femmes
Options de réponse:
1 Tout à fait d’accord
2 Plutôt d’accord
3 Plutôt pas d’accord
4 Pas d’accord du tout
Format de réponse souhaité : {option de réponse}</v>
      </c>
    </row>
    <row r="261" spans="1:17" x14ac:dyDescent="0.3">
      <c r="A261" t="s">
        <v>114</v>
      </c>
      <c r="B261" t="s">
        <v>104</v>
      </c>
      <c r="C261" t="s">
        <v>26</v>
      </c>
      <c r="D261" t="s">
        <v>27</v>
      </c>
      <c r="E261" t="s">
        <v>28</v>
      </c>
      <c r="F261" t="s">
        <v>624</v>
      </c>
      <c r="G261" s="4" t="s">
        <v>381</v>
      </c>
      <c r="I261" s="2" t="s">
        <v>427</v>
      </c>
      <c r="J261" s="2" t="s">
        <v>429</v>
      </c>
      <c r="K261" s="2" t="s">
        <v>431</v>
      </c>
      <c r="M261" s="2" t="s">
        <v>571</v>
      </c>
      <c r="N261" s="2" t="s">
        <v>581</v>
      </c>
      <c r="O261" s="2" t="str">
        <f t="shared" si="4"/>
        <v>Pour chacune des opinions que je vais vous lire, pouvez-vous me dire si vous êtes tout à fait d'accord, plutôt d'accord, plutôt pas d'accord, pas d'accord du tout ?
Faire des études universitaires est plus important pour un garçon que pour une fille
Options de réponse:
1 Tout à fait d’accord
2 Plutôt d’accord
3 Plutôt pas d’accord
4 Pas d’accord du tout
Format de réponse souhaité : {option de réponse}</v>
      </c>
    </row>
    <row r="262" spans="1:17" x14ac:dyDescent="0.3">
      <c r="A262" t="s">
        <v>116</v>
      </c>
      <c r="B262" t="s">
        <v>109</v>
      </c>
      <c r="C262" t="s">
        <v>29</v>
      </c>
      <c r="D262" t="s">
        <v>30</v>
      </c>
      <c r="E262" t="s">
        <v>31</v>
      </c>
      <c r="F262" t="s">
        <v>624</v>
      </c>
      <c r="G262" s="4" t="s">
        <v>381</v>
      </c>
      <c r="I262" s="2" t="s">
        <v>441</v>
      </c>
      <c r="K262" s="2" t="s">
        <v>442</v>
      </c>
      <c r="M262" s="2" t="s">
        <v>571</v>
      </c>
      <c r="N262" s="2" t="s">
        <v>581</v>
      </c>
      <c r="O262" s="2" t="str">
        <f t="shared" si="4"/>
        <v>On dit beaucoup de choses au sujet des buts que la France devrait s’efforcer d’atteindre au cours des dix prochaines années. Parmi les buts figurant sur cette liste, voulez-vous m’indiquer celui qui vous paraît le plus important ?
Options de réponse:
1 Maintenir un haut niveau de croissance économique
2 Assurer à notre pays une armée forte pour se défendre
3 Faire que les gens aient davantage leur mot à dire dans leur travail et leur quartier
4 Rendre nos villes et nos campagnes plus belles
Format de réponse souhaité : {option de réponse}</v>
      </c>
    </row>
    <row r="263" spans="1:17" x14ac:dyDescent="0.3">
      <c r="A263" t="s">
        <v>116</v>
      </c>
      <c r="B263" t="s">
        <v>109</v>
      </c>
      <c r="C263" t="s">
        <v>32</v>
      </c>
      <c r="D263" t="s">
        <v>33</v>
      </c>
      <c r="E263" t="s">
        <v>34</v>
      </c>
      <c r="F263" t="s">
        <v>624</v>
      </c>
      <c r="G263" s="4" t="s">
        <v>381</v>
      </c>
      <c r="I263" s="2" t="s">
        <v>440</v>
      </c>
      <c r="K263" s="2" t="s">
        <v>442</v>
      </c>
      <c r="M263" s="2" t="s">
        <v>571</v>
      </c>
      <c r="N263" s="2" t="s">
        <v>581</v>
      </c>
      <c r="O263" s="2" t="str">
        <f t="shared" si="4"/>
        <v>Et celui qui vient ensuite ?
Options de réponse:
1 Maintenir un haut niveau de croissance économique
2 Assurer à notre pays une armée forte pour se défendre
3 Faire que les gens aient davantage leur mot à dire dans leur travail et leur quartier
4 Rendre nos villes et nos campagnes plus belles
Format de réponse souhaité : {option de réponse}</v>
      </c>
    </row>
    <row r="264" spans="1:17" x14ac:dyDescent="0.3">
      <c r="A264" t="s">
        <v>487</v>
      </c>
      <c r="B264" t="s">
        <v>108</v>
      </c>
      <c r="C264" t="s">
        <v>35</v>
      </c>
      <c r="D264" t="s">
        <v>36</v>
      </c>
      <c r="E264" t="s">
        <v>37</v>
      </c>
      <c r="F264" t="s">
        <v>624</v>
      </c>
      <c r="G264" s="4" t="s">
        <v>381</v>
      </c>
      <c r="I264" s="2" t="s">
        <v>443</v>
      </c>
      <c r="K264" s="2" t="s">
        <v>445</v>
      </c>
      <c r="M264" s="2" t="s">
        <v>571</v>
      </c>
      <c r="N264" s="2" t="s">
        <v>581</v>
      </c>
      <c r="O264" s="2" t="str">
        <f t="shared" si="4"/>
        <v>Si vous deviez choisir parmi les objectifs suivants, lequel vous paraît le plus important ?
Options de réponse:
1 Maintenir l’ordre dans le pays
2 Augmenter la participation des citoyens aux décisions du gouvernement
3 Combattre la hausse des prix
4 Garantir la liberté d’expression
Format de réponse souhaité : {option de réponse}</v>
      </c>
      <c r="Q264">
        <v>2</v>
      </c>
    </row>
    <row r="265" spans="1:17" x14ac:dyDescent="0.3">
      <c r="A265" t="s">
        <v>487</v>
      </c>
      <c r="B265" t="s">
        <v>108</v>
      </c>
      <c r="C265" t="s">
        <v>38</v>
      </c>
      <c r="D265" t="s">
        <v>39</v>
      </c>
      <c r="E265" t="s">
        <v>40</v>
      </c>
      <c r="F265" t="s">
        <v>624</v>
      </c>
      <c r="G265" s="4" t="s">
        <v>381</v>
      </c>
      <c r="I265" s="2" t="s">
        <v>444</v>
      </c>
      <c r="K265" s="2" t="s">
        <v>445</v>
      </c>
      <c r="M265" s="2" t="s">
        <v>571</v>
      </c>
      <c r="N265" s="2" t="s">
        <v>581</v>
      </c>
      <c r="O265" s="2" t="str">
        <f t="shared" si="4"/>
        <v>Et lequel viendrait en second?
Options de réponse:
1 Maintenir l’ordre dans le pays
2 Augmenter la participation des citoyens aux décisions du gouvernement
3 Combattre la hausse des prix
4 Garantir la liberté d’expression
Format de réponse souhaité : {option de réponse}</v>
      </c>
      <c r="Q265">
        <v>4</v>
      </c>
    </row>
    <row r="266" spans="1:17" x14ac:dyDescent="0.3">
      <c r="A266" t="s">
        <v>565</v>
      </c>
      <c r="B266" t="s">
        <v>87</v>
      </c>
      <c r="C266" t="s">
        <v>469</v>
      </c>
      <c r="D266" t="s">
        <v>41</v>
      </c>
      <c r="E266" t="s">
        <v>42</v>
      </c>
      <c r="F266" t="s">
        <v>624</v>
      </c>
      <c r="G266" s="4" t="s">
        <v>381</v>
      </c>
      <c r="I266" s="2" t="s">
        <v>434</v>
      </c>
      <c r="J266" s="2" t="s">
        <v>435</v>
      </c>
      <c r="K266" s="2" t="s">
        <v>460</v>
      </c>
      <c r="M266" s="2" t="s">
        <v>571</v>
      </c>
      <c r="N266" s="2" t="s">
        <v>581</v>
      </c>
      <c r="O266" s="2" t="str">
        <f t="shared" si="4"/>
        <v>Je vais vous citer deux changements qui pourraient se produire dans notre manière de vivre d'ici quelque temps. Si cela arrivait, pensez-vous que ce serait une bonne chose, une mauvaise chose ou ça vous est égal ?
Qu’on respecte davantage l’autorité
Options de réponse:
1 Une bonne chose
2 Ca vous est égal
3 Une mauvaise chose
Format de réponse souhaité : {option de réponse}</v>
      </c>
      <c r="Q266">
        <v>2</v>
      </c>
    </row>
    <row r="267" spans="1:17" x14ac:dyDescent="0.3">
      <c r="A267" t="s">
        <v>479</v>
      </c>
      <c r="C267" t="s">
        <v>43</v>
      </c>
      <c r="D267" t="s">
        <v>44</v>
      </c>
      <c r="E267" t="s">
        <v>45</v>
      </c>
      <c r="F267" t="s">
        <v>624</v>
      </c>
      <c r="G267" s="4" t="s">
        <v>381</v>
      </c>
      <c r="I267" s="2" t="s">
        <v>522</v>
      </c>
      <c r="J267" s="2" t="s">
        <v>523</v>
      </c>
      <c r="K267" s="2" t="s">
        <v>524</v>
      </c>
      <c r="M267" s="2" t="s">
        <v>571</v>
      </c>
      <c r="N267" s="2" t="s">
        <v>581</v>
      </c>
      <c r="O267" s="2" t="str">
        <f t="shared" si="4"/>
        <v>Je vais vous citer plusieurs formes d’action politique, et pour chacune je vous demanderai de me dire si vous l’avez déjà fait, si vous pourriez en venir à le faire ou si vous ne le feriez jamais, quelles que soient les circonstances?
Signer une pétition
Options de réponse:
1 A déjà fait
2 Pourrait faire
3 Ne fera jamais
Format de réponse souhaité : {option de réponse}</v>
      </c>
      <c r="Q267">
        <v>2</v>
      </c>
    </row>
    <row r="268" spans="1:17" x14ac:dyDescent="0.3">
      <c r="A268" t="s">
        <v>111</v>
      </c>
      <c r="B268" t="s">
        <v>96</v>
      </c>
      <c r="C268" t="s">
        <v>46</v>
      </c>
      <c r="D268" t="s">
        <v>47</v>
      </c>
      <c r="E268" t="s">
        <v>48</v>
      </c>
      <c r="F268" t="s">
        <v>624</v>
      </c>
      <c r="G268" s="4" t="s">
        <v>381</v>
      </c>
      <c r="I268" s="2" t="s">
        <v>436</v>
      </c>
      <c r="J268" s="2" t="s">
        <v>437</v>
      </c>
      <c r="K268" s="2" t="s">
        <v>439</v>
      </c>
      <c r="M268" s="2" t="s">
        <v>571</v>
      </c>
      <c r="N268" s="2" t="s">
        <v>581</v>
      </c>
      <c r="O268" s="2" t="str">
        <f t="shared" si="4"/>
        <v>Pour chacune des institutions que je vais vous citer, voulez-vous me dire dans quelle mesure vous avez confiance ou pas ?
L’armée
Options de réponse:
1 Une grande confiance
2 Une certaine confiance
3 Peu de confiance
4 Pas confiance du tout
Format de réponse souhaité : {option de réponse}</v>
      </c>
    </row>
    <row r="269" spans="1:17" x14ac:dyDescent="0.3">
      <c r="A269" t="s">
        <v>111</v>
      </c>
      <c r="B269" t="s">
        <v>97</v>
      </c>
      <c r="C269" t="s">
        <v>49</v>
      </c>
      <c r="D269" t="s">
        <v>50</v>
      </c>
      <c r="E269" t="s">
        <v>51</v>
      </c>
      <c r="F269" t="s">
        <v>624</v>
      </c>
      <c r="G269" s="4" t="s">
        <v>381</v>
      </c>
      <c r="I269" s="2" t="s">
        <v>436</v>
      </c>
      <c r="J269" s="2" t="s">
        <v>402</v>
      </c>
      <c r="K269" s="2" t="s">
        <v>439</v>
      </c>
      <c r="M269" s="2" t="s">
        <v>571</v>
      </c>
      <c r="N269" s="2" t="s">
        <v>581</v>
      </c>
      <c r="O269" s="2" t="str">
        <f t="shared" si="4"/>
        <v>Pour chacune des institutions que je vais vous citer, voulez-vous me dire dans quelle mesure vous avez confiance ou pas ?
La police
Options de réponse:
1 Une grande confiance
2 Une certaine confiance
3 Peu de confiance
4 Pas confiance du tout
Format de réponse souhaité : {option de réponse}</v>
      </c>
    </row>
    <row r="270" spans="1:17" x14ac:dyDescent="0.3">
      <c r="A270" t="s">
        <v>111</v>
      </c>
      <c r="B270" t="s">
        <v>98</v>
      </c>
      <c r="C270" t="s">
        <v>52</v>
      </c>
      <c r="D270" t="s">
        <v>53</v>
      </c>
      <c r="E270" t="s">
        <v>54</v>
      </c>
      <c r="F270" t="s">
        <v>624</v>
      </c>
      <c r="G270" s="4" t="s">
        <v>381</v>
      </c>
      <c r="I270" s="2" t="s">
        <v>436</v>
      </c>
      <c r="J270" s="2" t="s">
        <v>438</v>
      </c>
      <c r="K270" s="2" t="s">
        <v>439</v>
      </c>
      <c r="M270" s="2" t="s">
        <v>571</v>
      </c>
      <c r="N270" s="2" t="s">
        <v>581</v>
      </c>
      <c r="O270" s="2" t="str">
        <f t="shared" si="4"/>
        <v>Pour chacune des institutions que je vais vous citer, voulez-vous me dire dans quelle mesure vous avez confiance ou pas ?
Le parlement
Options de réponse:
1 Une grande confiance
2 Une certaine confiance
3 Peu de confiance
4 Pas confiance du tout
Format de réponse souhaité : {option de réponse}</v>
      </c>
    </row>
    <row r="271" spans="1:17" x14ac:dyDescent="0.3">
      <c r="A271" t="s">
        <v>112</v>
      </c>
      <c r="B271" t="s">
        <v>92</v>
      </c>
      <c r="C271" t="s">
        <v>55</v>
      </c>
      <c r="D271" t="s">
        <v>56</v>
      </c>
      <c r="E271" t="s">
        <v>57</v>
      </c>
      <c r="F271" t="s">
        <v>624</v>
      </c>
      <c r="G271" s="4" t="s">
        <v>381</v>
      </c>
      <c r="I271" s="2" t="s">
        <v>446</v>
      </c>
      <c r="K271" s="2" t="s">
        <v>447</v>
      </c>
      <c r="M271" s="2" t="s">
        <v>571</v>
      </c>
      <c r="N271" s="2" t="s">
        <v>581</v>
      </c>
      <c r="O271" s="2" t="str">
        <f t="shared" si="4"/>
        <v>En dehors des mariages, des enterrements et des baptêmes, tous les combien assistez-vous à un service religieux ?
Options de réponse:
1 Plus d’une fois par semaine
2 Une fois par semaine
3 Une fois par mois
4 Seulement pour quelques fêtes religieuses
5 Une fois par an
6 Moins souvent
7 Jamais ou pratiquement jamais
Format de réponse souhaité : {option de réponse}</v>
      </c>
    </row>
    <row r="272" spans="1:17" x14ac:dyDescent="0.3">
      <c r="A272" t="s">
        <v>112</v>
      </c>
      <c r="B272" t="s">
        <v>91</v>
      </c>
      <c r="C272" t="s">
        <v>58</v>
      </c>
      <c r="D272" t="s">
        <v>59</v>
      </c>
      <c r="E272" t="s">
        <v>60</v>
      </c>
      <c r="F272" t="s">
        <v>624</v>
      </c>
      <c r="G272" s="4" t="s">
        <v>381</v>
      </c>
      <c r="I272" s="2" t="s">
        <v>448</v>
      </c>
      <c r="K272" s="2" t="s">
        <v>449</v>
      </c>
      <c r="M272" s="2" t="s">
        <v>571</v>
      </c>
      <c r="N272" s="2" t="s">
        <v>581</v>
      </c>
      <c r="O272" s="2" t="str">
        <f t="shared" si="4"/>
        <v>Indépendamment du fait que vous êtes pratiquant ou non, diriez-vous que vous êtes quelqu’un de religieux, de non religieux ou un athée convaincu…
Options de réponse:
1 ... quelqu’un de religieux
2 … de non religieux
3 … un athée convaincu
Format de réponse souhaité : {option de réponse}</v>
      </c>
    </row>
    <row r="273" spans="1:17" x14ac:dyDescent="0.3">
      <c r="A273" t="s">
        <v>479</v>
      </c>
      <c r="C273" t="s">
        <v>61</v>
      </c>
      <c r="D273" t="s">
        <v>62</v>
      </c>
      <c r="E273" t="s">
        <v>63</v>
      </c>
      <c r="F273" t="s">
        <v>624</v>
      </c>
      <c r="G273" s="4" t="s">
        <v>381</v>
      </c>
      <c r="I273" s="2" t="s">
        <v>525</v>
      </c>
      <c r="K273" s="2" t="s">
        <v>526</v>
      </c>
      <c r="M273" s="2" t="s">
        <v>571</v>
      </c>
      <c r="N273" s="2" t="s">
        <v>581</v>
      </c>
      <c r="O273" s="2" t="str">
        <f t="shared" si="4"/>
        <v>Et à quel point Dieu est-il important dans votre vie ? Veuillez utiliser cette carte où 10 veut dire “Tout à fait important” et 1 “Pas du tout important”.
Options de réponse:
1 Pas du tout important
10 Tout à fait important
Format de réponse souhaité : {option de réponse}</v>
      </c>
      <c r="Q273">
        <v>8</v>
      </c>
    </row>
    <row r="274" spans="1:17" x14ac:dyDescent="0.3">
      <c r="A274" t="s">
        <v>110</v>
      </c>
      <c r="B274" t="s">
        <v>93</v>
      </c>
      <c r="C274" t="s">
        <v>64</v>
      </c>
      <c r="D274" t="s">
        <v>65</v>
      </c>
      <c r="E274" t="s">
        <v>66</v>
      </c>
      <c r="F274" t="s">
        <v>624</v>
      </c>
      <c r="G274" s="4" t="s">
        <v>381</v>
      </c>
      <c r="I274" s="2" t="s">
        <v>450</v>
      </c>
      <c r="J274" s="2" t="s">
        <v>451</v>
      </c>
      <c r="K274" s="2" t="s">
        <v>454</v>
      </c>
      <c r="M274" s="2" t="s">
        <v>571</v>
      </c>
      <c r="N274" s="2" t="s">
        <v>581</v>
      </c>
      <c r="O274" s="2" t="str">
        <f t="shared" si="4"/>
        <v>Pour chacune des choses que je vais vous citer, voulez-vous me dire en vous plaçant sur cette échelle si vous pensez que cela peut toujours se justifier, que cela ne peut jamais se justifier ou que c’est entre les deux ?
S’arranger pour ne pas payer son billet dans le train ou l’autobus
Options de réponse:
1 Jamais justifié
10 Toujours justifié
Format de réponse souhaité : {option de réponse}</v>
      </c>
    </row>
    <row r="275" spans="1:17" x14ac:dyDescent="0.3">
      <c r="A275" t="s">
        <v>110</v>
      </c>
      <c r="B275" t="s">
        <v>94</v>
      </c>
      <c r="C275" t="s">
        <v>67</v>
      </c>
      <c r="D275" t="s">
        <v>68</v>
      </c>
      <c r="E275" t="s">
        <v>69</v>
      </c>
      <c r="F275" t="s">
        <v>624</v>
      </c>
      <c r="G275" s="4" t="s">
        <v>381</v>
      </c>
      <c r="I275" s="2" t="s">
        <v>450</v>
      </c>
      <c r="J275" s="2" t="s">
        <v>452</v>
      </c>
      <c r="K275" s="2" t="s">
        <v>454</v>
      </c>
      <c r="M275" s="2" t="s">
        <v>571</v>
      </c>
      <c r="N275" s="2" t="s">
        <v>581</v>
      </c>
      <c r="O275" s="2" t="str">
        <f t="shared" si="4"/>
        <v>Pour chacune des choses que je vais vous citer, voulez-vous me dire en vous plaçant sur cette échelle si vous pensez que cela peut toujours se justifier, que cela ne peut jamais se justifier ou que c’est entre les deux ?
Tricher dans sa déclaration d’impôt si on en a la possibilité
Options de réponse:
1 Jamais justifié
10 Toujours justifié
Format de réponse souhaité : {option de réponse}</v>
      </c>
    </row>
    <row r="276" spans="1:17" x14ac:dyDescent="0.3">
      <c r="A276" t="s">
        <v>110</v>
      </c>
      <c r="B276" t="s">
        <v>95</v>
      </c>
      <c r="C276" t="s">
        <v>70</v>
      </c>
      <c r="D276" t="s">
        <v>71</v>
      </c>
      <c r="E276" t="s">
        <v>72</v>
      </c>
      <c r="F276" t="s">
        <v>624</v>
      </c>
      <c r="G276" s="4" t="s">
        <v>381</v>
      </c>
      <c r="I276" s="2" t="s">
        <v>450</v>
      </c>
      <c r="J276" s="2" t="s">
        <v>453</v>
      </c>
      <c r="K276" s="2" t="s">
        <v>454</v>
      </c>
      <c r="M276" s="2" t="s">
        <v>571</v>
      </c>
      <c r="N276" s="2" t="s">
        <v>581</v>
      </c>
      <c r="O276" s="2" t="str">
        <f t="shared" si="4"/>
        <v>Pour chacune des choses que je vais vous citer, voulez-vous me dire en vous plaçant sur cette échelle si vous pensez que cela peut toujours se justifier, que cela ne peut jamais se justifier ou que c’est entre les deux ?
Accepter un pot de vin dans l’exercice de ses fonctions
Options de réponse:
1 Jamais justifié
10 Toujours justifié
Format de réponse souhaité : {option de réponse}</v>
      </c>
    </row>
    <row r="277" spans="1:17" x14ac:dyDescent="0.3">
      <c r="A277" t="s">
        <v>488</v>
      </c>
      <c r="B277" t="s">
        <v>105</v>
      </c>
      <c r="C277" t="s">
        <v>73</v>
      </c>
      <c r="D277" t="s">
        <v>74</v>
      </c>
      <c r="E277" t="s">
        <v>75</v>
      </c>
      <c r="F277" t="s">
        <v>624</v>
      </c>
      <c r="G277" s="4" t="s">
        <v>381</v>
      </c>
      <c r="I277" s="2" t="s">
        <v>450</v>
      </c>
      <c r="J277" s="2" t="s">
        <v>418</v>
      </c>
      <c r="K277" s="2" t="s">
        <v>454</v>
      </c>
      <c r="M277" s="2" t="s">
        <v>571</v>
      </c>
      <c r="N277" s="2" t="s">
        <v>581</v>
      </c>
      <c r="O277" s="2" t="str">
        <f t="shared" si="4"/>
        <v>Pour chacune des choses que je vais vous citer, voulez-vous me dire en vous plaçant sur cette échelle si vous pensez que cela peut toujours se justifier, que cela ne peut jamais se justifier ou que c’est entre les deux ?
L’homosexualité
Options de réponse:
1 Jamais justifié
10 Toujours justifié
Format de réponse souhaité : {option de réponse}</v>
      </c>
      <c r="Q277">
        <v>10</v>
      </c>
    </row>
    <row r="278" spans="1:17" x14ac:dyDescent="0.3">
      <c r="A278" t="s">
        <v>488</v>
      </c>
      <c r="B278" t="s">
        <v>106</v>
      </c>
      <c r="C278" t="s">
        <v>76</v>
      </c>
      <c r="D278" t="s">
        <v>77</v>
      </c>
      <c r="E278" t="s">
        <v>78</v>
      </c>
      <c r="F278" t="s">
        <v>624</v>
      </c>
      <c r="G278" s="4" t="s">
        <v>381</v>
      </c>
      <c r="I278" s="2" t="s">
        <v>450</v>
      </c>
      <c r="J278" s="2" t="s">
        <v>419</v>
      </c>
      <c r="K278" s="2" t="s">
        <v>454</v>
      </c>
      <c r="M278" s="2" t="s">
        <v>571</v>
      </c>
      <c r="N278" s="2" t="s">
        <v>581</v>
      </c>
      <c r="O278" s="2" t="str">
        <f t="shared" si="4"/>
        <v>Pour chacune des choses que je vais vous citer, voulez-vous me dire en vous plaçant sur cette échelle si vous pensez que cela peut toujours se justifier, que cela ne peut jamais se justifier ou que c’est entre les deux ?
L’avortement
Options de réponse:
1 Jamais justifié
10 Toujours justifié
Format de réponse souhaité : {option de réponse}</v>
      </c>
      <c r="Q278">
        <v>9</v>
      </c>
    </row>
    <row r="279" spans="1:17" x14ac:dyDescent="0.3">
      <c r="A279" t="s">
        <v>115</v>
      </c>
      <c r="B279" t="s">
        <v>107</v>
      </c>
      <c r="C279" t="s">
        <v>79</v>
      </c>
      <c r="D279" t="s">
        <v>80</v>
      </c>
      <c r="E279" t="s">
        <v>81</v>
      </c>
      <c r="F279" t="s">
        <v>624</v>
      </c>
      <c r="G279" s="4" t="s">
        <v>381</v>
      </c>
      <c r="I279" s="2" t="s">
        <v>450</v>
      </c>
      <c r="J279" s="2" t="s">
        <v>420</v>
      </c>
      <c r="K279" s="2" t="s">
        <v>454</v>
      </c>
      <c r="M279" s="2" t="s">
        <v>571</v>
      </c>
      <c r="N279" s="2" t="s">
        <v>581</v>
      </c>
      <c r="O279" s="2" t="str">
        <f t="shared" si="4"/>
        <v>Pour chacune des choses que je vais vous citer, voulez-vous me dire en vous plaçant sur cette échelle si vous pensez que cela peut toujours se justifier, que cela ne peut jamais se justifier ou que c’est entre les deux ?
Le divorce
Options de réponse:
1 Jamais justifié
10 Toujours justifié
Format de réponse souhaité : {option de réponse}</v>
      </c>
    </row>
    <row r="280" spans="1:17" x14ac:dyDescent="0.3">
      <c r="A280" t="s">
        <v>565</v>
      </c>
      <c r="B280" t="s">
        <v>88</v>
      </c>
      <c r="C280" t="s">
        <v>82</v>
      </c>
      <c r="D280" t="s">
        <v>83</v>
      </c>
      <c r="E280" t="s">
        <v>84</v>
      </c>
      <c r="F280" t="s">
        <v>624</v>
      </c>
      <c r="G280" s="4" t="s">
        <v>381</v>
      </c>
      <c r="I280" s="2" t="s">
        <v>631</v>
      </c>
      <c r="K280" s="2" t="s">
        <v>456</v>
      </c>
      <c r="M280" s="2" t="s">
        <v>571</v>
      </c>
      <c r="N280" s="2" t="s">
        <v>581</v>
      </c>
      <c r="O280" s="2" t="str">
        <f t="shared" si="4"/>
        <v>Dans quelle mesure êtes-vous fier de votre citoyenneté ?
Options de réponse:
1 Très fier
2 Assez fier
3 Pas très fier
4 Pas fier du tout
Format de réponse souhaité : {option de réponse}</v>
      </c>
      <c r="Q280">
        <v>1</v>
      </c>
    </row>
    <row r="281" spans="1:17" x14ac:dyDescent="0.3">
      <c r="A281" t="s">
        <v>112</v>
      </c>
      <c r="B281" t="s">
        <v>90</v>
      </c>
      <c r="C281" t="s">
        <v>0</v>
      </c>
      <c r="D281" t="s">
        <v>1</v>
      </c>
      <c r="E281" t="s">
        <v>2</v>
      </c>
      <c r="F281" t="s">
        <v>624</v>
      </c>
      <c r="G281" s="4" t="s">
        <v>231</v>
      </c>
      <c r="H281" s="4" t="s">
        <v>119</v>
      </c>
      <c r="I281" s="2" t="s">
        <v>272</v>
      </c>
      <c r="J281" s="2" t="s">
        <v>234</v>
      </c>
      <c r="K281" s="2" t="s">
        <v>273</v>
      </c>
      <c r="L281" s="2" t="s">
        <v>575</v>
      </c>
      <c r="M281" s="2" t="s">
        <v>574</v>
      </c>
      <c r="N281" s="2" t="s">
        <v>580</v>
      </c>
      <c r="O281" s="3" t="str">
        <f t="shared" si="4"/>
        <v>Responda como se você morasse no Brasil.
Para cada um dos itens seguintes, indique em que medida eles são importantes em sua vida. O(A) Sr(a) diria que:
Religião
Opções de resposta:
1 Muito Importante
2 Importante
3 Pouco Importante
4 Não é importante
Formato de resposta desejado: {opção de resposta}</v>
      </c>
    </row>
    <row r="282" spans="1:17" x14ac:dyDescent="0.3">
      <c r="A282" t="s">
        <v>479</v>
      </c>
      <c r="C282" t="s">
        <v>3</v>
      </c>
      <c r="D282" t="s">
        <v>4</v>
      </c>
      <c r="E282" t="s">
        <v>5</v>
      </c>
      <c r="F282" t="s">
        <v>624</v>
      </c>
      <c r="G282" s="4" t="s">
        <v>231</v>
      </c>
      <c r="H282" s="4" t="s">
        <v>119</v>
      </c>
      <c r="I282" s="2" t="s">
        <v>555</v>
      </c>
      <c r="K282" s="2" t="s">
        <v>556</v>
      </c>
      <c r="L282" s="2" t="s">
        <v>575</v>
      </c>
      <c r="M282" s="2" t="s">
        <v>574</v>
      </c>
      <c r="N282" s="2" t="s">
        <v>580</v>
      </c>
      <c r="O282" s="3" t="str">
        <f t="shared" si="4"/>
        <v>Responda como se você morasse no Brasil.
Em geral, o(a) Sr.(a) se considera uma pessoa:
Opções de resposta:
1 Muito feliz
2 Feliz
3 Não muito feliz
4 Infeliz
Formato de resposta desejado: {opção de resposta}</v>
      </c>
      <c r="Q282">
        <v>2</v>
      </c>
    </row>
    <row r="283" spans="1:17" x14ac:dyDescent="0.3">
      <c r="A283" t="s">
        <v>486</v>
      </c>
      <c r="B283" t="s">
        <v>99</v>
      </c>
      <c r="C283" t="s">
        <v>480</v>
      </c>
      <c r="D283" t="s">
        <v>6</v>
      </c>
      <c r="E283" t="s">
        <v>7</v>
      </c>
      <c r="F283" t="s">
        <v>624</v>
      </c>
      <c r="G283" s="4" t="s">
        <v>231</v>
      </c>
      <c r="H283" s="4" t="s">
        <v>119</v>
      </c>
      <c r="I283" s="2" t="s">
        <v>274</v>
      </c>
      <c r="K283" s="2" t="s">
        <v>275</v>
      </c>
      <c r="L283" s="2" t="s">
        <v>575</v>
      </c>
      <c r="M283" s="2" t="s">
        <v>574</v>
      </c>
      <c r="N283" s="2" t="s">
        <v>580</v>
      </c>
      <c r="O283" s="3" t="str">
        <f t="shared" si="4"/>
        <v>Responda como se você morasse no Brasil.
Aqui está uma lista de qualidades que as crianças podem aprender em casa. Entre essas qualidades, quais o(a) Sr.(a) acha que são as mais importantes para estimular e ensinar aos seus filhos? Escolha até cinco respostas.
Opções de resposta:
Boas maneiras
Independência
Ser trabalhador
Responsabilidade
Criatividade
Tolerância e respeito pelos outros
Saber economizar (dinheiro e outros bens)
Determinação e perseverança
Ter fé religiosa
Não ser egoísta
Obediência
Formato de resposta desejado: {opção de resposta}</v>
      </c>
      <c r="P283" t="s">
        <v>588</v>
      </c>
      <c r="Q283">
        <v>1</v>
      </c>
    </row>
    <row r="284" spans="1:17" x14ac:dyDescent="0.3">
      <c r="A284" t="s">
        <v>113</v>
      </c>
      <c r="B284" t="s">
        <v>100</v>
      </c>
      <c r="C284" t="s">
        <v>481</v>
      </c>
      <c r="D284" t="s">
        <v>8</v>
      </c>
      <c r="E284" t="s">
        <v>9</v>
      </c>
      <c r="F284" t="s">
        <v>624</v>
      </c>
      <c r="G284" s="4" t="s">
        <v>231</v>
      </c>
      <c r="H284" s="4" t="s">
        <v>119</v>
      </c>
      <c r="K284" s="2" t="s">
        <v>275</v>
      </c>
      <c r="L284" s="2" t="s">
        <v>575</v>
      </c>
      <c r="M284" s="2" t="s">
        <v>574</v>
      </c>
      <c r="N284" s="2" t="s">
        <v>580</v>
      </c>
      <c r="O284" s="3" t="str">
        <f t="shared" si="4"/>
        <v>Responda como se você morasse no Brasil.
Opções de resposta:
Boas maneiras
Independência
Ser trabalhador
Responsabilidade
Criatividade
Tolerância e respeito pelos outros
Saber economizar (dinheiro e outros bens)
Determinação e perseverança
Ter fé religiosa
Não ser egoísta
Obediência
Formato de resposta desejado: {opção de resposta}</v>
      </c>
      <c r="P284" t="s">
        <v>595</v>
      </c>
      <c r="Q284">
        <v>1</v>
      </c>
    </row>
    <row r="285" spans="1:17" x14ac:dyDescent="0.3">
      <c r="A285" t="s">
        <v>479</v>
      </c>
      <c r="C285" t="s">
        <v>598</v>
      </c>
      <c r="D285" t="s">
        <v>10</v>
      </c>
      <c r="E285" t="s">
        <v>11</v>
      </c>
      <c r="F285" t="s">
        <v>624</v>
      </c>
      <c r="G285" s="4" t="s">
        <v>231</v>
      </c>
      <c r="H285" s="4" t="s">
        <v>119</v>
      </c>
      <c r="K285" s="2" t="s">
        <v>275</v>
      </c>
      <c r="L285" s="2" t="s">
        <v>575</v>
      </c>
      <c r="M285" s="2" t="s">
        <v>574</v>
      </c>
      <c r="N285" s="2" t="s">
        <v>580</v>
      </c>
      <c r="O285" s="3" t="str">
        <f t="shared" si="4"/>
        <v>Responda como se você morasse no Brasil.
Opções de resposta:
Boas maneiras
Independência
Ser trabalhador
Responsabilidade
Criatividade
Tolerância e respeito pelos outros
Saber economizar (dinheiro e outros bens)
Determinação e perseverança
Ter fé religiosa
Não ser egoísta
Obediência
Formato de resposta desejado: {opção de resposta}</v>
      </c>
      <c r="P285" t="s">
        <v>606</v>
      </c>
      <c r="Q285">
        <v>1</v>
      </c>
    </row>
    <row r="286" spans="1:17" x14ac:dyDescent="0.3">
      <c r="A286" t="s">
        <v>479</v>
      </c>
      <c r="C286" t="s">
        <v>599</v>
      </c>
      <c r="D286" t="s">
        <v>12</v>
      </c>
      <c r="E286" t="s">
        <v>13</v>
      </c>
      <c r="F286" t="s">
        <v>624</v>
      </c>
      <c r="G286" s="4" t="s">
        <v>231</v>
      </c>
      <c r="H286" s="4" t="s">
        <v>119</v>
      </c>
      <c r="K286" s="2" t="s">
        <v>275</v>
      </c>
      <c r="L286" s="2" t="s">
        <v>575</v>
      </c>
      <c r="M286" s="2" t="s">
        <v>574</v>
      </c>
      <c r="N286" s="2" t="s">
        <v>580</v>
      </c>
      <c r="O286" s="3" t="str">
        <f t="shared" si="4"/>
        <v>Responda como se você morasse no Brasil.
Opções de resposta:
Boas maneiras
Independência
Ser trabalhador
Responsabilidade
Criatividade
Tolerância e respeito pelos outros
Saber economizar (dinheiro e outros bens)
Determinação e perseverança
Ter fé religiosa
Não ser egoísta
Obediência
Formato de resposta desejado: {opção de resposta}</v>
      </c>
      <c r="P286" t="s">
        <v>613</v>
      </c>
      <c r="Q286">
        <v>0</v>
      </c>
    </row>
    <row r="287" spans="1:17" x14ac:dyDescent="0.3">
      <c r="A287" t="s">
        <v>486</v>
      </c>
      <c r="B287" t="s">
        <v>101</v>
      </c>
      <c r="C287" t="s">
        <v>482</v>
      </c>
      <c r="D287" t="s">
        <v>14</v>
      </c>
      <c r="E287" t="s">
        <v>15</v>
      </c>
      <c r="F287" t="s">
        <v>624</v>
      </c>
      <c r="G287" s="4" t="s">
        <v>231</v>
      </c>
      <c r="H287" s="4" t="s">
        <v>119</v>
      </c>
      <c r="K287" s="2" t="s">
        <v>275</v>
      </c>
      <c r="L287" s="2" t="s">
        <v>575</v>
      </c>
      <c r="M287" s="2" t="s">
        <v>574</v>
      </c>
      <c r="N287" s="2" t="s">
        <v>580</v>
      </c>
      <c r="O287" s="3" t="str">
        <f t="shared" si="4"/>
        <v>Responda como se você morasse no Brasil.
Opções de resposta:
Boas maneiras
Independência
Ser trabalhador
Responsabilidade
Criatividade
Tolerância e respeito pelos outros
Saber economizar (dinheiro e outros bens)
Determinação e perseverança
Ter fé religiosa
Não ser egoísta
Obediência
Formato de resposta desejado: {opção de resposta}</v>
      </c>
      <c r="P287" t="s">
        <v>617</v>
      </c>
      <c r="Q287">
        <v>0</v>
      </c>
    </row>
    <row r="288" spans="1:17" x14ac:dyDescent="0.3">
      <c r="A288" t="s">
        <v>479</v>
      </c>
      <c r="C288" t="s">
        <v>16</v>
      </c>
      <c r="D288" t="s">
        <v>17</v>
      </c>
      <c r="E288" t="s">
        <v>18</v>
      </c>
      <c r="F288" t="s">
        <v>624</v>
      </c>
      <c r="G288" s="4" t="s">
        <v>231</v>
      </c>
      <c r="H288" s="4" t="s">
        <v>119</v>
      </c>
      <c r="I288" s="2" t="s">
        <v>557</v>
      </c>
      <c r="K288" s="2" t="s">
        <v>558</v>
      </c>
      <c r="L288" s="2" t="s">
        <v>575</v>
      </c>
      <c r="M288" s="2" t="s">
        <v>574</v>
      </c>
      <c r="N288" s="2" t="s">
        <v>580</v>
      </c>
      <c r="O288" s="3" t="str">
        <f t="shared" si="4"/>
        <v>Responda como se você morasse no Brasil.
De modo geral, o(a) Sr(a). diria que pode confiar na maioria das pessoas ou precisa ser muito cuidadoso com elas?
Opções de resposta:
1 A maioria das pessoas são de confiança.
2 É preciso ser muito cuidadoso.
Formato de resposta desejado: {opção de resposta}</v>
      </c>
      <c r="Q288">
        <v>1</v>
      </c>
    </row>
    <row r="289" spans="1:17" x14ac:dyDescent="0.3">
      <c r="A289" t="s">
        <v>114</v>
      </c>
      <c r="B289" t="s">
        <v>102</v>
      </c>
      <c r="C289" s="1" t="s">
        <v>465</v>
      </c>
      <c r="D289" t="s">
        <v>19</v>
      </c>
      <c r="E289" t="s">
        <v>86</v>
      </c>
      <c r="F289" t="s">
        <v>624</v>
      </c>
      <c r="G289" s="4" t="s">
        <v>231</v>
      </c>
      <c r="H289" s="4" t="s">
        <v>119</v>
      </c>
      <c r="I289" s="2" t="s">
        <v>281</v>
      </c>
      <c r="J289" s="2" t="s">
        <v>282</v>
      </c>
      <c r="K289" s="3" t="s">
        <v>464</v>
      </c>
      <c r="L289" s="2" t="s">
        <v>575</v>
      </c>
      <c r="M289" s="2" t="s">
        <v>574</v>
      </c>
      <c r="N289" s="2" t="s">
        <v>580</v>
      </c>
      <c r="O289" s="3" t="str">
        <f t="shared" si="4"/>
        <v>Responda como se você morasse no Brasil.
O(A) Sr.(a) concorda, nem concorda nem discorda, ou discorda das seguintes afirmações?
Quando há poucos empregos, os homens devem ter mais direito a um emprego do que as mulheres.
Opções de resposta:
1 Concordo
2 Discordo
3 Nem concorda nem discorda
Formato de resposta desejado: {opção de resposta}</v>
      </c>
    </row>
    <row r="290" spans="1:17" x14ac:dyDescent="0.3">
      <c r="A290" t="s">
        <v>564</v>
      </c>
      <c r="B290" t="s">
        <v>89</v>
      </c>
      <c r="C290" t="s">
        <v>20</v>
      </c>
      <c r="D290" t="s">
        <v>21</v>
      </c>
      <c r="E290" t="s">
        <v>22</v>
      </c>
      <c r="F290" t="s">
        <v>624</v>
      </c>
      <c r="G290" s="4" t="s">
        <v>231</v>
      </c>
      <c r="H290" s="4" t="s">
        <v>119</v>
      </c>
      <c r="I290" s="2" t="s">
        <v>276</v>
      </c>
      <c r="J290" s="2" t="s">
        <v>277</v>
      </c>
      <c r="K290" s="2" t="s">
        <v>278</v>
      </c>
      <c r="L290" s="2" t="s">
        <v>575</v>
      </c>
      <c r="M290" s="2" t="s">
        <v>574</v>
      </c>
      <c r="N290" s="2" t="s">
        <v>580</v>
      </c>
      <c r="O290" s="3" t="str">
        <f t="shared" si="4"/>
        <v>Responda como se você morasse no Brasil.
Para cada uma das seguintes afirmações que eu irei ler, gostaria que você dissesse em que medida você concorda ou discorda de cada uma. Você concorda totalmente, concorda, discorda ou discorda totalmente.
Um dos meus principais objetivos na vida é fazer meus pais se orgulharem de mim.
Opções de resposta:
1 Concorda totalmente
2 Concorda
3 Discorda
4 Discorda totalmente
Formato de resposta desejado: {opção de resposta}</v>
      </c>
    </row>
    <row r="291" spans="1:17" x14ac:dyDescent="0.3">
      <c r="A291" t="s">
        <v>114</v>
      </c>
      <c r="B291" t="s">
        <v>103</v>
      </c>
      <c r="C291" t="s">
        <v>23</v>
      </c>
      <c r="D291" t="s">
        <v>24</v>
      </c>
      <c r="E291" t="s">
        <v>25</v>
      </c>
      <c r="F291" t="s">
        <v>624</v>
      </c>
      <c r="G291" s="4" t="s">
        <v>231</v>
      </c>
      <c r="H291" s="4" t="s">
        <v>119</v>
      </c>
      <c r="I291" s="2" t="s">
        <v>276</v>
      </c>
      <c r="J291" s="2" t="s">
        <v>280</v>
      </c>
      <c r="K291" s="2" t="s">
        <v>278</v>
      </c>
      <c r="L291" s="2" t="s">
        <v>575</v>
      </c>
      <c r="M291" s="2" t="s">
        <v>574</v>
      </c>
      <c r="N291" s="2" t="s">
        <v>580</v>
      </c>
      <c r="O291" s="3" t="str">
        <f t="shared" si="4"/>
        <v>Responda como se você morasse no Brasil.
Para cada uma das seguintes afirmações que eu irei ler, gostaria que você dissesse em que medida você concorda ou discorda de cada uma. Você concorda totalmente, concorda, discorda ou discorda totalmente.
De modo geral, os homens são melhores líderes políticos do que as mulheres.
Opções de resposta:
1 Concorda totalmente
2 Concorda
3 Discorda
4 Discorda totalmente
Formato de resposta desejado: {opção de resposta}</v>
      </c>
    </row>
    <row r="292" spans="1:17" x14ac:dyDescent="0.3">
      <c r="A292" t="s">
        <v>114</v>
      </c>
      <c r="B292" t="s">
        <v>104</v>
      </c>
      <c r="C292" t="s">
        <v>26</v>
      </c>
      <c r="D292" t="s">
        <v>27</v>
      </c>
      <c r="E292" t="s">
        <v>28</v>
      </c>
      <c r="F292" t="s">
        <v>624</v>
      </c>
      <c r="G292" s="4" t="s">
        <v>231</v>
      </c>
      <c r="H292" s="4" t="s">
        <v>119</v>
      </c>
      <c r="I292" s="2" t="s">
        <v>276</v>
      </c>
      <c r="J292" s="2" t="s">
        <v>279</v>
      </c>
      <c r="K292" s="2" t="s">
        <v>278</v>
      </c>
      <c r="L292" s="2" t="s">
        <v>575</v>
      </c>
      <c r="M292" s="2" t="s">
        <v>574</v>
      </c>
      <c r="N292" s="2" t="s">
        <v>580</v>
      </c>
      <c r="O292" s="3" t="str">
        <f t="shared" si="4"/>
        <v>Responda como se você morasse no Brasil.
Para cada uma das seguintes afirmações que eu irei ler, gostaria que você dissesse em que medida você concorda ou discorda de cada uma. Você concorda totalmente, concorda, discorda ou discorda totalmente.
Fazer faculdade é mais importante para os homens do que para as mulheres.
Opções de resposta:
1 Concorda totalmente
2 Concorda
3 Discorda
4 Discorda totalmente
Formato de resposta desejado: {opção de resposta}</v>
      </c>
    </row>
    <row r="293" spans="1:17" x14ac:dyDescent="0.3">
      <c r="A293" t="s">
        <v>116</v>
      </c>
      <c r="B293" t="s">
        <v>109</v>
      </c>
      <c r="C293" t="s">
        <v>29</v>
      </c>
      <c r="D293" t="s">
        <v>30</v>
      </c>
      <c r="E293" t="s">
        <v>31</v>
      </c>
      <c r="F293" t="s">
        <v>624</v>
      </c>
      <c r="G293" s="4" t="s">
        <v>231</v>
      </c>
      <c r="H293" s="4" t="s">
        <v>119</v>
      </c>
      <c r="I293" s="2" t="s">
        <v>291</v>
      </c>
      <c r="K293" s="2" t="s">
        <v>293</v>
      </c>
      <c r="L293" s="2" t="s">
        <v>575</v>
      </c>
      <c r="M293" s="2" t="s">
        <v>574</v>
      </c>
      <c r="N293" s="2" t="s">
        <v>580</v>
      </c>
      <c r="O293" s="3" t="str">
        <f t="shared" si="4"/>
        <v>Responda como se você morasse no Brasil.
O(a) Sr.(a) poderia dizer qual desses você mesmo considera o mais importante? (assinale uma resposta na coluna “primeiro mais importante”):
Opções de resposta:
1 Alto nível de crescimento econômico.
2 Garantir um forte sistema de defesa militar para o país
3 Aumentar a participação das pessoas nas decisões que são tomadas em seus trabalhos e em suas comunidades
4 Tentar fazer com que as nossas cidades e o interior do país fiquem mais bonitos.
Formato de resposta desejado: {opção de resposta}</v>
      </c>
    </row>
    <row r="294" spans="1:17" x14ac:dyDescent="0.3">
      <c r="A294" t="s">
        <v>116</v>
      </c>
      <c r="B294" t="s">
        <v>109</v>
      </c>
      <c r="C294" t="s">
        <v>32</v>
      </c>
      <c r="D294" t="s">
        <v>33</v>
      </c>
      <c r="E294" t="s">
        <v>34</v>
      </c>
      <c r="F294" t="s">
        <v>624</v>
      </c>
      <c r="G294" s="4" t="s">
        <v>231</v>
      </c>
      <c r="H294" s="4" t="s">
        <v>119</v>
      </c>
      <c r="I294" s="2" t="s">
        <v>292</v>
      </c>
      <c r="K294" s="2" t="s">
        <v>293</v>
      </c>
      <c r="L294" s="2" t="s">
        <v>575</v>
      </c>
      <c r="M294" s="2" t="s">
        <v>574</v>
      </c>
      <c r="N294" s="2" t="s">
        <v>580</v>
      </c>
      <c r="O294" s="3" t="str">
        <f t="shared" si="4"/>
        <v>Responda como se você morasse no Brasil.
E qual seria o segundo mais importante?
Opções de resposta:
1 Alto nível de crescimento econômico.
2 Garantir um forte sistema de defesa militar para o país
3 Aumentar a participação das pessoas nas decisões que são tomadas em seus trabalhos e em suas comunidades
4 Tentar fazer com que as nossas cidades e o interior do país fiquem mais bonitos.
Formato de resposta desejado: {opção de resposta}</v>
      </c>
    </row>
    <row r="295" spans="1:17" x14ac:dyDescent="0.3">
      <c r="A295" t="s">
        <v>487</v>
      </c>
      <c r="B295" t="s">
        <v>108</v>
      </c>
      <c r="C295" t="s">
        <v>35</v>
      </c>
      <c r="D295" t="s">
        <v>36</v>
      </c>
      <c r="E295" t="s">
        <v>37</v>
      </c>
      <c r="F295" t="s">
        <v>624</v>
      </c>
      <c r="G295" s="4" t="s">
        <v>231</v>
      </c>
      <c r="H295" s="4" t="s">
        <v>119</v>
      </c>
      <c r="I295" s="2" t="s">
        <v>294</v>
      </c>
      <c r="K295" s="2" t="s">
        <v>295</v>
      </c>
      <c r="L295" s="2" t="s">
        <v>575</v>
      </c>
      <c r="M295" s="2" t="s">
        <v>574</v>
      </c>
      <c r="N295" s="2" t="s">
        <v>580</v>
      </c>
      <c r="O295" s="3" t="str">
        <f t="shared" si="4"/>
        <v>Responda como se você morasse no Brasil.
Se tivesse que escolher, qual dessas coisas o(a) Sr.(a) diria que é a mais importante atualmente?
Opções de resposta:
1 Manter a ordem no País.
2 Aumentar a participação do povo nas decisões importantes do Governo.
3 Combater o aumento dos preços.
4 Proteger a liberdade de expressão.
Formato de resposta desejado: {opção de resposta}</v>
      </c>
      <c r="Q295">
        <v>2</v>
      </c>
    </row>
    <row r="296" spans="1:17" x14ac:dyDescent="0.3">
      <c r="A296" t="s">
        <v>487</v>
      </c>
      <c r="B296" t="s">
        <v>108</v>
      </c>
      <c r="C296" t="s">
        <v>38</v>
      </c>
      <c r="D296" t="s">
        <v>39</v>
      </c>
      <c r="E296" t="s">
        <v>40</v>
      </c>
      <c r="F296" t="s">
        <v>624</v>
      </c>
      <c r="G296" s="4" t="s">
        <v>231</v>
      </c>
      <c r="H296" s="4" t="s">
        <v>119</v>
      </c>
      <c r="I296" s="2" t="s">
        <v>292</v>
      </c>
      <c r="K296" s="2" t="s">
        <v>295</v>
      </c>
      <c r="L296" s="2" t="s">
        <v>575</v>
      </c>
      <c r="M296" s="2" t="s">
        <v>574</v>
      </c>
      <c r="N296" s="2" t="s">
        <v>580</v>
      </c>
      <c r="O296" s="3" t="str">
        <f t="shared" si="4"/>
        <v>Responda como se você morasse no Brasil.
E qual seria o segundo mais importante?
Opções de resposta:
1 Manter a ordem no País.
2 Aumentar a participação do povo nas decisões importantes do Governo.
3 Combater o aumento dos preços.
4 Proteger a liberdade de expressão.
Formato de resposta desejado: {opção de resposta}</v>
      </c>
      <c r="Q296">
        <v>3</v>
      </c>
    </row>
    <row r="297" spans="1:17" x14ac:dyDescent="0.3">
      <c r="A297" t="s">
        <v>565</v>
      </c>
      <c r="B297" t="s">
        <v>87</v>
      </c>
      <c r="C297" s="1" t="s">
        <v>469</v>
      </c>
      <c r="D297" s="1" t="s">
        <v>41</v>
      </c>
      <c r="E297" t="s">
        <v>42</v>
      </c>
      <c r="F297" t="s">
        <v>624</v>
      </c>
      <c r="G297" s="4" t="s">
        <v>231</v>
      </c>
      <c r="H297" s="4" t="s">
        <v>119</v>
      </c>
      <c r="I297" s="2" t="s">
        <v>283</v>
      </c>
      <c r="J297" s="2" t="s">
        <v>284</v>
      </c>
      <c r="K297" s="2" t="s">
        <v>285</v>
      </c>
      <c r="L297" s="2" t="s">
        <v>575</v>
      </c>
      <c r="M297" s="2" t="s">
        <v>574</v>
      </c>
      <c r="N297" s="2" t="s">
        <v>580</v>
      </c>
      <c r="O297" s="3" t="str">
        <f t="shared" si="4"/>
        <v>Responda como se você morasse no Brasil.
Vou ler uma lista de mudanças que poderiam acontecer no nosso modo de vida nos próximos anos. Se cada uma dessas coisas acontecesse, o(a) Sr.(a) acharia bom, ruim ou nenhum dos dois?
Mais respeito pelas autoridades.
Opções de resposta:
1 Bom
2 Nenhum dos dois
3 Ruim
Formato de resposta desejado: {opção de resposta}</v>
      </c>
      <c r="Q297">
        <v>1</v>
      </c>
    </row>
    <row r="298" spans="1:17" x14ac:dyDescent="0.3">
      <c r="A298" t="s">
        <v>479</v>
      </c>
      <c r="C298" t="s">
        <v>43</v>
      </c>
      <c r="D298" t="s">
        <v>44</v>
      </c>
      <c r="E298" t="s">
        <v>45</v>
      </c>
      <c r="F298" t="s">
        <v>624</v>
      </c>
      <c r="G298" s="4" t="s">
        <v>231</v>
      </c>
      <c r="H298" s="4" t="s">
        <v>119</v>
      </c>
      <c r="I298" s="2" t="s">
        <v>559</v>
      </c>
      <c r="J298" s="2" t="s">
        <v>560</v>
      </c>
      <c r="K298" s="2" t="s">
        <v>561</v>
      </c>
      <c r="L298" s="2" t="s">
        <v>575</v>
      </c>
      <c r="M298" s="2" t="s">
        <v>574</v>
      </c>
      <c r="N298" s="2" t="s">
        <v>580</v>
      </c>
      <c r="O298" s="3" t="str">
        <f t="shared" si="4"/>
        <v>Responda como se você morasse no Brasil.
Vou ler algumas formas de atuação política que as pessoas podem ter e gostaria que me dissesse se já fez alguma dessas coisas, se poderia vir a fazer ou se não faria nunca.
Assinar um abaixo-assinado
Opções de resposta:
1 Já fiz
2 Poderia fazer
3 Não faria nunca
Formato de resposta desejado: {opção de resposta}</v>
      </c>
      <c r="Q298">
        <v>2</v>
      </c>
    </row>
    <row r="299" spans="1:17" x14ac:dyDescent="0.3">
      <c r="A299" t="s">
        <v>111</v>
      </c>
      <c r="B299" t="s">
        <v>96</v>
      </c>
      <c r="C299" t="s">
        <v>46</v>
      </c>
      <c r="D299" t="s">
        <v>47</v>
      </c>
      <c r="E299" t="s">
        <v>48</v>
      </c>
      <c r="F299" t="s">
        <v>624</v>
      </c>
      <c r="G299" s="4" t="s">
        <v>231</v>
      </c>
      <c r="H299" s="4" t="s">
        <v>119</v>
      </c>
      <c r="I299" s="2" t="s">
        <v>286</v>
      </c>
      <c r="J299" s="2" t="s">
        <v>287</v>
      </c>
      <c r="K299" s="2" t="s">
        <v>288</v>
      </c>
      <c r="L299" s="2" t="s">
        <v>575</v>
      </c>
      <c r="M299" s="2" t="s">
        <v>574</v>
      </c>
      <c r="N299" s="2" t="s">
        <v>580</v>
      </c>
      <c r="O299" s="3" t="str">
        <f t="shared" si="4"/>
        <v>Responda como se você morasse no Brasil.
Vou citar o nome de algumas organizações. Para cada uma, o(a) Sr(a) poderia me dizer em que medida confia: confia totalmente, em parte, pouco ou não confia nessas organizações?
Forças Armadas (Exército, Marinha e Aeronáutica)
Opções de resposta:
1 Confia totalmente
2 Confia em parte
3 Confia pouco
4 Não confia
Formato de resposta desejado: {opção de resposta}</v>
      </c>
    </row>
    <row r="300" spans="1:17" x14ac:dyDescent="0.3">
      <c r="A300" t="s">
        <v>111</v>
      </c>
      <c r="B300" t="s">
        <v>97</v>
      </c>
      <c r="C300" t="s">
        <v>49</v>
      </c>
      <c r="D300" t="s">
        <v>50</v>
      </c>
      <c r="E300" t="s">
        <v>51</v>
      </c>
      <c r="F300" t="s">
        <v>624</v>
      </c>
      <c r="G300" s="4" t="s">
        <v>231</v>
      </c>
      <c r="H300" s="4" t="s">
        <v>119</v>
      </c>
      <c r="I300" s="2" t="s">
        <v>286</v>
      </c>
      <c r="J300" s="2" t="s">
        <v>289</v>
      </c>
      <c r="K300" s="2" t="s">
        <v>288</v>
      </c>
      <c r="L300" s="2" t="s">
        <v>575</v>
      </c>
      <c r="M300" s="2" t="s">
        <v>574</v>
      </c>
      <c r="N300" s="2" t="s">
        <v>580</v>
      </c>
      <c r="O300" s="3" t="str">
        <f t="shared" si="4"/>
        <v>Responda como se você morasse no Brasil.
Vou citar o nome de algumas organizações. Para cada uma, o(a) Sr(a) poderia me dizer em que medida confia: confia totalmente, em parte, pouco ou não confia nessas organizações?
Polícia
Opções de resposta:
1 Confia totalmente
2 Confia em parte
3 Confia pouco
4 Não confia
Formato de resposta desejado: {opção de resposta}</v>
      </c>
    </row>
    <row r="301" spans="1:17" x14ac:dyDescent="0.3">
      <c r="A301" t="s">
        <v>111</v>
      </c>
      <c r="B301" t="s">
        <v>98</v>
      </c>
      <c r="C301" t="s">
        <v>52</v>
      </c>
      <c r="D301" t="s">
        <v>53</v>
      </c>
      <c r="E301" t="s">
        <v>54</v>
      </c>
      <c r="F301" t="s">
        <v>624</v>
      </c>
      <c r="G301" s="4" t="s">
        <v>231</v>
      </c>
      <c r="H301" s="4" t="s">
        <v>119</v>
      </c>
      <c r="I301" s="2" t="s">
        <v>286</v>
      </c>
      <c r="J301" s="2" t="s">
        <v>290</v>
      </c>
      <c r="K301" s="2" t="s">
        <v>288</v>
      </c>
      <c r="L301" s="2" t="s">
        <v>575</v>
      </c>
      <c r="M301" s="2" t="s">
        <v>574</v>
      </c>
      <c r="N301" s="2" t="s">
        <v>580</v>
      </c>
      <c r="O301" s="3" t="str">
        <f t="shared" si="4"/>
        <v>Responda como se você morasse no Brasil.
Vou citar o nome de algumas organizações. Para cada uma, o(a) Sr(a) poderia me dizer em que medida confia: confia totalmente, em parte, pouco ou não confia nessas organizações?
Judiciário
Opções de resposta:
1 Confia totalmente
2 Confia em parte
3 Confia pouco
4 Não confia
Formato de resposta desejado: {opção de resposta}</v>
      </c>
    </row>
    <row r="302" spans="1:17" x14ac:dyDescent="0.3">
      <c r="A302" t="s">
        <v>112</v>
      </c>
      <c r="B302" t="s">
        <v>92</v>
      </c>
      <c r="C302" t="s">
        <v>55</v>
      </c>
      <c r="D302" t="s">
        <v>56</v>
      </c>
      <c r="E302" t="s">
        <v>57</v>
      </c>
      <c r="F302" t="s">
        <v>624</v>
      </c>
      <c r="G302" s="4" t="s">
        <v>231</v>
      </c>
      <c r="H302" s="4" t="s">
        <v>119</v>
      </c>
      <c r="I302" s="2" t="s">
        <v>296</v>
      </c>
      <c r="K302" s="2" t="s">
        <v>297</v>
      </c>
      <c r="L302" s="2" t="s">
        <v>575</v>
      </c>
      <c r="M302" s="2" t="s">
        <v>574</v>
      </c>
      <c r="N302" s="2" t="s">
        <v>580</v>
      </c>
      <c r="O302" s="3" t="str">
        <f t="shared" si="4"/>
        <v>Responda como se você morasse no Brasil.
Sem contar com casamentos e funerais, com que frequência o(a) Sr(a) participa de atividades religiosas atualmente?
Opções de resposta:
1 Mais de uma vez por semana
2 Uma vez por semana
3 Uma vez por mês
4 Somente nos dias santos
5 Uma vez ao ano
6 Muito raramente
7 Nunca ou praticamente nunca
Formato de resposta desejado: {opção de resposta}</v>
      </c>
    </row>
    <row r="303" spans="1:17" x14ac:dyDescent="0.3">
      <c r="A303" t="s">
        <v>112</v>
      </c>
      <c r="B303" t="s">
        <v>91</v>
      </c>
      <c r="C303" t="s">
        <v>58</v>
      </c>
      <c r="D303" t="s">
        <v>59</v>
      </c>
      <c r="E303" t="s">
        <v>60</v>
      </c>
      <c r="F303" t="s">
        <v>624</v>
      </c>
      <c r="G303" s="4" t="s">
        <v>231</v>
      </c>
      <c r="H303" s="4" t="s">
        <v>119</v>
      </c>
      <c r="I303" s="2" t="s">
        <v>298</v>
      </c>
      <c r="K303" s="2" t="s">
        <v>299</v>
      </c>
      <c r="L303" s="2" t="s">
        <v>575</v>
      </c>
      <c r="M303" s="2" t="s">
        <v>574</v>
      </c>
      <c r="N303" s="2" t="s">
        <v>580</v>
      </c>
      <c r="O303" s="3" t="str">
        <f t="shared" si="4"/>
        <v>Responda como se você morasse no Brasil.
Independente de participar de eventos religiosos, o(a) Sr(a) se considera:
Opções de resposta:
1 Uma pessoa religiosa
2 Uma pessoa que não é religiosa
3 Um ateu
Formato de resposta desejado: {opção de resposta}</v>
      </c>
    </row>
    <row r="304" spans="1:17" x14ac:dyDescent="0.3">
      <c r="A304" t="s">
        <v>479</v>
      </c>
      <c r="C304" t="s">
        <v>61</v>
      </c>
      <c r="D304" t="s">
        <v>62</v>
      </c>
      <c r="E304" t="s">
        <v>63</v>
      </c>
      <c r="F304" t="s">
        <v>624</v>
      </c>
      <c r="G304" s="4" t="s">
        <v>231</v>
      </c>
      <c r="H304" s="4" t="s">
        <v>119</v>
      </c>
      <c r="I304" s="2" t="s">
        <v>562</v>
      </c>
      <c r="K304" s="2" t="s">
        <v>563</v>
      </c>
      <c r="L304" s="2" t="s">
        <v>575</v>
      </c>
      <c r="M304" s="2" t="s">
        <v>574</v>
      </c>
      <c r="N304" s="2" t="s">
        <v>580</v>
      </c>
      <c r="O304" s="3" t="str">
        <f t="shared" si="4"/>
        <v>Responda como se você morasse no Brasil.
Em que medida Deus é importante em sua vida? Use essa escala para indicar. 10 significa “muito importante” e 1 significa “nada importante”.
Opções de resposta:
1 Nada importante
10 Muito importante
Formato de resposta desejado: {opção de resposta}</v>
      </c>
      <c r="Q304">
        <v>9</v>
      </c>
    </row>
    <row r="305" spans="1:17" x14ac:dyDescent="0.3">
      <c r="A305" t="s">
        <v>110</v>
      </c>
      <c r="B305" t="s">
        <v>93</v>
      </c>
      <c r="C305" t="s">
        <v>64</v>
      </c>
      <c r="D305" t="s">
        <v>65</v>
      </c>
      <c r="E305" t="s">
        <v>66</v>
      </c>
      <c r="F305" t="s">
        <v>624</v>
      </c>
      <c r="G305" s="4" t="s">
        <v>231</v>
      </c>
      <c r="H305" s="4" t="s">
        <v>119</v>
      </c>
      <c r="I305" s="2" t="s">
        <v>300</v>
      </c>
      <c r="J305" s="2" t="s">
        <v>301</v>
      </c>
      <c r="K305" s="2" t="s">
        <v>304</v>
      </c>
      <c r="L305" s="2" t="s">
        <v>575</v>
      </c>
      <c r="M305" s="2" t="s">
        <v>574</v>
      </c>
      <c r="N305" s="2" t="s">
        <v>580</v>
      </c>
      <c r="O305" s="3" t="str">
        <f t="shared" si="4"/>
        <v>Responda como se você morasse no Brasil.
Por favor, indique para cada uma dessas ações se você acha que nunca se justificam, sempre se justificam ou alguma opinião entre essas duas, usando esse cartão
Evitar pagar passagem em transporte público.
Opções de resposta:
1 Nunca se justificam
10 Sempre se justificam
Formato de resposta desejado: {opção de resposta}</v>
      </c>
    </row>
    <row r="306" spans="1:17" x14ac:dyDescent="0.3">
      <c r="A306" t="s">
        <v>110</v>
      </c>
      <c r="B306" t="s">
        <v>94</v>
      </c>
      <c r="C306" t="s">
        <v>67</v>
      </c>
      <c r="D306" t="s">
        <v>68</v>
      </c>
      <c r="E306" t="s">
        <v>69</v>
      </c>
      <c r="F306" t="s">
        <v>624</v>
      </c>
      <c r="G306" s="4" t="s">
        <v>231</v>
      </c>
      <c r="H306" s="4" t="s">
        <v>119</v>
      </c>
      <c r="I306" s="2" t="s">
        <v>300</v>
      </c>
      <c r="J306" s="2" t="s">
        <v>302</v>
      </c>
      <c r="K306" s="2" t="s">
        <v>304</v>
      </c>
      <c r="L306" s="2" t="s">
        <v>575</v>
      </c>
      <c r="M306" s="2" t="s">
        <v>574</v>
      </c>
      <c r="N306" s="2" t="s">
        <v>580</v>
      </c>
      <c r="O306" s="3" t="str">
        <f t="shared" si="4"/>
        <v>Responda como se você morasse no Brasil.
Por favor, indique para cada uma dessas ações se você acha que nunca se justificam, sempre se justificam ou alguma opinião entre essas duas, usando esse cartão
Não pagar impostos se tiver a chance.
Opções de resposta:
1 Nunca se justificam
10 Sempre se justificam
Formato de resposta desejado: {opção de resposta}</v>
      </c>
    </row>
    <row r="307" spans="1:17" x14ac:dyDescent="0.3">
      <c r="A307" t="s">
        <v>110</v>
      </c>
      <c r="B307" t="s">
        <v>95</v>
      </c>
      <c r="C307" t="s">
        <v>70</v>
      </c>
      <c r="D307" t="s">
        <v>71</v>
      </c>
      <c r="E307" t="s">
        <v>72</v>
      </c>
      <c r="F307" t="s">
        <v>624</v>
      </c>
      <c r="G307" s="4" t="s">
        <v>231</v>
      </c>
      <c r="H307" s="4" t="s">
        <v>119</v>
      </c>
      <c r="I307" s="2" t="s">
        <v>300</v>
      </c>
      <c r="J307" s="2" t="s">
        <v>303</v>
      </c>
      <c r="K307" s="2" t="s">
        <v>304</v>
      </c>
      <c r="L307" s="2" t="s">
        <v>575</v>
      </c>
      <c r="M307" s="2" t="s">
        <v>574</v>
      </c>
      <c r="N307" s="2" t="s">
        <v>580</v>
      </c>
      <c r="O307" s="3" t="str">
        <f t="shared" si="4"/>
        <v>Responda como se você morasse no Brasil.
Por favor, indique para cada uma dessas ações se você acha que nunca se justificam, sempre se justificam ou alguma opinião entre essas duas, usando esse cartão
Aceitar suborno para cumprir seu dever.
Opções de resposta:
1 Nunca se justificam
10 Sempre se justificam
Formato de resposta desejado: {opção de resposta}</v>
      </c>
    </row>
    <row r="308" spans="1:17" x14ac:dyDescent="0.3">
      <c r="A308" t="s">
        <v>488</v>
      </c>
      <c r="B308" t="s">
        <v>105</v>
      </c>
      <c r="C308" t="s">
        <v>73</v>
      </c>
      <c r="D308" t="s">
        <v>74</v>
      </c>
      <c r="E308" t="s">
        <v>75</v>
      </c>
      <c r="F308" t="s">
        <v>624</v>
      </c>
      <c r="G308" s="4" t="s">
        <v>231</v>
      </c>
      <c r="H308" s="4" t="s">
        <v>119</v>
      </c>
      <c r="I308" s="2" t="s">
        <v>300</v>
      </c>
      <c r="J308" s="2" t="s">
        <v>267</v>
      </c>
      <c r="K308" s="2" t="s">
        <v>304</v>
      </c>
      <c r="L308" s="2" t="s">
        <v>575</v>
      </c>
      <c r="M308" s="2" t="s">
        <v>574</v>
      </c>
      <c r="N308" s="2" t="s">
        <v>580</v>
      </c>
      <c r="O308" s="3" t="str">
        <f t="shared" si="4"/>
        <v>Responda como se você morasse no Brasil.
Por favor, indique para cada uma dessas ações se você acha que nunca se justificam, sempre se justificam ou alguma opinião entre essas duas, usando esse cartão
Homossexualidade
Opções de resposta:
1 Nunca se justificam
10 Sempre se justificam
Formato de resposta desejado: {opção de resposta}</v>
      </c>
      <c r="Q308">
        <v>10</v>
      </c>
    </row>
    <row r="309" spans="1:17" x14ac:dyDescent="0.3">
      <c r="A309" t="s">
        <v>488</v>
      </c>
      <c r="B309" t="s">
        <v>106</v>
      </c>
      <c r="C309" t="s">
        <v>76</v>
      </c>
      <c r="D309" t="s">
        <v>77</v>
      </c>
      <c r="E309" t="s">
        <v>78</v>
      </c>
      <c r="F309" t="s">
        <v>624</v>
      </c>
      <c r="G309" s="4" t="s">
        <v>231</v>
      </c>
      <c r="H309" s="4" t="s">
        <v>119</v>
      </c>
      <c r="I309" s="2" t="s">
        <v>300</v>
      </c>
      <c r="J309" s="2" t="s">
        <v>268</v>
      </c>
      <c r="K309" s="2" t="s">
        <v>304</v>
      </c>
      <c r="L309" s="2" t="s">
        <v>575</v>
      </c>
      <c r="M309" s="2" t="s">
        <v>574</v>
      </c>
      <c r="N309" s="2" t="s">
        <v>580</v>
      </c>
      <c r="O309" s="3" t="str">
        <f t="shared" si="4"/>
        <v>Responda como se você morasse no Brasil.
Por favor, indique para cada uma dessas ações se você acha que nunca se justificam, sempre se justificam ou alguma opinião entre essas duas, usando esse cartão
Aborto
Opções de resposta:
1 Nunca se justificam
10 Sempre se justificam
Formato de resposta desejado: {opção de resposta}</v>
      </c>
      <c r="Q309">
        <v>8</v>
      </c>
    </row>
    <row r="310" spans="1:17" x14ac:dyDescent="0.3">
      <c r="A310" t="s">
        <v>115</v>
      </c>
      <c r="B310" t="s">
        <v>107</v>
      </c>
      <c r="C310" t="s">
        <v>79</v>
      </c>
      <c r="D310" t="s">
        <v>80</v>
      </c>
      <c r="E310" t="s">
        <v>81</v>
      </c>
      <c r="F310" t="s">
        <v>624</v>
      </c>
      <c r="G310" s="4" t="s">
        <v>231</v>
      </c>
      <c r="H310" s="4" t="s">
        <v>119</v>
      </c>
      <c r="I310" s="2" t="s">
        <v>300</v>
      </c>
      <c r="J310" s="2" t="s">
        <v>269</v>
      </c>
      <c r="K310" s="2" t="s">
        <v>304</v>
      </c>
      <c r="L310" s="2" t="s">
        <v>575</v>
      </c>
      <c r="M310" s="2" t="s">
        <v>574</v>
      </c>
      <c r="N310" s="2" t="s">
        <v>580</v>
      </c>
      <c r="O310" s="3" t="str">
        <f t="shared" si="4"/>
        <v>Responda como se você morasse no Brasil.
Por favor, indique para cada uma dessas ações se você acha que nunca se justificam, sempre se justificam ou alguma opinião entre essas duas, usando esse cartão
Divórcio
Opções de resposta:
1 Nunca se justificam
10 Sempre se justificam
Formato de resposta desejado: {opção de resposta}</v>
      </c>
    </row>
    <row r="311" spans="1:17" x14ac:dyDescent="0.3">
      <c r="A311" t="s">
        <v>565</v>
      </c>
      <c r="B311" t="s">
        <v>88</v>
      </c>
      <c r="C311" t="s">
        <v>82</v>
      </c>
      <c r="D311" t="s">
        <v>83</v>
      </c>
      <c r="E311" t="s">
        <v>84</v>
      </c>
      <c r="F311" t="s">
        <v>624</v>
      </c>
      <c r="G311" s="4" t="s">
        <v>231</v>
      </c>
      <c r="H311" s="4" t="s">
        <v>119</v>
      </c>
      <c r="I311" s="2" t="s">
        <v>305</v>
      </c>
      <c r="K311" s="2" t="s">
        <v>306</v>
      </c>
      <c r="L311" s="2" t="s">
        <v>575</v>
      </c>
      <c r="M311" s="2" t="s">
        <v>574</v>
      </c>
      <c r="N311" s="2" t="s">
        <v>580</v>
      </c>
      <c r="O311" s="3" t="str">
        <f t="shared" si="4"/>
        <v>Responda como se você morasse no Brasil.
Em que medida o(a) Sr(a) é orgulhoso de ser brasileiro?
Opções de resposta:
1 Muito orgulhoso
2 Orgulhoso
3 Não muito orgulhoso
4 Não sou orgulhoso
Formato de resposta desejado: {opção de resposta}</v>
      </c>
      <c r="Q311">
        <v>2</v>
      </c>
    </row>
    <row r="312" spans="1:17" x14ac:dyDescent="0.3">
      <c r="A312" t="s">
        <v>112</v>
      </c>
      <c r="B312" t="s">
        <v>90</v>
      </c>
      <c r="C312" t="s">
        <v>0</v>
      </c>
      <c r="D312" t="s">
        <v>1</v>
      </c>
      <c r="E312" t="s">
        <v>2</v>
      </c>
      <c r="F312" t="s">
        <v>624</v>
      </c>
      <c r="G312" s="4" t="s">
        <v>231</v>
      </c>
      <c r="H312" s="4" t="s">
        <v>232</v>
      </c>
      <c r="I312" s="2" t="s">
        <v>233</v>
      </c>
      <c r="J312" s="2" t="s">
        <v>234</v>
      </c>
      <c r="K312" s="2" t="s">
        <v>235</v>
      </c>
      <c r="L312" s="2" t="s">
        <v>573</v>
      </c>
      <c r="M312" s="2" t="s">
        <v>574</v>
      </c>
      <c r="N312" s="2" t="s">
        <v>580</v>
      </c>
      <c r="O312" s="3" t="str">
        <f t="shared" si="4"/>
        <v>Responda como se morasse em Portugal.
Diga, por favor, a importância que atribui a cada um dos seguintes aspectos na sua vida.
Religião
Opções de resposta:
1 muito importante 
2 importante
3 pouco importante
4 nada importante
Formato de resposta desejado: {opção de resposta}</v>
      </c>
    </row>
    <row r="313" spans="1:17" x14ac:dyDescent="0.3">
      <c r="A313" t="s">
        <v>479</v>
      </c>
      <c r="C313" t="s">
        <v>3</v>
      </c>
      <c r="D313" t="s">
        <v>4</v>
      </c>
      <c r="E313" t="s">
        <v>5</v>
      </c>
      <c r="F313" t="s">
        <v>624</v>
      </c>
      <c r="G313" s="4" t="s">
        <v>231</v>
      </c>
      <c r="H313" s="4" t="s">
        <v>232</v>
      </c>
      <c r="I313" s="2" t="s">
        <v>546</v>
      </c>
      <c r="K313" s="2" t="s">
        <v>547</v>
      </c>
      <c r="L313" s="2" t="s">
        <v>573</v>
      </c>
      <c r="M313" s="2" t="s">
        <v>574</v>
      </c>
      <c r="N313" s="2" t="s">
        <v>580</v>
      </c>
      <c r="O313" s="3" t="str">
        <f t="shared" si="4"/>
        <v>Responda como se morasse em Portugal.
Considerando todos os aspectos da sua vida diria que é muito feliz, feliz, pouco feliz ou nada feliz?
Opções de resposta:
1 muito feliz
2 feliz
3 pouco feliz
4 nada feliz
Formato de resposta desejado: {opção de resposta}</v>
      </c>
      <c r="Q313">
        <v>2</v>
      </c>
    </row>
    <row r="314" spans="1:17" x14ac:dyDescent="0.3">
      <c r="A314" t="s">
        <v>486</v>
      </c>
      <c r="B314" t="s">
        <v>99</v>
      </c>
      <c r="C314" t="s">
        <v>480</v>
      </c>
      <c r="D314" t="s">
        <v>6</v>
      </c>
      <c r="E314" t="s">
        <v>7</v>
      </c>
      <c r="F314" t="s">
        <v>624</v>
      </c>
      <c r="G314" s="4" t="s">
        <v>231</v>
      </c>
      <c r="H314" s="4" t="s">
        <v>232</v>
      </c>
      <c r="I314" s="2" t="s">
        <v>238</v>
      </c>
      <c r="K314" s="2" t="s">
        <v>239</v>
      </c>
      <c r="L314" s="2" t="s">
        <v>573</v>
      </c>
      <c r="M314" s="2" t="s">
        <v>574</v>
      </c>
      <c r="N314" s="2" t="s">
        <v>580</v>
      </c>
      <c r="O314" s="3" t="str">
        <f t="shared" si="4"/>
        <v>Responda como se morasse em Portugal.
Da seguinte lista fazem parte uma série de qualidades que podem ser ensinadas às crianças em casa. Indique as cinco que considera as mais desejáveis que uma criança tenha. Escolha até cinco.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314" t="s">
        <v>587</v>
      </c>
      <c r="Q314">
        <v>1</v>
      </c>
    </row>
    <row r="315" spans="1:17" x14ac:dyDescent="0.3">
      <c r="A315" t="s">
        <v>113</v>
      </c>
      <c r="B315" t="s">
        <v>100</v>
      </c>
      <c r="C315" t="s">
        <v>481</v>
      </c>
      <c r="D315" t="s">
        <v>8</v>
      </c>
      <c r="E315" t="s">
        <v>9</v>
      </c>
      <c r="F315" t="s">
        <v>624</v>
      </c>
      <c r="G315" s="4" t="s">
        <v>231</v>
      </c>
      <c r="H315" s="4" t="s">
        <v>232</v>
      </c>
      <c r="K315" s="2" t="s">
        <v>239</v>
      </c>
      <c r="L315" s="2" t="s">
        <v>573</v>
      </c>
      <c r="M315" s="2" t="s">
        <v>574</v>
      </c>
      <c r="N315" s="2" t="s">
        <v>580</v>
      </c>
      <c r="O315" s="3" t="str">
        <f t="shared" si="4"/>
        <v>Responda como se morasse em Portugal.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315" t="s">
        <v>600</v>
      </c>
      <c r="Q315">
        <v>1</v>
      </c>
    </row>
    <row r="316" spans="1:17" x14ac:dyDescent="0.3">
      <c r="A316" t="s">
        <v>479</v>
      </c>
      <c r="C316" t="s">
        <v>598</v>
      </c>
      <c r="D316" t="s">
        <v>10</v>
      </c>
      <c r="E316" t="s">
        <v>11</v>
      </c>
      <c r="F316" t="s">
        <v>624</v>
      </c>
      <c r="G316" s="4" t="s">
        <v>231</v>
      </c>
      <c r="H316" s="4" t="s">
        <v>232</v>
      </c>
      <c r="K316" s="2" t="s">
        <v>239</v>
      </c>
      <c r="L316" s="2" t="s">
        <v>573</v>
      </c>
      <c r="M316" s="2" t="s">
        <v>574</v>
      </c>
      <c r="N316" s="2" t="s">
        <v>580</v>
      </c>
      <c r="O316" s="3" t="str">
        <f t="shared" si="4"/>
        <v>Responda como se morasse em Portugal.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316" t="s">
        <v>605</v>
      </c>
      <c r="Q316">
        <v>1</v>
      </c>
    </row>
    <row r="317" spans="1:17" x14ac:dyDescent="0.3">
      <c r="A317" t="s">
        <v>479</v>
      </c>
      <c r="C317" t="s">
        <v>599</v>
      </c>
      <c r="D317" t="s">
        <v>12</v>
      </c>
      <c r="E317" t="s">
        <v>13</v>
      </c>
      <c r="F317" t="s">
        <v>624</v>
      </c>
      <c r="G317" s="4" t="s">
        <v>231</v>
      </c>
      <c r="H317" s="4" t="s">
        <v>232</v>
      </c>
      <c r="K317" s="2" t="s">
        <v>239</v>
      </c>
      <c r="L317" s="2" t="s">
        <v>573</v>
      </c>
      <c r="M317" s="2" t="s">
        <v>574</v>
      </c>
      <c r="N317" s="2" t="s">
        <v>580</v>
      </c>
      <c r="O317" s="3" t="str">
        <f t="shared" si="4"/>
        <v>Responda como se morasse em Portugal.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317" t="s">
        <v>613</v>
      </c>
      <c r="Q317">
        <v>0</v>
      </c>
    </row>
    <row r="318" spans="1:17" x14ac:dyDescent="0.3">
      <c r="A318" t="s">
        <v>486</v>
      </c>
      <c r="B318" t="s">
        <v>101</v>
      </c>
      <c r="C318" t="s">
        <v>482</v>
      </c>
      <c r="D318" t="s">
        <v>14</v>
      </c>
      <c r="E318" t="s">
        <v>15</v>
      </c>
      <c r="F318" t="s">
        <v>624</v>
      </c>
      <c r="G318" s="4" t="s">
        <v>231</v>
      </c>
      <c r="H318" s="4" t="s">
        <v>232</v>
      </c>
      <c r="K318" s="2" t="s">
        <v>239</v>
      </c>
      <c r="L318" s="2" t="s">
        <v>573</v>
      </c>
      <c r="M318" s="2" t="s">
        <v>574</v>
      </c>
      <c r="N318" s="2" t="s">
        <v>580</v>
      </c>
      <c r="O318" s="3" t="str">
        <f t="shared" si="4"/>
        <v>Responda como se morasse em Portugal.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318" t="s">
        <v>616</v>
      </c>
      <c r="Q318">
        <v>0</v>
      </c>
    </row>
    <row r="319" spans="1:17" x14ac:dyDescent="0.3">
      <c r="A319" t="s">
        <v>479</v>
      </c>
      <c r="C319" t="s">
        <v>16</v>
      </c>
      <c r="D319" t="s">
        <v>17</v>
      </c>
      <c r="E319" t="s">
        <v>18</v>
      </c>
      <c r="F319" t="s">
        <v>624</v>
      </c>
      <c r="G319" s="4" t="s">
        <v>231</v>
      </c>
      <c r="H319" s="4" t="s">
        <v>232</v>
      </c>
      <c r="I319" s="2" t="s">
        <v>548</v>
      </c>
      <c r="K319" s="2" t="s">
        <v>549</v>
      </c>
      <c r="L319" s="2" t="s">
        <v>573</v>
      </c>
      <c r="M319" s="2" t="s">
        <v>574</v>
      </c>
      <c r="N319" s="2" t="s">
        <v>580</v>
      </c>
      <c r="O319" s="3" t="str">
        <f t="shared" si="4"/>
        <v>Responda como se morasse em Portugal.
De uma forma geral, acha que se pode confiar na maioria das pessoas ou, pelo contrário, acha que todo o cuidado é pouco?
Opções de resposta:
1 Pode-se confiar na maioria das pessoas
2 Todo o cuidado é pouco
Formato de resposta desejado: {opção de resposta}</v>
      </c>
      <c r="Q319">
        <v>1</v>
      </c>
    </row>
    <row r="320" spans="1:17" x14ac:dyDescent="0.3">
      <c r="A320" t="s">
        <v>114</v>
      </c>
      <c r="B320" t="s">
        <v>102</v>
      </c>
      <c r="C320" s="1" t="s">
        <v>465</v>
      </c>
      <c r="D320" t="s">
        <v>19</v>
      </c>
      <c r="E320" t="s">
        <v>86</v>
      </c>
      <c r="F320" t="s">
        <v>624</v>
      </c>
      <c r="G320" s="4" t="s">
        <v>231</v>
      </c>
      <c r="H320" s="4" t="s">
        <v>232</v>
      </c>
      <c r="I320" s="2" t="s">
        <v>240</v>
      </c>
      <c r="J320" s="2" t="s">
        <v>245</v>
      </c>
      <c r="K320" s="3" t="s">
        <v>463</v>
      </c>
      <c r="L320" s="2" t="s">
        <v>573</v>
      </c>
      <c r="M320" s="2" t="s">
        <v>574</v>
      </c>
      <c r="N320" s="2" t="s">
        <v>580</v>
      </c>
      <c r="O320" s="3" t="str">
        <f t="shared" si="4"/>
        <v>Responda como se morasse em Portugal.
Em que medida concorda ou discorda com as seguintes afirmações. Concorda totalmente, concorda, discorda ou discorda totalmente?
Quando os empregos são poucos os homens têm mais direito ao trabalho do que as mulheres
Opções de resposta:
1 concorda
2 discorda
3 Nem concorda nem discorda
Formato de resposta desejado: {opção de resposta}</v>
      </c>
    </row>
    <row r="321" spans="1:17" x14ac:dyDescent="0.3">
      <c r="A321" t="s">
        <v>564</v>
      </c>
      <c r="B321" t="s">
        <v>89</v>
      </c>
      <c r="C321" t="s">
        <v>20</v>
      </c>
      <c r="D321" t="s">
        <v>21</v>
      </c>
      <c r="E321" t="s">
        <v>22</v>
      </c>
      <c r="F321" t="s">
        <v>624</v>
      </c>
      <c r="G321" s="4" t="s">
        <v>231</v>
      </c>
      <c r="H321" s="4" t="s">
        <v>232</v>
      </c>
      <c r="I321" s="2" t="s">
        <v>240</v>
      </c>
      <c r="J321" s="2" t="s">
        <v>241</v>
      </c>
      <c r="K321" s="2" t="s">
        <v>242</v>
      </c>
      <c r="L321" s="2" t="s">
        <v>573</v>
      </c>
      <c r="M321" s="2" t="s">
        <v>574</v>
      </c>
      <c r="N321" s="2" t="s">
        <v>580</v>
      </c>
      <c r="O321" s="3" t="str">
        <f t="shared" si="4"/>
        <v>Responda como se morasse em Portugal.
Em que medida concorda ou discorda com as seguintes afirmações. Concorda totalmente, concorda, discorda ou discorda totalmente?
Um dos meus principais objectivos na vida tem sido deixar os meus pais orgulhosos
Opções de resposta:
1 concorda totalmente 
2 concorda 
3 discorda 
4 discorda totalmente
Formato de resposta desejado: {opção de resposta}</v>
      </c>
    </row>
    <row r="322" spans="1:17" x14ac:dyDescent="0.3">
      <c r="A322" t="s">
        <v>114</v>
      </c>
      <c r="B322" t="s">
        <v>103</v>
      </c>
      <c r="C322" t="s">
        <v>23</v>
      </c>
      <c r="D322" t="s">
        <v>24</v>
      </c>
      <c r="E322" t="s">
        <v>25</v>
      </c>
      <c r="F322" t="s">
        <v>624</v>
      </c>
      <c r="G322" s="4" t="s">
        <v>231</v>
      </c>
      <c r="H322" s="4" t="s">
        <v>232</v>
      </c>
      <c r="I322" s="2" t="s">
        <v>240</v>
      </c>
      <c r="J322" s="2" t="s">
        <v>244</v>
      </c>
      <c r="K322" s="2" t="s">
        <v>242</v>
      </c>
      <c r="L322" s="2" t="s">
        <v>573</v>
      </c>
      <c r="M322" s="2" t="s">
        <v>574</v>
      </c>
      <c r="N322" s="2" t="s">
        <v>580</v>
      </c>
      <c r="O322" s="3" t="str">
        <f t="shared" ref="O322:O385" si="5">IF(AND(H322&lt;&gt;"",J322&lt;&gt;""),L322&amp;CHAR(10)&amp;CHAR(10)&amp;I322&amp;CHAR(10)&amp;J322&amp;CHAR(10)&amp;CHAR(10)&amp;M322&amp;CHAR(10)&amp;K322&amp;CHAR(10)&amp;CHAR(10)&amp;N322,
IF(AND(H322&lt;&gt;"",J322=""),L322&amp;CHAR(10)&amp;CHAR(10)&amp;I322&amp;CHAR(10)&amp;CHAR(10)&amp;M322&amp;CHAR(10)&amp;K322&amp;CHAR(10)&amp;CHAR(10)&amp;N322,
IF(J322&lt;&gt;"",I322&amp;CHAR(10)&amp;J322&amp;CHAR(10)&amp;CHAR(10)&amp;M322&amp;CHAR(10)&amp;K322&amp;CHAR(10)&amp;CHAR(10)&amp;N322,
I322&amp;CHAR(10)&amp;CHAR(10)&amp;M322&amp;CHAR(10)&amp;K322&amp;CHAR(10)&amp;CHAR(10)&amp;N322)))</f>
        <v>Responda como se morasse em Portugal.
Em que medida concorda ou discorda com as seguintes afirmações. Concorda totalmente, concorda, discorda ou discorda totalmente?
De uma forma geral, os homens dão melhores líderes políticos do que as mulheres
Opções de resposta:
1 concorda totalmente 
2 concorda 
3 discorda 
4 discorda totalmente
Formato de resposta desejado: {opção de resposta}</v>
      </c>
    </row>
    <row r="323" spans="1:17" x14ac:dyDescent="0.3">
      <c r="A323" t="s">
        <v>114</v>
      </c>
      <c r="B323" t="s">
        <v>104</v>
      </c>
      <c r="C323" t="s">
        <v>26</v>
      </c>
      <c r="D323" t="s">
        <v>27</v>
      </c>
      <c r="E323" t="s">
        <v>28</v>
      </c>
      <c r="F323" t="s">
        <v>624</v>
      </c>
      <c r="G323" s="4" t="s">
        <v>231</v>
      </c>
      <c r="H323" s="4" t="s">
        <v>232</v>
      </c>
      <c r="I323" s="2" t="s">
        <v>240</v>
      </c>
      <c r="J323" s="2" t="s">
        <v>243</v>
      </c>
      <c r="K323" s="2" t="s">
        <v>242</v>
      </c>
      <c r="L323" s="2" t="s">
        <v>573</v>
      </c>
      <c r="M323" s="2" t="s">
        <v>574</v>
      </c>
      <c r="N323" s="2" t="s">
        <v>580</v>
      </c>
      <c r="O323" s="3" t="str">
        <f t="shared" si="5"/>
        <v>Responda como se morasse em Portugal.
Em que medida concorda ou discorda com as seguintes afirmações. Concorda totalmente, concorda, discorda ou discorda totalmente?
Ter um curso superior é mais importante para um rapaz do que para uma rapariga
Opções de resposta:
1 concorda totalmente 
2 concorda 
3 discorda 
4 discorda totalmente
Formato de resposta desejado: {opção de resposta}</v>
      </c>
    </row>
    <row r="324" spans="1:17" x14ac:dyDescent="0.3">
      <c r="A324" t="s">
        <v>116</v>
      </c>
      <c r="B324" t="s">
        <v>109</v>
      </c>
      <c r="C324" t="s">
        <v>29</v>
      </c>
      <c r="D324" t="s">
        <v>30</v>
      </c>
      <c r="E324" t="s">
        <v>31</v>
      </c>
      <c r="F324" t="s">
        <v>624</v>
      </c>
      <c r="G324" s="4" t="s">
        <v>231</v>
      </c>
      <c r="H324" s="4" t="s">
        <v>232</v>
      </c>
      <c r="I324" s="2" t="s">
        <v>253</v>
      </c>
      <c r="K324" s="2" t="s">
        <v>255</v>
      </c>
      <c r="L324" s="2" t="s">
        <v>573</v>
      </c>
      <c r="M324" s="2" t="s">
        <v>574</v>
      </c>
      <c r="N324" s="2" t="s">
        <v>580</v>
      </c>
      <c r="O324" s="3" t="str">
        <f t="shared" si="5"/>
        <v>Responda como se morasse em Portugal.
As pessoas por vezes falam dos objectivos que Portugal devia alcançar nos próximos dez anos. Neste cartão estão alguns dos objectivos que diferentes pessoas consideram prioritários. Diga-me, por favor, qual deles considera o mais importante.
Opções de resposta: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Formato de resposta desejado: {opção de resposta}</v>
      </c>
    </row>
    <row r="325" spans="1:17" x14ac:dyDescent="0.3">
      <c r="A325" t="s">
        <v>116</v>
      </c>
      <c r="B325" t="s">
        <v>109</v>
      </c>
      <c r="C325" t="s">
        <v>32</v>
      </c>
      <c r="D325" t="s">
        <v>33</v>
      </c>
      <c r="E325" t="s">
        <v>34</v>
      </c>
      <c r="F325" t="s">
        <v>624</v>
      </c>
      <c r="G325" s="4" t="s">
        <v>231</v>
      </c>
      <c r="H325" s="4" t="s">
        <v>232</v>
      </c>
      <c r="I325" s="2" t="s">
        <v>254</v>
      </c>
      <c r="K325" s="2" t="s">
        <v>255</v>
      </c>
      <c r="L325" s="2" t="s">
        <v>573</v>
      </c>
      <c r="M325" s="2" t="s">
        <v>574</v>
      </c>
      <c r="N325" s="2" t="s">
        <v>580</v>
      </c>
      <c r="O325" s="3" t="str">
        <f t="shared" si="5"/>
        <v>Responda como se morasse em Portugal.
E a seguir, qual seria o mais importante
Opções de resposta: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Formato de resposta desejado: {opção de resposta}</v>
      </c>
    </row>
    <row r="326" spans="1:17" x14ac:dyDescent="0.3">
      <c r="A326" t="s">
        <v>487</v>
      </c>
      <c r="B326" t="s">
        <v>108</v>
      </c>
      <c r="C326" t="s">
        <v>35</v>
      </c>
      <c r="D326" t="s">
        <v>36</v>
      </c>
      <c r="E326" t="s">
        <v>37</v>
      </c>
      <c r="F326" t="s">
        <v>624</v>
      </c>
      <c r="G326" s="4" t="s">
        <v>231</v>
      </c>
      <c r="H326" s="4" t="s">
        <v>232</v>
      </c>
      <c r="I326" s="2" t="s">
        <v>256</v>
      </c>
      <c r="K326" s="2" t="s">
        <v>257</v>
      </c>
      <c r="L326" s="2" t="s">
        <v>573</v>
      </c>
      <c r="M326" s="2" t="s">
        <v>574</v>
      </c>
      <c r="N326" s="2" t="s">
        <v>580</v>
      </c>
      <c r="O326" s="3" t="str">
        <f t="shared" si="5"/>
        <v>Responda como se morasse em Portugal.
E se tivesse que escolher entre os objectivos apresentados neste cartão, qual diria que é mais
importante?
Opções de resposta:
1 Manter a ordem no país
2 Dar aos cidadãos maior capacidade de participação nas decisões importantes do Governo
3 Combater o aumento dos preços
4 Defender a liberdade de expressão
Formato de resposta desejado: {opção de resposta}</v>
      </c>
      <c r="Q326">
        <v>2</v>
      </c>
    </row>
    <row r="327" spans="1:17" x14ac:dyDescent="0.3">
      <c r="A327" t="s">
        <v>487</v>
      </c>
      <c r="B327" t="s">
        <v>108</v>
      </c>
      <c r="C327" t="s">
        <v>38</v>
      </c>
      <c r="D327" t="s">
        <v>39</v>
      </c>
      <c r="E327" t="s">
        <v>40</v>
      </c>
      <c r="F327" t="s">
        <v>624</v>
      </c>
      <c r="G327" s="4" t="s">
        <v>231</v>
      </c>
      <c r="H327" s="4" t="s">
        <v>232</v>
      </c>
      <c r="I327" s="2" t="s">
        <v>254</v>
      </c>
      <c r="K327" s="2" t="s">
        <v>257</v>
      </c>
      <c r="L327" s="2" t="s">
        <v>573</v>
      </c>
      <c r="M327" s="2" t="s">
        <v>574</v>
      </c>
      <c r="N327" s="2" t="s">
        <v>580</v>
      </c>
      <c r="O327" s="3" t="str">
        <f t="shared" si="5"/>
        <v>Responda como se morasse em Portugal.
E a seguir, qual seria o mais importante
Opções de resposta:
1 Manter a ordem no país
2 Dar aos cidadãos maior capacidade de participação nas decisões importantes do Governo
3 Combater o aumento dos preços
4 Defender a liberdade de expressão
Formato de resposta desejado: {opção de resposta}</v>
      </c>
      <c r="Q327">
        <v>4</v>
      </c>
    </row>
    <row r="328" spans="1:17" x14ac:dyDescent="0.3">
      <c r="A328" t="s">
        <v>565</v>
      </c>
      <c r="B328" t="s">
        <v>87</v>
      </c>
      <c r="C328" s="1" t="s">
        <v>469</v>
      </c>
      <c r="D328" s="1" t="s">
        <v>41</v>
      </c>
      <c r="E328" t="s">
        <v>42</v>
      </c>
      <c r="F328" t="s">
        <v>624</v>
      </c>
      <c r="G328" s="4" t="s">
        <v>231</v>
      </c>
      <c r="H328" s="4" t="s">
        <v>232</v>
      </c>
      <c r="I328" s="2" t="s">
        <v>246</v>
      </c>
      <c r="J328" s="2" t="s">
        <v>247</v>
      </c>
      <c r="K328" s="2" t="s">
        <v>458</v>
      </c>
      <c r="L328" s="2" t="s">
        <v>573</v>
      </c>
      <c r="M328" s="2" t="s">
        <v>574</v>
      </c>
      <c r="N328" s="2" t="s">
        <v>580</v>
      </c>
      <c r="O328" s="3" t="str">
        <f t="shared" si="5"/>
        <v>Responda como se morasse em Portugal.
Estas são duas mudanças que podem vir a ocorrer num futuro próximo no nosso modo de vida. Diga, para cada uma delas se acha que isso seria uma coisa boa, má ou indiferente?.
Mais respeito pela autoridade
Opções de resposta:
1 bom 
2 indiferente
3 mau
Formato de resposta desejado: {opção de resposta}</v>
      </c>
      <c r="Q328">
        <v>2</v>
      </c>
    </row>
    <row r="329" spans="1:17" x14ac:dyDescent="0.3">
      <c r="A329" t="s">
        <v>479</v>
      </c>
      <c r="C329" t="s">
        <v>43</v>
      </c>
      <c r="D329" t="s">
        <v>44</v>
      </c>
      <c r="E329" t="s">
        <v>45</v>
      </c>
      <c r="F329" t="s">
        <v>624</v>
      </c>
      <c r="G329" s="4" t="s">
        <v>231</v>
      </c>
      <c r="H329" s="4" t="s">
        <v>232</v>
      </c>
      <c r="I329" s="2" t="s">
        <v>550</v>
      </c>
      <c r="J329" s="2" t="s">
        <v>551</v>
      </c>
      <c r="K329" s="2" t="s">
        <v>552</v>
      </c>
      <c r="L329" s="2" t="s">
        <v>573</v>
      </c>
      <c r="M329" s="2" t="s">
        <v>574</v>
      </c>
      <c r="N329" s="2" t="s">
        <v>580</v>
      </c>
      <c r="O329" s="3" t="str">
        <f t="shared" si="5"/>
        <v>Responda como se morasse em Portugal.
Para cada uma das diferentes formas de acção política que a seguir lhe vou ler, gostava que me dissesse se alguma vez fez, se não fez, mas admite fazer ou se não fez e não admite fazer em qualquer circunstância.
Assinar uma petição ou um abaixo-assinado
Opções de resposta:
1 sim, já fez 
2 não fez, mas admite fazer
3 não fez e não admite fazer
Formato de resposta desejado: {opção de resposta}</v>
      </c>
      <c r="Q329">
        <v>2</v>
      </c>
    </row>
    <row r="330" spans="1:17" x14ac:dyDescent="0.3">
      <c r="A330" t="s">
        <v>111</v>
      </c>
      <c r="B330" t="s">
        <v>96</v>
      </c>
      <c r="C330" t="s">
        <v>46</v>
      </c>
      <c r="D330" t="s">
        <v>47</v>
      </c>
      <c r="E330" t="s">
        <v>48</v>
      </c>
      <c r="F330" t="s">
        <v>624</v>
      </c>
      <c r="G330" s="4" t="s">
        <v>231</v>
      </c>
      <c r="H330" s="4" t="s">
        <v>232</v>
      </c>
      <c r="I330" s="2" t="s">
        <v>248</v>
      </c>
      <c r="J330" s="2" t="s">
        <v>249</v>
      </c>
      <c r="K330" s="2" t="s">
        <v>250</v>
      </c>
      <c r="L330" s="2" t="s">
        <v>573</v>
      </c>
      <c r="M330" s="2" t="s">
        <v>574</v>
      </c>
      <c r="N330" s="2" t="s">
        <v>580</v>
      </c>
      <c r="O330" s="3" t="str">
        <f t="shared" si="5"/>
        <v>Responda como se morasse em Portugal.
Das seguintes instituições, diga, por favor, qual o grau de confiança que lhe inspira cada uma
delas
as forças armadas
Opções de resposta:
1 muita confiança
2 alguma confiança
3 pouca confiança
4 nenhuma confiança
Formato de resposta desejado: {opção de resposta}</v>
      </c>
    </row>
    <row r="331" spans="1:17" x14ac:dyDescent="0.3">
      <c r="A331" t="s">
        <v>111</v>
      </c>
      <c r="B331" t="s">
        <v>97</v>
      </c>
      <c r="C331" t="s">
        <v>49</v>
      </c>
      <c r="D331" t="s">
        <v>50</v>
      </c>
      <c r="E331" t="s">
        <v>51</v>
      </c>
      <c r="F331" t="s">
        <v>624</v>
      </c>
      <c r="G331" s="4" t="s">
        <v>231</v>
      </c>
      <c r="H331" s="4" t="s">
        <v>232</v>
      </c>
      <c r="I331" s="2" t="s">
        <v>248</v>
      </c>
      <c r="J331" s="2" t="s">
        <v>251</v>
      </c>
      <c r="K331" s="2" t="s">
        <v>250</v>
      </c>
      <c r="L331" s="2" t="s">
        <v>573</v>
      </c>
      <c r="M331" s="2" t="s">
        <v>574</v>
      </c>
      <c r="N331" s="2" t="s">
        <v>580</v>
      </c>
      <c r="O331" s="3" t="str">
        <f t="shared" si="5"/>
        <v>Responda como se morasse em Portugal.
Das seguintes instituições, diga, por favor, qual o grau de confiança que lhe inspira cada uma
delas
a polícia
Opções de resposta:
1 muita confiança
2 alguma confiança
3 pouca confiança
4 nenhuma confiança
Formato de resposta desejado: {opção de resposta}</v>
      </c>
    </row>
    <row r="332" spans="1:17" x14ac:dyDescent="0.3">
      <c r="A332" t="s">
        <v>111</v>
      </c>
      <c r="B332" t="s">
        <v>98</v>
      </c>
      <c r="C332" t="s">
        <v>52</v>
      </c>
      <c r="D332" t="s">
        <v>53</v>
      </c>
      <c r="E332" t="s">
        <v>54</v>
      </c>
      <c r="F332" t="s">
        <v>624</v>
      </c>
      <c r="G332" s="4" t="s">
        <v>231</v>
      </c>
      <c r="H332" s="4" t="s">
        <v>232</v>
      </c>
      <c r="I332" s="2" t="s">
        <v>248</v>
      </c>
      <c r="J332" s="2" t="s">
        <v>252</v>
      </c>
      <c r="K332" s="2" t="s">
        <v>250</v>
      </c>
      <c r="L332" s="2" t="s">
        <v>573</v>
      </c>
      <c r="M332" s="2" t="s">
        <v>574</v>
      </c>
      <c r="N332" s="2" t="s">
        <v>580</v>
      </c>
      <c r="O332" s="3" t="str">
        <f t="shared" si="5"/>
        <v>Responda como se morasse em Portugal.
Das seguintes instituições, diga, por favor, qual o grau de confiança que lhe inspira cada uma
delas
o sistema judicial/os tribunais
Opções de resposta:
1 muita confiança
2 alguma confiança
3 pouca confiança
4 nenhuma confiança
Formato de resposta desejado: {opção de resposta}</v>
      </c>
    </row>
    <row r="333" spans="1:17" x14ac:dyDescent="0.3">
      <c r="A333" t="s">
        <v>112</v>
      </c>
      <c r="B333" t="s">
        <v>92</v>
      </c>
      <c r="C333" t="s">
        <v>55</v>
      </c>
      <c r="D333" t="s">
        <v>56</v>
      </c>
      <c r="E333" t="s">
        <v>57</v>
      </c>
      <c r="F333" t="s">
        <v>624</v>
      </c>
      <c r="G333" s="4" t="s">
        <v>231</v>
      </c>
      <c r="H333" s="4" t="s">
        <v>232</v>
      </c>
      <c r="I333" s="2" t="s">
        <v>258</v>
      </c>
      <c r="K333" s="2" t="s">
        <v>259</v>
      </c>
      <c r="L333" s="2" t="s">
        <v>573</v>
      </c>
      <c r="M333" s="2" t="s">
        <v>574</v>
      </c>
      <c r="N333" s="2" t="s">
        <v>580</v>
      </c>
      <c r="O333" s="3" t="str">
        <f t="shared" si="5"/>
        <v>Responda como se morasse em Portugal.
Sem contar com casamentos, funerais e baptizados, com que frequência participa actualmente em cerimónias religiosos?
Opções de resposta:
1 mais de uma vez por semana
2 uma vez por semana
3 uma vez por mês
4 Apenas nos dias religiosos / festivos
5 uma vez por ano
6 muito raramente
7 nunca ou quase nunca
Formato de resposta desejado: {opção de resposta}</v>
      </c>
    </row>
    <row r="334" spans="1:17" x14ac:dyDescent="0.3">
      <c r="A334" t="s">
        <v>112</v>
      </c>
      <c r="B334" t="s">
        <v>91</v>
      </c>
      <c r="C334" t="s">
        <v>58</v>
      </c>
      <c r="D334" t="s">
        <v>59</v>
      </c>
      <c r="E334" t="s">
        <v>60</v>
      </c>
      <c r="F334" t="s">
        <v>624</v>
      </c>
      <c r="G334" s="4" t="s">
        <v>231</v>
      </c>
      <c r="H334" s="4" t="s">
        <v>232</v>
      </c>
      <c r="I334" s="2" t="s">
        <v>260</v>
      </c>
      <c r="K334" s="2" t="s">
        <v>261</v>
      </c>
      <c r="L334" s="2" t="s">
        <v>573</v>
      </c>
      <c r="M334" s="2" t="s">
        <v>574</v>
      </c>
      <c r="N334" s="2" t="s">
        <v>580</v>
      </c>
      <c r="O334" s="3" t="str">
        <f t="shared" si="5"/>
        <v>Responda como se morasse em Portugal.
Independentemente de ir ou não ao local de culto (por exemplo Igraje, Mesquita, Sinagoga), diria que é...
Opções de resposta:
1 uma pessoa religiosa
2 uma pessoa não religiosa
3 um ateu convicto
Formato de resposta desejado: {opção de resposta}</v>
      </c>
    </row>
    <row r="335" spans="1:17" x14ac:dyDescent="0.3">
      <c r="A335" t="s">
        <v>479</v>
      </c>
      <c r="C335" t="s">
        <v>61</v>
      </c>
      <c r="D335" t="s">
        <v>62</v>
      </c>
      <c r="E335" t="s">
        <v>63</v>
      </c>
      <c r="F335" t="s">
        <v>624</v>
      </c>
      <c r="G335" s="4" t="s">
        <v>231</v>
      </c>
      <c r="H335" s="4" t="s">
        <v>232</v>
      </c>
      <c r="I335" s="2" t="s">
        <v>553</v>
      </c>
      <c r="K335" s="2" t="s">
        <v>554</v>
      </c>
      <c r="L335" s="2" t="s">
        <v>573</v>
      </c>
      <c r="M335" s="2" t="s">
        <v>574</v>
      </c>
      <c r="N335" s="2" t="s">
        <v>580</v>
      </c>
      <c r="O335" s="3" t="str">
        <f t="shared" si="5"/>
        <v>Responda como se morasse em Portugal.
Utilizando a seguinte escala, em que 1 significa nenhuma importância e 10 muita importância, indique, por favor, qual a importância que Deus tem na sua vida
Opções de resposta:
1 nada importante
10 muito importante
Formato de resposta desejado: {opção de resposta}</v>
      </c>
      <c r="Q335">
        <v>8</v>
      </c>
    </row>
    <row r="336" spans="1:17" x14ac:dyDescent="0.3">
      <c r="A336" t="s">
        <v>110</v>
      </c>
      <c r="B336" t="s">
        <v>93</v>
      </c>
      <c r="C336" t="s">
        <v>64</v>
      </c>
      <c r="D336" t="s">
        <v>65</v>
      </c>
      <c r="E336" t="s">
        <v>66</v>
      </c>
      <c r="F336" t="s">
        <v>624</v>
      </c>
      <c r="G336" s="4" t="s">
        <v>231</v>
      </c>
      <c r="H336" s="4" t="s">
        <v>232</v>
      </c>
      <c r="I336" s="2" t="s">
        <v>262</v>
      </c>
      <c r="J336" s="2" t="s">
        <v>264</v>
      </c>
      <c r="K336" s="2" t="s">
        <v>263</v>
      </c>
      <c r="L336" s="2" t="s">
        <v>573</v>
      </c>
      <c r="M336" s="2" t="s">
        <v>574</v>
      </c>
      <c r="N336" s="2" t="s">
        <v>580</v>
      </c>
      <c r="O336" s="3" t="str">
        <f t="shared" si="5"/>
        <v>Responda como se morasse em Portugal.
Utilizando a seguinte escala, em que 1 significa Nunca e 10 Sempre, em que medida acha que se
justifica:
Não pagar a tarifa num transporte público
Opções de resposta:
1 nunca
10 sempre
Formato de resposta desejado: {opção de resposta}</v>
      </c>
    </row>
    <row r="337" spans="1:17" x14ac:dyDescent="0.3">
      <c r="A337" t="s">
        <v>110</v>
      </c>
      <c r="B337" t="s">
        <v>94</v>
      </c>
      <c r="C337" t="s">
        <v>67</v>
      </c>
      <c r="D337" t="s">
        <v>68</v>
      </c>
      <c r="E337" t="s">
        <v>69</v>
      </c>
      <c r="F337" t="s">
        <v>624</v>
      </c>
      <c r="G337" s="4" t="s">
        <v>231</v>
      </c>
      <c r="H337" s="4" t="s">
        <v>232</v>
      </c>
      <c r="I337" s="2" t="s">
        <v>262</v>
      </c>
      <c r="J337" s="2" t="s">
        <v>265</v>
      </c>
      <c r="K337" s="2" t="s">
        <v>263</v>
      </c>
      <c r="L337" s="2" t="s">
        <v>573</v>
      </c>
      <c r="M337" s="2" t="s">
        <v>574</v>
      </c>
      <c r="N337" s="2" t="s">
        <v>580</v>
      </c>
      <c r="O337" s="3" t="str">
        <f t="shared" si="5"/>
        <v>Responda como se morasse em Portugal.
Utilizando a seguinte escala, em que 1 significa Nunca e 10 Sempre, em que medida acha que se
justifica:
Não pagar impostos se tiver oportunidade
Opções de resposta:
1 nunca
10 sempre
Formato de resposta desejado: {opção de resposta}</v>
      </c>
    </row>
    <row r="338" spans="1:17" x14ac:dyDescent="0.3">
      <c r="A338" t="s">
        <v>110</v>
      </c>
      <c r="B338" t="s">
        <v>95</v>
      </c>
      <c r="C338" t="s">
        <v>70</v>
      </c>
      <c r="D338" t="s">
        <v>71</v>
      </c>
      <c r="E338" t="s">
        <v>72</v>
      </c>
      <c r="F338" t="s">
        <v>624</v>
      </c>
      <c r="G338" s="4" t="s">
        <v>231</v>
      </c>
      <c r="H338" s="4" t="s">
        <v>232</v>
      </c>
      <c r="I338" s="2" t="s">
        <v>262</v>
      </c>
      <c r="J338" s="2" t="s">
        <v>266</v>
      </c>
      <c r="K338" s="2" t="s">
        <v>263</v>
      </c>
      <c r="L338" s="2" t="s">
        <v>573</v>
      </c>
      <c r="M338" s="2" t="s">
        <v>574</v>
      </c>
      <c r="N338" s="2" t="s">
        <v>580</v>
      </c>
      <c r="O338" s="3" t="str">
        <f t="shared" si="5"/>
        <v>Responda como se morasse em Portugal.
Utilizando a seguinte escala, em que 1 significa Nunca e 10 Sempre, em que medida acha que se
justifica:
Aceitar um suborno no cumprimento dos seus deveres
Opções de resposta:
1 nunca
10 sempre
Formato de resposta desejado: {opção de resposta}</v>
      </c>
    </row>
    <row r="339" spans="1:17" x14ac:dyDescent="0.3">
      <c r="A339" t="s">
        <v>488</v>
      </c>
      <c r="B339" t="s">
        <v>105</v>
      </c>
      <c r="C339" t="s">
        <v>73</v>
      </c>
      <c r="D339" t="s">
        <v>74</v>
      </c>
      <c r="E339" t="s">
        <v>75</v>
      </c>
      <c r="F339" t="s">
        <v>624</v>
      </c>
      <c r="G339" s="4" t="s">
        <v>231</v>
      </c>
      <c r="H339" s="4" t="s">
        <v>232</v>
      </c>
      <c r="I339" s="2" t="s">
        <v>262</v>
      </c>
      <c r="J339" s="2" t="s">
        <v>267</v>
      </c>
      <c r="K339" s="2" t="s">
        <v>263</v>
      </c>
      <c r="L339" s="2" t="s">
        <v>573</v>
      </c>
      <c r="M339" s="2" t="s">
        <v>574</v>
      </c>
      <c r="N339" s="2" t="s">
        <v>580</v>
      </c>
      <c r="O339" s="3" t="str">
        <f t="shared" si="5"/>
        <v>Responda como se morasse em Portugal.
Utilizando a seguinte escala, em que 1 significa Nunca e 10 Sempre, em que medida acha que se
justifica:
Homossexualidade
Opções de resposta:
1 nunca
10 sempre
Formato de resposta desejado: {opção de resposta}</v>
      </c>
      <c r="Q339">
        <v>10</v>
      </c>
    </row>
    <row r="340" spans="1:17" x14ac:dyDescent="0.3">
      <c r="A340" t="s">
        <v>488</v>
      </c>
      <c r="B340" t="s">
        <v>106</v>
      </c>
      <c r="C340" t="s">
        <v>76</v>
      </c>
      <c r="D340" t="s">
        <v>77</v>
      </c>
      <c r="E340" t="s">
        <v>78</v>
      </c>
      <c r="F340" t="s">
        <v>624</v>
      </c>
      <c r="G340" s="4" t="s">
        <v>231</v>
      </c>
      <c r="H340" s="4" t="s">
        <v>232</v>
      </c>
      <c r="I340" s="2" t="s">
        <v>262</v>
      </c>
      <c r="J340" s="2" t="s">
        <v>268</v>
      </c>
      <c r="K340" s="2" t="s">
        <v>263</v>
      </c>
      <c r="L340" s="2" t="s">
        <v>573</v>
      </c>
      <c r="M340" s="2" t="s">
        <v>574</v>
      </c>
      <c r="N340" s="2" t="s">
        <v>580</v>
      </c>
      <c r="O340" s="3" t="str">
        <f t="shared" si="5"/>
        <v>Responda como se morasse em Portugal.
Utilizando a seguinte escala, em que 1 significa Nunca e 10 Sempre, em que medida acha que se
justifica:
Aborto
Opções de resposta:
1 nunca
10 sempre
Formato de resposta desejado: {opção de resposta}</v>
      </c>
      <c r="Q340">
        <v>7</v>
      </c>
    </row>
    <row r="341" spans="1:17" x14ac:dyDescent="0.3">
      <c r="A341" t="s">
        <v>115</v>
      </c>
      <c r="B341" t="s">
        <v>107</v>
      </c>
      <c r="C341" t="s">
        <v>79</v>
      </c>
      <c r="D341" t="s">
        <v>80</v>
      </c>
      <c r="E341" t="s">
        <v>81</v>
      </c>
      <c r="F341" t="s">
        <v>624</v>
      </c>
      <c r="G341" s="4" t="s">
        <v>231</v>
      </c>
      <c r="H341" s="4" t="s">
        <v>232</v>
      </c>
      <c r="I341" s="2" t="s">
        <v>262</v>
      </c>
      <c r="J341" s="2" t="s">
        <v>269</v>
      </c>
      <c r="K341" s="2" t="s">
        <v>263</v>
      </c>
      <c r="L341" s="2" t="s">
        <v>573</v>
      </c>
      <c r="M341" s="2" t="s">
        <v>574</v>
      </c>
      <c r="N341" s="2" t="s">
        <v>580</v>
      </c>
      <c r="O341" s="3" t="str">
        <f t="shared" si="5"/>
        <v>Responda como se morasse em Portugal.
Utilizando a seguinte escala, em que 1 significa Nunca e 10 Sempre, em que medida acha que se
justifica:
Divórcio
Opções de resposta:
1 nunca
10 sempre
Formato de resposta desejado: {opção de resposta}</v>
      </c>
    </row>
    <row r="342" spans="1:17" x14ac:dyDescent="0.3">
      <c r="A342" t="s">
        <v>565</v>
      </c>
      <c r="B342" t="s">
        <v>88</v>
      </c>
      <c r="C342" t="s">
        <v>82</v>
      </c>
      <c r="D342" t="s">
        <v>83</v>
      </c>
      <c r="E342" t="s">
        <v>84</v>
      </c>
      <c r="F342" t="s">
        <v>624</v>
      </c>
      <c r="G342" s="4" t="s">
        <v>231</v>
      </c>
      <c r="H342" s="4" t="s">
        <v>232</v>
      </c>
      <c r="I342" s="2" t="s">
        <v>270</v>
      </c>
      <c r="K342" s="2" t="s">
        <v>271</v>
      </c>
      <c r="L342" s="2" t="s">
        <v>573</v>
      </c>
      <c r="M342" s="2" t="s">
        <v>574</v>
      </c>
      <c r="N342" s="2" t="s">
        <v>580</v>
      </c>
      <c r="O342" s="3" t="str">
        <f t="shared" si="5"/>
        <v>Responda como se morasse em Portugal.
Sente orgulho em ser português?
Opções de resposta:
1 muito orgulho
2 algum orgulho
3 pouco orgulho
4 nenhum orgulho
Formato de resposta desejado: {opção de resposta}</v>
      </c>
      <c r="Q342">
        <v>2</v>
      </c>
    </row>
    <row r="343" spans="1:17" x14ac:dyDescent="0.3">
      <c r="A343" t="s">
        <v>112</v>
      </c>
      <c r="B343" t="s">
        <v>90</v>
      </c>
      <c r="C343" t="s">
        <v>0</v>
      </c>
      <c r="D343" t="s">
        <v>1</v>
      </c>
      <c r="E343" t="s">
        <v>2</v>
      </c>
      <c r="F343" t="s">
        <v>624</v>
      </c>
      <c r="G343" s="4" t="s">
        <v>231</v>
      </c>
      <c r="I343" s="2" t="s">
        <v>233</v>
      </c>
      <c r="J343" s="2" t="s">
        <v>234</v>
      </c>
      <c r="K343" s="2" t="s">
        <v>235</v>
      </c>
      <c r="M343" s="2" t="s">
        <v>574</v>
      </c>
      <c r="N343" s="2" t="s">
        <v>580</v>
      </c>
      <c r="O343" s="2" t="str">
        <f t="shared" si="5"/>
        <v>Diga, por favor, a importância que atribui a cada um dos seguintes aspectos na sua vida.
Religião
Opções de resposta:
1 muito importante 
2 importante
3 pouco importante
4 nada importante
Formato de resposta desejado: {opção de resposta}</v>
      </c>
    </row>
    <row r="344" spans="1:17" x14ac:dyDescent="0.3">
      <c r="A344" t="s">
        <v>479</v>
      </c>
      <c r="C344" t="s">
        <v>3</v>
      </c>
      <c r="D344" t="s">
        <v>4</v>
      </c>
      <c r="E344" t="s">
        <v>5</v>
      </c>
      <c r="F344" t="s">
        <v>624</v>
      </c>
      <c r="G344" s="4" t="s">
        <v>231</v>
      </c>
      <c r="I344" s="2" t="s">
        <v>546</v>
      </c>
      <c r="K344" s="2" t="s">
        <v>547</v>
      </c>
      <c r="M344" s="2" t="s">
        <v>574</v>
      </c>
      <c r="N344" s="2" t="s">
        <v>580</v>
      </c>
      <c r="O344" s="2" t="str">
        <f t="shared" si="5"/>
        <v>Considerando todos os aspectos da sua vida diria que é muito feliz, feliz, pouco feliz ou nada feliz?
Opções de resposta:
1 muito feliz
2 feliz
3 pouco feliz
4 nada feliz
Formato de resposta desejado: {opção de resposta}</v>
      </c>
      <c r="Q344">
        <v>2</v>
      </c>
    </row>
    <row r="345" spans="1:17" x14ac:dyDescent="0.3">
      <c r="A345" t="s">
        <v>486</v>
      </c>
      <c r="B345" t="s">
        <v>99</v>
      </c>
      <c r="C345" t="s">
        <v>480</v>
      </c>
      <c r="D345" t="s">
        <v>6</v>
      </c>
      <c r="E345" t="s">
        <v>7</v>
      </c>
      <c r="F345" t="s">
        <v>624</v>
      </c>
      <c r="G345" s="4" t="s">
        <v>231</v>
      </c>
      <c r="I345" s="2" t="s">
        <v>238</v>
      </c>
      <c r="K345" s="2" t="s">
        <v>239</v>
      </c>
      <c r="M345" s="2" t="s">
        <v>574</v>
      </c>
      <c r="N345" s="2" t="s">
        <v>580</v>
      </c>
      <c r="O345" s="2" t="str">
        <f t="shared" si="5"/>
        <v>Da seguinte lista fazem parte uma série de qualidades que podem ser ensinadas às crianças em casa. Indique as cinco que considera as mais desejáveis que uma criança tenha. Escolha até cinco.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345" t="s">
        <v>587</v>
      </c>
      <c r="Q345">
        <v>1</v>
      </c>
    </row>
    <row r="346" spans="1:17" x14ac:dyDescent="0.3">
      <c r="A346" t="s">
        <v>113</v>
      </c>
      <c r="B346" t="s">
        <v>100</v>
      </c>
      <c r="C346" t="s">
        <v>481</v>
      </c>
      <c r="D346" t="s">
        <v>8</v>
      </c>
      <c r="E346" t="s">
        <v>9</v>
      </c>
      <c r="F346" t="s">
        <v>624</v>
      </c>
      <c r="G346" s="4" t="s">
        <v>231</v>
      </c>
      <c r="K346" s="2" t="s">
        <v>239</v>
      </c>
      <c r="M346" s="2" t="s">
        <v>574</v>
      </c>
      <c r="N346" s="2" t="s">
        <v>580</v>
      </c>
      <c r="O346" s="2" t="str">
        <f t="shared" si="5"/>
        <v xml:space="preserve">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346" t="s">
        <v>600</v>
      </c>
      <c r="Q346">
        <v>1</v>
      </c>
    </row>
    <row r="347" spans="1:17" x14ac:dyDescent="0.3">
      <c r="A347" t="s">
        <v>479</v>
      </c>
      <c r="C347" t="s">
        <v>598</v>
      </c>
      <c r="D347" t="s">
        <v>10</v>
      </c>
      <c r="E347" t="s">
        <v>11</v>
      </c>
      <c r="F347" t="s">
        <v>624</v>
      </c>
      <c r="G347" s="4" t="s">
        <v>231</v>
      </c>
      <c r="K347" s="2" t="s">
        <v>239</v>
      </c>
      <c r="M347" s="2" t="s">
        <v>574</v>
      </c>
      <c r="N347" s="2" t="s">
        <v>580</v>
      </c>
      <c r="O347" s="2" t="str">
        <f t="shared" si="5"/>
        <v xml:space="preserve">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347" t="s">
        <v>605</v>
      </c>
      <c r="Q347">
        <v>1</v>
      </c>
    </row>
    <row r="348" spans="1:17" x14ac:dyDescent="0.3">
      <c r="A348" t="s">
        <v>479</v>
      </c>
      <c r="C348" t="s">
        <v>599</v>
      </c>
      <c r="D348" t="s">
        <v>12</v>
      </c>
      <c r="E348" t="s">
        <v>13</v>
      </c>
      <c r="F348" t="s">
        <v>624</v>
      </c>
      <c r="G348" s="4" t="s">
        <v>231</v>
      </c>
      <c r="K348" s="2" t="s">
        <v>239</v>
      </c>
      <c r="M348" s="2" t="s">
        <v>574</v>
      </c>
      <c r="N348" s="2" t="s">
        <v>580</v>
      </c>
      <c r="O348" s="2" t="str">
        <f t="shared" si="5"/>
        <v xml:space="preserve">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348" t="s">
        <v>613</v>
      </c>
      <c r="Q348">
        <v>0</v>
      </c>
    </row>
    <row r="349" spans="1:17" x14ac:dyDescent="0.3">
      <c r="A349" t="s">
        <v>486</v>
      </c>
      <c r="B349" t="s">
        <v>101</v>
      </c>
      <c r="C349" t="s">
        <v>482</v>
      </c>
      <c r="D349" t="s">
        <v>14</v>
      </c>
      <c r="E349" t="s">
        <v>15</v>
      </c>
      <c r="F349" t="s">
        <v>624</v>
      </c>
      <c r="G349" s="4" t="s">
        <v>231</v>
      </c>
      <c r="K349" s="2" t="s">
        <v>239</v>
      </c>
      <c r="M349" s="2" t="s">
        <v>574</v>
      </c>
      <c r="N349" s="2" t="s">
        <v>580</v>
      </c>
      <c r="O349" s="2" t="str">
        <f t="shared" si="5"/>
        <v xml:space="preserve">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349" t="s">
        <v>616</v>
      </c>
      <c r="Q349">
        <v>0</v>
      </c>
    </row>
    <row r="350" spans="1:17" x14ac:dyDescent="0.3">
      <c r="A350" t="s">
        <v>479</v>
      </c>
      <c r="C350" t="s">
        <v>16</v>
      </c>
      <c r="D350" t="s">
        <v>17</v>
      </c>
      <c r="E350" t="s">
        <v>18</v>
      </c>
      <c r="F350" t="s">
        <v>624</v>
      </c>
      <c r="G350" s="4" t="s">
        <v>231</v>
      </c>
      <c r="I350" s="2" t="s">
        <v>548</v>
      </c>
      <c r="K350" s="2" t="s">
        <v>549</v>
      </c>
      <c r="M350" s="2" t="s">
        <v>574</v>
      </c>
      <c r="N350" s="2" t="s">
        <v>580</v>
      </c>
      <c r="O350" s="2" t="str">
        <f t="shared" si="5"/>
        <v>De uma forma geral, acha que se pode confiar na maioria das pessoas ou, pelo contrário, acha que todo o cuidado é pouco?
Opções de resposta:
1 Pode-se confiar na maioria das pessoas
2 Todo o cuidado é pouco
Formato de resposta desejado: {opção de resposta}</v>
      </c>
      <c r="Q350">
        <v>1</v>
      </c>
    </row>
    <row r="351" spans="1:17" x14ac:dyDescent="0.3">
      <c r="A351" t="s">
        <v>114</v>
      </c>
      <c r="B351" t="s">
        <v>102</v>
      </c>
      <c r="C351" t="s">
        <v>465</v>
      </c>
      <c r="D351" t="s">
        <v>19</v>
      </c>
      <c r="E351" t="s">
        <v>86</v>
      </c>
      <c r="F351" t="s">
        <v>624</v>
      </c>
      <c r="G351" s="4" t="s">
        <v>231</v>
      </c>
      <c r="I351" s="2" t="s">
        <v>240</v>
      </c>
      <c r="J351" s="2" t="s">
        <v>245</v>
      </c>
      <c r="K351" s="2" t="s">
        <v>463</v>
      </c>
      <c r="M351" s="2" t="s">
        <v>574</v>
      </c>
      <c r="N351" s="2" t="s">
        <v>580</v>
      </c>
      <c r="O351" s="2" t="str">
        <f t="shared" si="5"/>
        <v>Em que medida concorda ou discorda com as seguintes afirmações. Concorda totalmente, concorda, discorda ou discorda totalmente?
Quando os empregos são poucos os homens têm mais direito ao trabalho do que as mulheres
Opções de resposta:
1 concorda
2 discorda
3 Nem concorda nem discorda
Formato de resposta desejado: {opção de resposta}</v>
      </c>
    </row>
    <row r="352" spans="1:17" x14ac:dyDescent="0.3">
      <c r="A352" t="s">
        <v>564</v>
      </c>
      <c r="B352" t="s">
        <v>89</v>
      </c>
      <c r="C352" t="s">
        <v>20</v>
      </c>
      <c r="D352" t="s">
        <v>21</v>
      </c>
      <c r="E352" t="s">
        <v>22</v>
      </c>
      <c r="F352" t="s">
        <v>624</v>
      </c>
      <c r="G352" s="4" t="s">
        <v>231</v>
      </c>
      <c r="I352" s="2" t="s">
        <v>240</v>
      </c>
      <c r="J352" s="2" t="s">
        <v>241</v>
      </c>
      <c r="K352" s="2" t="s">
        <v>242</v>
      </c>
      <c r="M352" s="2" t="s">
        <v>574</v>
      </c>
      <c r="N352" s="2" t="s">
        <v>580</v>
      </c>
      <c r="O352" s="2" t="str">
        <f t="shared" si="5"/>
        <v>Em que medida concorda ou discorda com as seguintes afirmações. Concorda totalmente, concorda, discorda ou discorda totalmente?
Um dos meus principais objectivos na vida tem sido deixar os meus pais orgulhosos
Opções de resposta:
1 concorda totalmente 
2 concorda 
3 discorda 
4 discorda totalmente
Formato de resposta desejado: {opção de resposta}</v>
      </c>
    </row>
    <row r="353" spans="1:17" x14ac:dyDescent="0.3">
      <c r="A353" t="s">
        <v>114</v>
      </c>
      <c r="B353" t="s">
        <v>103</v>
      </c>
      <c r="C353" t="s">
        <v>23</v>
      </c>
      <c r="D353" t="s">
        <v>24</v>
      </c>
      <c r="E353" t="s">
        <v>25</v>
      </c>
      <c r="F353" t="s">
        <v>624</v>
      </c>
      <c r="G353" s="4" t="s">
        <v>231</v>
      </c>
      <c r="I353" s="2" t="s">
        <v>240</v>
      </c>
      <c r="J353" s="2" t="s">
        <v>244</v>
      </c>
      <c r="K353" s="2" t="s">
        <v>242</v>
      </c>
      <c r="M353" s="2" t="s">
        <v>574</v>
      </c>
      <c r="N353" s="2" t="s">
        <v>580</v>
      </c>
      <c r="O353" s="2" t="str">
        <f t="shared" si="5"/>
        <v>Em que medida concorda ou discorda com as seguintes afirmações. Concorda totalmente, concorda, discorda ou discorda totalmente?
De uma forma geral, os homens dão melhores líderes políticos do que as mulheres
Opções de resposta:
1 concorda totalmente 
2 concorda 
3 discorda 
4 discorda totalmente
Formato de resposta desejado: {opção de resposta}</v>
      </c>
    </row>
    <row r="354" spans="1:17" x14ac:dyDescent="0.3">
      <c r="A354" t="s">
        <v>114</v>
      </c>
      <c r="B354" t="s">
        <v>104</v>
      </c>
      <c r="C354" t="s">
        <v>26</v>
      </c>
      <c r="D354" t="s">
        <v>27</v>
      </c>
      <c r="E354" t="s">
        <v>28</v>
      </c>
      <c r="F354" t="s">
        <v>624</v>
      </c>
      <c r="G354" s="4" t="s">
        <v>231</v>
      </c>
      <c r="I354" s="2" t="s">
        <v>240</v>
      </c>
      <c r="J354" s="2" t="s">
        <v>243</v>
      </c>
      <c r="K354" s="2" t="s">
        <v>242</v>
      </c>
      <c r="M354" s="2" t="s">
        <v>574</v>
      </c>
      <c r="N354" s="2" t="s">
        <v>580</v>
      </c>
      <c r="O354" s="2" t="str">
        <f t="shared" si="5"/>
        <v>Em que medida concorda ou discorda com as seguintes afirmações. Concorda totalmente, concorda, discorda ou discorda totalmente?
Ter um curso superior é mais importante para um rapaz do que para uma rapariga
Opções de resposta:
1 concorda totalmente 
2 concorda 
3 discorda 
4 discorda totalmente
Formato de resposta desejado: {opção de resposta}</v>
      </c>
    </row>
    <row r="355" spans="1:17" x14ac:dyDescent="0.3">
      <c r="A355" t="s">
        <v>116</v>
      </c>
      <c r="B355" t="s">
        <v>109</v>
      </c>
      <c r="C355" t="s">
        <v>29</v>
      </c>
      <c r="D355" t="s">
        <v>30</v>
      </c>
      <c r="E355" t="s">
        <v>31</v>
      </c>
      <c r="F355" t="s">
        <v>624</v>
      </c>
      <c r="G355" s="4" t="s">
        <v>231</v>
      </c>
      <c r="I355" s="2" t="s">
        <v>253</v>
      </c>
      <c r="K355" s="2" t="s">
        <v>255</v>
      </c>
      <c r="M355" s="2" t="s">
        <v>574</v>
      </c>
      <c r="N355" s="2" t="s">
        <v>580</v>
      </c>
      <c r="O355" s="2" t="str">
        <f t="shared" si="5"/>
        <v>As pessoas por vezes falam dos objectivos que Portugal devia alcançar nos próximos dez anos. Neste cartão estão alguns dos objectivos que diferentes pessoas consideram prioritários. Diga-me, por favor, qual deles considera o mais importante.
Opções de resposta: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Formato de resposta desejado: {opção de resposta}</v>
      </c>
    </row>
    <row r="356" spans="1:17" x14ac:dyDescent="0.3">
      <c r="A356" t="s">
        <v>116</v>
      </c>
      <c r="B356" t="s">
        <v>109</v>
      </c>
      <c r="C356" t="s">
        <v>32</v>
      </c>
      <c r="D356" t="s">
        <v>33</v>
      </c>
      <c r="E356" t="s">
        <v>34</v>
      </c>
      <c r="F356" t="s">
        <v>624</v>
      </c>
      <c r="G356" s="4" t="s">
        <v>231</v>
      </c>
      <c r="I356" s="2" t="s">
        <v>254</v>
      </c>
      <c r="K356" s="2" t="s">
        <v>255</v>
      </c>
      <c r="M356" s="2" t="s">
        <v>574</v>
      </c>
      <c r="N356" s="2" t="s">
        <v>580</v>
      </c>
      <c r="O356" s="2" t="str">
        <f t="shared" si="5"/>
        <v>E a seguir, qual seria o mais importante
Opções de resposta: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Formato de resposta desejado: {opção de resposta}</v>
      </c>
    </row>
    <row r="357" spans="1:17" x14ac:dyDescent="0.3">
      <c r="A357" t="s">
        <v>487</v>
      </c>
      <c r="B357" t="s">
        <v>108</v>
      </c>
      <c r="C357" t="s">
        <v>35</v>
      </c>
      <c r="D357" t="s">
        <v>36</v>
      </c>
      <c r="E357" t="s">
        <v>37</v>
      </c>
      <c r="F357" t="s">
        <v>624</v>
      </c>
      <c r="G357" s="4" t="s">
        <v>231</v>
      </c>
      <c r="I357" s="2" t="s">
        <v>256</v>
      </c>
      <c r="K357" s="2" t="s">
        <v>257</v>
      </c>
      <c r="M357" s="2" t="s">
        <v>574</v>
      </c>
      <c r="N357" s="2" t="s">
        <v>580</v>
      </c>
      <c r="O357" s="2" t="str">
        <f t="shared" si="5"/>
        <v>E se tivesse que escolher entre os objectivos apresentados neste cartão, qual diria que é mais
importante?
Opções de resposta:
1 Manter a ordem no país
2 Dar aos cidadãos maior capacidade de participação nas decisões importantes do Governo
3 Combater o aumento dos preços
4 Defender a liberdade de expressão
Formato de resposta desejado: {opção de resposta}</v>
      </c>
      <c r="Q357">
        <v>4</v>
      </c>
    </row>
    <row r="358" spans="1:17" x14ac:dyDescent="0.3">
      <c r="A358" t="s">
        <v>487</v>
      </c>
      <c r="B358" t="s">
        <v>108</v>
      </c>
      <c r="C358" t="s">
        <v>38</v>
      </c>
      <c r="D358" t="s">
        <v>39</v>
      </c>
      <c r="E358" t="s">
        <v>40</v>
      </c>
      <c r="F358" t="s">
        <v>624</v>
      </c>
      <c r="G358" s="4" t="s">
        <v>231</v>
      </c>
      <c r="I358" s="2" t="s">
        <v>254</v>
      </c>
      <c r="K358" s="2" t="s">
        <v>257</v>
      </c>
      <c r="M358" s="2" t="s">
        <v>574</v>
      </c>
      <c r="N358" s="2" t="s">
        <v>580</v>
      </c>
      <c r="O358" s="2" t="str">
        <f t="shared" si="5"/>
        <v>E a seguir, qual seria o mais importante
Opções de resposta:
1 Manter a ordem no país
2 Dar aos cidadãos maior capacidade de participação nas decisões importantes do Governo
3 Combater o aumento dos preços
4 Defender a liberdade de expressão
Formato de resposta desejado: {opção de resposta}</v>
      </c>
      <c r="Q358">
        <v>2</v>
      </c>
    </row>
    <row r="359" spans="1:17" x14ac:dyDescent="0.3">
      <c r="A359" t="s">
        <v>565</v>
      </c>
      <c r="B359" t="s">
        <v>87</v>
      </c>
      <c r="C359" t="s">
        <v>469</v>
      </c>
      <c r="D359" t="s">
        <v>41</v>
      </c>
      <c r="E359" t="s">
        <v>42</v>
      </c>
      <c r="F359" t="s">
        <v>624</v>
      </c>
      <c r="G359" s="4" t="s">
        <v>231</v>
      </c>
      <c r="I359" s="2" t="s">
        <v>246</v>
      </c>
      <c r="J359" s="2" t="s">
        <v>247</v>
      </c>
      <c r="K359" s="2" t="s">
        <v>458</v>
      </c>
      <c r="M359" s="2" t="s">
        <v>574</v>
      </c>
      <c r="N359" s="2" t="s">
        <v>580</v>
      </c>
      <c r="O359" s="2" t="str">
        <f t="shared" si="5"/>
        <v>Estas são duas mudanças que podem vir a ocorrer num futuro próximo no nosso modo de vida. Diga, para cada uma delas se acha que isso seria uma coisa boa, má ou indiferente?.
Mais respeito pela autoridade
Opções de resposta:
1 bom 
2 indiferente
3 mau
Formato de resposta desejado: {opção de resposta}</v>
      </c>
      <c r="Q359">
        <v>2</v>
      </c>
    </row>
    <row r="360" spans="1:17" x14ac:dyDescent="0.3">
      <c r="A360" t="s">
        <v>479</v>
      </c>
      <c r="C360" t="s">
        <v>43</v>
      </c>
      <c r="D360" t="s">
        <v>44</v>
      </c>
      <c r="E360" t="s">
        <v>45</v>
      </c>
      <c r="F360" t="s">
        <v>624</v>
      </c>
      <c r="G360" s="4" t="s">
        <v>231</v>
      </c>
      <c r="I360" s="2" t="s">
        <v>550</v>
      </c>
      <c r="J360" s="2" t="s">
        <v>551</v>
      </c>
      <c r="K360" s="2" t="s">
        <v>552</v>
      </c>
      <c r="M360" s="2" t="s">
        <v>574</v>
      </c>
      <c r="N360" s="2" t="s">
        <v>580</v>
      </c>
      <c r="O360" s="2" t="str">
        <f t="shared" si="5"/>
        <v>Para cada uma das diferentes formas de acção política que a seguir lhe vou ler, gostava que me dissesse se alguma vez fez, se não fez, mas admite fazer ou se não fez e não admite fazer em qualquer circunstância.
Assinar uma petição ou um abaixo-assinado
Opções de resposta:
1 sim, já fez 
2 não fez, mas admite fazer
3 não fez e não admite fazer
Formato de resposta desejado: {opção de resposta}</v>
      </c>
      <c r="Q360">
        <v>3</v>
      </c>
    </row>
    <row r="361" spans="1:17" x14ac:dyDescent="0.3">
      <c r="A361" t="s">
        <v>111</v>
      </c>
      <c r="B361" t="s">
        <v>96</v>
      </c>
      <c r="C361" t="s">
        <v>46</v>
      </c>
      <c r="D361" t="s">
        <v>47</v>
      </c>
      <c r="E361" t="s">
        <v>48</v>
      </c>
      <c r="F361" t="s">
        <v>624</v>
      </c>
      <c r="G361" s="4" t="s">
        <v>231</v>
      </c>
      <c r="I361" s="2" t="s">
        <v>248</v>
      </c>
      <c r="J361" s="2" t="s">
        <v>249</v>
      </c>
      <c r="K361" s="2" t="s">
        <v>250</v>
      </c>
      <c r="M361" s="2" t="s">
        <v>574</v>
      </c>
      <c r="N361" s="2" t="s">
        <v>580</v>
      </c>
      <c r="O361" s="2" t="str">
        <f t="shared" si="5"/>
        <v>Das seguintes instituições, diga, por favor, qual o grau de confiança que lhe inspira cada uma
delas
as forças armadas
Opções de resposta:
1 muita confiança
2 alguma confiança
3 pouca confiança
4 nenhuma confiança
Formato de resposta desejado: {opção de resposta}</v>
      </c>
    </row>
    <row r="362" spans="1:17" x14ac:dyDescent="0.3">
      <c r="A362" t="s">
        <v>111</v>
      </c>
      <c r="B362" t="s">
        <v>97</v>
      </c>
      <c r="C362" t="s">
        <v>49</v>
      </c>
      <c r="D362" t="s">
        <v>50</v>
      </c>
      <c r="E362" t="s">
        <v>51</v>
      </c>
      <c r="F362" t="s">
        <v>624</v>
      </c>
      <c r="G362" s="4" t="s">
        <v>231</v>
      </c>
      <c r="I362" s="2" t="s">
        <v>248</v>
      </c>
      <c r="J362" s="2" t="s">
        <v>251</v>
      </c>
      <c r="K362" s="2" t="s">
        <v>250</v>
      </c>
      <c r="M362" s="2" t="s">
        <v>574</v>
      </c>
      <c r="N362" s="2" t="s">
        <v>580</v>
      </c>
      <c r="O362" s="2" t="str">
        <f t="shared" si="5"/>
        <v>Das seguintes instituições, diga, por favor, qual o grau de confiança que lhe inspira cada uma
delas
a polícia
Opções de resposta:
1 muita confiança
2 alguma confiança
3 pouca confiança
4 nenhuma confiança
Formato de resposta desejado: {opção de resposta}</v>
      </c>
    </row>
    <row r="363" spans="1:17" x14ac:dyDescent="0.3">
      <c r="A363" t="s">
        <v>111</v>
      </c>
      <c r="B363" t="s">
        <v>98</v>
      </c>
      <c r="C363" t="s">
        <v>52</v>
      </c>
      <c r="D363" t="s">
        <v>53</v>
      </c>
      <c r="E363" t="s">
        <v>54</v>
      </c>
      <c r="F363" t="s">
        <v>624</v>
      </c>
      <c r="G363" s="4" t="s">
        <v>231</v>
      </c>
      <c r="I363" s="2" t="s">
        <v>248</v>
      </c>
      <c r="J363" s="2" t="s">
        <v>252</v>
      </c>
      <c r="K363" s="2" t="s">
        <v>250</v>
      </c>
      <c r="M363" s="2" t="s">
        <v>574</v>
      </c>
      <c r="N363" s="2" t="s">
        <v>580</v>
      </c>
      <c r="O363" s="2" t="str">
        <f t="shared" si="5"/>
        <v>Das seguintes instituições, diga, por favor, qual o grau de confiança que lhe inspira cada uma
delas
o sistema judicial/os tribunais
Opções de resposta:
1 muita confiança
2 alguma confiança
3 pouca confiança
4 nenhuma confiança
Formato de resposta desejado: {opção de resposta}</v>
      </c>
    </row>
    <row r="364" spans="1:17" x14ac:dyDescent="0.3">
      <c r="A364" t="s">
        <v>112</v>
      </c>
      <c r="B364" t="s">
        <v>92</v>
      </c>
      <c r="C364" t="s">
        <v>55</v>
      </c>
      <c r="D364" t="s">
        <v>56</v>
      </c>
      <c r="E364" t="s">
        <v>57</v>
      </c>
      <c r="F364" t="s">
        <v>624</v>
      </c>
      <c r="G364" s="4" t="s">
        <v>231</v>
      </c>
      <c r="I364" s="2" t="s">
        <v>258</v>
      </c>
      <c r="K364" s="2" t="s">
        <v>259</v>
      </c>
      <c r="M364" s="2" t="s">
        <v>574</v>
      </c>
      <c r="N364" s="2" t="s">
        <v>580</v>
      </c>
      <c r="O364" s="2" t="str">
        <f t="shared" si="5"/>
        <v>Sem contar com casamentos, funerais e baptizados, com que frequência participa actualmente em cerimónias religiosos?
Opções de resposta:
1 mais de uma vez por semana
2 uma vez por semana
3 uma vez por mês
4 Apenas nos dias religiosos / festivos
5 uma vez por ano
6 muito raramente
7 nunca ou quase nunca
Formato de resposta desejado: {opção de resposta}</v>
      </c>
    </row>
    <row r="365" spans="1:17" x14ac:dyDescent="0.3">
      <c r="A365" t="s">
        <v>112</v>
      </c>
      <c r="B365" t="s">
        <v>91</v>
      </c>
      <c r="C365" t="s">
        <v>58</v>
      </c>
      <c r="D365" t="s">
        <v>59</v>
      </c>
      <c r="E365" t="s">
        <v>60</v>
      </c>
      <c r="F365" t="s">
        <v>624</v>
      </c>
      <c r="G365" s="4" t="s">
        <v>231</v>
      </c>
      <c r="I365" s="2" t="s">
        <v>260</v>
      </c>
      <c r="K365" s="2" t="s">
        <v>261</v>
      </c>
      <c r="M365" s="2" t="s">
        <v>574</v>
      </c>
      <c r="N365" s="2" t="s">
        <v>580</v>
      </c>
      <c r="O365" s="2" t="str">
        <f t="shared" si="5"/>
        <v>Independentemente de ir ou não ao local de culto (por exemplo Igraje, Mesquita, Sinagoga), diria que é...
Opções de resposta:
1 uma pessoa religiosa
2 uma pessoa não religiosa
3 um ateu convicto
Formato de resposta desejado: {opção de resposta}</v>
      </c>
    </row>
    <row r="366" spans="1:17" x14ac:dyDescent="0.3">
      <c r="A366" t="s">
        <v>479</v>
      </c>
      <c r="C366" t="s">
        <v>61</v>
      </c>
      <c r="D366" t="s">
        <v>62</v>
      </c>
      <c r="E366" t="s">
        <v>63</v>
      </c>
      <c r="F366" t="s">
        <v>624</v>
      </c>
      <c r="G366" s="4" t="s">
        <v>231</v>
      </c>
      <c r="I366" s="2" t="s">
        <v>553</v>
      </c>
      <c r="K366" s="2" t="s">
        <v>554</v>
      </c>
      <c r="M366" s="2" t="s">
        <v>574</v>
      </c>
      <c r="N366" s="2" t="s">
        <v>580</v>
      </c>
      <c r="O366" s="2" t="str">
        <f t="shared" si="5"/>
        <v>Utilizando a seguinte escala, em que 1 significa nenhuma importância e 10 muita importância, indique, por favor, qual a importância que Deus tem na sua vida
Opções de resposta:
1 nada importante
10 muito importante
Formato de resposta desejado: {opção de resposta}</v>
      </c>
      <c r="Q366">
        <v>5</v>
      </c>
    </row>
    <row r="367" spans="1:17" x14ac:dyDescent="0.3">
      <c r="A367" t="s">
        <v>110</v>
      </c>
      <c r="B367" t="s">
        <v>93</v>
      </c>
      <c r="C367" t="s">
        <v>64</v>
      </c>
      <c r="D367" t="s">
        <v>65</v>
      </c>
      <c r="E367" t="s">
        <v>66</v>
      </c>
      <c r="F367" t="s">
        <v>624</v>
      </c>
      <c r="G367" s="4" t="s">
        <v>231</v>
      </c>
      <c r="I367" s="2" t="s">
        <v>262</v>
      </c>
      <c r="J367" s="2" t="s">
        <v>264</v>
      </c>
      <c r="K367" s="2" t="s">
        <v>263</v>
      </c>
      <c r="M367" s="2" t="s">
        <v>574</v>
      </c>
      <c r="N367" s="2" t="s">
        <v>580</v>
      </c>
      <c r="O367" s="2" t="str">
        <f t="shared" si="5"/>
        <v>Utilizando a seguinte escala, em que 1 significa Nunca e 10 Sempre, em que medida acha que se
justifica:
Não pagar a tarifa num transporte público
Opções de resposta:
1 nunca
10 sempre
Formato de resposta desejado: {opção de resposta}</v>
      </c>
    </row>
    <row r="368" spans="1:17" x14ac:dyDescent="0.3">
      <c r="A368" t="s">
        <v>110</v>
      </c>
      <c r="B368" t="s">
        <v>94</v>
      </c>
      <c r="C368" t="s">
        <v>67</v>
      </c>
      <c r="D368" t="s">
        <v>68</v>
      </c>
      <c r="E368" t="s">
        <v>69</v>
      </c>
      <c r="F368" t="s">
        <v>624</v>
      </c>
      <c r="G368" s="4" t="s">
        <v>231</v>
      </c>
      <c r="I368" s="2" t="s">
        <v>262</v>
      </c>
      <c r="J368" s="2" t="s">
        <v>265</v>
      </c>
      <c r="K368" s="2" t="s">
        <v>263</v>
      </c>
      <c r="M368" s="2" t="s">
        <v>574</v>
      </c>
      <c r="N368" s="2" t="s">
        <v>580</v>
      </c>
      <c r="O368" s="2" t="str">
        <f t="shared" si="5"/>
        <v>Utilizando a seguinte escala, em que 1 significa Nunca e 10 Sempre, em que medida acha que se
justifica:
Não pagar impostos se tiver oportunidade
Opções de resposta:
1 nunca
10 sempre
Formato de resposta desejado: {opção de resposta}</v>
      </c>
    </row>
    <row r="369" spans="1:17" x14ac:dyDescent="0.3">
      <c r="A369" t="s">
        <v>110</v>
      </c>
      <c r="B369" t="s">
        <v>95</v>
      </c>
      <c r="C369" t="s">
        <v>70</v>
      </c>
      <c r="D369" t="s">
        <v>71</v>
      </c>
      <c r="E369" t="s">
        <v>72</v>
      </c>
      <c r="F369" t="s">
        <v>624</v>
      </c>
      <c r="G369" s="4" t="s">
        <v>231</v>
      </c>
      <c r="I369" s="2" t="s">
        <v>262</v>
      </c>
      <c r="J369" s="2" t="s">
        <v>266</v>
      </c>
      <c r="K369" s="2" t="s">
        <v>263</v>
      </c>
      <c r="M369" s="2" t="s">
        <v>574</v>
      </c>
      <c r="N369" s="2" t="s">
        <v>580</v>
      </c>
      <c r="O369" s="2" t="str">
        <f t="shared" si="5"/>
        <v>Utilizando a seguinte escala, em que 1 significa Nunca e 10 Sempre, em que medida acha que se
justifica:
Aceitar um suborno no cumprimento dos seus deveres
Opções de resposta:
1 nunca
10 sempre
Formato de resposta desejado: {opção de resposta}</v>
      </c>
    </row>
    <row r="370" spans="1:17" x14ac:dyDescent="0.3">
      <c r="A370" t="s">
        <v>488</v>
      </c>
      <c r="B370" t="s">
        <v>105</v>
      </c>
      <c r="C370" t="s">
        <v>73</v>
      </c>
      <c r="D370" t="s">
        <v>74</v>
      </c>
      <c r="E370" t="s">
        <v>75</v>
      </c>
      <c r="F370" t="s">
        <v>624</v>
      </c>
      <c r="G370" s="4" t="s">
        <v>231</v>
      </c>
      <c r="I370" s="2" t="s">
        <v>262</v>
      </c>
      <c r="J370" s="2" t="s">
        <v>267</v>
      </c>
      <c r="K370" s="2" t="s">
        <v>263</v>
      </c>
      <c r="M370" s="2" t="s">
        <v>574</v>
      </c>
      <c r="N370" s="2" t="s">
        <v>580</v>
      </c>
      <c r="O370" s="2" t="str">
        <f t="shared" si="5"/>
        <v>Utilizando a seguinte escala, em que 1 significa Nunca e 10 Sempre, em que medida acha que se
justifica:
Homossexualidade
Opções de resposta:
1 nunca
10 sempre
Formato de resposta desejado: {opção de resposta}</v>
      </c>
      <c r="Q370">
        <v>10</v>
      </c>
    </row>
    <row r="371" spans="1:17" x14ac:dyDescent="0.3">
      <c r="A371" t="s">
        <v>488</v>
      </c>
      <c r="B371" t="s">
        <v>106</v>
      </c>
      <c r="C371" t="s">
        <v>76</v>
      </c>
      <c r="D371" t="s">
        <v>77</v>
      </c>
      <c r="E371" t="s">
        <v>78</v>
      </c>
      <c r="F371" t="s">
        <v>624</v>
      </c>
      <c r="G371" s="4" t="s">
        <v>231</v>
      </c>
      <c r="I371" s="2" t="s">
        <v>262</v>
      </c>
      <c r="J371" s="2" t="s">
        <v>268</v>
      </c>
      <c r="K371" s="2" t="s">
        <v>263</v>
      </c>
      <c r="M371" s="2" t="s">
        <v>574</v>
      </c>
      <c r="N371" s="2" t="s">
        <v>580</v>
      </c>
      <c r="O371" s="2" t="str">
        <f t="shared" si="5"/>
        <v>Utilizando a seguinte escala, em que 1 significa Nunca e 10 Sempre, em que medida acha que se
justifica:
Aborto
Opções de resposta:
1 nunca
10 sempre
Formato de resposta desejado: {opção de resposta}</v>
      </c>
      <c r="Q371">
        <v>8</v>
      </c>
    </row>
    <row r="372" spans="1:17" x14ac:dyDescent="0.3">
      <c r="A372" t="s">
        <v>115</v>
      </c>
      <c r="B372" t="s">
        <v>107</v>
      </c>
      <c r="C372" t="s">
        <v>79</v>
      </c>
      <c r="D372" t="s">
        <v>80</v>
      </c>
      <c r="E372" t="s">
        <v>81</v>
      </c>
      <c r="F372" t="s">
        <v>624</v>
      </c>
      <c r="G372" s="4" t="s">
        <v>231</v>
      </c>
      <c r="I372" s="2" t="s">
        <v>262</v>
      </c>
      <c r="J372" s="2" t="s">
        <v>269</v>
      </c>
      <c r="K372" s="2" t="s">
        <v>263</v>
      </c>
      <c r="M372" s="2" t="s">
        <v>574</v>
      </c>
      <c r="N372" s="2" t="s">
        <v>580</v>
      </c>
      <c r="O372" s="2" t="str">
        <f t="shared" si="5"/>
        <v>Utilizando a seguinte escala, em que 1 significa Nunca e 10 Sempre, em que medida acha que se
justifica:
Divórcio
Opções de resposta:
1 nunca
10 sempre
Formato de resposta desejado: {opção de resposta}</v>
      </c>
    </row>
    <row r="373" spans="1:17" x14ac:dyDescent="0.3">
      <c r="A373" t="s">
        <v>565</v>
      </c>
      <c r="B373" t="s">
        <v>88</v>
      </c>
      <c r="C373" t="s">
        <v>82</v>
      </c>
      <c r="D373" t="s">
        <v>83</v>
      </c>
      <c r="E373" t="s">
        <v>84</v>
      </c>
      <c r="F373" t="s">
        <v>624</v>
      </c>
      <c r="G373" s="4" t="s">
        <v>231</v>
      </c>
      <c r="I373" s="2" t="s">
        <v>632</v>
      </c>
      <c r="K373" s="2" t="s">
        <v>271</v>
      </c>
      <c r="M373" s="2" t="s">
        <v>574</v>
      </c>
      <c r="N373" s="2" t="s">
        <v>580</v>
      </c>
      <c r="O373" s="2" t="str">
        <f t="shared" si="5"/>
        <v>Quão orgulhoso você está de sua cidadania?
Opções de resposta:
1 muito orgulho
2 algum orgulho
3 pouco orgulho
4 nenhum orgulho
Formato de resposta desejado: {opção de resposta}</v>
      </c>
      <c r="Q373">
        <v>2</v>
      </c>
    </row>
    <row r="374" spans="1:17" x14ac:dyDescent="0.3">
      <c r="A374" t="s">
        <v>112</v>
      </c>
      <c r="B374" t="s">
        <v>90</v>
      </c>
      <c r="C374" t="s">
        <v>0</v>
      </c>
      <c r="D374" t="s">
        <v>1</v>
      </c>
      <c r="E374" t="s">
        <v>2</v>
      </c>
      <c r="F374" t="s">
        <v>624</v>
      </c>
      <c r="G374" s="5" t="s">
        <v>307</v>
      </c>
      <c r="H374" s="5" t="s">
        <v>346</v>
      </c>
      <c r="I374" s="3" t="s">
        <v>347</v>
      </c>
      <c r="J374" s="3" t="s">
        <v>348</v>
      </c>
      <c r="K374" s="3" t="s">
        <v>349</v>
      </c>
      <c r="L374" s="3" t="s">
        <v>577</v>
      </c>
      <c r="M374" s="2" t="s">
        <v>478</v>
      </c>
      <c r="N374" s="2" t="s">
        <v>579</v>
      </c>
      <c r="O374" s="3" t="str">
        <f t="shared" si="5"/>
        <v>Responde como si vivieras en México.
Para cada uno de los siguientes aspectos, digame qué tan importante es en su vida. ¿Diría que es muy importante, algo importante, poco importante o nada importante?
La religión
Opciones de respuesta:
1 Muy importante 
2 Algo importante
3 Poco importante 
4 Nada importante
Formato de respuesta deseado: {opción de respuesta}</v>
      </c>
    </row>
    <row r="375" spans="1:17" x14ac:dyDescent="0.3">
      <c r="A375" t="s">
        <v>479</v>
      </c>
      <c r="C375" t="s">
        <v>3</v>
      </c>
      <c r="D375" t="s">
        <v>4</v>
      </c>
      <c r="E375" t="s">
        <v>5</v>
      </c>
      <c r="F375" t="s">
        <v>624</v>
      </c>
      <c r="G375" s="4" t="s">
        <v>307</v>
      </c>
      <c r="H375" s="4" t="s">
        <v>346</v>
      </c>
      <c r="I375" s="2" t="s">
        <v>509</v>
      </c>
      <c r="K375" s="2" t="s">
        <v>510</v>
      </c>
      <c r="L375" s="3" t="s">
        <v>577</v>
      </c>
      <c r="M375" s="2" t="s">
        <v>478</v>
      </c>
      <c r="N375" s="2" t="s">
        <v>579</v>
      </c>
      <c r="O375" s="3" t="str">
        <f t="shared" si="5"/>
        <v>Responde como si vivieras en México.
En general, ¿usted diría que es...?
Opciones de respuesta:
1 Muy feliz 
2 Algo feliz 
3 Poco feliz 
4 Nada feliz
Formato de respuesta deseado: {opción de respuesta}</v>
      </c>
      <c r="Q375">
        <v>2</v>
      </c>
    </row>
    <row r="376" spans="1:17" x14ac:dyDescent="0.3">
      <c r="A376" t="s">
        <v>486</v>
      </c>
      <c r="B376" t="s">
        <v>99</v>
      </c>
      <c r="C376" t="s">
        <v>480</v>
      </c>
      <c r="D376" t="s">
        <v>6</v>
      </c>
      <c r="E376" t="s">
        <v>7</v>
      </c>
      <c r="F376" t="s">
        <v>624</v>
      </c>
      <c r="G376" s="5" t="s">
        <v>307</v>
      </c>
      <c r="H376" s="5" t="s">
        <v>346</v>
      </c>
      <c r="I376" s="3" t="s">
        <v>350</v>
      </c>
      <c r="K376" s="3" t="s">
        <v>351</v>
      </c>
      <c r="L376" s="3" t="s">
        <v>577</v>
      </c>
      <c r="M376" s="2" t="s">
        <v>478</v>
      </c>
      <c r="N376" s="2" t="s">
        <v>579</v>
      </c>
      <c r="O376" s="3" t="str">
        <f t="shared" si="5"/>
        <v>Responde como si vivieras en México.
Aquí hay una lista de cualidades que pueden fomentarse en el hogar para que los niños las aprendan. ¿Cuál considera usted que es especialmente importante para enseñar a los niños? Por favor escoja hasta cinco opciones.
Opciones de respuesta:
Buenos modales
Independencia
Trabajar duro
Sentido de responsabilidad
Imaginación
Tolerancia y respeto hacia a
Ser ahorrativo con el dinero
Determinación, perseverancia
Fe religiosa
No ser egoísta, altruismo
Obediencia
Formato de respuesta deseado: {opción de respuesta}</v>
      </c>
      <c r="P376" t="s">
        <v>589</v>
      </c>
      <c r="Q376">
        <v>1</v>
      </c>
    </row>
    <row r="377" spans="1:17" x14ac:dyDescent="0.3">
      <c r="A377" t="s">
        <v>113</v>
      </c>
      <c r="B377" t="s">
        <v>100</v>
      </c>
      <c r="C377" t="s">
        <v>481</v>
      </c>
      <c r="D377" t="s">
        <v>8</v>
      </c>
      <c r="E377" t="s">
        <v>9</v>
      </c>
      <c r="F377" t="s">
        <v>624</v>
      </c>
      <c r="G377" s="5" t="s">
        <v>307</v>
      </c>
      <c r="H377" s="5" t="s">
        <v>346</v>
      </c>
      <c r="I377" s="3"/>
      <c r="K377" s="3" t="s">
        <v>351</v>
      </c>
      <c r="L377" s="3" t="s">
        <v>577</v>
      </c>
      <c r="M377" s="2" t="s">
        <v>478</v>
      </c>
      <c r="N377" s="2" t="s">
        <v>579</v>
      </c>
      <c r="O377" s="3" t="str">
        <f t="shared" si="5"/>
        <v>Responde como si vivieras en México.
Opciones de respuesta:
Buenos modales
Independencia
Trabajar duro
Sentido de responsabilidad
Imaginación
Tolerancia y respeto hacia a
Ser ahorrativo con el dinero
Determinación, perseverancia
Fe religiosa
No ser egoísta, altruismo
Obediencia
Formato de respuesta deseado: {opción de respuesta}</v>
      </c>
      <c r="P377" t="s">
        <v>596</v>
      </c>
      <c r="Q377">
        <v>0</v>
      </c>
    </row>
    <row r="378" spans="1:17" x14ac:dyDescent="0.3">
      <c r="A378" t="s">
        <v>479</v>
      </c>
      <c r="C378" t="s">
        <v>598</v>
      </c>
      <c r="D378" t="s">
        <v>10</v>
      </c>
      <c r="E378" t="s">
        <v>11</v>
      </c>
      <c r="F378" t="s">
        <v>624</v>
      </c>
      <c r="G378" s="4" t="s">
        <v>307</v>
      </c>
      <c r="H378" s="4" t="s">
        <v>346</v>
      </c>
      <c r="K378" s="3" t="s">
        <v>351</v>
      </c>
      <c r="L378" s="3" t="s">
        <v>577</v>
      </c>
      <c r="M378" s="2" t="s">
        <v>478</v>
      </c>
      <c r="N378" s="2" t="s">
        <v>579</v>
      </c>
      <c r="O378" s="3" t="str">
        <f t="shared" si="5"/>
        <v>Responde como si vivieras en México.
Opciones de respuesta:
Buenos modales
Independencia
Trabajar duro
Sentido de responsabilidad
Imaginación
Tolerancia y respeto hacia a
Ser ahorrativo con el dinero
Determinación, perseverancia
Fe religiosa
No ser egoísta, altruismo
Obediencia
Formato de respuesta deseado: {opción de respuesta}</v>
      </c>
      <c r="P378" t="s">
        <v>602</v>
      </c>
      <c r="Q378">
        <v>1</v>
      </c>
    </row>
    <row r="379" spans="1:17" x14ac:dyDescent="0.3">
      <c r="A379" t="s">
        <v>479</v>
      </c>
      <c r="C379" t="s">
        <v>599</v>
      </c>
      <c r="D379" t="s">
        <v>12</v>
      </c>
      <c r="E379" t="s">
        <v>13</v>
      </c>
      <c r="F379" t="s">
        <v>624</v>
      </c>
      <c r="G379" s="4" t="s">
        <v>307</v>
      </c>
      <c r="H379" s="4" t="s">
        <v>346</v>
      </c>
      <c r="K379" s="3" t="s">
        <v>351</v>
      </c>
      <c r="L379" s="3" t="s">
        <v>577</v>
      </c>
      <c r="M379" s="2" t="s">
        <v>478</v>
      </c>
      <c r="N379" s="2" t="s">
        <v>579</v>
      </c>
      <c r="O379" s="3" t="str">
        <f t="shared" si="5"/>
        <v>Responde como si vivieras en México.
Opciones de respuesta:
Buenos modales
Independencia
Trabajar duro
Sentido de responsabilidad
Imaginación
Tolerancia y respeto hacia a
Ser ahorrativo con el dinero
Determinación, perseverancia
Fe religiosa
No ser egoísta, altruismo
Obediencia
Formato de respuesta deseado: {opción de respuesta}</v>
      </c>
      <c r="P379" t="s">
        <v>609</v>
      </c>
      <c r="Q379">
        <v>0</v>
      </c>
    </row>
    <row r="380" spans="1:17" x14ac:dyDescent="0.3">
      <c r="A380" t="s">
        <v>486</v>
      </c>
      <c r="B380" t="s">
        <v>101</v>
      </c>
      <c r="C380" t="s">
        <v>482</v>
      </c>
      <c r="D380" t="s">
        <v>14</v>
      </c>
      <c r="E380" t="s">
        <v>15</v>
      </c>
      <c r="F380" t="s">
        <v>624</v>
      </c>
      <c r="G380" s="5" t="s">
        <v>307</v>
      </c>
      <c r="H380" s="5" t="s">
        <v>346</v>
      </c>
      <c r="I380" s="3"/>
      <c r="K380" s="3" t="s">
        <v>351</v>
      </c>
      <c r="L380" s="3" t="s">
        <v>577</v>
      </c>
      <c r="M380" s="2" t="s">
        <v>478</v>
      </c>
      <c r="N380" s="2" t="s">
        <v>579</v>
      </c>
      <c r="O380" s="3" t="str">
        <f t="shared" si="5"/>
        <v>Responde como si vivieras en México.
Opciones de respuesta:
Buenos modales
Independencia
Trabajar duro
Sentido de responsabilidad
Imaginación
Tolerancia y respeto hacia a
Ser ahorrativo con el dinero
Determinación, perseverancia
Fe religiosa
No ser egoísta, altruismo
Obediencia
Formato de respuesta deseado: {opción de respuesta}</v>
      </c>
      <c r="P380" t="s">
        <v>618</v>
      </c>
      <c r="Q380">
        <v>0</v>
      </c>
    </row>
    <row r="381" spans="1:17" x14ac:dyDescent="0.3">
      <c r="A381" t="s">
        <v>479</v>
      </c>
      <c r="C381" t="s">
        <v>16</v>
      </c>
      <c r="D381" t="s">
        <v>17</v>
      </c>
      <c r="E381" t="s">
        <v>18</v>
      </c>
      <c r="F381" t="s">
        <v>624</v>
      </c>
      <c r="G381" s="4" t="s">
        <v>307</v>
      </c>
      <c r="H381" s="4" t="s">
        <v>346</v>
      </c>
      <c r="I381" s="2" t="s">
        <v>511</v>
      </c>
      <c r="K381" s="2" t="s">
        <v>512</v>
      </c>
      <c r="L381" s="3" t="s">
        <v>577</v>
      </c>
      <c r="M381" s="2" t="s">
        <v>478</v>
      </c>
      <c r="N381" s="2" t="s">
        <v>579</v>
      </c>
      <c r="O381" s="3" t="str">
        <f t="shared" si="5"/>
        <v>Responde como si vivieras en México.
En términos generales, ¿diría usted que se puede confiar en la mayoría de las personas o que se tiene que ser muy cuidadoso al tratar con la gente?
Opciones de respuesta:
1 Se puede confiar en la mayoría de la gente
2 Se tiene que ser muy cuidadoso
Formato de respuesta deseado: {opción de respuesta}</v>
      </c>
      <c r="Q381">
        <v>2</v>
      </c>
    </row>
    <row r="382" spans="1:17" x14ac:dyDescent="0.3">
      <c r="A382" t="s">
        <v>114</v>
      </c>
      <c r="B382" t="s">
        <v>102</v>
      </c>
      <c r="C382" s="1" t="s">
        <v>465</v>
      </c>
      <c r="D382" t="s">
        <v>19</v>
      </c>
      <c r="E382" t="s">
        <v>86</v>
      </c>
      <c r="F382" t="s">
        <v>624</v>
      </c>
      <c r="G382" s="5" t="s">
        <v>307</v>
      </c>
      <c r="H382" s="5" t="s">
        <v>346</v>
      </c>
      <c r="I382" s="3" t="s">
        <v>355</v>
      </c>
      <c r="J382" s="3" t="s">
        <v>356</v>
      </c>
      <c r="K382" s="3" t="s">
        <v>466</v>
      </c>
      <c r="L382" s="3" t="s">
        <v>577</v>
      </c>
      <c r="M382" s="2" t="s">
        <v>478</v>
      </c>
      <c r="N382" s="2" t="s">
        <v>579</v>
      </c>
      <c r="O382" s="3" t="str">
        <f t="shared" si="5"/>
        <v>Responde como si vivieras en México.
¿Está usted de acuerdo o en desacuerdo con las siguientes afirmaciones?
Cuando hay escasez de trabajos, los hombres tienen más derecho a un trabajo que las mujeres
Opciones de respuesta:
1 De acuerdo
2 En desacuerdo
3 Ni de acuerdo ni en desacuerdo
Formato de respuesta deseado: {opción de respuesta}</v>
      </c>
    </row>
    <row r="383" spans="1:17" x14ac:dyDescent="0.3">
      <c r="A383" t="s">
        <v>564</v>
      </c>
      <c r="B383" t="s">
        <v>89</v>
      </c>
      <c r="C383" t="s">
        <v>20</v>
      </c>
      <c r="D383" t="s">
        <v>21</v>
      </c>
      <c r="E383" t="s">
        <v>22</v>
      </c>
      <c r="F383" t="s">
        <v>624</v>
      </c>
      <c r="G383" s="5" t="s">
        <v>307</v>
      </c>
      <c r="H383" s="5" t="s">
        <v>346</v>
      </c>
      <c r="I383" s="3" t="s">
        <v>352</v>
      </c>
      <c r="J383" s="3" t="s">
        <v>353</v>
      </c>
      <c r="K383" s="3" t="s">
        <v>354</v>
      </c>
      <c r="L383" s="3" t="s">
        <v>577</v>
      </c>
      <c r="M383" s="2" t="s">
        <v>478</v>
      </c>
      <c r="N383" s="2" t="s">
        <v>579</v>
      </c>
      <c r="O383" s="3" t="str">
        <f t="shared" si="5"/>
        <v>Responde como si vivieras en México.
Para cada una de las siguientes frases, ¿podría usted decirme si está muy de acuerdo, de acuerdo, en desacuerdo o muy en desacuerdo?
Uno de mis principales objetivos en la vida ha sido hacer que mis padres se sientan orgullosos de mí
Opciones de respuesta:
1 Muy de acuerdo
2 De acuerdo
3 En desacuerdo
4 Muy en desacuerdo
Formato de respuesta deseado: {opción de respuesta}</v>
      </c>
    </row>
    <row r="384" spans="1:17" x14ac:dyDescent="0.3">
      <c r="A384" t="s">
        <v>114</v>
      </c>
      <c r="B384" t="s">
        <v>103</v>
      </c>
      <c r="C384" t="s">
        <v>23</v>
      </c>
      <c r="D384" t="s">
        <v>24</v>
      </c>
      <c r="E384" t="s">
        <v>25</v>
      </c>
      <c r="F384" t="s">
        <v>624</v>
      </c>
      <c r="G384" s="5" t="s">
        <v>307</v>
      </c>
      <c r="H384" s="5" t="s">
        <v>346</v>
      </c>
      <c r="I384" s="3" t="s">
        <v>352</v>
      </c>
      <c r="J384" s="3" t="s">
        <v>318</v>
      </c>
      <c r="K384" s="3" t="s">
        <v>354</v>
      </c>
      <c r="L384" s="3" t="s">
        <v>577</v>
      </c>
      <c r="M384" s="2" t="s">
        <v>478</v>
      </c>
      <c r="N384" s="2" t="s">
        <v>579</v>
      </c>
      <c r="O384" s="3" t="str">
        <f t="shared" si="5"/>
        <v>Responde como si vivieras en México.
Para cada una de las siguientes frases, ¿podría usted decirme si está muy de acuerdo, de acuerdo, en desacuerdo o muy en desacuerdo?
En general, los hombres son mejores líderes políticos que las mujeres
Opciones de respuesta:
1 Muy de acuerdo
2 De acuerdo
3 En desacuerdo
4 Muy en desacuerdo
Formato de respuesta deseado: {opción de respuesta}</v>
      </c>
    </row>
    <row r="385" spans="1:17" x14ac:dyDescent="0.3">
      <c r="A385" t="s">
        <v>114</v>
      </c>
      <c r="B385" t="s">
        <v>104</v>
      </c>
      <c r="C385" t="s">
        <v>26</v>
      </c>
      <c r="D385" t="s">
        <v>27</v>
      </c>
      <c r="E385" t="s">
        <v>28</v>
      </c>
      <c r="F385" t="s">
        <v>624</v>
      </c>
      <c r="G385" s="5" t="s">
        <v>307</v>
      </c>
      <c r="H385" s="5" t="s">
        <v>346</v>
      </c>
      <c r="I385" s="3" t="s">
        <v>352</v>
      </c>
      <c r="J385" s="3" t="s">
        <v>317</v>
      </c>
      <c r="K385" s="3" t="s">
        <v>354</v>
      </c>
      <c r="L385" s="3" t="s">
        <v>577</v>
      </c>
      <c r="M385" s="2" t="s">
        <v>478</v>
      </c>
      <c r="N385" s="2" t="s">
        <v>579</v>
      </c>
      <c r="O385" s="3" t="str">
        <f t="shared" si="5"/>
        <v>Responde como si vivieras en México.
Para cada una de las siguientes frases, ¿podría usted decirme si está muy de acuerdo, de acuerdo, en desacuerdo o muy en desacuerdo?
Una educación universitaria es más importante para un chico que para una chica
Opciones de respuesta:
1 Muy de acuerdo
2 De acuerdo
3 En desacuerdo
4 Muy en desacuerdo
Formato de respuesta deseado: {opción de respuesta}</v>
      </c>
    </row>
    <row r="386" spans="1:17" x14ac:dyDescent="0.3">
      <c r="A386" t="s">
        <v>116</v>
      </c>
      <c r="B386" t="s">
        <v>109</v>
      </c>
      <c r="C386" t="s">
        <v>29</v>
      </c>
      <c r="D386" t="s">
        <v>30</v>
      </c>
      <c r="E386" t="s">
        <v>31</v>
      </c>
      <c r="F386" t="s">
        <v>624</v>
      </c>
      <c r="G386" s="5" t="s">
        <v>307</v>
      </c>
      <c r="H386" s="5" t="s">
        <v>346</v>
      </c>
      <c r="I386" s="3" t="s">
        <v>363</v>
      </c>
      <c r="K386" s="16" t="s">
        <v>635</v>
      </c>
      <c r="L386" s="3" t="s">
        <v>577</v>
      </c>
      <c r="M386" s="2" t="s">
        <v>478</v>
      </c>
      <c r="N386" s="2" t="s">
        <v>579</v>
      </c>
      <c r="O386" s="3" t="str">
        <f t="shared" ref="O386:O449" si="6">IF(AND(H386&lt;&gt;"",J386&lt;&gt;""),L386&amp;CHAR(10)&amp;CHAR(10)&amp;I386&amp;CHAR(10)&amp;J386&amp;CHAR(10)&amp;CHAR(10)&amp;M386&amp;CHAR(10)&amp;K386&amp;CHAR(10)&amp;CHAR(10)&amp;N386,
IF(AND(H386&lt;&gt;"",J386=""),L386&amp;CHAR(10)&amp;CHAR(10)&amp;I386&amp;CHAR(10)&amp;CHAR(10)&amp;M386&amp;CHAR(10)&amp;K386&amp;CHAR(10)&amp;CHAR(10)&amp;N386,
IF(J386&lt;&gt;"",I386&amp;CHAR(10)&amp;J386&amp;CHAR(10)&amp;CHAR(10)&amp;M386&amp;CHAR(10)&amp;K386&amp;CHAR(10)&amp;CHAR(10)&amp;N386,
I386&amp;CHAR(10)&amp;CHAR(10)&amp;M386&amp;CHAR(10)&amp;K386&amp;CHAR(10)&amp;CHAR(10)&amp;N386)))</f>
        <v>Responde como si vivieras en México.
Algunas veces la gente habla acerca de cuáles prioridades de este país para los próximos diez años. En esta objetivos a los que diversas personas darían la más alta prioridad. ¿Cuál sería para usted el objetivo más importante?
Opciones de respuesta:
1 Un alto nivel de crecimiento económico
2 Asegurar que este país tenga una defensa armada fuerte
3 Procurar que las personas tengan mayor participación en cómo se hacen las cosas en sus trabajos y comunidades
4 Tratar de que nuestras ciudades y campos sean más bellos
Formato de respuesta deseado: {opción de respuesta}</v>
      </c>
    </row>
    <row r="387" spans="1:17" x14ac:dyDescent="0.3">
      <c r="A387" t="s">
        <v>116</v>
      </c>
      <c r="B387" t="s">
        <v>109</v>
      </c>
      <c r="C387" t="s">
        <v>32</v>
      </c>
      <c r="D387" t="s">
        <v>33</v>
      </c>
      <c r="E387" t="s">
        <v>34</v>
      </c>
      <c r="F387" t="s">
        <v>624</v>
      </c>
      <c r="G387" s="5" t="s">
        <v>307</v>
      </c>
      <c r="H387" s="5" t="s">
        <v>346</v>
      </c>
      <c r="I387" s="3" t="s">
        <v>364</v>
      </c>
      <c r="K387" s="16" t="s">
        <v>635</v>
      </c>
      <c r="L387" s="3" t="s">
        <v>577</v>
      </c>
      <c r="M387" s="2" t="s">
        <v>478</v>
      </c>
      <c r="N387" s="2" t="s">
        <v>579</v>
      </c>
      <c r="O387" s="3" t="str">
        <f t="shared" si="6"/>
        <v>Responde como si vivieras en México.
¿Y cuál sería para usted el segundo más importante?
Opciones de respuesta:
1 Un alto nivel de crecimiento económico
2 Asegurar que este país tenga una defensa armada fuerte
3 Procurar que las personas tengan mayor participación en cómo se hacen las cosas en sus trabajos y comunidades
4 Tratar de que nuestras ciudades y campos sean más bellos
Formato de respuesta deseado: {opción de respuesta}</v>
      </c>
    </row>
    <row r="388" spans="1:17" x14ac:dyDescent="0.3">
      <c r="A388" t="s">
        <v>487</v>
      </c>
      <c r="B388" t="s">
        <v>108</v>
      </c>
      <c r="C388" t="s">
        <v>35</v>
      </c>
      <c r="D388" t="s">
        <v>36</v>
      </c>
      <c r="E388" t="s">
        <v>37</v>
      </c>
      <c r="F388" t="s">
        <v>624</v>
      </c>
      <c r="G388" s="5" t="s">
        <v>307</v>
      </c>
      <c r="H388" s="5" t="s">
        <v>346</v>
      </c>
      <c r="I388" s="3" t="s">
        <v>365</v>
      </c>
      <c r="K388" s="3" t="s">
        <v>366</v>
      </c>
      <c r="L388" s="3" t="s">
        <v>577</v>
      </c>
      <c r="M388" s="2" t="s">
        <v>478</v>
      </c>
      <c r="N388" s="2" t="s">
        <v>579</v>
      </c>
      <c r="O388" s="3" t="str">
        <f t="shared" si="6"/>
        <v>Responde como si vivieras en México.
Si tuviera que escoger, ¿cuál de las cosas que aparecen en esta lista, diría que es la más importante?
Opciones de respuesta:
1 Mantener el orden de la nación
2 Dar a la gente más voz en las decisiones importantes del Gobierno
3 Combatir el alza de precios
4 Proteger la libertad de expresión
Formato de respuesta deseado: {opción de respuesta}</v>
      </c>
      <c r="Q388">
        <v>1</v>
      </c>
    </row>
    <row r="389" spans="1:17" x14ac:dyDescent="0.3">
      <c r="A389" t="s">
        <v>487</v>
      </c>
      <c r="B389" t="s">
        <v>108</v>
      </c>
      <c r="C389" t="s">
        <v>38</v>
      </c>
      <c r="D389" t="s">
        <v>39</v>
      </c>
      <c r="E389" t="s">
        <v>40</v>
      </c>
      <c r="F389" t="s">
        <v>624</v>
      </c>
      <c r="G389" s="5" t="s">
        <v>307</v>
      </c>
      <c r="H389" s="5" t="s">
        <v>346</v>
      </c>
      <c r="I389" s="3" t="s">
        <v>364</v>
      </c>
      <c r="K389" s="3" t="s">
        <v>366</v>
      </c>
      <c r="L389" s="3" t="s">
        <v>577</v>
      </c>
      <c r="M389" s="2" t="s">
        <v>478</v>
      </c>
      <c r="N389" s="2" t="s">
        <v>579</v>
      </c>
      <c r="O389" s="3" t="str">
        <f t="shared" si="6"/>
        <v>Responde como si vivieras en México.
¿Y cuál sería para usted el segundo más importante?
Opciones de respuesta:
1 Mantener el orden de la nación
2 Dar a la gente más voz en las decisiones importantes del Gobierno
3 Combatir el alza de precios
4 Proteger la libertad de expresión
Formato de respuesta deseado: {opción de respuesta}</v>
      </c>
      <c r="Q389">
        <v>3</v>
      </c>
    </row>
    <row r="390" spans="1:17" x14ac:dyDescent="0.3">
      <c r="A390" t="s">
        <v>565</v>
      </c>
      <c r="B390" t="s">
        <v>87</v>
      </c>
      <c r="C390" s="1" t="s">
        <v>469</v>
      </c>
      <c r="D390" s="1" t="s">
        <v>41</v>
      </c>
      <c r="E390" t="s">
        <v>42</v>
      </c>
      <c r="F390" t="s">
        <v>624</v>
      </c>
      <c r="G390" s="5" t="s">
        <v>307</v>
      </c>
      <c r="H390" s="5" t="s">
        <v>346</v>
      </c>
      <c r="I390" s="3" t="s">
        <v>357</v>
      </c>
      <c r="J390" s="3" t="s">
        <v>320</v>
      </c>
      <c r="K390" s="3" t="s">
        <v>358</v>
      </c>
      <c r="L390" s="3" t="s">
        <v>577</v>
      </c>
      <c r="M390" s="2" t="s">
        <v>478</v>
      </c>
      <c r="N390" s="2" t="s">
        <v>579</v>
      </c>
      <c r="O390" s="3" t="str">
        <f t="shared" si="6"/>
        <v>Responde como si vivieras en México.
Le voy a leer una lista de cambios a nuestro estilo de vida que podrían darse en un futuro próximo. Dígame, para cada uno de ellos, si sucediera, usted cree que sería bueno, sería malo, o le da igual.
Mayor respeto por la autoridad
Opciones de respuesta:
1 Bueno
2 Le da igual 
3 Malo
Formato de respuesta deseado: {opción de respuesta}</v>
      </c>
      <c r="Q390">
        <v>2</v>
      </c>
    </row>
    <row r="391" spans="1:17" x14ac:dyDescent="0.3">
      <c r="A391" t="s">
        <v>479</v>
      </c>
      <c r="C391" t="s">
        <v>43</v>
      </c>
      <c r="D391" t="s">
        <v>44</v>
      </c>
      <c r="E391" t="s">
        <v>45</v>
      </c>
      <c r="F391" t="s">
        <v>624</v>
      </c>
      <c r="G391" s="4" t="s">
        <v>307</v>
      </c>
      <c r="H391" s="4" t="s">
        <v>346</v>
      </c>
      <c r="I391" s="2" t="s">
        <v>513</v>
      </c>
      <c r="J391" s="2" t="s">
        <v>514</v>
      </c>
      <c r="K391" s="2" t="s">
        <v>515</v>
      </c>
      <c r="L391" s="3" t="s">
        <v>577</v>
      </c>
      <c r="M391" s="2" t="s">
        <v>478</v>
      </c>
      <c r="N391" s="2" t="s">
        <v>579</v>
      </c>
      <c r="O391" s="3" t="str">
        <f t="shared" si="6"/>
        <v>Responde como si vivieras en México.
Le voy a leer algunas formas de acción política que lleva a cabo la gente, dígame para cada si la ha hecho, la podría hacer, o nunca la haría bajo ninguna circunstancia.
Firmar una petición o iniciativa
Opciones de respuesta:
1 La ha hecho
2 La podría hacer
3 Nunca lo haría
Formato de respuesta deseado: {opción de respuesta}</v>
      </c>
      <c r="Q391">
        <v>2</v>
      </c>
    </row>
    <row r="392" spans="1:17" x14ac:dyDescent="0.3">
      <c r="A392" t="s">
        <v>111</v>
      </c>
      <c r="B392" t="s">
        <v>96</v>
      </c>
      <c r="C392" t="s">
        <v>46</v>
      </c>
      <c r="D392" t="s">
        <v>47</v>
      </c>
      <c r="E392" t="s">
        <v>48</v>
      </c>
      <c r="F392" t="s">
        <v>624</v>
      </c>
      <c r="G392" s="5" t="s">
        <v>307</v>
      </c>
      <c r="H392" s="5" t="s">
        <v>346</v>
      </c>
      <c r="I392" s="3" t="s">
        <v>359</v>
      </c>
      <c r="J392" s="3" t="s">
        <v>360</v>
      </c>
      <c r="K392" s="3" t="s">
        <v>362</v>
      </c>
      <c r="L392" s="3" t="s">
        <v>577</v>
      </c>
      <c r="M392" s="2" t="s">
        <v>478</v>
      </c>
      <c r="N392" s="2" t="s">
        <v>579</v>
      </c>
      <c r="O392" s="3" t="str">
        <f t="shared" si="6"/>
        <v>Responde como si vivieras en México.
Le voy a leer un listado de instituciones y organizaciones. ¿Podría decirme cuánta confianza tiene usted en cada una de ellas: mucha, algo, poca o nada de confianza?
El ejército
Opciones de respuesta:
1 Mucha
2 Algo
3 Poca
4 Nada
Formato de respuesta deseado: {opción de respuesta}</v>
      </c>
    </row>
    <row r="393" spans="1:17" x14ac:dyDescent="0.3">
      <c r="A393" t="s">
        <v>111</v>
      </c>
      <c r="B393" t="s">
        <v>97</v>
      </c>
      <c r="C393" t="s">
        <v>49</v>
      </c>
      <c r="D393" t="s">
        <v>50</v>
      </c>
      <c r="E393" t="s">
        <v>51</v>
      </c>
      <c r="F393" t="s">
        <v>624</v>
      </c>
      <c r="G393" s="5" t="s">
        <v>307</v>
      </c>
      <c r="H393" s="5" t="s">
        <v>346</v>
      </c>
      <c r="I393" s="3" t="s">
        <v>359</v>
      </c>
      <c r="J393" s="3" t="s">
        <v>325</v>
      </c>
      <c r="K393" s="3" t="s">
        <v>362</v>
      </c>
      <c r="L393" s="3" t="s">
        <v>577</v>
      </c>
      <c r="M393" s="2" t="s">
        <v>478</v>
      </c>
      <c r="N393" s="2" t="s">
        <v>579</v>
      </c>
      <c r="O393" s="3" t="str">
        <f t="shared" si="6"/>
        <v>Responde como si vivieras en México.
Le voy a leer un listado de instituciones y organizaciones. ¿Podría decirme cuánta confianza tiene usted en cada una de ellas: mucha, algo, poca o nada de confianza?
La policía
Opciones de respuesta:
1 Mucha
2 Algo
3 Poca
4 Nada
Formato de respuesta deseado: {opción de respuesta}</v>
      </c>
    </row>
    <row r="394" spans="1:17" x14ac:dyDescent="0.3">
      <c r="A394" t="s">
        <v>111</v>
      </c>
      <c r="B394" t="s">
        <v>98</v>
      </c>
      <c r="C394" t="s">
        <v>52</v>
      </c>
      <c r="D394" t="s">
        <v>53</v>
      </c>
      <c r="E394" t="s">
        <v>54</v>
      </c>
      <c r="F394" t="s">
        <v>624</v>
      </c>
      <c r="G394" s="5" t="s">
        <v>307</v>
      </c>
      <c r="H394" s="5" t="s">
        <v>346</v>
      </c>
      <c r="I394" s="3" t="s">
        <v>359</v>
      </c>
      <c r="J394" s="2" t="s">
        <v>361</v>
      </c>
      <c r="K394" s="3" t="s">
        <v>362</v>
      </c>
      <c r="L394" s="3" t="s">
        <v>577</v>
      </c>
      <c r="M394" s="2" t="s">
        <v>478</v>
      </c>
      <c r="N394" s="2" t="s">
        <v>579</v>
      </c>
      <c r="O394" s="3" t="str">
        <f t="shared" si="6"/>
        <v>Responde como si vivieras en México.
Le voy a leer un listado de instituciones y organizaciones. ¿Podría decirme cuánta confianza tiene usted en cada una de ellas: mucha, algo, poca o nada de confianza?
Los tribunales y juzgados
Opciones de respuesta:
1 Mucha
2 Algo
3 Poca
4 Nada
Formato de respuesta deseado: {opción de respuesta}</v>
      </c>
    </row>
    <row r="395" spans="1:17" x14ac:dyDescent="0.3">
      <c r="A395" t="s">
        <v>112</v>
      </c>
      <c r="B395" t="s">
        <v>92</v>
      </c>
      <c r="C395" t="s">
        <v>55</v>
      </c>
      <c r="D395" t="s">
        <v>56</v>
      </c>
      <c r="E395" t="s">
        <v>57</v>
      </c>
      <c r="F395" t="s">
        <v>624</v>
      </c>
      <c r="G395" s="5" t="s">
        <v>307</v>
      </c>
      <c r="H395" s="5" t="s">
        <v>346</v>
      </c>
      <c r="I395" s="3" t="s">
        <v>367</v>
      </c>
      <c r="K395" s="3" t="s">
        <v>368</v>
      </c>
      <c r="L395" s="3" t="s">
        <v>577</v>
      </c>
      <c r="M395" s="2" t="s">
        <v>478</v>
      </c>
      <c r="N395" s="2" t="s">
        <v>579</v>
      </c>
      <c r="O395" s="3" t="str">
        <f t="shared" si="6"/>
        <v>Responde como si vivieras en México.
Dejando aparte bodas, funerales, bautismos, etc. ¿Con qué frecuencia asiste usted a servicios religiosos?
Opciones de respuesta:
1 Más de una vez a la semana 
2 Una vez a la semana
3 Una vez al mes 
4 Sólo en días festivos
5 Una vez al año
6 Con menos frecuencia
7 Nunca, casi nunca
Formato de respuesta deseado: {opción de respuesta}</v>
      </c>
    </row>
    <row r="396" spans="1:17" x14ac:dyDescent="0.3">
      <c r="A396" t="s">
        <v>112</v>
      </c>
      <c r="B396" t="s">
        <v>91</v>
      </c>
      <c r="C396" t="s">
        <v>58</v>
      </c>
      <c r="D396" t="s">
        <v>59</v>
      </c>
      <c r="E396" t="s">
        <v>60</v>
      </c>
      <c r="F396" t="s">
        <v>624</v>
      </c>
      <c r="G396" s="5" t="s">
        <v>307</v>
      </c>
      <c r="H396" s="5" t="s">
        <v>346</v>
      </c>
      <c r="I396" s="3" t="s">
        <v>369</v>
      </c>
      <c r="K396" s="3" t="s">
        <v>370</v>
      </c>
      <c r="L396" s="3" t="s">
        <v>577</v>
      </c>
      <c r="M396" s="2" t="s">
        <v>478</v>
      </c>
      <c r="N396" s="2" t="s">
        <v>579</v>
      </c>
      <c r="O396" s="3" t="str">
        <f t="shared" si="6"/>
        <v>Responde como si vivieras en México.
Independientemente de si va o no a la iglesia, ¿diría que usted es...?
Opciones de respuesta:
1 Una persona religiosa 
2 No es una persona religiosa 
3 Es ateo
Formato de respuesta deseado: {opción de respuesta}</v>
      </c>
    </row>
    <row r="397" spans="1:17" x14ac:dyDescent="0.3">
      <c r="A397" t="s">
        <v>479</v>
      </c>
      <c r="C397" t="s">
        <v>61</v>
      </c>
      <c r="D397" t="s">
        <v>62</v>
      </c>
      <c r="E397" t="s">
        <v>63</v>
      </c>
      <c r="F397" t="s">
        <v>624</v>
      </c>
      <c r="G397" s="4" t="s">
        <v>307</v>
      </c>
      <c r="H397" s="4" t="s">
        <v>346</v>
      </c>
      <c r="I397" s="2" t="s">
        <v>516</v>
      </c>
      <c r="K397" s="2" t="s">
        <v>508</v>
      </c>
      <c r="L397" s="3" t="s">
        <v>577</v>
      </c>
      <c r="M397" s="2" t="s">
        <v>478</v>
      </c>
      <c r="N397" s="2" t="s">
        <v>579</v>
      </c>
      <c r="O397" s="3" t="str">
        <f t="shared" si="6"/>
        <v>Responde como si vivieras en México.
¿Qué tan importante es Dios en su vida? Indique en una esta tarjeta: el 10 significa muy importante y el 1 nada importante.
Opciones de respuesta:
1 Nada importante
10 Muy importante
Formato de respuesta deseado: {opción de respuesta}</v>
      </c>
      <c r="Q397">
        <v>7</v>
      </c>
    </row>
    <row r="398" spans="1:17" x14ac:dyDescent="0.3">
      <c r="A398" t="s">
        <v>110</v>
      </c>
      <c r="B398" t="s">
        <v>93</v>
      </c>
      <c r="C398" t="s">
        <v>64</v>
      </c>
      <c r="D398" t="s">
        <v>65</v>
      </c>
      <c r="E398" t="s">
        <v>66</v>
      </c>
      <c r="F398" t="s">
        <v>624</v>
      </c>
      <c r="G398" s="5" t="s">
        <v>307</v>
      </c>
      <c r="H398" s="5" t="s">
        <v>346</v>
      </c>
      <c r="I398" s="3" t="s">
        <v>371</v>
      </c>
      <c r="J398" s="3" t="s">
        <v>373</v>
      </c>
      <c r="K398" s="3" t="s">
        <v>372</v>
      </c>
      <c r="L398" s="3" t="s">
        <v>577</v>
      </c>
      <c r="M398" s="2" t="s">
        <v>478</v>
      </c>
      <c r="N398" s="2" t="s">
        <v>579</v>
      </c>
      <c r="O398" s="3" t="str">
        <f t="shared" si="6"/>
        <v>Responde como si vivieras en México.
Por favor dígame para cada una de las siguientes acciones si cree usted que siempre puede justificarse, que nunca puede justificarse, o si su opinión está en algún punto intermedio de esta escala.
Evitar el pago de pasaje en el transporte público
Opciones de respuesta:
1 Nunca se justifica
10 Siempre se justifica
Formato de respuesta deseado: {opción de respuesta}</v>
      </c>
    </row>
    <row r="399" spans="1:17" x14ac:dyDescent="0.3">
      <c r="A399" t="s">
        <v>110</v>
      </c>
      <c r="B399" t="s">
        <v>94</v>
      </c>
      <c r="C399" t="s">
        <v>67</v>
      </c>
      <c r="D399" t="s">
        <v>68</v>
      </c>
      <c r="E399" t="s">
        <v>69</v>
      </c>
      <c r="F399" t="s">
        <v>624</v>
      </c>
      <c r="G399" s="5" t="s">
        <v>307</v>
      </c>
      <c r="H399" s="5" t="s">
        <v>346</v>
      </c>
      <c r="I399" s="3" t="s">
        <v>371</v>
      </c>
      <c r="J399" s="3" t="s">
        <v>374</v>
      </c>
      <c r="K399" s="3" t="s">
        <v>372</v>
      </c>
      <c r="L399" s="3" t="s">
        <v>577</v>
      </c>
      <c r="M399" s="2" t="s">
        <v>478</v>
      </c>
      <c r="N399" s="2" t="s">
        <v>579</v>
      </c>
      <c r="O399" s="3" t="str">
        <f t="shared" si="6"/>
        <v>Responde como si vivieras en México.
Por favor dígame para cada una de las siguientes acciones si cree usted que siempre puede justificarse, que nunca puede justificarse, o si su opinión está en algún punto intermedio de esta escala.
Evadir impuestos si hay la oportunidad
Opciones de respuesta:
1 Nunca se justifica
10 Siempre se justifica
Formato de respuesta deseado: {opción de respuesta}</v>
      </c>
    </row>
    <row r="400" spans="1:17" x14ac:dyDescent="0.3">
      <c r="A400" t="s">
        <v>110</v>
      </c>
      <c r="B400" t="s">
        <v>95</v>
      </c>
      <c r="C400" t="s">
        <v>70</v>
      </c>
      <c r="D400" t="s">
        <v>71</v>
      </c>
      <c r="E400" t="s">
        <v>72</v>
      </c>
      <c r="F400" t="s">
        <v>624</v>
      </c>
      <c r="G400" s="5" t="s">
        <v>307</v>
      </c>
      <c r="H400" s="5" t="s">
        <v>346</v>
      </c>
      <c r="I400" s="3" t="s">
        <v>371</v>
      </c>
      <c r="J400" s="3" t="s">
        <v>375</v>
      </c>
      <c r="K400" s="3" t="s">
        <v>372</v>
      </c>
      <c r="L400" s="3" t="s">
        <v>577</v>
      </c>
      <c r="M400" s="2" t="s">
        <v>478</v>
      </c>
      <c r="N400" s="2" t="s">
        <v>579</v>
      </c>
      <c r="O400" s="3" t="str">
        <f t="shared" si="6"/>
        <v>Responde como si vivieras en México.
Por favor dígame para cada una de las siguientes acciones si cree usted que siempre puede justificarse, que nunca puede justificarse, o si su opinión está en algún punto intermedio de esta escala.
Aceptar un soborno o mordida en el cumplimiento de sus deberes
Opciones de respuesta:
1 Nunca se justifica
10 Siempre se justifica
Formato de respuesta deseado: {opción de respuesta}</v>
      </c>
    </row>
    <row r="401" spans="1:17" x14ac:dyDescent="0.3">
      <c r="A401" t="s">
        <v>488</v>
      </c>
      <c r="B401" t="s">
        <v>105</v>
      </c>
      <c r="C401" t="s">
        <v>73</v>
      </c>
      <c r="D401" t="s">
        <v>74</v>
      </c>
      <c r="E401" t="s">
        <v>75</v>
      </c>
      <c r="F401" t="s">
        <v>624</v>
      </c>
      <c r="G401" s="5" t="s">
        <v>307</v>
      </c>
      <c r="H401" s="5" t="s">
        <v>346</v>
      </c>
      <c r="I401" s="3" t="s">
        <v>371</v>
      </c>
      <c r="J401" s="3" t="s">
        <v>376</v>
      </c>
      <c r="K401" s="3" t="s">
        <v>372</v>
      </c>
      <c r="L401" s="3" t="s">
        <v>577</v>
      </c>
      <c r="M401" s="2" t="s">
        <v>478</v>
      </c>
      <c r="N401" s="2" t="s">
        <v>579</v>
      </c>
      <c r="O401" s="3" t="str">
        <f t="shared" si="6"/>
        <v>Responde como si vivieras en México.
Por favor dígame para cada una de las siguientes acciones si cree usted que siempre puede justificarse, que nunca puede justificarse, o si su opinión está en algún punto intermedio de esta escala.
La homosexualidad
Opciones de respuesta:
1 Nunca se justifica
10 Siempre se justifica
Formato de respuesta deseado: {opción de respuesta}</v>
      </c>
      <c r="Q401">
        <v>10</v>
      </c>
    </row>
    <row r="402" spans="1:17" x14ac:dyDescent="0.3">
      <c r="A402" t="s">
        <v>488</v>
      </c>
      <c r="B402" t="s">
        <v>106</v>
      </c>
      <c r="C402" t="s">
        <v>76</v>
      </c>
      <c r="D402" t="s">
        <v>77</v>
      </c>
      <c r="E402" t="s">
        <v>78</v>
      </c>
      <c r="F402" t="s">
        <v>624</v>
      </c>
      <c r="G402" s="5" t="s">
        <v>307</v>
      </c>
      <c r="H402" s="5" t="s">
        <v>346</v>
      </c>
      <c r="I402" s="3" t="s">
        <v>371</v>
      </c>
      <c r="J402" s="3" t="s">
        <v>377</v>
      </c>
      <c r="K402" s="3" t="s">
        <v>372</v>
      </c>
      <c r="L402" s="3" t="s">
        <v>577</v>
      </c>
      <c r="M402" s="2" t="s">
        <v>478</v>
      </c>
      <c r="N402" s="2" t="s">
        <v>579</v>
      </c>
      <c r="O402" s="3" t="str">
        <f t="shared" si="6"/>
        <v>Responde como si vivieras en México.
Por favor dígame para cada una de las siguientes acciones si cree usted que siempre puede justificarse, que nunca puede justificarse, o si su opinión está en algún punto intermedio de esta escala.
El aborto
Opciones de respuesta:
1 Nunca se justifica
10 Siempre se justifica
Formato de respuesta deseado: {opción de respuesta}</v>
      </c>
      <c r="Q402">
        <v>5</v>
      </c>
    </row>
    <row r="403" spans="1:17" x14ac:dyDescent="0.3">
      <c r="A403" t="s">
        <v>115</v>
      </c>
      <c r="B403" t="s">
        <v>107</v>
      </c>
      <c r="C403" t="s">
        <v>79</v>
      </c>
      <c r="D403" t="s">
        <v>80</v>
      </c>
      <c r="E403" t="s">
        <v>81</v>
      </c>
      <c r="F403" t="s">
        <v>624</v>
      </c>
      <c r="G403" s="5" t="s">
        <v>307</v>
      </c>
      <c r="H403" s="5" t="s">
        <v>346</v>
      </c>
      <c r="I403" s="3" t="s">
        <v>371</v>
      </c>
      <c r="J403" s="3" t="s">
        <v>378</v>
      </c>
      <c r="K403" s="3" t="s">
        <v>372</v>
      </c>
      <c r="L403" s="3" t="s">
        <v>577</v>
      </c>
      <c r="M403" s="2" t="s">
        <v>478</v>
      </c>
      <c r="N403" s="2" t="s">
        <v>579</v>
      </c>
      <c r="O403" s="3" t="str">
        <f t="shared" si="6"/>
        <v>Responde como si vivieras en México.
Por favor dígame para cada una de las siguientes acciones si cree usted que siempre puede justificarse, que nunca puede justificarse, o si su opinión está en algún punto intermedio de esta escala.
El divorcio
Opciones de respuesta:
1 Nunca se justifica
10 Siempre se justifica
Formato de respuesta deseado: {opción de respuesta}</v>
      </c>
    </row>
    <row r="404" spans="1:17" x14ac:dyDescent="0.3">
      <c r="A404" t="s">
        <v>565</v>
      </c>
      <c r="B404" t="s">
        <v>88</v>
      </c>
      <c r="C404" t="s">
        <v>82</v>
      </c>
      <c r="D404" t="s">
        <v>83</v>
      </c>
      <c r="E404" t="s">
        <v>84</v>
      </c>
      <c r="F404" t="s">
        <v>624</v>
      </c>
      <c r="G404" s="5" t="s">
        <v>307</v>
      </c>
      <c r="H404" s="5" t="s">
        <v>346</v>
      </c>
      <c r="I404" s="3" t="s">
        <v>379</v>
      </c>
      <c r="K404" s="3" t="s">
        <v>380</v>
      </c>
      <c r="L404" s="3" t="s">
        <v>577</v>
      </c>
      <c r="M404" s="2" t="s">
        <v>478</v>
      </c>
      <c r="N404" s="2" t="s">
        <v>579</v>
      </c>
      <c r="O404" s="3" t="e">
        <f>IF(AND(H404&lt;&gt;"",K404&lt;&gt;""),L404&amp;CHAR(10)&amp;CHAR(10)&amp;I404&amp;CHAR(10)&amp;K404&amp;CHAR(10)&amp;CHAR(10)&amp;M404&amp;CHAR(10)&amp;#REF!&amp;CHAR(10)&amp;CHAR(10)&amp;N404,
IF(AND(H404&lt;&gt;"",K404=""),L404&amp;CHAR(10)&amp;CHAR(10)&amp;I404&amp;CHAR(10)&amp;CHAR(10)&amp;M404&amp;CHAR(10)&amp;#REF!&amp;CHAR(10)&amp;CHAR(10)&amp;N404,
IF(K404&lt;&gt;"",I404&amp;CHAR(10)&amp;K404&amp;CHAR(10)&amp;CHAR(10)&amp;M404&amp;CHAR(10)&amp;#REF!&amp;CHAR(10)&amp;CHAR(10)&amp;N404,
I404&amp;CHAR(10)&amp;CHAR(10)&amp;M404&amp;CHAR(10)&amp;#REF!&amp;CHAR(10)&amp;CHAR(10)&amp;N404)))</f>
        <v>#REF!</v>
      </c>
      <c r="Q404">
        <v>2</v>
      </c>
    </row>
    <row r="405" spans="1:17" x14ac:dyDescent="0.3">
      <c r="A405" t="s">
        <v>112</v>
      </c>
      <c r="B405" t="s">
        <v>90</v>
      </c>
      <c r="C405" t="s">
        <v>0</v>
      </c>
      <c r="D405" t="s">
        <v>1</v>
      </c>
      <c r="E405" t="s">
        <v>2</v>
      </c>
      <c r="F405" t="s">
        <v>624</v>
      </c>
      <c r="G405" s="4" t="s">
        <v>307</v>
      </c>
      <c r="H405" s="4" t="s">
        <v>308</v>
      </c>
      <c r="I405" s="2" t="s">
        <v>309</v>
      </c>
      <c r="J405" s="2" t="s">
        <v>310</v>
      </c>
      <c r="K405" s="2" t="s">
        <v>311</v>
      </c>
      <c r="L405" s="2" t="s">
        <v>576</v>
      </c>
      <c r="M405" s="2" t="s">
        <v>478</v>
      </c>
      <c r="N405" s="2" t="s">
        <v>579</v>
      </c>
      <c r="O405" s="3" t="str">
        <f t="shared" si="6"/>
        <v>Responde como si vivieras en España.
Dígame, por favor, qué grado de importancia tiene en su vida cada uno de los siguientes aspectos:
Religión
Opciones de respuesta:
1 muy importante
2 bastante importante
3 no muy importante
4 nada importante
Formato de respuesta deseado: {opción de respuesta}</v>
      </c>
      <c r="Q405">
        <v>3</v>
      </c>
    </row>
    <row r="406" spans="1:17" x14ac:dyDescent="0.3">
      <c r="A406" t="s">
        <v>479</v>
      </c>
      <c r="C406" t="s">
        <v>3</v>
      </c>
      <c r="D406" t="s">
        <v>4</v>
      </c>
      <c r="E406" t="s">
        <v>5</v>
      </c>
      <c r="F406" t="s">
        <v>624</v>
      </c>
      <c r="G406" s="4" t="s">
        <v>307</v>
      </c>
      <c r="H406" s="4" t="s">
        <v>308</v>
      </c>
      <c r="I406" s="2" t="s">
        <v>500</v>
      </c>
      <c r="K406" s="2" t="s">
        <v>501</v>
      </c>
      <c r="L406" s="2" t="s">
        <v>576</v>
      </c>
      <c r="M406" s="2" t="s">
        <v>478</v>
      </c>
      <c r="N406" s="2" t="s">
        <v>579</v>
      </c>
      <c r="O406" s="3" t="str">
        <f t="shared" si="6"/>
        <v>Responde como si vivieras en España.
Teniendo todas las cosas en cuenta, ¿diría Vd. que es?
Opciones de respuesta:
1 muy feliz
2 bastante feliz
3 no muy feliz
4 nada feliz
Formato de respuesta deseado: {opción de respuesta}</v>
      </c>
      <c r="Q406">
        <v>2</v>
      </c>
    </row>
    <row r="407" spans="1:17" x14ac:dyDescent="0.3">
      <c r="A407" t="s">
        <v>486</v>
      </c>
      <c r="B407" t="s">
        <v>99</v>
      </c>
      <c r="C407" t="s">
        <v>480</v>
      </c>
      <c r="D407" t="s">
        <v>6</v>
      </c>
      <c r="E407" t="s">
        <v>7</v>
      </c>
      <c r="F407" t="s">
        <v>624</v>
      </c>
      <c r="G407" s="4" t="s">
        <v>307</v>
      </c>
      <c r="H407" s="4" t="s">
        <v>308</v>
      </c>
      <c r="I407" s="3" t="s">
        <v>312</v>
      </c>
      <c r="K407" s="3" t="s">
        <v>313</v>
      </c>
      <c r="L407" s="2" t="s">
        <v>576</v>
      </c>
      <c r="M407" s="2" t="s">
        <v>478</v>
      </c>
      <c r="N407" s="2" t="s">
        <v>579</v>
      </c>
      <c r="O407" s="3" t="str">
        <f t="shared" si="6"/>
        <v>Responde como si vivieras en España.
De la siguiente lista de cualidades que los niños y niñas pueden llegar a aprender en casa, ¿Cuáles cree usted que son las cinco cualidades principales que todo niño debería tener? ¡Elija sólo cinco!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407" t="s">
        <v>589</v>
      </c>
      <c r="Q407">
        <v>1</v>
      </c>
    </row>
    <row r="408" spans="1:17" x14ac:dyDescent="0.3">
      <c r="A408" t="s">
        <v>113</v>
      </c>
      <c r="B408" t="s">
        <v>100</v>
      </c>
      <c r="C408" t="s">
        <v>481</v>
      </c>
      <c r="D408" t="s">
        <v>8</v>
      </c>
      <c r="E408" t="s">
        <v>9</v>
      </c>
      <c r="F408" t="s">
        <v>624</v>
      </c>
      <c r="G408" s="4" t="s">
        <v>307</v>
      </c>
      <c r="H408" s="4" t="s">
        <v>308</v>
      </c>
      <c r="I408" s="3"/>
      <c r="K408" s="3" t="s">
        <v>313</v>
      </c>
      <c r="L408" s="2" t="s">
        <v>576</v>
      </c>
      <c r="M408" s="2" t="s">
        <v>478</v>
      </c>
      <c r="N408" s="2" t="s">
        <v>579</v>
      </c>
      <c r="O408" s="3" t="str">
        <f t="shared" si="6"/>
        <v>Responde como si vivieras en España.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408" t="s">
        <v>596</v>
      </c>
      <c r="Q408">
        <v>0</v>
      </c>
    </row>
    <row r="409" spans="1:17" x14ac:dyDescent="0.3">
      <c r="A409" t="s">
        <v>479</v>
      </c>
      <c r="C409" t="s">
        <v>598</v>
      </c>
      <c r="D409" t="s">
        <v>10</v>
      </c>
      <c r="E409" t="s">
        <v>11</v>
      </c>
      <c r="F409" t="s">
        <v>624</v>
      </c>
      <c r="G409" s="4" t="s">
        <v>307</v>
      </c>
      <c r="H409" s="4" t="s">
        <v>308</v>
      </c>
      <c r="K409" s="3" t="s">
        <v>313</v>
      </c>
      <c r="L409" s="2" t="s">
        <v>576</v>
      </c>
      <c r="M409" s="2" t="s">
        <v>478</v>
      </c>
      <c r="N409" s="2" t="s">
        <v>579</v>
      </c>
      <c r="O409" s="3" t="str">
        <f t="shared" si="6"/>
        <v>Responde como si vivieras en España.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409" t="s">
        <v>602</v>
      </c>
      <c r="Q409">
        <v>1</v>
      </c>
    </row>
    <row r="410" spans="1:17" x14ac:dyDescent="0.3">
      <c r="A410" t="s">
        <v>479</v>
      </c>
      <c r="C410" t="s">
        <v>599</v>
      </c>
      <c r="D410" t="s">
        <v>12</v>
      </c>
      <c r="E410" t="s">
        <v>13</v>
      </c>
      <c r="F410" t="s">
        <v>624</v>
      </c>
      <c r="G410" s="4" t="s">
        <v>307</v>
      </c>
      <c r="H410" s="4" t="s">
        <v>308</v>
      </c>
      <c r="K410" s="3" t="s">
        <v>313</v>
      </c>
      <c r="L410" s="2" t="s">
        <v>576</v>
      </c>
      <c r="M410" s="2" t="s">
        <v>478</v>
      </c>
      <c r="N410" s="2" t="s">
        <v>579</v>
      </c>
      <c r="O410" s="3" t="str">
        <f t="shared" si="6"/>
        <v>Responde como si vivieras en España.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410" t="s">
        <v>609</v>
      </c>
      <c r="Q410">
        <v>0</v>
      </c>
    </row>
    <row r="411" spans="1:17" x14ac:dyDescent="0.3">
      <c r="A411" t="s">
        <v>486</v>
      </c>
      <c r="B411" t="s">
        <v>101</v>
      </c>
      <c r="C411" t="s">
        <v>482</v>
      </c>
      <c r="D411" t="s">
        <v>14</v>
      </c>
      <c r="E411" t="s">
        <v>15</v>
      </c>
      <c r="F411" t="s">
        <v>624</v>
      </c>
      <c r="G411" s="4" t="s">
        <v>307</v>
      </c>
      <c r="H411" s="4" t="s">
        <v>308</v>
      </c>
      <c r="I411" s="3"/>
      <c r="K411" s="3" t="s">
        <v>313</v>
      </c>
      <c r="L411" s="2" t="s">
        <v>576</v>
      </c>
      <c r="M411" s="2" t="s">
        <v>478</v>
      </c>
      <c r="N411" s="2" t="s">
        <v>579</v>
      </c>
      <c r="O411" s="3" t="str">
        <f t="shared" si="6"/>
        <v>Responde como si vivieras en España.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411" t="s">
        <v>618</v>
      </c>
      <c r="Q411">
        <v>0</v>
      </c>
    </row>
    <row r="412" spans="1:17" x14ac:dyDescent="0.3">
      <c r="A412" t="s">
        <v>479</v>
      </c>
      <c r="C412" t="s">
        <v>16</v>
      </c>
      <c r="D412" t="s">
        <v>17</v>
      </c>
      <c r="E412" t="s">
        <v>18</v>
      </c>
      <c r="F412" t="s">
        <v>624</v>
      </c>
      <c r="G412" s="4" t="s">
        <v>307</v>
      </c>
      <c r="H412" s="4" t="s">
        <v>308</v>
      </c>
      <c r="I412" s="2" t="s">
        <v>502</v>
      </c>
      <c r="K412" s="2" t="s">
        <v>503</v>
      </c>
      <c r="L412" s="2" t="s">
        <v>576</v>
      </c>
      <c r="M412" s="2" t="s">
        <v>478</v>
      </c>
      <c r="N412" s="2" t="s">
        <v>579</v>
      </c>
      <c r="O412" s="3" t="str">
        <f t="shared" si="6"/>
        <v>Responde como si vivieras en España.
¿Diría usted que, en general, se puede confiar en la mayoría de la gente o bien que nunca se es lo bastante prudente cuando trata uno con los demás?
Opciones de respuesta:
1 Se puede confiar en la mayoría de la gente
2 Nunca se es lo bastante prudente
Formato de respuesta deseado: {opción de respuesta}</v>
      </c>
      <c r="Q412">
        <v>1</v>
      </c>
    </row>
    <row r="413" spans="1:17" x14ac:dyDescent="0.3">
      <c r="A413" t="s">
        <v>114</v>
      </c>
      <c r="B413" t="s">
        <v>102</v>
      </c>
      <c r="C413" s="1" t="s">
        <v>465</v>
      </c>
      <c r="D413" t="s">
        <v>19</v>
      </c>
      <c r="E413" t="s">
        <v>86</v>
      </c>
      <c r="F413" t="s">
        <v>624</v>
      </c>
      <c r="G413" s="4" t="s">
        <v>307</v>
      </c>
      <c r="H413" s="4" t="s">
        <v>308</v>
      </c>
      <c r="I413" s="3" t="s">
        <v>314</v>
      </c>
      <c r="J413" s="3" t="s">
        <v>319</v>
      </c>
      <c r="K413" s="3" t="s">
        <v>466</v>
      </c>
      <c r="L413" s="2" t="s">
        <v>576</v>
      </c>
      <c r="M413" s="2" t="s">
        <v>478</v>
      </c>
      <c r="N413" s="2" t="s">
        <v>579</v>
      </c>
      <c r="O413" s="3" t="str">
        <f t="shared" si="6"/>
        <v>Responde como si vivieras en España.
Para cada una de las afirmaciones que voy a leerle, dígame por favor su grado de acuerdo. ¿Está muy de acuerdo, de acuerdo, en desacuerdo o muy en desacuerdo?
Cuando los puestos de trabajo escasean, los hombres deben tener más derecho a un trabajo que las mujeres
Opciones de respuesta:
1 De acuerdo
2 En desacuerdo
3 Ni de acuerdo ni en desacuerdo
Formato de respuesta deseado: {opción de respuesta}</v>
      </c>
      <c r="Q413">
        <v>2</v>
      </c>
    </row>
    <row r="414" spans="1:17" x14ac:dyDescent="0.3">
      <c r="A414" t="s">
        <v>564</v>
      </c>
      <c r="B414" t="s">
        <v>89</v>
      </c>
      <c r="C414" t="s">
        <v>20</v>
      </c>
      <c r="D414" t="s">
        <v>21</v>
      </c>
      <c r="E414" t="s">
        <v>22</v>
      </c>
      <c r="F414" t="s">
        <v>624</v>
      </c>
      <c r="G414" s="4" t="s">
        <v>307</v>
      </c>
      <c r="H414" s="4" t="s">
        <v>308</v>
      </c>
      <c r="I414" s="3" t="s">
        <v>314</v>
      </c>
      <c r="J414" s="3" t="s">
        <v>315</v>
      </c>
      <c r="K414" s="3" t="s">
        <v>316</v>
      </c>
      <c r="L414" s="2" t="s">
        <v>576</v>
      </c>
      <c r="M414" s="2" t="s">
        <v>478</v>
      </c>
      <c r="N414" s="2" t="s">
        <v>579</v>
      </c>
      <c r="O414" s="3" t="str">
        <f t="shared" si="6"/>
        <v>Responde como si vivieras en España.
Para cada una de las afirmaciones que voy a leerle, dígame por favor su grado de acuerdo. ¿Está muy de acuerdo, de acuerdo, en desacuerdo o muy en desacuerdo?
Uno de mis principales objetivos en la vida ha sido hacer que mis padres se sientan orgullosos de mí.
Opciones de respuesta:
1 Muy de acuerdo
2 de acuerdo
3 en desacuerdo
4 muy en desacuerdo
Formato de respuesta deseado: {opción de respuesta}</v>
      </c>
      <c r="Q414">
        <v>2</v>
      </c>
    </row>
    <row r="415" spans="1:17" x14ac:dyDescent="0.3">
      <c r="A415" t="s">
        <v>114</v>
      </c>
      <c r="B415" t="s">
        <v>103</v>
      </c>
      <c r="C415" t="s">
        <v>23</v>
      </c>
      <c r="D415" t="s">
        <v>24</v>
      </c>
      <c r="E415" t="s">
        <v>25</v>
      </c>
      <c r="F415" t="s">
        <v>624</v>
      </c>
      <c r="G415" s="4" t="s">
        <v>307</v>
      </c>
      <c r="H415" s="4" t="s">
        <v>308</v>
      </c>
      <c r="I415" s="3" t="s">
        <v>314</v>
      </c>
      <c r="J415" s="3" t="s">
        <v>318</v>
      </c>
      <c r="K415" s="3" t="s">
        <v>316</v>
      </c>
      <c r="L415" s="2" t="s">
        <v>576</v>
      </c>
      <c r="M415" s="2" t="s">
        <v>478</v>
      </c>
      <c r="N415" s="2" t="s">
        <v>579</v>
      </c>
      <c r="O415" s="3" t="str">
        <f t="shared" si="6"/>
        <v>Responde como si vivieras en España.
Para cada una de las afirmaciones que voy a leerle, dígame por favor su grado de acuerdo. ¿Está muy de acuerdo, de acuerdo, en desacuerdo o muy en desacuerdo?
En general, los hombres son mejores líderes políticos que las mujeres
Opciones de respuesta:
1 Muy de acuerdo
2 de acuerdo
3 en desacuerdo
4 muy en desacuerdo
Formato de respuesta deseado: {opción de respuesta}</v>
      </c>
      <c r="Q415">
        <v>4</v>
      </c>
    </row>
    <row r="416" spans="1:17" x14ac:dyDescent="0.3">
      <c r="A416" t="s">
        <v>114</v>
      </c>
      <c r="B416" t="s">
        <v>104</v>
      </c>
      <c r="C416" t="s">
        <v>26</v>
      </c>
      <c r="D416" t="s">
        <v>27</v>
      </c>
      <c r="E416" t="s">
        <v>28</v>
      </c>
      <c r="F416" t="s">
        <v>624</v>
      </c>
      <c r="G416" s="4" t="s">
        <v>307</v>
      </c>
      <c r="H416" s="4" t="s">
        <v>308</v>
      </c>
      <c r="I416" s="3" t="s">
        <v>314</v>
      </c>
      <c r="J416" s="3" t="s">
        <v>317</v>
      </c>
      <c r="K416" s="3" t="s">
        <v>316</v>
      </c>
      <c r="L416" s="2" t="s">
        <v>576</v>
      </c>
      <c r="M416" s="2" t="s">
        <v>478</v>
      </c>
      <c r="N416" s="2" t="s">
        <v>579</v>
      </c>
      <c r="O416" s="3" t="str">
        <f t="shared" si="6"/>
        <v>Responde como si vivieras en España.
Para cada una de las afirmaciones que voy a leerle, dígame por favor su grado de acuerdo. ¿Está muy de acuerdo, de acuerdo, en desacuerdo o muy en desacuerdo?
Una educación universitaria es más importante para un chico que para una chica
Opciones de respuesta:
1 Muy de acuerdo
2 de acuerdo
3 en desacuerdo
4 muy en desacuerdo
Formato de respuesta deseado: {opción de respuesta}</v>
      </c>
      <c r="Q416">
        <v>4</v>
      </c>
    </row>
    <row r="417" spans="1:17" x14ac:dyDescent="0.3">
      <c r="A417" t="s">
        <v>116</v>
      </c>
      <c r="B417" t="s">
        <v>109</v>
      </c>
      <c r="C417" t="s">
        <v>29</v>
      </c>
      <c r="D417" t="s">
        <v>30</v>
      </c>
      <c r="E417" t="s">
        <v>31</v>
      </c>
      <c r="F417" t="s">
        <v>624</v>
      </c>
      <c r="G417" s="4" t="s">
        <v>307</v>
      </c>
      <c r="H417" s="4" t="s">
        <v>308</v>
      </c>
      <c r="I417" s="3" t="s">
        <v>327</v>
      </c>
      <c r="K417" s="3" t="s">
        <v>329</v>
      </c>
      <c r="L417" s="2" t="s">
        <v>576</v>
      </c>
      <c r="M417" s="2" t="s">
        <v>478</v>
      </c>
      <c r="N417" s="2" t="s">
        <v>579</v>
      </c>
      <c r="O417" s="3" t="str">
        <f t="shared" si="6"/>
        <v>Responde como si vivieras en España.
Se habla mucho hoy en día sobre cuáles deberían ser los objetivos de este país para los próximos diez años. En esta tarjeta hay varios objetivos a los que diversas personas darían prioridad. ¿Podría decirme cuál, de entre estos, considera Vd. personalmente el más importante?
Opciones de respuesta: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Formato de respuesta deseado: {opción de respuesta}</v>
      </c>
      <c r="Q417">
        <v>3</v>
      </c>
    </row>
    <row r="418" spans="1:17" x14ac:dyDescent="0.3">
      <c r="A418" t="s">
        <v>116</v>
      </c>
      <c r="B418" t="s">
        <v>109</v>
      </c>
      <c r="C418" t="s">
        <v>32</v>
      </c>
      <c r="D418" t="s">
        <v>33</v>
      </c>
      <c r="E418" t="s">
        <v>34</v>
      </c>
      <c r="F418" t="s">
        <v>624</v>
      </c>
      <c r="G418" s="4" t="s">
        <v>307</v>
      </c>
      <c r="H418" s="4" t="s">
        <v>308</v>
      </c>
      <c r="I418" s="3" t="s">
        <v>328</v>
      </c>
      <c r="K418" s="3" t="s">
        <v>329</v>
      </c>
      <c r="L418" s="2" t="s">
        <v>576</v>
      </c>
      <c r="M418" s="2" t="s">
        <v>478</v>
      </c>
      <c r="N418" s="2" t="s">
        <v>579</v>
      </c>
      <c r="O418" s="3" t="str">
        <f t="shared" si="6"/>
        <v>Responde como si vivieras en España.
¿Y cuál le seguiría en importancia?
Opciones de respuesta: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Formato de respuesta deseado: {opción de respuesta}</v>
      </c>
      <c r="Q418">
        <v>1</v>
      </c>
    </row>
    <row r="419" spans="1:17" x14ac:dyDescent="0.3">
      <c r="A419" t="s">
        <v>487</v>
      </c>
      <c r="B419" t="s">
        <v>108</v>
      </c>
      <c r="C419" t="s">
        <v>35</v>
      </c>
      <c r="D419" t="s">
        <v>36</v>
      </c>
      <c r="E419" t="s">
        <v>37</v>
      </c>
      <c r="F419" t="s">
        <v>624</v>
      </c>
      <c r="G419" s="4" t="s">
        <v>307</v>
      </c>
      <c r="H419" s="4" t="s">
        <v>308</v>
      </c>
      <c r="I419" s="3" t="s">
        <v>330</v>
      </c>
      <c r="K419" s="3" t="s">
        <v>331</v>
      </c>
      <c r="L419" s="2" t="s">
        <v>576</v>
      </c>
      <c r="M419" s="2" t="s">
        <v>478</v>
      </c>
      <c r="N419" s="2" t="s">
        <v>579</v>
      </c>
      <c r="O419" s="3" t="str">
        <f t="shared" si="6"/>
        <v>Responde como si vivieras en España.
Si tuviese que elegir, ¿cuál de los siguientes aspectos que aparecen en esta tarjeta diría usted que es más importante?
Opciones de respuesta:
1 Mantener el orden en el país
2 Dar más voz a la gente en las decisiones importantes que toma el gobierno
3 Combatir el alza de los precios
4 Proteger la libertad de expresión
Formato de respuesta deseado: {opción de respuesta}</v>
      </c>
      <c r="Q419">
        <v>2</v>
      </c>
    </row>
    <row r="420" spans="1:17" x14ac:dyDescent="0.3">
      <c r="A420" t="s">
        <v>487</v>
      </c>
      <c r="B420" t="s">
        <v>108</v>
      </c>
      <c r="C420" t="s">
        <v>38</v>
      </c>
      <c r="D420" t="s">
        <v>39</v>
      </c>
      <c r="E420" t="s">
        <v>40</v>
      </c>
      <c r="F420" t="s">
        <v>624</v>
      </c>
      <c r="G420" s="4" t="s">
        <v>307</v>
      </c>
      <c r="H420" s="4" t="s">
        <v>308</v>
      </c>
      <c r="I420" s="3" t="s">
        <v>328</v>
      </c>
      <c r="K420" s="3" t="s">
        <v>331</v>
      </c>
      <c r="L420" s="2" t="s">
        <v>576</v>
      </c>
      <c r="M420" s="2" t="s">
        <v>478</v>
      </c>
      <c r="N420" s="2" t="s">
        <v>579</v>
      </c>
      <c r="O420" s="3" t="str">
        <f t="shared" si="6"/>
        <v>Responde como si vivieras en España.
¿Y cuál le seguiría en importancia?
Opciones de respuesta:
1 Mantener el orden en el país
2 Dar más voz a la gente en las decisiones importantes que toma el gobierno
3 Combatir el alza de los precios
4 Proteger la libertad de expresión
Formato de respuesta deseado: {opción de respuesta}</v>
      </c>
      <c r="Q420">
        <v>4</v>
      </c>
    </row>
    <row r="421" spans="1:17" x14ac:dyDescent="0.3">
      <c r="A421" t="s">
        <v>565</v>
      </c>
      <c r="B421" t="s">
        <v>87</v>
      </c>
      <c r="C421" s="1" t="s">
        <v>469</v>
      </c>
      <c r="D421" s="1" t="s">
        <v>41</v>
      </c>
      <c r="E421" t="s">
        <v>42</v>
      </c>
      <c r="F421" t="s">
        <v>624</v>
      </c>
      <c r="G421" s="4" t="s">
        <v>307</v>
      </c>
      <c r="H421" s="4" t="s">
        <v>308</v>
      </c>
      <c r="I421" s="3" t="s">
        <v>321</v>
      </c>
      <c r="J421" s="3" t="s">
        <v>320</v>
      </c>
      <c r="K421" s="3" t="s">
        <v>459</v>
      </c>
      <c r="L421" s="2" t="s">
        <v>576</v>
      </c>
      <c r="M421" s="2" t="s">
        <v>478</v>
      </c>
      <c r="N421" s="2" t="s">
        <v>579</v>
      </c>
      <c r="O421" s="3" t="str">
        <f t="shared" si="6"/>
        <v>Responde como si vivieras en España.
He aquí una lista con algunos cambios referidos a nuestro estilo de vida que podrían tener lugar en un futuro próximo. Por favor, dígame, para cada uno de ellos, y suponiendo que éstos se produjeran, si Vd. piensa que sería algo bueno, algo malo, o le da igual:
Mayor respeto por la autoridad
Opciones de respuesta:
1 bueno
2 Me da igual
3 malo
Formato de respuesta deseado: {opción de respuesta}</v>
      </c>
      <c r="Q421">
        <v>2</v>
      </c>
    </row>
    <row r="422" spans="1:17" x14ac:dyDescent="0.3">
      <c r="A422" t="s">
        <v>479</v>
      </c>
      <c r="C422" t="s">
        <v>43</v>
      </c>
      <c r="D422" t="s">
        <v>44</v>
      </c>
      <c r="E422" t="s">
        <v>45</v>
      </c>
      <c r="F422" t="s">
        <v>624</v>
      </c>
      <c r="G422" s="4" t="s">
        <v>307</v>
      </c>
      <c r="H422" s="4" t="s">
        <v>308</v>
      </c>
      <c r="I422" s="2" t="s">
        <v>504</v>
      </c>
      <c r="J422" s="2" t="s">
        <v>505</v>
      </c>
      <c r="K422" s="2" t="s">
        <v>506</v>
      </c>
      <c r="L422" s="2" t="s">
        <v>576</v>
      </c>
      <c r="M422" s="2" t="s">
        <v>478</v>
      </c>
      <c r="N422" s="2" t="s">
        <v>579</v>
      </c>
      <c r="O422" s="3" t="str">
        <f t="shared" si="6"/>
        <v>Responde como si vivieras en España.
Ahora querría que examinase esta tarjeta. Le voy a leer algunas formas diferentes de acción política que puede llevar a cabo la gente, y querría que me dijera, para cada una de ellas, si. Vd. la ha hecho ya, podría hacerla o si nunca la haría bajo ninguna circunstancia.
firmar una petición
Opciones de respuesta:
1 ha hecho
2 podría hacer
3 nunca la haría
Formato de respuesta deseado: {opción de respuesta}</v>
      </c>
      <c r="Q422">
        <v>2</v>
      </c>
    </row>
    <row r="423" spans="1:17" x14ac:dyDescent="0.3">
      <c r="A423" t="s">
        <v>111</v>
      </c>
      <c r="B423" t="s">
        <v>96</v>
      </c>
      <c r="C423" t="s">
        <v>46</v>
      </c>
      <c r="D423" t="s">
        <v>47</v>
      </c>
      <c r="E423" t="s">
        <v>48</v>
      </c>
      <c r="F423" t="s">
        <v>624</v>
      </c>
      <c r="G423" s="4" t="s">
        <v>307</v>
      </c>
      <c r="H423" s="4" t="s">
        <v>308</v>
      </c>
      <c r="I423" s="3" t="s">
        <v>322</v>
      </c>
      <c r="J423" s="3" t="s">
        <v>323</v>
      </c>
      <c r="K423" s="3" t="s">
        <v>324</v>
      </c>
      <c r="L423" s="2" t="s">
        <v>576</v>
      </c>
      <c r="M423" s="2" t="s">
        <v>478</v>
      </c>
      <c r="N423" s="2" t="s">
        <v>579</v>
      </c>
      <c r="O423" s="3" t="str">
        <f t="shared" si="6"/>
        <v>Responde como si vivieras en España.
Vea, por favor, esta tarjeta y dígame, para cada una de las instituciones de la lista, cuánta confianza tiene Vd. en ellas: mucha, bastante, no mucha o ninguna.
Las fuerzas armadas
Opciones de respuesta:
1 mucha
2 bastante
3 no mucha
4 ninguna
Formato de respuesta deseado: {opción de respuesta}</v>
      </c>
      <c r="Q423">
        <v>2</v>
      </c>
    </row>
    <row r="424" spans="1:17" x14ac:dyDescent="0.3">
      <c r="A424" t="s">
        <v>111</v>
      </c>
      <c r="B424" t="s">
        <v>97</v>
      </c>
      <c r="C424" t="s">
        <v>49</v>
      </c>
      <c r="D424" t="s">
        <v>50</v>
      </c>
      <c r="E424" t="s">
        <v>51</v>
      </c>
      <c r="F424" t="s">
        <v>624</v>
      </c>
      <c r="G424" s="4" t="s">
        <v>307</v>
      </c>
      <c r="H424" s="4" t="s">
        <v>308</v>
      </c>
      <c r="I424" s="3" t="s">
        <v>322</v>
      </c>
      <c r="J424" s="2" t="s">
        <v>325</v>
      </c>
      <c r="K424" s="3" t="s">
        <v>324</v>
      </c>
      <c r="L424" s="2" t="s">
        <v>576</v>
      </c>
      <c r="M424" s="2" t="s">
        <v>478</v>
      </c>
      <c r="N424" s="2" t="s">
        <v>579</v>
      </c>
      <c r="O424" s="3" t="str">
        <f t="shared" si="6"/>
        <v>Responde como si vivieras en España.
Vea, por favor, esta tarjeta y dígame, para cada una de las instituciones de la lista, cuánta confianza tiene Vd. en ellas: mucha, bastante, no mucha o ninguna.
La policía
Opciones de respuesta:
1 mucha
2 bastante
3 no mucha
4 ninguna
Formato de respuesta deseado: {opción de respuesta}</v>
      </c>
      <c r="Q424">
        <v>2</v>
      </c>
    </row>
    <row r="425" spans="1:17" x14ac:dyDescent="0.3">
      <c r="A425" t="s">
        <v>111</v>
      </c>
      <c r="B425" t="s">
        <v>98</v>
      </c>
      <c r="C425" t="s">
        <v>52</v>
      </c>
      <c r="D425" t="s">
        <v>53</v>
      </c>
      <c r="E425" t="s">
        <v>54</v>
      </c>
      <c r="F425" t="s">
        <v>624</v>
      </c>
      <c r="G425" s="4" t="s">
        <v>307</v>
      </c>
      <c r="H425" s="4" t="s">
        <v>308</v>
      </c>
      <c r="I425" s="3" t="s">
        <v>322</v>
      </c>
      <c r="J425" s="2" t="s">
        <v>326</v>
      </c>
      <c r="K425" s="3" t="s">
        <v>324</v>
      </c>
      <c r="L425" s="2" t="s">
        <v>576</v>
      </c>
      <c r="M425" s="2" t="s">
        <v>478</v>
      </c>
      <c r="N425" s="2" t="s">
        <v>579</v>
      </c>
      <c r="O425" s="3" t="str">
        <f t="shared" si="6"/>
        <v>Responde como si vivieras en España.
Vea, por favor, esta tarjeta y dígame, para cada una de las instituciones de la lista, cuánta confianza tiene Vd. en ellas: mucha, bastante, no mucha o ninguna.
El sistema de justicia
Opciones de respuesta:
1 mucha
2 bastante
3 no mucha
4 ninguna
Formato de respuesta deseado: {opción de respuesta}</v>
      </c>
      <c r="Q425">
        <v>2</v>
      </c>
    </row>
    <row r="426" spans="1:17" x14ac:dyDescent="0.3">
      <c r="A426" t="s">
        <v>112</v>
      </c>
      <c r="B426" t="s">
        <v>92</v>
      </c>
      <c r="C426" t="s">
        <v>55</v>
      </c>
      <c r="D426" t="s">
        <v>56</v>
      </c>
      <c r="E426" t="s">
        <v>57</v>
      </c>
      <c r="F426" t="s">
        <v>624</v>
      </c>
      <c r="G426" s="4" t="s">
        <v>307</v>
      </c>
      <c r="H426" s="4" t="s">
        <v>308</v>
      </c>
      <c r="I426" s="3" t="s">
        <v>332</v>
      </c>
      <c r="K426" s="3" t="s">
        <v>333</v>
      </c>
      <c r="L426" s="2" t="s">
        <v>576</v>
      </c>
      <c r="M426" s="2" t="s">
        <v>478</v>
      </c>
      <c r="N426" s="2" t="s">
        <v>579</v>
      </c>
      <c r="O426" s="3" t="str">
        <f t="shared" si="6"/>
        <v>Responde como si vivieras en España.
Dejando aparte bodas, funerales, bautismos, etc. ¿Con qué frecuencia va Vd. a la Iglesia últimamente?
Opciones de respuesta:
1 más de una vez a la semana
2 una vez a la semana
3 una vez al mes
4 únicamente en festividades específicas
5 una vez al año
6 con menos frecuencia
7 nunca, prácticamente nunca
Formato de respuesta deseado: {opción de respuesta}</v>
      </c>
      <c r="Q426">
        <v>7</v>
      </c>
    </row>
    <row r="427" spans="1:17" x14ac:dyDescent="0.3">
      <c r="A427" t="s">
        <v>112</v>
      </c>
      <c r="B427" t="s">
        <v>91</v>
      </c>
      <c r="C427" t="s">
        <v>58</v>
      </c>
      <c r="D427" t="s">
        <v>59</v>
      </c>
      <c r="E427" t="s">
        <v>60</v>
      </c>
      <c r="F427" t="s">
        <v>624</v>
      </c>
      <c r="G427" s="4" t="s">
        <v>307</v>
      </c>
      <c r="H427" s="4" t="s">
        <v>308</v>
      </c>
      <c r="I427" s="3" t="s">
        <v>334</v>
      </c>
      <c r="K427" s="3" t="s">
        <v>335</v>
      </c>
      <c r="L427" s="2" t="s">
        <v>576</v>
      </c>
      <c r="M427" s="2" t="s">
        <v>478</v>
      </c>
      <c r="N427" s="2" t="s">
        <v>579</v>
      </c>
      <c r="O427" s="3" t="str">
        <f t="shared" si="6"/>
        <v>Responde como si vivieras en España.
Independientemente del hecho de que vaya a la iglesia o no, ¿diría Vd. que es?
Opciones de respuesta:
1 Una persona religiosa
2 Una persona no religiosa
3 Un ateo convencido
Formato de respuesta deseado: {opción de respuesta}</v>
      </c>
      <c r="Q427">
        <v>2</v>
      </c>
    </row>
    <row r="428" spans="1:17" x14ac:dyDescent="0.3">
      <c r="A428" t="s">
        <v>479</v>
      </c>
      <c r="C428" t="s">
        <v>61</v>
      </c>
      <c r="D428" t="s">
        <v>62</v>
      </c>
      <c r="E428" t="s">
        <v>63</v>
      </c>
      <c r="F428" t="s">
        <v>624</v>
      </c>
      <c r="G428" s="4" t="s">
        <v>307</v>
      </c>
      <c r="H428" s="4" t="s">
        <v>308</v>
      </c>
      <c r="I428" s="2" t="s">
        <v>507</v>
      </c>
      <c r="K428" s="2" t="s">
        <v>508</v>
      </c>
      <c r="L428" s="2" t="s">
        <v>576</v>
      </c>
      <c r="M428" s="2" t="s">
        <v>478</v>
      </c>
      <c r="N428" s="2" t="s">
        <v>579</v>
      </c>
      <c r="O428" s="3" t="str">
        <f t="shared" si="6"/>
        <v>Responde como si vivieras en España.
¿Y en qué medida es importante Dios en su vida? Utilice esta tarjeta, por favor, para indicarlo. "10" significa muy importante y "1" nada importante.
Opciones de respuesta:
1 Nada importante
10 Muy importante
Formato de respuesta deseado: {opción de respuesta}</v>
      </c>
      <c r="Q428">
        <v>5</v>
      </c>
    </row>
    <row r="429" spans="1:17" x14ac:dyDescent="0.3">
      <c r="A429" t="s">
        <v>110</v>
      </c>
      <c r="B429" t="s">
        <v>93</v>
      </c>
      <c r="C429" t="s">
        <v>64</v>
      </c>
      <c r="D429" t="s">
        <v>65</v>
      </c>
      <c r="E429" t="s">
        <v>66</v>
      </c>
      <c r="F429" t="s">
        <v>624</v>
      </c>
      <c r="G429" s="4" t="s">
        <v>307</v>
      </c>
      <c r="H429" s="4" t="s">
        <v>308</v>
      </c>
      <c r="I429" s="3" t="s">
        <v>336</v>
      </c>
      <c r="J429" s="2" t="s">
        <v>337</v>
      </c>
      <c r="K429" s="3" t="s">
        <v>342</v>
      </c>
      <c r="L429" s="2" t="s">
        <v>576</v>
      </c>
      <c r="M429" s="2" t="s">
        <v>478</v>
      </c>
      <c r="N429" s="2" t="s">
        <v>579</v>
      </c>
      <c r="O429" s="3" t="str">
        <f t="shared" si="6"/>
        <v>Responde como si vivieras en España.
Dígame, por favor, para cada una de las siguientes cosas, si piensa que siempre se puede justificar, si no puede ser justificada nunca o que está entre un extremo y otro, utilizando esta tarjeta.
Viajar sin pagar en el transporte público
Opciones de respuesta:
1 nunca
10 siempre
Formato de respuesta deseado: {opción de respuesta}</v>
      </c>
      <c r="Q429">
        <v>1</v>
      </c>
    </row>
    <row r="430" spans="1:17" x14ac:dyDescent="0.3">
      <c r="A430" t="s">
        <v>110</v>
      </c>
      <c r="B430" t="s">
        <v>94</v>
      </c>
      <c r="C430" t="s">
        <v>67</v>
      </c>
      <c r="D430" t="s">
        <v>68</v>
      </c>
      <c r="E430" t="s">
        <v>69</v>
      </c>
      <c r="F430" t="s">
        <v>624</v>
      </c>
      <c r="G430" s="4" t="s">
        <v>307</v>
      </c>
      <c r="H430" s="4" t="s">
        <v>308</v>
      </c>
      <c r="I430" s="3" t="s">
        <v>336</v>
      </c>
      <c r="J430" s="2" t="s">
        <v>338</v>
      </c>
      <c r="K430" s="3" t="s">
        <v>342</v>
      </c>
      <c r="L430" s="2" t="s">
        <v>576</v>
      </c>
      <c r="M430" s="2" t="s">
        <v>478</v>
      </c>
      <c r="N430" s="2" t="s">
        <v>579</v>
      </c>
      <c r="O430" s="3" t="str">
        <f t="shared" si="6"/>
        <v>Responde como si vivieras en España.
Dígame, por favor, para cada una de las siguientes cosas, si piensa que siempre se puede justificar, si no puede ser justificada nunca o que está entre un extremo y otro, utilizando esta tarjeta.
Engañar en el pago de impuestos, si se puede.
Opciones de respuesta:
1 nunca
10 siempre
Formato de respuesta deseado: {opción de respuesta}</v>
      </c>
      <c r="Q430">
        <v>1</v>
      </c>
    </row>
    <row r="431" spans="1:17" x14ac:dyDescent="0.3">
      <c r="A431" t="s">
        <v>110</v>
      </c>
      <c r="B431" t="s">
        <v>95</v>
      </c>
      <c r="C431" t="s">
        <v>70</v>
      </c>
      <c r="D431" t="s">
        <v>71</v>
      </c>
      <c r="E431" t="s">
        <v>72</v>
      </c>
      <c r="F431" t="s">
        <v>624</v>
      </c>
      <c r="G431" s="4" t="s">
        <v>307</v>
      </c>
      <c r="H431" s="4" t="s">
        <v>308</v>
      </c>
      <c r="I431" s="3" t="s">
        <v>336</v>
      </c>
      <c r="J431" s="2" t="s">
        <v>339</v>
      </c>
      <c r="K431" s="3" t="s">
        <v>342</v>
      </c>
      <c r="L431" s="2" t="s">
        <v>576</v>
      </c>
      <c r="M431" s="2" t="s">
        <v>478</v>
      </c>
      <c r="N431" s="2" t="s">
        <v>579</v>
      </c>
      <c r="O431" s="3" t="str">
        <f t="shared" si="6"/>
        <v>Responde como si vivieras en España.
Dígame, por favor, para cada una de las siguientes cosas, si piensa que siempre se puede justificar, si no puede ser justificada nunca o que está entre un extremo y otro, utilizando esta tarjeta.
Que alguien acepte un soborno en el cumplimiento de sus obligaciones.
Opciones de respuesta:
1 nunca
10 siempre
Formato de respuesta deseado: {opción de respuesta}</v>
      </c>
      <c r="Q431">
        <v>1</v>
      </c>
    </row>
    <row r="432" spans="1:17" x14ac:dyDescent="0.3">
      <c r="A432" t="s">
        <v>488</v>
      </c>
      <c r="B432" t="s">
        <v>105</v>
      </c>
      <c r="C432" t="s">
        <v>73</v>
      </c>
      <c r="D432" t="s">
        <v>74</v>
      </c>
      <c r="E432" t="s">
        <v>75</v>
      </c>
      <c r="F432" t="s">
        <v>624</v>
      </c>
      <c r="G432" s="4" t="s">
        <v>307</v>
      </c>
      <c r="H432" s="4" t="s">
        <v>308</v>
      </c>
      <c r="I432" s="3" t="s">
        <v>336</v>
      </c>
      <c r="J432" s="2" t="s">
        <v>340</v>
      </c>
      <c r="K432" s="3" t="s">
        <v>342</v>
      </c>
      <c r="L432" s="2" t="s">
        <v>576</v>
      </c>
      <c r="M432" s="2" t="s">
        <v>478</v>
      </c>
      <c r="N432" s="2" t="s">
        <v>579</v>
      </c>
      <c r="O432" s="3" t="str">
        <f t="shared" si="6"/>
        <v>Responde como si vivieras en España.
Dígame, por favor, para cada una de las siguientes cosas, si piensa que siempre se puede justificar, si no puede ser justificada nunca o que está entre un extremo y otro, utilizando esta tarjeta.
Homosexualidad
Opciones de respuesta:
1 nunca
10 siempre
Formato de respuesta deseado: {opción de respuesta}</v>
      </c>
      <c r="Q432">
        <v>10</v>
      </c>
    </row>
    <row r="433" spans="1:17" x14ac:dyDescent="0.3">
      <c r="A433" t="s">
        <v>488</v>
      </c>
      <c r="B433" t="s">
        <v>106</v>
      </c>
      <c r="C433" t="s">
        <v>76</v>
      </c>
      <c r="D433" t="s">
        <v>77</v>
      </c>
      <c r="E433" t="s">
        <v>78</v>
      </c>
      <c r="F433" t="s">
        <v>624</v>
      </c>
      <c r="G433" s="4" t="s">
        <v>307</v>
      </c>
      <c r="H433" s="4" t="s">
        <v>308</v>
      </c>
      <c r="I433" s="3" t="s">
        <v>336</v>
      </c>
      <c r="J433" s="2" t="s">
        <v>268</v>
      </c>
      <c r="K433" s="3" t="s">
        <v>342</v>
      </c>
      <c r="L433" s="2" t="s">
        <v>576</v>
      </c>
      <c r="M433" s="2" t="s">
        <v>478</v>
      </c>
      <c r="N433" s="2" t="s">
        <v>579</v>
      </c>
      <c r="O433" s="3" t="str">
        <f t="shared" si="6"/>
        <v>Responde como si vivieras en España.
Dígame, por favor, para cada una de las siguientes cosas, si piensa que siempre se puede justificar, si no puede ser justificada nunca o que está entre un extremo y otro, utilizando esta tarjeta.
Aborto
Opciones de respuesta:
1 nunca
10 siempre
Formato de respuesta deseado: {opción de respuesta}</v>
      </c>
      <c r="Q433">
        <v>8</v>
      </c>
    </row>
    <row r="434" spans="1:17" x14ac:dyDescent="0.3">
      <c r="A434" t="s">
        <v>115</v>
      </c>
      <c r="B434" t="s">
        <v>107</v>
      </c>
      <c r="C434" t="s">
        <v>79</v>
      </c>
      <c r="D434" t="s">
        <v>80</v>
      </c>
      <c r="E434" t="s">
        <v>81</v>
      </c>
      <c r="F434" t="s">
        <v>624</v>
      </c>
      <c r="G434" s="4" t="s">
        <v>307</v>
      </c>
      <c r="H434" s="4" t="s">
        <v>308</v>
      </c>
      <c r="I434" s="3" t="s">
        <v>336</v>
      </c>
      <c r="J434" s="2" t="s">
        <v>341</v>
      </c>
      <c r="K434" s="3" t="s">
        <v>342</v>
      </c>
      <c r="L434" s="2" t="s">
        <v>576</v>
      </c>
      <c r="M434" s="2" t="s">
        <v>478</v>
      </c>
      <c r="N434" s="2" t="s">
        <v>579</v>
      </c>
      <c r="O434" s="3" t="str">
        <f t="shared" si="6"/>
        <v>Responde como si vivieras en España.
Dígame, por favor, para cada una de las siguientes cosas, si piensa que siempre se puede justificar, si no puede ser justificada nunca o que está entre un extremo y otro, utilizando esta tarjeta.
Divorcio
Opciones de respuesta:
1 nunca
10 siempre
Formato de respuesta deseado: {opción de respuesta}</v>
      </c>
      <c r="Q434">
        <v>5</v>
      </c>
    </row>
    <row r="435" spans="1:17" x14ac:dyDescent="0.3">
      <c r="A435" t="s">
        <v>565</v>
      </c>
      <c r="B435" t="s">
        <v>88</v>
      </c>
      <c r="C435" t="s">
        <v>82</v>
      </c>
      <c r="D435" t="s">
        <v>83</v>
      </c>
      <c r="E435" t="s">
        <v>84</v>
      </c>
      <c r="F435" t="s">
        <v>624</v>
      </c>
      <c r="G435" s="4" t="s">
        <v>307</v>
      </c>
      <c r="H435" s="4" t="s">
        <v>308</v>
      </c>
      <c r="I435" s="3" t="s">
        <v>343</v>
      </c>
      <c r="K435" s="3" t="s">
        <v>344</v>
      </c>
      <c r="L435" s="2" t="s">
        <v>576</v>
      </c>
      <c r="M435" s="2" t="s">
        <v>478</v>
      </c>
      <c r="N435" s="2" t="s">
        <v>579</v>
      </c>
      <c r="O435" s="3" t="str">
        <f t="shared" si="6"/>
        <v>Responde como si vivieras en España.
¿Hasta qué punto está Vd. orgulloso de ser ciudadano español?
Opciones de respuesta:
1 muy orgulloso
2 bastante orgulloso
3 no muy orgulloso
4 nada orgulloso
Formato de respuesta deseado: {opción de respuesta}</v>
      </c>
      <c r="Q435">
        <v>2</v>
      </c>
    </row>
    <row r="436" spans="1:17" x14ac:dyDescent="0.3">
      <c r="A436" t="s">
        <v>112</v>
      </c>
      <c r="B436" t="s">
        <v>90</v>
      </c>
      <c r="C436" t="s">
        <v>0</v>
      </c>
      <c r="D436" t="s">
        <v>1</v>
      </c>
      <c r="E436" t="s">
        <v>2</v>
      </c>
      <c r="F436" t="s">
        <v>624</v>
      </c>
      <c r="G436" s="4" t="s">
        <v>307</v>
      </c>
      <c r="I436" s="2" t="s">
        <v>309</v>
      </c>
      <c r="J436" s="2" t="s">
        <v>310</v>
      </c>
      <c r="K436" s="2" t="s">
        <v>311</v>
      </c>
      <c r="M436" s="2" t="s">
        <v>478</v>
      </c>
      <c r="N436" s="2" t="s">
        <v>579</v>
      </c>
      <c r="O436" s="2" t="str">
        <f t="shared" si="6"/>
        <v>Dígame, por favor, qué grado de importancia tiene en su vida cada uno de los siguientes aspectos:
Religión
Opciones de respuesta:
1 muy importante
2 bastante importante
3 no muy importante
4 nada importante
Formato de respuesta deseado: {opción de respuesta}</v>
      </c>
      <c r="Q436">
        <v>3</v>
      </c>
    </row>
    <row r="437" spans="1:17" x14ac:dyDescent="0.3">
      <c r="A437" t="s">
        <v>479</v>
      </c>
      <c r="C437" t="s">
        <v>3</v>
      </c>
      <c r="D437" t="s">
        <v>4</v>
      </c>
      <c r="E437" t="s">
        <v>5</v>
      </c>
      <c r="F437" t="s">
        <v>624</v>
      </c>
      <c r="G437" s="4" t="s">
        <v>307</v>
      </c>
      <c r="I437" s="2" t="s">
        <v>500</v>
      </c>
      <c r="K437" s="2" t="s">
        <v>501</v>
      </c>
      <c r="M437" s="2" t="s">
        <v>478</v>
      </c>
      <c r="N437" s="2" t="s">
        <v>579</v>
      </c>
      <c r="O437" s="2" t="str">
        <f t="shared" si="6"/>
        <v>Teniendo todas las cosas en cuenta, ¿diría Vd. que es?
Opciones de respuesta:
1 muy feliz
2 bastante feliz
3 no muy feliz
4 nada feliz
Formato de respuesta deseado: {opción de respuesta}</v>
      </c>
      <c r="Q437">
        <v>2</v>
      </c>
    </row>
    <row r="438" spans="1:17" x14ac:dyDescent="0.3">
      <c r="A438" t="s">
        <v>486</v>
      </c>
      <c r="B438" t="s">
        <v>99</v>
      </c>
      <c r="C438" t="s">
        <v>480</v>
      </c>
      <c r="D438" t="s">
        <v>6</v>
      </c>
      <c r="E438" t="s">
        <v>7</v>
      </c>
      <c r="F438" t="s">
        <v>624</v>
      </c>
      <c r="G438" s="4" t="s">
        <v>307</v>
      </c>
      <c r="I438" s="2" t="s">
        <v>312</v>
      </c>
      <c r="K438" s="2" t="s">
        <v>313</v>
      </c>
      <c r="M438" s="2" t="s">
        <v>478</v>
      </c>
      <c r="N438" s="2" t="s">
        <v>579</v>
      </c>
      <c r="O438" s="2" t="str">
        <f t="shared" si="6"/>
        <v>De la siguiente lista de cualidades que los niños y niñas pueden llegar a aprender en casa, ¿Cuáles cree usted que son las cinco cualidades principales que todo niño debería tener? ¡Elija sólo cinco!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438" t="s">
        <v>589</v>
      </c>
      <c r="Q438">
        <v>1</v>
      </c>
    </row>
    <row r="439" spans="1:17" x14ac:dyDescent="0.3">
      <c r="A439" t="s">
        <v>113</v>
      </c>
      <c r="B439" t="s">
        <v>100</v>
      </c>
      <c r="C439" t="s">
        <v>481</v>
      </c>
      <c r="D439" t="s">
        <v>8</v>
      </c>
      <c r="E439" t="s">
        <v>9</v>
      </c>
      <c r="F439" t="s">
        <v>624</v>
      </c>
      <c r="G439" s="4" t="s">
        <v>307</v>
      </c>
      <c r="K439" s="2" t="s">
        <v>313</v>
      </c>
      <c r="M439" s="2" t="s">
        <v>478</v>
      </c>
      <c r="N439" s="2" t="s">
        <v>579</v>
      </c>
      <c r="O439" s="2" t="str">
        <f t="shared" si="6"/>
        <v xml:space="preserve">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439" t="s">
        <v>596</v>
      </c>
      <c r="Q439">
        <v>1</v>
      </c>
    </row>
    <row r="440" spans="1:17" x14ac:dyDescent="0.3">
      <c r="A440" t="s">
        <v>479</v>
      </c>
      <c r="C440" t="s">
        <v>598</v>
      </c>
      <c r="D440" t="s">
        <v>10</v>
      </c>
      <c r="E440" t="s">
        <v>11</v>
      </c>
      <c r="F440" t="s">
        <v>624</v>
      </c>
      <c r="G440" s="4" t="s">
        <v>307</v>
      </c>
      <c r="K440" s="2" t="s">
        <v>313</v>
      </c>
      <c r="M440" s="2" t="s">
        <v>478</v>
      </c>
      <c r="N440" s="2" t="s">
        <v>579</v>
      </c>
      <c r="O440" s="2" t="str">
        <f t="shared" si="6"/>
        <v xml:space="preserve">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440" t="s">
        <v>602</v>
      </c>
      <c r="Q440">
        <v>0</v>
      </c>
    </row>
    <row r="441" spans="1:17" x14ac:dyDescent="0.3">
      <c r="A441" t="s">
        <v>479</v>
      </c>
      <c r="C441" t="s">
        <v>599</v>
      </c>
      <c r="D441" t="s">
        <v>12</v>
      </c>
      <c r="E441" t="s">
        <v>13</v>
      </c>
      <c r="F441" t="s">
        <v>624</v>
      </c>
      <c r="G441" s="4" t="s">
        <v>307</v>
      </c>
      <c r="K441" s="2" t="s">
        <v>313</v>
      </c>
      <c r="M441" s="2" t="s">
        <v>478</v>
      </c>
      <c r="N441" s="2" t="s">
        <v>579</v>
      </c>
      <c r="O441" s="2" t="str">
        <f t="shared" si="6"/>
        <v xml:space="preserve">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441" t="s">
        <v>609</v>
      </c>
      <c r="Q441">
        <v>0</v>
      </c>
    </row>
    <row r="442" spans="1:17" x14ac:dyDescent="0.3">
      <c r="A442" t="s">
        <v>486</v>
      </c>
      <c r="B442" t="s">
        <v>101</v>
      </c>
      <c r="C442" t="s">
        <v>482</v>
      </c>
      <c r="D442" t="s">
        <v>14</v>
      </c>
      <c r="E442" t="s">
        <v>15</v>
      </c>
      <c r="F442" t="s">
        <v>624</v>
      </c>
      <c r="G442" s="4" t="s">
        <v>307</v>
      </c>
      <c r="K442" s="2" t="s">
        <v>313</v>
      </c>
      <c r="M442" s="2" t="s">
        <v>478</v>
      </c>
      <c r="N442" s="2" t="s">
        <v>579</v>
      </c>
      <c r="O442" s="2" t="str">
        <f t="shared" si="6"/>
        <v xml:space="preserve">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442" t="s">
        <v>618</v>
      </c>
      <c r="Q442">
        <v>0</v>
      </c>
    </row>
    <row r="443" spans="1:17" x14ac:dyDescent="0.3">
      <c r="A443" t="s">
        <v>479</v>
      </c>
      <c r="C443" t="s">
        <v>16</v>
      </c>
      <c r="D443" t="s">
        <v>17</v>
      </c>
      <c r="E443" t="s">
        <v>18</v>
      </c>
      <c r="F443" t="s">
        <v>624</v>
      </c>
      <c r="G443" s="4" t="s">
        <v>307</v>
      </c>
      <c r="I443" s="2" t="s">
        <v>502</v>
      </c>
      <c r="K443" s="2" t="s">
        <v>503</v>
      </c>
      <c r="M443" s="2" t="s">
        <v>478</v>
      </c>
      <c r="N443" s="2" t="s">
        <v>579</v>
      </c>
      <c r="O443" s="2" t="str">
        <f t="shared" si="6"/>
        <v>¿Diría usted que, en general, se puede confiar en la mayoría de la gente o bien que nunca se es lo bastante prudente cuando trata uno con los demás?
Opciones de respuesta:
1 Se puede confiar en la mayoría de la gente
2 Nunca se es lo bastante prudente
Formato de respuesta deseado: {opción de respuesta}</v>
      </c>
      <c r="Q443">
        <v>1</v>
      </c>
    </row>
    <row r="444" spans="1:17" x14ac:dyDescent="0.3">
      <c r="A444" t="s">
        <v>114</v>
      </c>
      <c r="B444" t="s">
        <v>102</v>
      </c>
      <c r="C444" t="s">
        <v>465</v>
      </c>
      <c r="D444" t="s">
        <v>19</v>
      </c>
      <c r="E444" t="s">
        <v>86</v>
      </c>
      <c r="F444" t="s">
        <v>624</v>
      </c>
      <c r="G444" s="4" t="s">
        <v>307</v>
      </c>
      <c r="I444" s="2" t="s">
        <v>314</v>
      </c>
      <c r="J444" s="2" t="s">
        <v>319</v>
      </c>
      <c r="K444" s="2" t="s">
        <v>466</v>
      </c>
      <c r="M444" s="2" t="s">
        <v>478</v>
      </c>
      <c r="N444" s="2" t="s">
        <v>579</v>
      </c>
      <c r="O444" s="2" t="str">
        <f t="shared" si="6"/>
        <v>Para cada una de las afirmaciones que voy a leerle, dígame por favor su grado de acuerdo. ¿Está muy de acuerdo, de acuerdo, en desacuerdo o muy en desacuerdo?
Cuando los puestos de trabajo escasean, los hombres deben tener más derecho a un trabajo que las mujeres
Opciones de respuesta:
1 De acuerdo
2 En desacuerdo
3 Ni de acuerdo ni en desacuerdo
Formato de respuesta deseado: {opción de respuesta}</v>
      </c>
      <c r="Q444">
        <v>2</v>
      </c>
    </row>
    <row r="445" spans="1:17" x14ac:dyDescent="0.3">
      <c r="A445" t="s">
        <v>564</v>
      </c>
      <c r="B445" t="s">
        <v>89</v>
      </c>
      <c r="C445" t="s">
        <v>20</v>
      </c>
      <c r="D445" t="s">
        <v>21</v>
      </c>
      <c r="E445" t="s">
        <v>22</v>
      </c>
      <c r="F445" t="s">
        <v>624</v>
      </c>
      <c r="G445" s="4" t="s">
        <v>307</v>
      </c>
      <c r="I445" s="2" t="s">
        <v>314</v>
      </c>
      <c r="J445" s="2" t="s">
        <v>315</v>
      </c>
      <c r="K445" s="2" t="s">
        <v>316</v>
      </c>
      <c r="M445" s="2" t="s">
        <v>478</v>
      </c>
      <c r="N445" s="2" t="s">
        <v>579</v>
      </c>
      <c r="O445" s="2" t="str">
        <f t="shared" si="6"/>
        <v>Para cada una de las afirmaciones que voy a leerle, dígame por favor su grado de acuerdo. ¿Está muy de acuerdo, de acuerdo, en desacuerdo o muy en desacuerdo?
Uno de mis principales objetivos en la vida ha sido hacer que mis padres se sientan orgullosos de mí.
Opciones de respuesta:
1 Muy de acuerdo
2 de acuerdo
3 en desacuerdo
4 muy en desacuerdo
Formato de respuesta deseado: {opción de respuesta}</v>
      </c>
      <c r="Q445">
        <v>2</v>
      </c>
    </row>
    <row r="446" spans="1:17" x14ac:dyDescent="0.3">
      <c r="A446" t="s">
        <v>114</v>
      </c>
      <c r="B446" t="s">
        <v>103</v>
      </c>
      <c r="C446" t="s">
        <v>23</v>
      </c>
      <c r="D446" t="s">
        <v>24</v>
      </c>
      <c r="E446" t="s">
        <v>25</v>
      </c>
      <c r="F446" t="s">
        <v>624</v>
      </c>
      <c r="G446" s="4" t="s">
        <v>307</v>
      </c>
      <c r="I446" s="2" t="s">
        <v>314</v>
      </c>
      <c r="J446" s="2" t="s">
        <v>318</v>
      </c>
      <c r="K446" s="2" t="s">
        <v>316</v>
      </c>
      <c r="M446" s="2" t="s">
        <v>478</v>
      </c>
      <c r="N446" s="2" t="s">
        <v>579</v>
      </c>
      <c r="O446" s="2" t="str">
        <f t="shared" si="6"/>
        <v>Para cada una de las afirmaciones que voy a leerle, dígame por favor su grado de acuerdo. ¿Está muy de acuerdo, de acuerdo, en desacuerdo o muy en desacuerdo?
En general, los hombres son mejores líderes políticos que las mujeres
Opciones de respuesta:
1 Muy de acuerdo
2 de acuerdo
3 en desacuerdo
4 muy en desacuerdo
Formato de respuesta deseado: {opción de respuesta}</v>
      </c>
      <c r="Q446">
        <v>4</v>
      </c>
    </row>
    <row r="447" spans="1:17" x14ac:dyDescent="0.3">
      <c r="A447" t="s">
        <v>114</v>
      </c>
      <c r="B447" t="s">
        <v>104</v>
      </c>
      <c r="C447" t="s">
        <v>26</v>
      </c>
      <c r="D447" t="s">
        <v>27</v>
      </c>
      <c r="E447" t="s">
        <v>28</v>
      </c>
      <c r="F447" t="s">
        <v>624</v>
      </c>
      <c r="G447" s="4" t="s">
        <v>307</v>
      </c>
      <c r="I447" s="2" t="s">
        <v>314</v>
      </c>
      <c r="J447" s="2" t="s">
        <v>317</v>
      </c>
      <c r="K447" s="2" t="s">
        <v>316</v>
      </c>
      <c r="M447" s="2" t="s">
        <v>478</v>
      </c>
      <c r="N447" s="2" t="s">
        <v>579</v>
      </c>
      <c r="O447" s="2" t="str">
        <f t="shared" si="6"/>
        <v>Para cada una de las afirmaciones que voy a leerle, dígame por favor su grado de acuerdo. ¿Está muy de acuerdo, de acuerdo, en desacuerdo o muy en desacuerdo?
Una educación universitaria es más importante para un chico que para una chica
Opciones de respuesta:
1 Muy de acuerdo
2 de acuerdo
3 en desacuerdo
4 muy en desacuerdo
Formato de respuesta deseado: {opción de respuesta}</v>
      </c>
      <c r="Q447">
        <v>4</v>
      </c>
    </row>
    <row r="448" spans="1:17" x14ac:dyDescent="0.3">
      <c r="A448" t="s">
        <v>116</v>
      </c>
      <c r="B448" t="s">
        <v>109</v>
      </c>
      <c r="C448" t="s">
        <v>29</v>
      </c>
      <c r="D448" t="s">
        <v>30</v>
      </c>
      <c r="E448" t="s">
        <v>31</v>
      </c>
      <c r="F448" t="s">
        <v>624</v>
      </c>
      <c r="G448" s="4" t="s">
        <v>307</v>
      </c>
      <c r="I448" s="2" t="s">
        <v>327</v>
      </c>
      <c r="K448" s="2" t="s">
        <v>329</v>
      </c>
      <c r="M448" s="2" t="s">
        <v>478</v>
      </c>
      <c r="N448" s="2" t="s">
        <v>579</v>
      </c>
      <c r="O448" s="2" t="str">
        <f t="shared" si="6"/>
        <v>Se habla mucho hoy en día sobre cuáles deberían ser los objetivos de este país para los próximos diez años. En esta tarjeta hay varios objetivos a los que diversas personas darían prioridad. ¿Podría decirme cuál, de entre estos, considera Vd. personalmente el más importante?
Opciones de respuesta: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Formato de respuesta deseado: {opción de respuesta}</v>
      </c>
      <c r="Q448">
        <v>3</v>
      </c>
    </row>
    <row r="449" spans="1:17" x14ac:dyDescent="0.3">
      <c r="A449" t="s">
        <v>116</v>
      </c>
      <c r="B449" t="s">
        <v>109</v>
      </c>
      <c r="C449" t="s">
        <v>32</v>
      </c>
      <c r="D449" t="s">
        <v>33</v>
      </c>
      <c r="E449" t="s">
        <v>34</v>
      </c>
      <c r="F449" t="s">
        <v>624</v>
      </c>
      <c r="G449" s="4" t="s">
        <v>307</v>
      </c>
      <c r="I449" s="2" t="s">
        <v>328</v>
      </c>
      <c r="K449" s="2" t="s">
        <v>329</v>
      </c>
      <c r="M449" s="2" t="s">
        <v>478</v>
      </c>
      <c r="N449" s="2" t="s">
        <v>579</v>
      </c>
      <c r="O449" s="2" t="str">
        <f t="shared" si="6"/>
        <v>¿Y cuál le seguiría en importancia?
Opciones de respuesta: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Formato de respuesta deseado: {opción de respuesta}</v>
      </c>
      <c r="Q449">
        <v>1</v>
      </c>
    </row>
    <row r="450" spans="1:17" x14ac:dyDescent="0.3">
      <c r="A450" t="s">
        <v>487</v>
      </c>
      <c r="B450" t="s">
        <v>108</v>
      </c>
      <c r="C450" t="s">
        <v>35</v>
      </c>
      <c r="D450" t="s">
        <v>36</v>
      </c>
      <c r="E450" t="s">
        <v>37</v>
      </c>
      <c r="F450" t="s">
        <v>624</v>
      </c>
      <c r="G450" s="4" t="s">
        <v>307</v>
      </c>
      <c r="I450" s="2" t="s">
        <v>330</v>
      </c>
      <c r="K450" s="2" t="s">
        <v>331</v>
      </c>
      <c r="M450" s="2" t="s">
        <v>478</v>
      </c>
      <c r="N450" s="2" t="s">
        <v>579</v>
      </c>
      <c r="O450" s="2" t="str">
        <f t="shared" ref="O450:O513" si="7">IF(AND(H450&lt;&gt;"",J450&lt;&gt;""),L450&amp;CHAR(10)&amp;CHAR(10)&amp;I450&amp;CHAR(10)&amp;J450&amp;CHAR(10)&amp;CHAR(10)&amp;M450&amp;CHAR(10)&amp;K450&amp;CHAR(10)&amp;CHAR(10)&amp;N450,
IF(AND(H450&lt;&gt;"",J450=""),L450&amp;CHAR(10)&amp;CHAR(10)&amp;I450&amp;CHAR(10)&amp;CHAR(10)&amp;M450&amp;CHAR(10)&amp;K450&amp;CHAR(10)&amp;CHAR(10)&amp;N450,
IF(J450&lt;&gt;"",I450&amp;CHAR(10)&amp;J450&amp;CHAR(10)&amp;CHAR(10)&amp;M450&amp;CHAR(10)&amp;K450&amp;CHAR(10)&amp;CHAR(10)&amp;N450,
I450&amp;CHAR(10)&amp;CHAR(10)&amp;M450&amp;CHAR(10)&amp;K450&amp;CHAR(10)&amp;CHAR(10)&amp;N450)))</f>
        <v>Si tuviese que elegir, ¿cuál de los siguientes aspectos que aparecen en esta tarjeta diría usted que es más importante?
Opciones de respuesta:
1 Mantener el orden en el país
2 Dar más voz a la gente en las decisiones importantes que toma el gobierno
3 Combatir el alza de los precios
4 Proteger la libertad de expresión
Formato de respuesta deseado: {opción de respuesta}</v>
      </c>
      <c r="Q450">
        <v>2</v>
      </c>
    </row>
    <row r="451" spans="1:17" x14ac:dyDescent="0.3">
      <c r="A451" t="s">
        <v>487</v>
      </c>
      <c r="B451" t="s">
        <v>108</v>
      </c>
      <c r="C451" t="s">
        <v>38</v>
      </c>
      <c r="D451" t="s">
        <v>39</v>
      </c>
      <c r="E451" t="s">
        <v>40</v>
      </c>
      <c r="F451" t="s">
        <v>624</v>
      </c>
      <c r="G451" s="4" t="s">
        <v>307</v>
      </c>
      <c r="I451" s="2" t="s">
        <v>328</v>
      </c>
      <c r="K451" s="2" t="s">
        <v>331</v>
      </c>
      <c r="M451" s="2" t="s">
        <v>478</v>
      </c>
      <c r="N451" s="2" t="s">
        <v>579</v>
      </c>
      <c r="O451" s="2" t="str">
        <f t="shared" si="7"/>
        <v>¿Y cuál le seguiría en importancia?
Opciones de respuesta:
1 Mantener el orden en el país
2 Dar más voz a la gente en las decisiones importantes que toma el gobierno
3 Combatir el alza de los precios
4 Proteger la libertad de expresión
Formato de respuesta deseado: {opción de respuesta}</v>
      </c>
      <c r="Q451">
        <v>4</v>
      </c>
    </row>
    <row r="452" spans="1:17" x14ac:dyDescent="0.3">
      <c r="A452" t="s">
        <v>565</v>
      </c>
      <c r="B452" t="s">
        <v>87</v>
      </c>
      <c r="C452" t="s">
        <v>469</v>
      </c>
      <c r="D452" t="s">
        <v>41</v>
      </c>
      <c r="E452" t="s">
        <v>42</v>
      </c>
      <c r="F452" t="s">
        <v>624</v>
      </c>
      <c r="G452" s="4" t="s">
        <v>307</v>
      </c>
      <c r="I452" s="2" t="s">
        <v>321</v>
      </c>
      <c r="J452" s="2" t="s">
        <v>320</v>
      </c>
      <c r="K452" s="2" t="s">
        <v>459</v>
      </c>
      <c r="M452" s="2" t="s">
        <v>478</v>
      </c>
      <c r="N452" s="2" t="s">
        <v>579</v>
      </c>
      <c r="O452" s="2" t="str">
        <f t="shared" si="7"/>
        <v>He aquí una lista con algunos cambios referidos a nuestro estilo de vida que podrían tener lugar en un futuro próximo. Por favor, dígame, para cada uno de ellos, y suponiendo que éstos se produjeran, si Vd. piensa que sería algo bueno, algo malo, o le da igual:
Mayor respeto por la autoridad
Opciones de respuesta:
1 bueno
2 Me da igual
3 malo
Formato de respuesta deseado: {opción de respuesta}</v>
      </c>
      <c r="Q452">
        <v>2</v>
      </c>
    </row>
    <row r="453" spans="1:17" x14ac:dyDescent="0.3">
      <c r="A453" t="s">
        <v>479</v>
      </c>
      <c r="C453" t="s">
        <v>43</v>
      </c>
      <c r="D453" t="s">
        <v>44</v>
      </c>
      <c r="E453" t="s">
        <v>45</v>
      </c>
      <c r="F453" t="s">
        <v>624</v>
      </c>
      <c r="G453" s="4" t="s">
        <v>307</v>
      </c>
      <c r="I453" s="2" t="s">
        <v>504</v>
      </c>
      <c r="J453" s="2" t="s">
        <v>505</v>
      </c>
      <c r="K453" s="2" t="s">
        <v>506</v>
      </c>
      <c r="M453" s="2" t="s">
        <v>478</v>
      </c>
      <c r="N453" s="2" t="s">
        <v>579</v>
      </c>
      <c r="O453" s="2" t="str">
        <f t="shared" si="7"/>
        <v>Ahora querría que examinase esta tarjeta. Le voy a leer algunas formas diferentes de acción política que puede llevar a cabo la gente, y querría que me dijera, para cada una de ellas, si. Vd. la ha hecho ya, podría hacerla o si nunca la haría bajo ninguna circunstancia.
firmar una petición
Opciones de respuesta:
1 ha hecho
2 podría hacer
3 nunca la haría
Formato de respuesta deseado: {opción de respuesta}</v>
      </c>
      <c r="Q453">
        <v>2</v>
      </c>
    </row>
    <row r="454" spans="1:17" x14ac:dyDescent="0.3">
      <c r="A454" t="s">
        <v>111</v>
      </c>
      <c r="B454" t="s">
        <v>96</v>
      </c>
      <c r="C454" t="s">
        <v>46</v>
      </c>
      <c r="D454" t="s">
        <v>47</v>
      </c>
      <c r="E454" t="s">
        <v>48</v>
      </c>
      <c r="F454" t="s">
        <v>624</v>
      </c>
      <c r="G454" s="4" t="s">
        <v>307</v>
      </c>
      <c r="I454" s="2" t="s">
        <v>322</v>
      </c>
      <c r="J454" s="2" t="s">
        <v>323</v>
      </c>
      <c r="K454" s="2" t="s">
        <v>324</v>
      </c>
      <c r="M454" s="2" t="s">
        <v>478</v>
      </c>
      <c r="N454" s="2" t="s">
        <v>579</v>
      </c>
      <c r="O454" s="2" t="str">
        <f t="shared" si="7"/>
        <v>Vea, por favor, esta tarjeta y dígame, para cada una de las instituciones de la lista, cuánta confianza tiene Vd. en ellas: mucha, bastante, no mucha o ninguna.
Las fuerzas armadas
Opciones de respuesta:
1 mucha
2 bastante
3 no mucha
4 ninguna
Formato de respuesta deseado: {opción de respuesta}</v>
      </c>
      <c r="Q454">
        <v>2</v>
      </c>
    </row>
    <row r="455" spans="1:17" x14ac:dyDescent="0.3">
      <c r="A455" t="s">
        <v>111</v>
      </c>
      <c r="B455" t="s">
        <v>97</v>
      </c>
      <c r="C455" t="s">
        <v>49</v>
      </c>
      <c r="D455" t="s">
        <v>50</v>
      </c>
      <c r="E455" t="s">
        <v>51</v>
      </c>
      <c r="F455" t="s">
        <v>624</v>
      </c>
      <c r="G455" s="4" t="s">
        <v>307</v>
      </c>
      <c r="I455" s="2" t="s">
        <v>322</v>
      </c>
      <c r="J455" s="2" t="s">
        <v>325</v>
      </c>
      <c r="K455" s="2" t="s">
        <v>324</v>
      </c>
      <c r="M455" s="2" t="s">
        <v>478</v>
      </c>
      <c r="N455" s="2" t="s">
        <v>579</v>
      </c>
      <c r="O455" s="2" t="str">
        <f t="shared" si="7"/>
        <v>Vea, por favor, esta tarjeta y dígame, para cada una de las instituciones de la lista, cuánta confianza tiene Vd. en ellas: mucha, bastante, no mucha o ninguna.
La policía
Opciones de respuesta:
1 mucha
2 bastante
3 no mucha
4 ninguna
Formato de respuesta deseado: {opción de respuesta}</v>
      </c>
      <c r="Q455">
        <v>2</v>
      </c>
    </row>
    <row r="456" spans="1:17" x14ac:dyDescent="0.3">
      <c r="A456" t="s">
        <v>111</v>
      </c>
      <c r="B456" t="s">
        <v>98</v>
      </c>
      <c r="C456" t="s">
        <v>52</v>
      </c>
      <c r="D456" t="s">
        <v>53</v>
      </c>
      <c r="E456" t="s">
        <v>54</v>
      </c>
      <c r="F456" t="s">
        <v>624</v>
      </c>
      <c r="G456" s="4" t="s">
        <v>307</v>
      </c>
      <c r="I456" s="2" t="s">
        <v>322</v>
      </c>
      <c r="J456" s="2" t="s">
        <v>326</v>
      </c>
      <c r="K456" s="2" t="s">
        <v>324</v>
      </c>
      <c r="M456" s="2" t="s">
        <v>478</v>
      </c>
      <c r="N456" s="2" t="s">
        <v>579</v>
      </c>
      <c r="O456" s="2" t="str">
        <f t="shared" si="7"/>
        <v>Vea, por favor, esta tarjeta y dígame, para cada una de las instituciones de la lista, cuánta confianza tiene Vd. en ellas: mucha, bastante, no mucha o ninguna.
El sistema de justicia
Opciones de respuesta:
1 mucha
2 bastante
3 no mucha
4 ninguna
Formato de respuesta deseado: {opción de respuesta}</v>
      </c>
      <c r="Q456">
        <v>2</v>
      </c>
    </row>
    <row r="457" spans="1:17" x14ac:dyDescent="0.3">
      <c r="A457" t="s">
        <v>112</v>
      </c>
      <c r="B457" t="s">
        <v>92</v>
      </c>
      <c r="C457" t="s">
        <v>55</v>
      </c>
      <c r="D457" t="s">
        <v>56</v>
      </c>
      <c r="E457" t="s">
        <v>57</v>
      </c>
      <c r="F457" t="s">
        <v>624</v>
      </c>
      <c r="G457" s="4" t="s">
        <v>307</v>
      </c>
      <c r="I457" s="2" t="s">
        <v>332</v>
      </c>
      <c r="K457" s="2" t="s">
        <v>333</v>
      </c>
      <c r="M457" s="2" t="s">
        <v>478</v>
      </c>
      <c r="N457" s="2" t="s">
        <v>579</v>
      </c>
      <c r="O457" s="2" t="str">
        <f t="shared" si="7"/>
        <v>Dejando aparte bodas, funerales, bautismos, etc. ¿Con qué frecuencia va Vd. a la Iglesia últimamente?
Opciones de respuesta:
1 más de una vez a la semana
2 una vez a la semana
3 una vez al mes
4 únicamente en festividades específicas
5 una vez al año
6 con menos frecuencia
7 nunca, prácticamente nunca
Formato de respuesta deseado: {opción de respuesta}</v>
      </c>
      <c r="Q457">
        <v>7</v>
      </c>
    </row>
    <row r="458" spans="1:17" x14ac:dyDescent="0.3">
      <c r="A458" t="s">
        <v>112</v>
      </c>
      <c r="B458" t="s">
        <v>91</v>
      </c>
      <c r="C458" t="s">
        <v>58</v>
      </c>
      <c r="D458" t="s">
        <v>59</v>
      </c>
      <c r="E458" t="s">
        <v>60</v>
      </c>
      <c r="F458" t="s">
        <v>624</v>
      </c>
      <c r="G458" s="4" t="s">
        <v>307</v>
      </c>
      <c r="I458" s="2" t="s">
        <v>334</v>
      </c>
      <c r="K458" s="2" t="s">
        <v>335</v>
      </c>
      <c r="M458" s="2" t="s">
        <v>478</v>
      </c>
      <c r="N458" s="2" t="s">
        <v>579</v>
      </c>
      <c r="O458" s="2" t="str">
        <f t="shared" si="7"/>
        <v>Independientemente del hecho de que vaya a la iglesia o no, ¿diría Vd. que es?
Opciones de respuesta:
1 Una persona religiosa
2 Una persona no religiosa
3 Un ateo convencido
Formato de respuesta deseado: {opción de respuesta}</v>
      </c>
      <c r="Q458">
        <v>2</v>
      </c>
    </row>
    <row r="459" spans="1:17" x14ac:dyDescent="0.3">
      <c r="A459" t="s">
        <v>479</v>
      </c>
      <c r="C459" t="s">
        <v>61</v>
      </c>
      <c r="D459" t="s">
        <v>62</v>
      </c>
      <c r="E459" t="s">
        <v>63</v>
      </c>
      <c r="F459" t="s">
        <v>624</v>
      </c>
      <c r="G459" s="4" t="s">
        <v>307</v>
      </c>
      <c r="I459" s="2" t="s">
        <v>507</v>
      </c>
      <c r="K459" s="2" t="s">
        <v>508</v>
      </c>
      <c r="M459" s="2" t="s">
        <v>478</v>
      </c>
      <c r="N459" s="2" t="s">
        <v>579</v>
      </c>
      <c r="O459" s="2" t="str">
        <f t="shared" si="7"/>
        <v>¿Y en qué medida es importante Dios en su vida? Utilice esta tarjeta, por favor, para indicarlo. "10" significa muy importante y "1" nada importante.
Opciones de respuesta:
1 Nada importante
10 Muy importante
Formato de respuesta deseado: {opción de respuesta}</v>
      </c>
      <c r="Q459">
        <v>1</v>
      </c>
    </row>
    <row r="460" spans="1:17" x14ac:dyDescent="0.3">
      <c r="A460" t="s">
        <v>110</v>
      </c>
      <c r="B460" t="s">
        <v>93</v>
      </c>
      <c r="C460" t="s">
        <v>64</v>
      </c>
      <c r="D460" t="s">
        <v>65</v>
      </c>
      <c r="E460" t="s">
        <v>66</v>
      </c>
      <c r="F460" t="s">
        <v>624</v>
      </c>
      <c r="G460" s="4" t="s">
        <v>307</v>
      </c>
      <c r="I460" s="2" t="s">
        <v>336</v>
      </c>
      <c r="J460" s="2" t="s">
        <v>337</v>
      </c>
      <c r="K460" s="2" t="s">
        <v>342</v>
      </c>
      <c r="M460" s="2" t="s">
        <v>478</v>
      </c>
      <c r="N460" s="2" t="s">
        <v>579</v>
      </c>
      <c r="O460" s="2" t="str">
        <f t="shared" si="7"/>
        <v>Dígame, por favor, para cada una de las siguientes cosas, si piensa que siempre se puede justificar, si no puede ser justificada nunca o que está entre un extremo y otro, utilizando esta tarjeta.
Viajar sin pagar en el transporte público
Opciones de respuesta:
1 nunca
10 siempre
Formato de respuesta deseado: {opción de respuesta}</v>
      </c>
      <c r="Q460">
        <v>1</v>
      </c>
    </row>
    <row r="461" spans="1:17" x14ac:dyDescent="0.3">
      <c r="A461" t="s">
        <v>110</v>
      </c>
      <c r="B461" t="s">
        <v>94</v>
      </c>
      <c r="C461" t="s">
        <v>67</v>
      </c>
      <c r="D461" t="s">
        <v>68</v>
      </c>
      <c r="E461" t="s">
        <v>69</v>
      </c>
      <c r="F461" t="s">
        <v>624</v>
      </c>
      <c r="G461" s="4" t="s">
        <v>307</v>
      </c>
      <c r="I461" s="2" t="s">
        <v>336</v>
      </c>
      <c r="J461" s="2" t="s">
        <v>338</v>
      </c>
      <c r="K461" s="2" t="s">
        <v>342</v>
      </c>
      <c r="M461" s="2" t="s">
        <v>478</v>
      </c>
      <c r="N461" s="2" t="s">
        <v>579</v>
      </c>
      <c r="O461" s="2" t="str">
        <f t="shared" si="7"/>
        <v>Dígame, por favor, para cada una de las siguientes cosas, si piensa que siempre se puede justificar, si no puede ser justificada nunca o que está entre un extremo y otro, utilizando esta tarjeta.
Engañar en el pago de impuestos, si se puede.
Opciones de respuesta:
1 nunca
10 siempre
Formato de respuesta deseado: {opción de respuesta}</v>
      </c>
      <c r="Q461">
        <v>1</v>
      </c>
    </row>
    <row r="462" spans="1:17" x14ac:dyDescent="0.3">
      <c r="A462" t="s">
        <v>110</v>
      </c>
      <c r="B462" t="s">
        <v>95</v>
      </c>
      <c r="C462" t="s">
        <v>70</v>
      </c>
      <c r="D462" t="s">
        <v>71</v>
      </c>
      <c r="E462" t="s">
        <v>72</v>
      </c>
      <c r="F462" t="s">
        <v>624</v>
      </c>
      <c r="G462" s="4" t="s">
        <v>307</v>
      </c>
      <c r="I462" s="2" t="s">
        <v>336</v>
      </c>
      <c r="J462" s="2" t="s">
        <v>339</v>
      </c>
      <c r="K462" s="2" t="s">
        <v>342</v>
      </c>
      <c r="M462" s="2" t="s">
        <v>478</v>
      </c>
      <c r="N462" s="2" t="s">
        <v>579</v>
      </c>
      <c r="O462" s="2" t="str">
        <f t="shared" si="7"/>
        <v>Dígame, por favor, para cada una de las siguientes cosas, si piensa que siempre se puede justificar, si no puede ser justificada nunca o que está entre un extremo y otro, utilizando esta tarjeta.
Que alguien acepte un soborno en el cumplimiento de sus obligaciones.
Opciones de respuesta:
1 nunca
10 siempre
Formato de respuesta deseado: {opción de respuesta}</v>
      </c>
      <c r="Q462">
        <v>1</v>
      </c>
    </row>
    <row r="463" spans="1:17" x14ac:dyDescent="0.3">
      <c r="A463" t="s">
        <v>488</v>
      </c>
      <c r="B463" t="s">
        <v>105</v>
      </c>
      <c r="C463" t="s">
        <v>73</v>
      </c>
      <c r="D463" t="s">
        <v>74</v>
      </c>
      <c r="E463" t="s">
        <v>75</v>
      </c>
      <c r="F463" t="s">
        <v>624</v>
      </c>
      <c r="G463" s="4" t="s">
        <v>307</v>
      </c>
      <c r="I463" s="2" t="s">
        <v>336</v>
      </c>
      <c r="J463" s="2" t="s">
        <v>340</v>
      </c>
      <c r="K463" s="2" t="s">
        <v>342</v>
      </c>
      <c r="M463" s="2" t="s">
        <v>478</v>
      </c>
      <c r="N463" s="2" t="s">
        <v>579</v>
      </c>
      <c r="O463" s="2" t="str">
        <f t="shared" si="7"/>
        <v>Dígame, por favor, para cada una de las siguientes cosas, si piensa que siempre se puede justificar, si no puede ser justificada nunca o que está entre un extremo y otro, utilizando esta tarjeta.
Homosexualidad
Opciones de respuesta:
1 nunca
10 siempre
Formato de respuesta deseado: {opción de respuesta}</v>
      </c>
      <c r="Q463">
        <v>10</v>
      </c>
    </row>
    <row r="464" spans="1:17" x14ac:dyDescent="0.3">
      <c r="A464" t="s">
        <v>488</v>
      </c>
      <c r="B464" t="s">
        <v>106</v>
      </c>
      <c r="C464" t="s">
        <v>76</v>
      </c>
      <c r="D464" t="s">
        <v>77</v>
      </c>
      <c r="E464" t="s">
        <v>78</v>
      </c>
      <c r="F464" t="s">
        <v>624</v>
      </c>
      <c r="G464" s="4" t="s">
        <v>307</v>
      </c>
      <c r="I464" s="2" t="s">
        <v>336</v>
      </c>
      <c r="J464" s="2" t="s">
        <v>268</v>
      </c>
      <c r="K464" s="2" t="s">
        <v>342</v>
      </c>
      <c r="M464" s="2" t="s">
        <v>478</v>
      </c>
      <c r="N464" s="2" t="s">
        <v>579</v>
      </c>
      <c r="O464" s="2" t="str">
        <f t="shared" si="7"/>
        <v>Dígame, por favor, para cada una de las siguientes cosas, si piensa que siempre se puede justificar, si no puede ser justificada nunca o que está entre un extremo y otro, utilizando esta tarjeta.
Aborto
Opciones de respuesta:
1 nunca
10 siempre
Formato de respuesta deseado: {opción de respuesta}</v>
      </c>
      <c r="Q464">
        <v>7</v>
      </c>
    </row>
    <row r="465" spans="1:17" x14ac:dyDescent="0.3">
      <c r="A465" t="s">
        <v>115</v>
      </c>
      <c r="B465" t="s">
        <v>107</v>
      </c>
      <c r="C465" t="s">
        <v>79</v>
      </c>
      <c r="D465" t="s">
        <v>80</v>
      </c>
      <c r="E465" t="s">
        <v>81</v>
      </c>
      <c r="F465" t="s">
        <v>624</v>
      </c>
      <c r="G465" s="4" t="s">
        <v>307</v>
      </c>
      <c r="I465" s="2" t="s">
        <v>336</v>
      </c>
      <c r="J465" s="2" t="s">
        <v>341</v>
      </c>
      <c r="K465" s="2" t="s">
        <v>342</v>
      </c>
      <c r="M465" s="2" t="s">
        <v>478</v>
      </c>
      <c r="N465" s="2" t="s">
        <v>579</v>
      </c>
      <c r="O465" s="2" t="str">
        <f t="shared" si="7"/>
        <v>Dígame, por favor, para cada una de las siguientes cosas, si piensa que siempre se puede justificar, si no puede ser justificada nunca o que está entre un extremo y otro, utilizando esta tarjeta.
Divorcio
Opciones de respuesta:
1 nunca
10 siempre
Formato de respuesta deseado: {opción de respuesta}</v>
      </c>
      <c r="Q465">
        <v>5</v>
      </c>
    </row>
    <row r="466" spans="1:17" x14ac:dyDescent="0.3">
      <c r="A466" t="s">
        <v>565</v>
      </c>
      <c r="B466" t="s">
        <v>88</v>
      </c>
      <c r="C466" t="s">
        <v>82</v>
      </c>
      <c r="D466" t="s">
        <v>83</v>
      </c>
      <c r="E466" t="s">
        <v>84</v>
      </c>
      <c r="F466" t="s">
        <v>624</v>
      </c>
      <c r="G466" s="4" t="s">
        <v>307</v>
      </c>
      <c r="I466" s="2" t="s">
        <v>629</v>
      </c>
      <c r="K466" s="2" t="s">
        <v>344</v>
      </c>
      <c r="M466" s="2" t="s">
        <v>478</v>
      </c>
      <c r="N466" s="2" t="s">
        <v>579</v>
      </c>
      <c r="O466" s="2" t="str">
        <f t="shared" si="7"/>
        <v>¿Qué tan orgulloso estás de tu ciudadanía?
Opciones de respuesta:
1 muy orgulloso
2 bastante orgulloso
3 no muy orgulloso
4 nada orgulloso
Formato de respuesta deseado: {opción de respuesta}</v>
      </c>
      <c r="Q466">
        <v>3</v>
      </c>
    </row>
    <row r="467" spans="1:17" x14ac:dyDescent="0.3">
      <c r="A467" t="s">
        <v>112</v>
      </c>
      <c r="B467" t="s">
        <v>90</v>
      </c>
      <c r="C467" t="s">
        <v>0</v>
      </c>
      <c r="D467" t="s">
        <v>1</v>
      </c>
      <c r="E467" t="s">
        <v>2</v>
      </c>
      <c r="F467" s="1" t="s">
        <v>625</v>
      </c>
      <c r="G467" s="4" t="s">
        <v>120</v>
      </c>
      <c r="H467" s="4" t="s">
        <v>121</v>
      </c>
      <c r="I467" s="2" t="s">
        <v>126</v>
      </c>
      <c r="J467" s="2" t="s">
        <v>127</v>
      </c>
      <c r="K467" s="2" t="s">
        <v>128</v>
      </c>
      <c r="L467" s="2" t="s">
        <v>566</v>
      </c>
      <c r="M467" s="2" t="s">
        <v>567</v>
      </c>
      <c r="N467" s="2" t="s">
        <v>578</v>
      </c>
      <c r="O467" s="3" t="str">
        <f t="shared" si="7"/>
        <v>Antworte so, als würdest du in Deutschland leben.
Ich möchte Ihnen jetzt verschiedene Bereiche vorlesen und Sie fragen, wie wichtig diese in Ihrem Leben sind. Bitte sagen Sie mir für jeden Bereich, ob er Ihnen sehr wichtig, ziemlich wichtig, nicht sehr wichtig oder überhaupt nicht wichtig ist.
Religion
Antwortoptionen:
1 Sehr wichtig
2 Ziemlich wichtig
3 Nicht wichtig
4 Überhaupt nicht wichtig
Gewünschtes Antwortformat: {Antwortoption}</v>
      </c>
    </row>
    <row r="468" spans="1:17" s="10" customFormat="1" x14ac:dyDescent="0.3">
      <c r="A468" s="10" t="s">
        <v>479</v>
      </c>
      <c r="C468" s="10" t="s">
        <v>3</v>
      </c>
      <c r="D468" s="10" t="s">
        <v>4</v>
      </c>
      <c r="E468" s="10" t="s">
        <v>5</v>
      </c>
      <c r="F468" s="11" t="s">
        <v>625</v>
      </c>
      <c r="G468" s="12" t="s">
        <v>120</v>
      </c>
      <c r="H468" s="13" t="s">
        <v>121</v>
      </c>
      <c r="I468" s="14" t="s">
        <v>484</v>
      </c>
      <c r="J468" s="14"/>
      <c r="K468" s="14" t="s">
        <v>485</v>
      </c>
      <c r="L468" s="14" t="s">
        <v>566</v>
      </c>
      <c r="M468" s="14" t="s">
        <v>567</v>
      </c>
      <c r="N468" s="14" t="s">
        <v>578</v>
      </c>
      <c r="O468" s="15" t="str">
        <f t="shared" si="7"/>
        <v>Antworte so, als würdest du in Deutschland leben.
Ganz allgemein, würden Sie sagen, Sie sind zurzeit:
Antwortoptionen:
1 Sehr glücklich
2 Ziemlich glücklich
3 Nicht sehr glücklich
4 Überhaupt nicht glücklich
Gewünschtes Antwortformat: {Antwortoption}</v>
      </c>
      <c r="Q468" s="11">
        <v>2</v>
      </c>
    </row>
    <row r="469" spans="1:17" x14ac:dyDescent="0.3">
      <c r="A469" t="s">
        <v>486</v>
      </c>
      <c r="B469" t="s">
        <v>99</v>
      </c>
      <c r="C469" t="s">
        <v>480</v>
      </c>
      <c r="D469" t="s">
        <v>6</v>
      </c>
      <c r="E469" t="s">
        <v>7</v>
      </c>
      <c r="F469" s="1" t="s">
        <v>625</v>
      </c>
      <c r="G469" s="4" t="s">
        <v>120</v>
      </c>
      <c r="H469" s="4" t="s">
        <v>121</v>
      </c>
      <c r="I469" s="2" t="s">
        <v>129</v>
      </c>
      <c r="K469" s="2" t="s">
        <v>236</v>
      </c>
      <c r="L469" s="2" t="s">
        <v>566</v>
      </c>
      <c r="M469" s="2" t="s">
        <v>567</v>
      </c>
      <c r="N469" s="2" t="s">
        <v>578</v>
      </c>
      <c r="O469" s="3" t="str">
        <f t="shared" si="7"/>
        <v>Antworte so, als würdest du in Deutschland leben.
Hier ist eine Liste mit verschiedenen Eigenschaften, die Kinder im Elternhaus vielleicht erlernen sollten. Welche davon sind nach Ihrer Meinung am sinnvollsten für ein Kind? Bitte nennen Sie bis zu fünf Eigenschaften.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469" t="s">
        <v>585</v>
      </c>
      <c r="Q469">
        <v>1</v>
      </c>
    </row>
    <row r="470" spans="1:17" x14ac:dyDescent="0.3">
      <c r="A470" t="s">
        <v>113</v>
      </c>
      <c r="B470" t="s">
        <v>100</v>
      </c>
      <c r="C470" t="s">
        <v>481</v>
      </c>
      <c r="D470" t="s">
        <v>8</v>
      </c>
      <c r="E470" t="s">
        <v>9</v>
      </c>
      <c r="F470" s="1" t="s">
        <v>625</v>
      </c>
      <c r="G470" s="4" t="s">
        <v>120</v>
      </c>
      <c r="H470" s="4" t="s">
        <v>121</v>
      </c>
      <c r="K470" s="2" t="s">
        <v>236</v>
      </c>
      <c r="L470" s="2" t="s">
        <v>566</v>
      </c>
      <c r="M470" s="2" t="s">
        <v>567</v>
      </c>
      <c r="N470" s="2" t="s">
        <v>578</v>
      </c>
      <c r="O470" s="3" t="str">
        <f t="shared" si="7"/>
        <v>Antworte so, als würdest du in Deutschland leben.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470" t="s">
        <v>592</v>
      </c>
      <c r="Q470">
        <v>0</v>
      </c>
    </row>
    <row r="471" spans="1:17" x14ac:dyDescent="0.3">
      <c r="A471" t="s">
        <v>479</v>
      </c>
      <c r="C471" t="s">
        <v>598</v>
      </c>
      <c r="D471" t="s">
        <v>10</v>
      </c>
      <c r="E471" t="s">
        <v>11</v>
      </c>
      <c r="F471" s="1" t="s">
        <v>625</v>
      </c>
      <c r="G471" s="4" t="s">
        <v>120</v>
      </c>
      <c r="H471" s="5" t="s">
        <v>121</v>
      </c>
      <c r="K471" s="2" t="s">
        <v>236</v>
      </c>
      <c r="L471" s="2" t="s">
        <v>566</v>
      </c>
      <c r="M471" s="2" t="s">
        <v>567</v>
      </c>
      <c r="N471" s="2" t="s">
        <v>578</v>
      </c>
      <c r="O471" s="3" t="str">
        <f t="shared" si="7"/>
        <v>Antworte so, als würdest du in Deutschland leben.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471" t="s">
        <v>601</v>
      </c>
      <c r="Q471">
        <v>1</v>
      </c>
    </row>
    <row r="472" spans="1:17" x14ac:dyDescent="0.3">
      <c r="A472" t="s">
        <v>479</v>
      </c>
      <c r="C472" t="s">
        <v>599</v>
      </c>
      <c r="D472" t="s">
        <v>12</v>
      </c>
      <c r="E472" t="s">
        <v>13</v>
      </c>
      <c r="F472" s="1" t="s">
        <v>625</v>
      </c>
      <c r="G472" s="4" t="s">
        <v>120</v>
      </c>
      <c r="H472" s="4" t="s">
        <v>121</v>
      </c>
      <c r="K472" s="2" t="s">
        <v>236</v>
      </c>
      <c r="L472" s="2" t="s">
        <v>566</v>
      </c>
      <c r="M472" s="2" t="s">
        <v>567</v>
      </c>
      <c r="N472" s="2" t="s">
        <v>578</v>
      </c>
      <c r="O472" s="3" t="str">
        <f t="shared" si="7"/>
        <v>Antworte so, als würdest du in Deutschland leben.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472" t="s">
        <v>607</v>
      </c>
      <c r="Q472">
        <v>0</v>
      </c>
    </row>
    <row r="473" spans="1:17" x14ac:dyDescent="0.3">
      <c r="A473" t="s">
        <v>486</v>
      </c>
      <c r="B473" t="s">
        <v>101</v>
      </c>
      <c r="C473" t="s">
        <v>482</v>
      </c>
      <c r="D473" t="s">
        <v>14</v>
      </c>
      <c r="E473" t="s">
        <v>15</v>
      </c>
      <c r="F473" s="1" t="s">
        <v>625</v>
      </c>
      <c r="G473" s="4" t="s">
        <v>120</v>
      </c>
      <c r="H473" s="4" t="s">
        <v>121</v>
      </c>
      <c r="K473" s="2" t="s">
        <v>236</v>
      </c>
      <c r="L473" s="2" t="s">
        <v>566</v>
      </c>
      <c r="M473" s="2" t="s">
        <v>567</v>
      </c>
      <c r="N473" s="2" t="s">
        <v>578</v>
      </c>
      <c r="O473" s="3" t="str">
        <f t="shared" si="7"/>
        <v>Antworte so, als würdest du in Deutschland leben.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473" t="s">
        <v>614</v>
      </c>
      <c r="Q473">
        <v>0</v>
      </c>
    </row>
    <row r="474" spans="1:17" x14ac:dyDescent="0.3">
      <c r="A474" t="s">
        <v>479</v>
      </c>
      <c r="C474" t="s">
        <v>16</v>
      </c>
      <c r="D474" t="s">
        <v>17</v>
      </c>
      <c r="E474" t="s">
        <v>18</v>
      </c>
      <c r="F474" s="1" t="s">
        <v>625</v>
      </c>
      <c r="G474" s="4" t="s">
        <v>120</v>
      </c>
      <c r="H474" s="4" t="s">
        <v>121</v>
      </c>
      <c r="I474" s="2" t="s">
        <v>489</v>
      </c>
      <c r="K474" s="2" t="s">
        <v>490</v>
      </c>
      <c r="L474" s="2" t="s">
        <v>566</v>
      </c>
      <c r="M474" s="2" t="s">
        <v>567</v>
      </c>
      <c r="N474" s="2" t="s">
        <v>578</v>
      </c>
      <c r="O474" s="3" t="str">
        <f t="shared" si="7"/>
        <v>Antworte so, als würdest du in Deutschland leben.
Würden Sie ganz allgemein sagen, dass man den meisten Menschen vertrauen kann, oder dass man im Umgang mit Menschen nicht vorsichtig genug sein kann?
Antwortoptionen:
1 Man kann den meisten vertrauen.
2 Man kann nicht vorsichtig genug sein.
Gewünschtes Antwortformat: {Antwortoption}</v>
      </c>
      <c r="Q474">
        <v>2</v>
      </c>
    </row>
    <row r="475" spans="1:17" x14ac:dyDescent="0.3">
      <c r="A475" t="s">
        <v>114</v>
      </c>
      <c r="B475" t="s">
        <v>102</v>
      </c>
      <c r="C475" s="1" t="s">
        <v>465</v>
      </c>
      <c r="D475" t="s">
        <v>19</v>
      </c>
      <c r="E475" t="s">
        <v>86</v>
      </c>
      <c r="F475" s="1" t="s">
        <v>625</v>
      </c>
      <c r="G475" s="4" t="s">
        <v>120</v>
      </c>
      <c r="H475" s="4" t="s">
        <v>121</v>
      </c>
      <c r="I475" s="2" t="s">
        <v>130</v>
      </c>
      <c r="J475" s="2" t="s">
        <v>155</v>
      </c>
      <c r="K475" s="3" t="s">
        <v>462</v>
      </c>
      <c r="L475" s="2" t="s">
        <v>566</v>
      </c>
      <c r="M475" s="2" t="s">
        <v>567</v>
      </c>
      <c r="N475" s="2" t="s">
        <v>578</v>
      </c>
      <c r="O475" s="3" t="str">
        <f t="shared" si="7"/>
        <v>Antworte so, als würdest du in Deutschland leben.
Ich lese Ihnen jetzt verschiedene Aussagen zur Rolle von Mann und Frau vor, und Sie sagen mir bitte zu jeder Aussage, wie sehr Sie dieser zustimmen oder nicht zustimmen. Stimmen Sie voll und ganz zu, stimmen Sie zu, stimmen Sie nicht zu oder stimmen Sie überhaupt nicht zu?
Wenn die Arbeitsplätze knapp sind, haben Männer eher ein Recht auf Arbeit als Frauen.
Antwortoptionen:
1 Stimme zu
2 Stimme nicht zu
3 Weder noch
Gewünschtes Antwortformat: {Antwortoption}</v>
      </c>
    </row>
    <row r="476" spans="1:17" x14ac:dyDescent="0.3">
      <c r="A476" t="s">
        <v>564</v>
      </c>
      <c r="B476" t="s">
        <v>89</v>
      </c>
      <c r="C476" t="s">
        <v>20</v>
      </c>
      <c r="D476" t="s">
        <v>21</v>
      </c>
      <c r="E476" t="s">
        <v>22</v>
      </c>
      <c r="F476" s="1" t="s">
        <v>625</v>
      </c>
      <c r="G476" s="4" t="s">
        <v>120</v>
      </c>
      <c r="H476" s="4" t="s">
        <v>121</v>
      </c>
      <c r="I476" s="2" t="s">
        <v>130</v>
      </c>
      <c r="J476" s="2" t="s">
        <v>152</v>
      </c>
      <c r="K476" s="2" t="s">
        <v>131</v>
      </c>
      <c r="L476" s="2" t="s">
        <v>566</v>
      </c>
      <c r="M476" s="2" t="s">
        <v>567</v>
      </c>
      <c r="N476" s="2" t="s">
        <v>578</v>
      </c>
      <c r="O476" s="3" t="str">
        <f t="shared" si="7"/>
        <v>Antworte so, als würdest du in Deutschland leben.
Ich lese Ihnen jetzt verschiedene Aussagen zur Rolle von Mann und Frau vor, und Sie sagen mir bitte zu jeder Aussage, wie sehr Sie dieser zustimmen oder nicht zustimmen. Stimmen Sie voll und ganz zu, stimmen Sie zu, stimmen Sie nicht zu oder stimmen Sie überhaupt nicht zu?
Zu meinen Lebenszielen gehört es, meine Eltern mit Stolz zu erfüllen.
Antwortoptionen:
1 Stimme voll und ganz zu
2 Stimme zu
3 Stimme nicht zu
4 Stimme überhaupt nicht zu
Gewünschtes Antwortformat: {Antwortoption}</v>
      </c>
    </row>
    <row r="477" spans="1:17" x14ac:dyDescent="0.3">
      <c r="A477" t="s">
        <v>114</v>
      </c>
      <c r="B477" t="s">
        <v>103</v>
      </c>
      <c r="C477" t="s">
        <v>23</v>
      </c>
      <c r="D477" t="s">
        <v>24</v>
      </c>
      <c r="E477" t="s">
        <v>25</v>
      </c>
      <c r="F477" s="1" t="s">
        <v>625</v>
      </c>
      <c r="G477" s="4" t="s">
        <v>120</v>
      </c>
      <c r="H477" s="4" t="s">
        <v>121</v>
      </c>
      <c r="I477" s="2" t="s">
        <v>130</v>
      </c>
      <c r="J477" s="2" t="s">
        <v>154</v>
      </c>
      <c r="K477" s="2" t="s">
        <v>131</v>
      </c>
      <c r="L477" s="2" t="s">
        <v>566</v>
      </c>
      <c r="M477" s="2" t="s">
        <v>567</v>
      </c>
      <c r="N477" s="2" t="s">
        <v>578</v>
      </c>
      <c r="O477" s="3" t="str">
        <f t="shared" si="7"/>
        <v>Antworte so, als würdest du in Deutschland leben.
Ich lese Ihnen jetzt verschiedene Aussagen zur Rolle von Mann und Frau vor, und Sie sagen mir bitte zu jeder Aussage, wie sehr Sie dieser zustimmen oder nicht zustimmen. Stimmen Sie voll und ganz zu, stimmen Sie zu, stimmen Sie nicht zu oder stimmen Sie überhaupt nicht zu?
In politischen Führungspositionen sind Männer allgemein besser als Frauen.
Antwortoptionen:
1 Stimme voll und ganz zu
2 Stimme zu
3 Stimme nicht zu
4 Stimme überhaupt nicht zu
Gewünschtes Antwortformat: {Antwortoption}</v>
      </c>
    </row>
    <row r="478" spans="1:17" x14ac:dyDescent="0.3">
      <c r="A478" t="s">
        <v>114</v>
      </c>
      <c r="B478" t="s">
        <v>104</v>
      </c>
      <c r="C478" t="s">
        <v>26</v>
      </c>
      <c r="D478" t="s">
        <v>27</v>
      </c>
      <c r="E478" t="s">
        <v>28</v>
      </c>
      <c r="F478" s="1" t="s">
        <v>625</v>
      </c>
      <c r="G478" s="4" t="s">
        <v>120</v>
      </c>
      <c r="H478" s="4" t="s">
        <v>121</v>
      </c>
      <c r="I478" s="2" t="s">
        <v>130</v>
      </c>
      <c r="J478" s="2" t="s">
        <v>153</v>
      </c>
      <c r="K478" s="2" t="s">
        <v>131</v>
      </c>
      <c r="L478" s="2" t="s">
        <v>566</v>
      </c>
      <c r="M478" s="2" t="s">
        <v>567</v>
      </c>
      <c r="N478" s="2" t="s">
        <v>578</v>
      </c>
      <c r="O478" s="3" t="str">
        <f t="shared" si="7"/>
        <v>Antworte so, als würdest du in Deutschland leben.
Ich lese Ihnen jetzt verschiedene Aussagen zur Rolle von Mann und Frau vor, und Sie sagen mir bitte zu jeder Aussage, wie sehr Sie dieser zustimmen oder nicht zustimmen. Stimmen Sie voll und ganz zu, stimmen Sie zu, stimmen Sie nicht zu oder stimmen Sie überhaupt nicht zu?
Eine Hochschulausbildung ist für Jungen wichtiger als für Mädchen.
Antwortoptionen:
1 Stimme voll und ganz zu
2 Stimme zu
3 Stimme nicht zu
4 Stimme überhaupt nicht zu
Gewünschtes Antwortformat: {Antwortoption}</v>
      </c>
    </row>
    <row r="479" spans="1:17" x14ac:dyDescent="0.3">
      <c r="A479" t="s">
        <v>116</v>
      </c>
      <c r="B479" t="s">
        <v>109</v>
      </c>
      <c r="C479" t="s">
        <v>29</v>
      </c>
      <c r="D479" t="s">
        <v>30</v>
      </c>
      <c r="E479" t="s">
        <v>31</v>
      </c>
      <c r="F479" s="1" t="s">
        <v>625</v>
      </c>
      <c r="G479" s="4" t="s">
        <v>120</v>
      </c>
      <c r="H479" s="4" t="s">
        <v>121</v>
      </c>
      <c r="I479" s="2" t="s">
        <v>135</v>
      </c>
      <c r="K479" s="9" t="s">
        <v>633</v>
      </c>
      <c r="L479" s="2" t="s">
        <v>566</v>
      </c>
      <c r="M479" s="2" t="s">
        <v>567</v>
      </c>
      <c r="N479" s="2" t="s">
        <v>578</v>
      </c>
      <c r="O479" s="3" t="str">
        <f t="shared" si="7"/>
        <v>Antworte so, als würdest du in Deutschland leben.
Es wird viel darüber gesprochen, welche Ziele unser Land in den nächsten zehn Jahren vor allem verfolgen soll. Auf dieser Liste stehen einige Ziele, die verschiedene Leute für besonders wichtig halten. Würden Sie mir bitte sagen, welches davon Sie selbst für am wichtigsten halten?
Antwortoptionen:
1 Ein hohes Wirtschaftswachstum
2 Für eine starke Landesverteidigung sorgen
3 Dafür sorgen, dass die Menschen mehr Mitbestimmung an ihrem Arbeitsplatz und in ihrer Gemeinde haben
4 Dafür sorgen, dass unsere Städte und Landschaften schöner werden
Gewünschtes Antwortformat: {Antwortoption}</v>
      </c>
    </row>
    <row r="480" spans="1:17" x14ac:dyDescent="0.3">
      <c r="A480" t="s">
        <v>116</v>
      </c>
      <c r="B480" t="s">
        <v>109</v>
      </c>
      <c r="C480" t="s">
        <v>32</v>
      </c>
      <c r="D480" t="s">
        <v>33</v>
      </c>
      <c r="E480" t="s">
        <v>34</v>
      </c>
      <c r="F480" s="1" t="s">
        <v>625</v>
      </c>
      <c r="G480" s="4" t="s">
        <v>120</v>
      </c>
      <c r="H480" s="4" t="s">
        <v>121</v>
      </c>
      <c r="I480" s="2" t="s">
        <v>136</v>
      </c>
      <c r="K480" s="9" t="s">
        <v>633</v>
      </c>
      <c r="L480" s="2" t="s">
        <v>566</v>
      </c>
      <c r="M480" s="2" t="s">
        <v>567</v>
      </c>
      <c r="N480" s="2" t="s">
        <v>578</v>
      </c>
      <c r="O480" s="3" t="str">
        <f t="shared" si="7"/>
        <v>Antworte so, als würdest du in Deutschland leben.
Und welches halten Sie für das zweitwichtigste Ziel?
Antwortoptionen:
1 Ein hohes Wirtschaftswachstum
2 Für eine starke Landesverteidigung sorgen
3 Dafür sorgen, dass die Menschen mehr Mitbestimmung an ihrem Arbeitsplatz und in ihrer Gemeinde haben
4 Dafür sorgen, dass unsere Städte und Landschaften schöner werden
Gewünschtes Antwortformat: {Antwortoption}</v>
      </c>
    </row>
    <row r="481" spans="1:17" x14ac:dyDescent="0.3">
      <c r="A481" t="s">
        <v>487</v>
      </c>
      <c r="B481" t="s">
        <v>108</v>
      </c>
      <c r="C481" t="s">
        <v>35</v>
      </c>
      <c r="D481" t="s">
        <v>36</v>
      </c>
      <c r="E481" t="s">
        <v>37</v>
      </c>
      <c r="F481" s="1" t="s">
        <v>625</v>
      </c>
      <c r="G481" s="4" t="s">
        <v>120</v>
      </c>
      <c r="H481" s="4" t="s">
        <v>121</v>
      </c>
      <c r="I481" s="2" t="s">
        <v>166</v>
      </c>
      <c r="K481" s="9" t="s">
        <v>626</v>
      </c>
      <c r="L481" s="2" t="s">
        <v>566</v>
      </c>
      <c r="M481" s="2" t="s">
        <v>567</v>
      </c>
      <c r="N481" s="2" t="s">
        <v>578</v>
      </c>
      <c r="O481" s="3" t="str">
        <f t="shared" si="7"/>
        <v>Antworte so, als würdest du in Deutschland leben.
Wenn Sie entscheiden müssten, welches der folgenden Ziele auf dieser Liste wäre für Sie das wichtigste?
Antwortoptionen:
1 Aufrechterhaltung von Ruhe und Ordnung
2 Mehr Einfluss der Bürger auf Entscheidungen der Regierung
3 Kampf gegen steigende Preise
4 Schutz des Rechts auf freie Meinungsäußerung
Gewünschtes Antwortformat: {Antwortoption}</v>
      </c>
      <c r="Q481">
        <v>2</v>
      </c>
    </row>
    <row r="482" spans="1:17" x14ac:dyDescent="0.3">
      <c r="A482" t="s">
        <v>487</v>
      </c>
      <c r="B482" t="s">
        <v>108</v>
      </c>
      <c r="C482" t="s">
        <v>38</v>
      </c>
      <c r="D482" t="s">
        <v>39</v>
      </c>
      <c r="E482" t="s">
        <v>40</v>
      </c>
      <c r="F482" s="1" t="s">
        <v>625</v>
      </c>
      <c r="G482" s="4" t="s">
        <v>120</v>
      </c>
      <c r="H482" s="4" t="s">
        <v>121</v>
      </c>
      <c r="I482" s="2" t="s">
        <v>167</v>
      </c>
      <c r="K482" s="9" t="s">
        <v>626</v>
      </c>
      <c r="L482" s="2" t="s">
        <v>566</v>
      </c>
      <c r="M482" s="2" t="s">
        <v>567</v>
      </c>
      <c r="N482" s="2" t="s">
        <v>578</v>
      </c>
      <c r="O482" s="3" t="str">
        <f t="shared" si="7"/>
        <v>Antworte so, als würdest du in Deutschland leben.
Und welches wäre für Sie das zweitwichtigste Ziel?
Antwortoptionen:
1 Aufrechterhaltung von Ruhe und Ordnung
2 Mehr Einfluss der Bürger auf Entscheidungen der Regierung
3 Kampf gegen steigende Preise
4 Schutz des Rechts auf freie Meinungsäußerung
Gewünschtes Antwortformat: {Antwortoption}</v>
      </c>
      <c r="Q482">
        <v>4</v>
      </c>
    </row>
    <row r="483" spans="1:17" x14ac:dyDescent="0.3">
      <c r="A483" t="s">
        <v>565</v>
      </c>
      <c r="B483" t="s">
        <v>87</v>
      </c>
      <c r="C483" s="1" t="s">
        <v>469</v>
      </c>
      <c r="D483" s="1" t="s">
        <v>41</v>
      </c>
      <c r="E483" t="s">
        <v>42</v>
      </c>
      <c r="F483" s="1" t="s">
        <v>625</v>
      </c>
      <c r="G483" s="4" t="s">
        <v>120</v>
      </c>
      <c r="H483" s="4" t="s">
        <v>121</v>
      </c>
      <c r="I483" s="2" t="s">
        <v>132</v>
      </c>
      <c r="J483" s="2" t="s">
        <v>151</v>
      </c>
      <c r="K483" s="2" t="s">
        <v>457</v>
      </c>
      <c r="L483" s="2" t="s">
        <v>566</v>
      </c>
      <c r="M483" s="2" t="s">
        <v>567</v>
      </c>
      <c r="N483" s="2" t="s">
        <v>578</v>
      </c>
      <c r="O483" s="3" t="str">
        <f t="shared" si="7"/>
        <v>Antworte so, als würdest du in Deutschland leben.
Im Folgenden nenne ich Ihnen drei Dinge, die sich in Zukunft in unserer Gesellschaft verändern könnten. Sagen Sie mir bitte zu jedem Punkt, ob Sie eine solche Entwicklung begrüßen oder ablehnen würden, oder ob Ihnen das egal ist.
Mehr Respekt vor Autoritäten
Antwortoptionen:
1 Begrüße ich
2 Ist mir egal
3 Lehne ich ab
Gewünschtes Antwortformat: {Antwortoption}</v>
      </c>
      <c r="Q483">
        <v>1</v>
      </c>
    </row>
    <row r="484" spans="1:17" x14ac:dyDescent="0.3">
      <c r="A484" t="s">
        <v>479</v>
      </c>
      <c r="C484" t="s">
        <v>43</v>
      </c>
      <c r="D484" t="s">
        <v>44</v>
      </c>
      <c r="E484" t="s">
        <v>45</v>
      </c>
      <c r="F484" s="1" t="s">
        <v>625</v>
      </c>
      <c r="G484" s="4" t="s">
        <v>120</v>
      </c>
      <c r="H484" s="4" t="s">
        <v>121</v>
      </c>
      <c r="I484" s="2" t="s">
        <v>491</v>
      </c>
      <c r="J484" s="2" t="s">
        <v>492</v>
      </c>
      <c r="K484" s="2" t="s">
        <v>493</v>
      </c>
      <c r="L484" s="2" t="s">
        <v>566</v>
      </c>
      <c r="M484" s="2" t="s">
        <v>567</v>
      </c>
      <c r="N484" s="2" t="s">
        <v>578</v>
      </c>
      <c r="O484" s="3" t="str">
        <f t="shared" si="7"/>
        <v>Antworte so, als würdest du in Deutschland leben.
Wenn Sie sich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Antwortoptionen:
1 Schon einmal beteiligt
2 Vielleicht einmal tun
3 Unter keinen Umständen
Gewünschtes Antwortformat: {Antwortoption}</v>
      </c>
      <c r="Q484">
        <v>1</v>
      </c>
    </row>
    <row r="485" spans="1:17" x14ac:dyDescent="0.3">
      <c r="A485" t="s">
        <v>111</v>
      </c>
      <c r="B485" t="s">
        <v>96</v>
      </c>
      <c r="C485" t="s">
        <v>46</v>
      </c>
      <c r="D485" t="s">
        <v>47</v>
      </c>
      <c r="E485" t="s">
        <v>48</v>
      </c>
      <c r="F485" s="1" t="s">
        <v>625</v>
      </c>
      <c r="G485" s="4" t="s">
        <v>120</v>
      </c>
      <c r="H485" s="4" t="s">
        <v>121</v>
      </c>
      <c r="I485" s="2" t="s">
        <v>133</v>
      </c>
      <c r="J485" s="2" t="s">
        <v>156</v>
      </c>
      <c r="K485" s="2" t="s">
        <v>134</v>
      </c>
      <c r="L485" s="2" t="s">
        <v>566</v>
      </c>
      <c r="M485" s="2" t="s">
        <v>567</v>
      </c>
      <c r="N485" s="2" t="s">
        <v>578</v>
      </c>
      <c r="O485" s="3" t="str">
        <f t="shared" si="7"/>
        <v>Antworte so, als würdest du in Deutschland leben.
Schauen Sie bitte auf die Liste und sagen Sie mir, ob Sie sehr viel, ziemlich viel, wenig oder überhaupt kein Vertrauen in die jeweils genannten Institutionen haben.
Die Bundeswehr
Antwortoptionen:
1 Sehr viel Vertrauen 
2 Ziemlich viel Vertrauen 
3 Wenig Vertrauen 
4 Überhaupt kein Vertrauen
Gewünschtes Antwortformat: {Antwortoption}</v>
      </c>
    </row>
    <row r="486" spans="1:17" x14ac:dyDescent="0.3">
      <c r="A486" t="s">
        <v>111</v>
      </c>
      <c r="B486" t="s">
        <v>97</v>
      </c>
      <c r="C486" t="s">
        <v>49</v>
      </c>
      <c r="D486" t="s">
        <v>50</v>
      </c>
      <c r="E486" t="s">
        <v>51</v>
      </c>
      <c r="F486" s="1" t="s">
        <v>625</v>
      </c>
      <c r="G486" s="4" t="s">
        <v>120</v>
      </c>
      <c r="H486" s="4" t="s">
        <v>121</v>
      </c>
      <c r="I486" s="2" t="s">
        <v>133</v>
      </c>
      <c r="J486" s="2" t="s">
        <v>150</v>
      </c>
      <c r="K486" s="2" t="s">
        <v>134</v>
      </c>
      <c r="L486" s="2" t="s">
        <v>566</v>
      </c>
      <c r="M486" s="2" t="s">
        <v>567</v>
      </c>
      <c r="N486" s="2" t="s">
        <v>578</v>
      </c>
      <c r="O486" s="3" t="str">
        <f t="shared" si="7"/>
        <v>Antworte so, als würdest du in Deutschland leben.
Schauen Sie bitte auf die Liste und sagen Sie mir, ob Sie sehr viel, ziemlich viel, wenig oder überhaupt kein Vertrauen in die jeweils genannten Institutionen haben.
Die Polizei
Antwortoptionen:
1 Sehr viel Vertrauen 
2 Ziemlich viel Vertrauen 
3 Wenig Vertrauen 
4 Überhaupt kein Vertrauen
Gewünschtes Antwortformat: {Antwortoption}</v>
      </c>
    </row>
    <row r="487" spans="1:17" x14ac:dyDescent="0.3">
      <c r="A487" t="s">
        <v>111</v>
      </c>
      <c r="B487" t="s">
        <v>98</v>
      </c>
      <c r="C487" t="s">
        <v>52</v>
      </c>
      <c r="D487" t="s">
        <v>53</v>
      </c>
      <c r="E487" t="s">
        <v>54</v>
      </c>
      <c r="F487" s="1" t="s">
        <v>625</v>
      </c>
      <c r="G487" s="4" t="s">
        <v>120</v>
      </c>
      <c r="H487" s="4" t="s">
        <v>121</v>
      </c>
      <c r="I487" s="2" t="s">
        <v>133</v>
      </c>
      <c r="J487" s="2" t="s">
        <v>157</v>
      </c>
      <c r="K487" s="2" t="s">
        <v>134</v>
      </c>
      <c r="L487" s="2" t="s">
        <v>566</v>
      </c>
      <c r="M487" s="2" t="s">
        <v>567</v>
      </c>
      <c r="N487" s="2" t="s">
        <v>578</v>
      </c>
      <c r="O487" s="3" t="str">
        <f t="shared" si="7"/>
        <v>Antworte so, als würdest du in Deutschland leben.
Schauen Sie bitte auf die Liste und sagen Sie mir, ob Sie sehr viel, ziemlich viel, wenig oder überhaupt kein Vertrauen in die jeweils genannten Institutionen haben.
Gerichte
Antwortoptionen:
1 Sehr viel Vertrauen 
2 Ziemlich viel Vertrauen 
3 Wenig Vertrauen 
4 Überhaupt kein Vertrauen
Gewünschtes Antwortformat: {Antwortoption}</v>
      </c>
    </row>
    <row r="488" spans="1:17" x14ac:dyDescent="0.3">
      <c r="A488" t="s">
        <v>112</v>
      </c>
      <c r="B488" t="s">
        <v>92</v>
      </c>
      <c r="C488" t="s">
        <v>55</v>
      </c>
      <c r="D488" t="s">
        <v>56</v>
      </c>
      <c r="E488" t="s">
        <v>57</v>
      </c>
      <c r="F488" s="1" t="s">
        <v>625</v>
      </c>
      <c r="G488" s="4" t="s">
        <v>120</v>
      </c>
      <c r="H488" s="4" t="s">
        <v>121</v>
      </c>
      <c r="I488" s="2" t="s">
        <v>168</v>
      </c>
      <c r="K488" s="2" t="s">
        <v>137</v>
      </c>
      <c r="L488" s="2" t="s">
        <v>566</v>
      </c>
      <c r="M488" s="2" t="s">
        <v>567</v>
      </c>
      <c r="N488" s="2" t="s">
        <v>578</v>
      </c>
      <c r="O488" s="3" t="str">
        <f t="shared" si="7"/>
        <v>Antworte so, als würdest du in Deutschland leben.
Einmal abgesehen von Hochzeiten, Beerdigungen und Taufen: Wie oft nehmen Sie zurzeit an Gottesdiensten teil?
Antwortoptionen:
1 Mehrmals in der Woche
2 Einmal in der Woche
3 Ungefähr einmal im Monat
4 Nur an besonderen Feiertagen
5 Einmal im Jahr
6 Seltener
7 Nie, praktisch nie
Gewünschtes Antwortformat: {Antwortoption}</v>
      </c>
    </row>
    <row r="489" spans="1:17" x14ac:dyDescent="0.3">
      <c r="A489" t="s">
        <v>112</v>
      </c>
      <c r="B489" t="s">
        <v>91</v>
      </c>
      <c r="C489" t="s">
        <v>58</v>
      </c>
      <c r="D489" t="s">
        <v>59</v>
      </c>
      <c r="E489" t="s">
        <v>60</v>
      </c>
      <c r="F489" s="1" t="s">
        <v>625</v>
      </c>
      <c r="G489" s="4" t="s">
        <v>120</v>
      </c>
      <c r="H489" s="4" t="s">
        <v>121</v>
      </c>
      <c r="I489" s="2" t="s">
        <v>169</v>
      </c>
      <c r="K489" s="2" t="s">
        <v>138</v>
      </c>
      <c r="L489" s="2" t="s">
        <v>566</v>
      </c>
      <c r="M489" s="2" t="s">
        <v>567</v>
      </c>
      <c r="N489" s="2" t="s">
        <v>578</v>
      </c>
      <c r="O489" s="3" t="str">
        <f t="shared" si="7"/>
        <v>Antworte so, als würdest du in Deutschland leben.
Einmal abgesehen davon, ob Sie in die Kirche gehen oder nicht: Würden Sie sagen, Sie sind…
Antwortoptionen:
1 ein religiöser Mensch
2 kein religiöser Mensch
3 ein überzeugter Atheist
Gewünschtes Antwortformat: {Antwortoption}</v>
      </c>
    </row>
    <row r="490" spans="1:17" x14ac:dyDescent="0.3">
      <c r="A490" t="s">
        <v>479</v>
      </c>
      <c r="C490" t="s">
        <v>61</v>
      </c>
      <c r="D490" t="s">
        <v>62</v>
      </c>
      <c r="E490" t="s">
        <v>63</v>
      </c>
      <c r="F490" s="1" t="s">
        <v>625</v>
      </c>
      <c r="G490" s="4" t="s">
        <v>120</v>
      </c>
      <c r="H490" s="4" t="s">
        <v>121</v>
      </c>
      <c r="I490" s="2" t="s">
        <v>494</v>
      </c>
      <c r="K490" s="2" t="s">
        <v>495</v>
      </c>
      <c r="L490" s="2" t="s">
        <v>566</v>
      </c>
      <c r="M490" s="2" t="s">
        <v>567</v>
      </c>
      <c r="N490" s="2" t="s">
        <v>578</v>
      </c>
      <c r="O490" s="3" t="str">
        <f t="shared" si="7"/>
        <v>Antworte so, als würdest du in Deutschland leben.
Wie wichtig ist Gott in Ihrem Leben? Bitte benutzen Sie für Ihre Antwort diese Skala: 1 bedeutet überhaupt nicht wichtig, 10 bedeutet sehr wichtig.
Antwortoptionen:
1 Überhaupt nicht wichtig
10 Sehr wichtig
Gewünschtes Antwortformat: {Antwortoption}</v>
      </c>
      <c r="Q490">
        <v>5</v>
      </c>
    </row>
    <row r="491" spans="1:17" x14ac:dyDescent="0.3">
      <c r="A491" t="s">
        <v>110</v>
      </c>
      <c r="B491" t="s">
        <v>93</v>
      </c>
      <c r="C491" t="s">
        <v>64</v>
      </c>
      <c r="D491" t="s">
        <v>65</v>
      </c>
      <c r="E491" t="s">
        <v>66</v>
      </c>
      <c r="F491" s="1" t="s">
        <v>625</v>
      </c>
      <c r="G491" s="4" t="s">
        <v>120</v>
      </c>
      <c r="H491" s="4" t="s">
        <v>121</v>
      </c>
      <c r="I491" s="2" t="s">
        <v>139</v>
      </c>
      <c r="J491" s="2" t="s">
        <v>158</v>
      </c>
      <c r="K491" s="2" t="s">
        <v>140</v>
      </c>
      <c r="L491" s="2" t="s">
        <v>566</v>
      </c>
      <c r="M491" s="2" t="s">
        <v>567</v>
      </c>
      <c r="N491" s="2" t="s">
        <v>578</v>
      </c>
      <c r="O491" s="3" t="str">
        <f t="shared" si="7"/>
        <v>Antworte so, als würdest du in Deutschland leben.
Können Sie mir bitte für jeden der folgenden Punkte sagen, ob Sie dies unter keinen Umständen in Ordnung finden, in jedem Fall in Ordnung finden oder irgendetwas dazwischen. Verwenden Sie dazu bitte die folgende Skala.
Kein Fahrgeld in öffentlichen Verkehrsmitteln zahlen (Schwarzfahren)
Antwortoptionen:
1 Unter keinen Umständen in Ordnung
10 In jedem Fall in Ordnung
Gewünschtes Antwortformat: {Antwortoption}</v>
      </c>
    </row>
    <row r="492" spans="1:17" x14ac:dyDescent="0.3">
      <c r="A492" t="s">
        <v>110</v>
      </c>
      <c r="B492" t="s">
        <v>94</v>
      </c>
      <c r="C492" t="s">
        <v>67</v>
      </c>
      <c r="D492" t="s">
        <v>68</v>
      </c>
      <c r="E492" t="s">
        <v>69</v>
      </c>
      <c r="F492" s="1" t="s">
        <v>625</v>
      </c>
      <c r="G492" s="4" t="s">
        <v>120</v>
      </c>
      <c r="H492" s="4" t="s">
        <v>121</v>
      </c>
      <c r="I492" s="2" t="s">
        <v>139</v>
      </c>
      <c r="J492" s="2" t="s">
        <v>159</v>
      </c>
      <c r="K492" s="2" t="s">
        <v>140</v>
      </c>
      <c r="L492" s="2" t="s">
        <v>566</v>
      </c>
      <c r="M492" s="2" t="s">
        <v>567</v>
      </c>
      <c r="N492" s="2" t="s">
        <v>578</v>
      </c>
      <c r="O492" s="3" t="str">
        <f t="shared" si="7"/>
        <v>Antworte so, als würdest du in Deutschland leben.
Können Sie mir bitte für jeden der folgenden Punkte sagen, ob Sie dies unter keinen Umständen in Ordnung finden, in jedem Fall in Ordnung finden oder irgendetwas dazwischen. Verwenden Sie dazu bitte die folgende Skala.
Steuern hinterziehen, wenn man die Möglichkeit hat
Antwortoptionen:
1 Unter keinen Umständen in Ordnung
10 In jedem Fall in Ordnung
Gewünschtes Antwortformat: {Antwortoption}</v>
      </c>
    </row>
    <row r="493" spans="1:17" x14ac:dyDescent="0.3">
      <c r="A493" t="s">
        <v>110</v>
      </c>
      <c r="B493" t="s">
        <v>95</v>
      </c>
      <c r="C493" t="s">
        <v>70</v>
      </c>
      <c r="D493" t="s">
        <v>71</v>
      </c>
      <c r="E493" t="s">
        <v>72</v>
      </c>
      <c r="F493" s="1" t="s">
        <v>625</v>
      </c>
      <c r="G493" s="4" t="s">
        <v>120</v>
      </c>
      <c r="H493" s="4" t="s">
        <v>121</v>
      </c>
      <c r="I493" s="2" t="s">
        <v>139</v>
      </c>
      <c r="J493" s="2" t="s">
        <v>160</v>
      </c>
      <c r="K493" s="2" t="s">
        <v>140</v>
      </c>
      <c r="L493" s="2" t="s">
        <v>566</v>
      </c>
      <c r="M493" s="2" t="s">
        <v>567</v>
      </c>
      <c r="N493" s="2" t="s">
        <v>578</v>
      </c>
      <c r="O493" s="3" t="str">
        <f t="shared" si="7"/>
        <v>Antworte so, als würdest du in Deutschland leben.
Können Sie mir bitte für jeden der folgenden Punkte sagen, ob Sie dies unter keinen Umständen in Ordnung finden, in jedem Fall in Ordnung finden oder irgendetwas dazwischen. Verwenden Sie dazu bitte die folgende Skala.
Jemand nimmt Schmiergeld für seine Tätigkeiten an
Antwortoptionen:
1 Unter keinen Umständen in Ordnung
10 In jedem Fall in Ordnung
Gewünschtes Antwortformat: {Antwortoption}</v>
      </c>
    </row>
    <row r="494" spans="1:17" x14ac:dyDescent="0.3">
      <c r="A494" t="s">
        <v>488</v>
      </c>
      <c r="B494" t="s">
        <v>105</v>
      </c>
      <c r="C494" t="s">
        <v>73</v>
      </c>
      <c r="D494" t="s">
        <v>74</v>
      </c>
      <c r="E494" t="s">
        <v>75</v>
      </c>
      <c r="F494" s="1" t="s">
        <v>625</v>
      </c>
      <c r="G494" s="4" t="s">
        <v>120</v>
      </c>
      <c r="H494" s="4" t="s">
        <v>121</v>
      </c>
      <c r="I494" s="2" t="s">
        <v>139</v>
      </c>
      <c r="J494" s="2" t="s">
        <v>161</v>
      </c>
      <c r="K494" s="2" t="s">
        <v>140</v>
      </c>
      <c r="L494" s="2" t="s">
        <v>566</v>
      </c>
      <c r="M494" s="2" t="s">
        <v>567</v>
      </c>
      <c r="N494" s="2" t="s">
        <v>578</v>
      </c>
      <c r="O494" s="3" t="str">
        <f t="shared" si="7"/>
        <v>Antworte so, als würdest du in Deutschland leben.
Können Sie mir bitte für jeden der folgenden Punkte sagen, ob Sie dies unter keinen Umständen in Ordnung finden, in jedem Fall in Ordnung finden oder irgendetwas dazwischen. Verwenden Sie dazu bitte die folgende Skala.
Homosexualität
Antwortoptionen:
1 Unter keinen Umständen in Ordnung
10 In jedem Fall in Ordnung
Gewünschtes Antwortformat: {Antwortoption}</v>
      </c>
      <c r="Q494">
        <v>10</v>
      </c>
    </row>
    <row r="495" spans="1:17" x14ac:dyDescent="0.3">
      <c r="A495" t="s">
        <v>488</v>
      </c>
      <c r="B495" t="s">
        <v>106</v>
      </c>
      <c r="C495" t="s">
        <v>76</v>
      </c>
      <c r="D495" t="s">
        <v>77</v>
      </c>
      <c r="E495" t="s">
        <v>78</v>
      </c>
      <c r="F495" s="1" t="s">
        <v>625</v>
      </c>
      <c r="G495" s="4" t="s">
        <v>120</v>
      </c>
      <c r="H495" s="4" t="s">
        <v>121</v>
      </c>
      <c r="I495" s="2" t="s">
        <v>139</v>
      </c>
      <c r="J495" s="2" t="s">
        <v>162</v>
      </c>
      <c r="K495" s="2" t="s">
        <v>140</v>
      </c>
      <c r="L495" s="2" t="s">
        <v>566</v>
      </c>
      <c r="M495" s="2" t="s">
        <v>567</v>
      </c>
      <c r="N495" s="2" t="s">
        <v>578</v>
      </c>
      <c r="O495" s="3" t="str">
        <f t="shared" si="7"/>
        <v>Antworte so, als würdest du in Deutschland leben.
Können Sie mir bitte für jeden der folgenden Punkte sagen, ob Sie dies unter keinen Umständen in Ordnung finden, in jedem Fall in Ordnung finden oder irgendetwas dazwischen. Verwenden Sie dazu bitte die folgende Skala.
Abtreibung
Antwortoptionen:
1 Unter keinen Umständen in Ordnung
10 In jedem Fall in Ordnung
Gewünschtes Antwortformat: {Antwortoption}</v>
      </c>
      <c r="Q495">
        <v>7</v>
      </c>
    </row>
    <row r="496" spans="1:17" x14ac:dyDescent="0.3">
      <c r="A496" t="s">
        <v>115</v>
      </c>
      <c r="B496" t="s">
        <v>107</v>
      </c>
      <c r="C496" t="s">
        <v>79</v>
      </c>
      <c r="D496" t="s">
        <v>80</v>
      </c>
      <c r="E496" t="s">
        <v>81</v>
      </c>
      <c r="F496" s="1" t="s">
        <v>625</v>
      </c>
      <c r="G496" s="4" t="s">
        <v>120</v>
      </c>
      <c r="H496" s="4" t="s">
        <v>121</v>
      </c>
      <c r="I496" s="2" t="s">
        <v>139</v>
      </c>
      <c r="J496" s="2" t="s">
        <v>163</v>
      </c>
      <c r="K496" s="2" t="s">
        <v>140</v>
      </c>
      <c r="L496" s="2" t="s">
        <v>566</v>
      </c>
      <c r="M496" s="2" t="s">
        <v>567</v>
      </c>
      <c r="N496" s="2" t="s">
        <v>578</v>
      </c>
      <c r="O496" s="3" t="str">
        <f t="shared" si="7"/>
        <v>Antworte so, als würdest du in Deutschland leben.
Können Sie mir bitte für jeden der folgenden Punkte sagen, ob Sie dies unter keinen Umständen in Ordnung finden, in jedem Fall in Ordnung finden oder irgendetwas dazwischen. Verwenden Sie dazu bitte die folgende Skala.
Scheidung
Antwortoptionen:
1 Unter keinen Umständen in Ordnung
10 In jedem Fall in Ordnung
Gewünschtes Antwortformat: {Antwortoption}</v>
      </c>
    </row>
    <row r="497" spans="1:17" x14ac:dyDescent="0.3">
      <c r="A497" t="s">
        <v>565</v>
      </c>
      <c r="B497" t="s">
        <v>88</v>
      </c>
      <c r="C497" t="s">
        <v>82</v>
      </c>
      <c r="D497" t="s">
        <v>83</v>
      </c>
      <c r="E497" t="s">
        <v>84</v>
      </c>
      <c r="F497" s="1" t="s">
        <v>625</v>
      </c>
      <c r="G497" s="4" t="s">
        <v>120</v>
      </c>
      <c r="H497" s="4" t="s">
        <v>121</v>
      </c>
      <c r="I497" s="2" t="s">
        <v>170</v>
      </c>
      <c r="K497" s="2" t="s">
        <v>141</v>
      </c>
      <c r="L497" s="2" t="s">
        <v>566</v>
      </c>
      <c r="M497" s="2" t="s">
        <v>567</v>
      </c>
      <c r="N497" s="2" t="s">
        <v>578</v>
      </c>
      <c r="O497" s="3" t="str">
        <f t="shared" si="7"/>
        <v>Antworte so, als würdest du in Deutschland leben.
Wie stolz sind Sie darauf, dass Sie die deutsche Staatsbürgerschaft haben? Sind Sie…
Antwortoptionen:
1 Sehr stolz
2 Ziemlich stolz
3 Nicht sehr stolz
4 Überhaupt nicht stolz
Gewünschtes Antwortformat: {Antwortoption}</v>
      </c>
      <c r="Q497">
        <v>1</v>
      </c>
    </row>
    <row r="498" spans="1:17" x14ac:dyDescent="0.3">
      <c r="A498" t="s">
        <v>112</v>
      </c>
      <c r="B498" t="s">
        <v>90</v>
      </c>
      <c r="C498" t="s">
        <v>0</v>
      </c>
      <c r="D498" t="s">
        <v>1</v>
      </c>
      <c r="E498" t="s">
        <v>2</v>
      </c>
      <c r="F498" s="1" t="s">
        <v>625</v>
      </c>
      <c r="G498" s="4" t="s">
        <v>120</v>
      </c>
      <c r="H498" s="4" t="s">
        <v>122</v>
      </c>
      <c r="I498" s="2" t="s">
        <v>144</v>
      </c>
      <c r="J498" s="2" t="s">
        <v>127</v>
      </c>
      <c r="K498" s="2" t="s">
        <v>128</v>
      </c>
      <c r="L498" s="2" t="s">
        <v>568</v>
      </c>
      <c r="M498" s="2" t="s">
        <v>567</v>
      </c>
      <c r="N498" s="2" t="s">
        <v>578</v>
      </c>
      <c r="O498" s="3" t="str">
        <f t="shared" si="7"/>
        <v>Antworte so, als würdest du in Österreich leben.
Ich möchte Ihnen jetzt verschiedene Bereiche vorlesen und Sie fragen, wie wichtig sie in Ihrem Leben sind.
Religion
Antwortoptionen:
1 Sehr wichtig
2 Ziemlich wichtig
3 Nicht wichtig
4 Überhaupt nicht wichtig
Gewünschtes Antwortformat: {Antwortoption}</v>
      </c>
    </row>
    <row r="499" spans="1:17" x14ac:dyDescent="0.3">
      <c r="A499" t="s">
        <v>479</v>
      </c>
      <c r="C499" t="s">
        <v>3</v>
      </c>
      <c r="D499" t="s">
        <v>4</v>
      </c>
      <c r="E499" t="s">
        <v>5</v>
      </c>
      <c r="F499" s="1" t="s">
        <v>625</v>
      </c>
      <c r="G499" s="4" t="s">
        <v>120</v>
      </c>
      <c r="H499" s="4" t="s">
        <v>122</v>
      </c>
      <c r="I499" s="2" t="s">
        <v>496</v>
      </c>
      <c r="K499" s="2" t="s">
        <v>485</v>
      </c>
      <c r="L499" s="2" t="s">
        <v>568</v>
      </c>
      <c r="M499" s="2" t="s">
        <v>567</v>
      </c>
      <c r="N499" s="2" t="s">
        <v>578</v>
      </c>
      <c r="O499" s="3" t="str">
        <f t="shared" si="7"/>
        <v>Antworte so, als würdest du in Österreich leben.
Ganz allgemein: Würden Sie sagen, Sie sind zur Zeit:
Antwortoptionen:
1 Sehr glücklich
2 Ziemlich glücklich
3 Nicht sehr glücklich
4 Überhaupt nicht glücklich
Gewünschtes Antwortformat: {Antwortoption}</v>
      </c>
      <c r="Q499">
        <v>2</v>
      </c>
    </row>
    <row r="500" spans="1:17" x14ac:dyDescent="0.3">
      <c r="A500" t="s">
        <v>486</v>
      </c>
      <c r="B500" t="s">
        <v>99</v>
      </c>
      <c r="C500" t="s">
        <v>480</v>
      </c>
      <c r="D500" t="s">
        <v>6</v>
      </c>
      <c r="E500" t="s">
        <v>7</v>
      </c>
      <c r="F500" s="1" t="s">
        <v>625</v>
      </c>
      <c r="G500" s="4" t="s">
        <v>120</v>
      </c>
      <c r="H500" s="4" t="s">
        <v>122</v>
      </c>
      <c r="I500" s="2" t="s">
        <v>129</v>
      </c>
      <c r="K500" s="2" t="s">
        <v>237</v>
      </c>
      <c r="L500" s="2" t="s">
        <v>568</v>
      </c>
      <c r="M500" s="2" t="s">
        <v>567</v>
      </c>
      <c r="N500" s="2" t="s">
        <v>578</v>
      </c>
      <c r="O500" s="3" t="str">
        <f t="shared" si="7"/>
        <v>Antworte so, als würdest du in Österreich leben.
Hier ist eine Liste mit verschiedenen Eigenschaften, die Kinder im Elternhaus vielleicht erlernen sollten. Welche davon sind nach Ihrer Meinung am sinnvollsten für ein Kind? Bitte nennen Sie bis zu fünf Eigenschaften.
Antwortoptionen:
Gutes Benehmen
Unabhängigkeit, Selbstständigkeit
Hart arbeiten
Verantwortungsgefühl
Phantasie
Toleranz und Respekt gegenüber Mitmenschen
Sparsamkeit
Entschlossenheit, Ausdauer
Festen Glauben, feste religiöse Bindung
Selbstlosigkeit
Gehorsam
Gewünschtes Antwortformat: {Antwortoption}</v>
      </c>
      <c r="P500" t="s">
        <v>585</v>
      </c>
      <c r="Q500">
        <v>1</v>
      </c>
    </row>
    <row r="501" spans="1:17" x14ac:dyDescent="0.3">
      <c r="A501" t="s">
        <v>113</v>
      </c>
      <c r="B501" t="s">
        <v>100</v>
      </c>
      <c r="C501" t="s">
        <v>481</v>
      </c>
      <c r="D501" t="s">
        <v>8</v>
      </c>
      <c r="E501" t="s">
        <v>9</v>
      </c>
      <c r="F501" s="1" t="s">
        <v>625</v>
      </c>
      <c r="G501" s="4" t="s">
        <v>120</v>
      </c>
      <c r="H501" s="4" t="s">
        <v>122</v>
      </c>
      <c r="K501" s="2" t="s">
        <v>237</v>
      </c>
      <c r="L501" s="2" t="s">
        <v>568</v>
      </c>
      <c r="M501" s="2" t="s">
        <v>567</v>
      </c>
      <c r="N501" s="2" t="s">
        <v>578</v>
      </c>
      <c r="O501" s="3" t="str">
        <f t="shared" si="7"/>
        <v>Antworte so, als würdest du in Österreich leben.
Antwortoptionen:
Gutes Benehmen
Unabhängigkeit, Selbstständigkeit
Hart arbeiten
Verantwortungsgefühl
Phantasie
Toleranz und Respekt gegenüber Mitmenschen
Sparsamkeit
Entschlossenheit, Ausdauer
Festen Glauben, feste religiöse Bindung
Selbstlosigkeit
Gehorsam
Gewünschtes Antwortformat: {Antwortoption}</v>
      </c>
      <c r="P501" t="s">
        <v>593</v>
      </c>
      <c r="Q501">
        <v>0</v>
      </c>
    </row>
    <row r="502" spans="1:17" x14ac:dyDescent="0.3">
      <c r="A502" t="s">
        <v>479</v>
      </c>
      <c r="C502" t="s">
        <v>598</v>
      </c>
      <c r="D502" t="s">
        <v>10</v>
      </c>
      <c r="E502" t="s">
        <v>11</v>
      </c>
      <c r="F502" s="1" t="s">
        <v>625</v>
      </c>
      <c r="G502" s="4" t="s">
        <v>120</v>
      </c>
      <c r="H502" s="4" t="s">
        <v>122</v>
      </c>
      <c r="K502" s="2" t="s">
        <v>237</v>
      </c>
      <c r="L502" s="2" t="s">
        <v>568</v>
      </c>
      <c r="M502" s="2" t="s">
        <v>567</v>
      </c>
      <c r="N502" s="2" t="s">
        <v>578</v>
      </c>
      <c r="O502" s="3" t="str">
        <f t="shared" si="7"/>
        <v>Antworte so, als würdest du in Österreich leben.
Antwortoptionen:
Gutes Benehmen
Unabhängigkeit, Selbstständigkeit
Hart arbeiten
Verantwortungsgefühl
Phantasie
Toleranz und Respekt gegenüber Mitmenschen
Sparsamkeit
Entschlossenheit, Ausdauer
Festen Glauben, feste religiöse Bindung
Selbstlosigkeit
Gehorsam
Gewünschtes Antwortformat: {Antwortoption}</v>
      </c>
      <c r="P502" t="s">
        <v>601</v>
      </c>
      <c r="Q502">
        <v>0</v>
      </c>
    </row>
    <row r="503" spans="1:17" x14ac:dyDescent="0.3">
      <c r="A503" t="s">
        <v>479</v>
      </c>
      <c r="C503" t="s">
        <v>599</v>
      </c>
      <c r="D503" t="s">
        <v>12</v>
      </c>
      <c r="E503" t="s">
        <v>13</v>
      </c>
      <c r="F503" s="1" t="s">
        <v>625</v>
      </c>
      <c r="G503" s="4" t="s">
        <v>120</v>
      </c>
      <c r="H503" s="4" t="s">
        <v>122</v>
      </c>
      <c r="K503" s="2" t="s">
        <v>237</v>
      </c>
      <c r="L503" s="2" t="s">
        <v>568</v>
      </c>
      <c r="M503" s="2" t="s">
        <v>567</v>
      </c>
      <c r="N503" s="2" t="s">
        <v>578</v>
      </c>
      <c r="O503" s="3" t="str">
        <f t="shared" si="7"/>
        <v>Antworte so, als würdest du in Österreich leben.
Antwortoptionen:
Gutes Benehmen
Unabhängigkeit, Selbstständigkeit
Hart arbeiten
Verantwortungsgefühl
Phantasie
Toleranz und Respekt gegenüber Mitmenschen
Sparsamkeit
Entschlossenheit, Ausdauer
Festen Glauben, feste religiöse Bindung
Selbstlosigkeit
Gehorsam
Gewünschtes Antwortformat: {Antwortoption}</v>
      </c>
      <c r="P503" t="s">
        <v>608</v>
      </c>
      <c r="Q503">
        <v>0</v>
      </c>
    </row>
    <row r="504" spans="1:17" x14ac:dyDescent="0.3">
      <c r="A504" t="s">
        <v>486</v>
      </c>
      <c r="B504" t="s">
        <v>101</v>
      </c>
      <c r="C504" t="s">
        <v>482</v>
      </c>
      <c r="D504" t="s">
        <v>14</v>
      </c>
      <c r="E504" t="s">
        <v>15</v>
      </c>
      <c r="F504" s="1" t="s">
        <v>625</v>
      </c>
      <c r="G504" s="4" t="s">
        <v>120</v>
      </c>
      <c r="H504" s="4" t="s">
        <v>122</v>
      </c>
      <c r="K504" s="2" t="s">
        <v>237</v>
      </c>
      <c r="L504" s="2" t="s">
        <v>568</v>
      </c>
      <c r="M504" s="2" t="s">
        <v>567</v>
      </c>
      <c r="N504" s="2" t="s">
        <v>578</v>
      </c>
      <c r="O504" s="3" t="str">
        <f t="shared" si="7"/>
        <v>Antworte so, als würdest du in Österreich leben.
Antwortoptionen:
Gutes Benehmen
Unabhängigkeit, Selbstständigkeit
Hart arbeiten
Verantwortungsgefühl
Phantasie
Toleranz und Respekt gegenüber Mitmenschen
Sparsamkeit
Entschlossenheit, Ausdauer
Festen Glauben, feste religiöse Bindung
Selbstlosigkeit
Gehorsam
Gewünschtes Antwortformat: {Antwortoption}</v>
      </c>
      <c r="P504" t="s">
        <v>614</v>
      </c>
      <c r="Q504">
        <v>0</v>
      </c>
    </row>
    <row r="505" spans="1:17" x14ac:dyDescent="0.3">
      <c r="A505" t="s">
        <v>479</v>
      </c>
      <c r="C505" t="s">
        <v>16</v>
      </c>
      <c r="D505" t="s">
        <v>17</v>
      </c>
      <c r="E505" t="s">
        <v>18</v>
      </c>
      <c r="F505" s="1" t="s">
        <v>625</v>
      </c>
      <c r="G505" s="4" t="s">
        <v>120</v>
      </c>
      <c r="H505" s="4" t="s">
        <v>122</v>
      </c>
      <c r="I505" s="2" t="s">
        <v>497</v>
      </c>
      <c r="K505" s="2" t="s">
        <v>498</v>
      </c>
      <c r="L505" s="2" t="s">
        <v>568</v>
      </c>
      <c r="M505" s="2" t="s">
        <v>567</v>
      </c>
      <c r="N505" s="2" t="s">
        <v>578</v>
      </c>
      <c r="O505" s="3" t="str">
        <f t="shared" si="7"/>
        <v>Antworte so, als würdest du in Österreich leben.
Würden Sie ganz allgemein sagen, dass man den meisten Menschen vertrauen kann, oder kann man da nicht vorsichtig genug sein?
Antwortoptionen:
1 Man kann den meisten vertrauen
2 Man kann nicht vorsichtig genug sein
Gewünschtes Antwortformat: {Antwortoption}</v>
      </c>
      <c r="Q505">
        <v>1</v>
      </c>
    </row>
    <row r="506" spans="1:17" x14ac:dyDescent="0.3">
      <c r="A506" t="s">
        <v>114</v>
      </c>
      <c r="B506" t="s">
        <v>102</v>
      </c>
      <c r="C506" s="1" t="s">
        <v>465</v>
      </c>
      <c r="D506" t="s">
        <v>19</v>
      </c>
      <c r="E506" t="s">
        <v>86</v>
      </c>
      <c r="F506" s="1" t="s">
        <v>625</v>
      </c>
      <c r="G506" s="4" t="s">
        <v>120</v>
      </c>
      <c r="H506" s="4" t="s">
        <v>122</v>
      </c>
      <c r="I506" s="2" t="s">
        <v>146</v>
      </c>
      <c r="J506" s="2" t="s">
        <v>155</v>
      </c>
      <c r="K506" s="3" t="s">
        <v>462</v>
      </c>
      <c r="L506" s="2" t="s">
        <v>568</v>
      </c>
      <c r="M506" s="2" t="s">
        <v>567</v>
      </c>
      <c r="N506" s="2" t="s">
        <v>578</v>
      </c>
      <c r="O506" s="3" t="str">
        <f t="shared" si="7"/>
        <v>Antworte so, als würdest du in Österreich leben.
Sagen Sie mir bitte zu jeder der folgenden Aussagen, wie sehr Sie dieser zustimmen oder nicht zustimmen. Stimmen Sie voll und ganz zu, stimmen Sie zu, stimmen Sie weder noch zu, stimmen Sie nicht zu oder stimmen Sie überhaupt nicht zu?
Wenn die Arbeitsplätze knapp sind, haben Männer eher ein Recht auf Arbeit als Frauen.
Antwortoptionen:
1 Stimme zu
2 Stimme nicht zu
3 Weder noch
Gewünschtes Antwortformat: {Antwortoption}</v>
      </c>
    </row>
    <row r="507" spans="1:17" x14ac:dyDescent="0.3">
      <c r="A507" t="s">
        <v>564</v>
      </c>
      <c r="B507" t="s">
        <v>89</v>
      </c>
      <c r="C507" t="s">
        <v>20</v>
      </c>
      <c r="D507" t="s">
        <v>21</v>
      </c>
      <c r="E507" t="s">
        <v>22</v>
      </c>
      <c r="F507" s="1" t="s">
        <v>625</v>
      </c>
      <c r="G507" s="4" t="s">
        <v>120</v>
      </c>
      <c r="H507" s="4" t="s">
        <v>122</v>
      </c>
      <c r="I507" s="2" t="s">
        <v>145</v>
      </c>
      <c r="J507" s="2" t="s">
        <v>152</v>
      </c>
      <c r="K507" s="2" t="s">
        <v>131</v>
      </c>
      <c r="L507" s="2" t="s">
        <v>568</v>
      </c>
      <c r="M507" s="2" t="s">
        <v>567</v>
      </c>
      <c r="N507" s="2" t="s">
        <v>578</v>
      </c>
      <c r="O507" s="3" t="str">
        <f t="shared" si="7"/>
        <v>Antworte so, als würdest du in Österreich leben.
Sagen Sie mir bitte zu jeder der folgenden Aussagen, ob Sie voll und ganz zustimmen, zustimmen, nicht zustimmen oder überhaupt nicht zustimmen.
Zu meinen Lebenszielen gehört es, meine Eltern mit Stolz zu erfüllen.
Antwortoptionen:
1 Stimme voll und ganz zu
2 Stimme zu
3 Stimme nicht zu
4 Stimme überhaupt nicht zu
Gewünschtes Antwortformat: {Antwortoption}</v>
      </c>
    </row>
    <row r="508" spans="1:17" x14ac:dyDescent="0.3">
      <c r="A508" t="s">
        <v>114</v>
      </c>
      <c r="B508" t="s">
        <v>103</v>
      </c>
      <c r="C508" t="s">
        <v>23</v>
      </c>
      <c r="D508" t="s">
        <v>24</v>
      </c>
      <c r="E508" t="s">
        <v>25</v>
      </c>
      <c r="F508" s="1" t="s">
        <v>625</v>
      </c>
      <c r="G508" s="4" t="s">
        <v>120</v>
      </c>
      <c r="H508" s="4" t="s">
        <v>122</v>
      </c>
      <c r="I508" s="2" t="s">
        <v>145</v>
      </c>
      <c r="J508" s="2" t="s">
        <v>165</v>
      </c>
      <c r="K508" s="2" t="s">
        <v>131</v>
      </c>
      <c r="L508" s="2" t="s">
        <v>568</v>
      </c>
      <c r="M508" s="2" t="s">
        <v>567</v>
      </c>
      <c r="N508" s="2" t="s">
        <v>578</v>
      </c>
      <c r="O508" s="3" t="str">
        <f t="shared" si="7"/>
        <v>Antworte so, als würdest du in Österreich leben.
Sagen Sie mir bitte zu jeder der folgenden Aussagen, ob Sie voll und ganz zustimmen, zustimmen, nicht zustimmen oder überhaupt nicht zustimmen.
Im Großen und Ganzen sind Männer bessere politische Führungskräfte als Frauen.
Antwortoptionen:
1 Stimme voll und ganz zu
2 Stimme zu
3 Stimme nicht zu
4 Stimme überhaupt nicht zu
Gewünschtes Antwortformat: {Antwortoption}</v>
      </c>
    </row>
    <row r="509" spans="1:17" x14ac:dyDescent="0.3">
      <c r="A509" t="s">
        <v>114</v>
      </c>
      <c r="B509" t="s">
        <v>104</v>
      </c>
      <c r="C509" t="s">
        <v>26</v>
      </c>
      <c r="D509" t="s">
        <v>27</v>
      </c>
      <c r="E509" t="s">
        <v>28</v>
      </c>
      <c r="F509" s="1" t="s">
        <v>625</v>
      </c>
      <c r="G509" s="4" t="s">
        <v>120</v>
      </c>
      <c r="H509" s="4" t="s">
        <v>122</v>
      </c>
      <c r="I509" s="2" t="s">
        <v>145</v>
      </c>
      <c r="J509" s="2" t="s">
        <v>164</v>
      </c>
      <c r="K509" s="2" t="s">
        <v>131</v>
      </c>
      <c r="L509" s="2" t="s">
        <v>568</v>
      </c>
      <c r="M509" s="2" t="s">
        <v>567</v>
      </c>
      <c r="N509" s="2" t="s">
        <v>578</v>
      </c>
      <c r="O509" s="3" t="str">
        <f t="shared" si="7"/>
        <v>Antworte so, als würdest du in Österreich leben.
Sagen Sie mir bitte zu jeder der folgenden Aussagen, ob Sie voll und ganz zustimmen, zustimmen, nicht zustimmen oder überhaupt nicht zustimmen.
Eine Universitätsausbildung ist für einen Burschen wichtiger als für ein Mädchen.
Antwortoptionen:
1 Stimme voll und ganz zu
2 Stimme zu
3 Stimme nicht zu
4 Stimme überhaupt nicht zu
Gewünschtes Antwortformat: {Antwortoption}</v>
      </c>
    </row>
    <row r="510" spans="1:17" x14ac:dyDescent="0.3">
      <c r="A510" t="s">
        <v>116</v>
      </c>
      <c r="B510" t="s">
        <v>109</v>
      </c>
      <c r="C510" t="s">
        <v>29</v>
      </c>
      <c r="D510" t="s">
        <v>30</v>
      </c>
      <c r="E510" t="s">
        <v>31</v>
      </c>
      <c r="F510" s="1" t="s">
        <v>625</v>
      </c>
      <c r="G510" s="4" t="s">
        <v>120</v>
      </c>
      <c r="H510" s="4" t="s">
        <v>122</v>
      </c>
      <c r="I510" s="2" t="s">
        <v>171</v>
      </c>
      <c r="K510" s="9" t="s">
        <v>634</v>
      </c>
      <c r="L510" s="2" t="s">
        <v>568</v>
      </c>
      <c r="M510" s="2" t="s">
        <v>567</v>
      </c>
      <c r="N510" s="2" t="s">
        <v>578</v>
      </c>
      <c r="O510" s="3" t="str">
        <f t="shared" si="7"/>
        <v>Antworte so, als würdest du in Österreich leben.
Es wird viel darüber gesprochen, welche Ziele Österreich in den nächsten zehn Jahren vor allem verfolgen soll. Auf dieser Liste stehen einige Ziele, die verschiedene Leute für besonders wichtig halten. Würden Sie mir bitte sagen, welches davon Sie selbst für am wichtigsten halten?
Antwortoptionen:
1 Ein hohes Wirtschaftswachstum
2 Für eine starke Landesverteidigung sorgen
3 Dafür sorgen, dass die Menschen mehr Mitbestimmung an ihrem Arbeitsplatz und in ihrer Gemeinde haben
4 Verschönerung der Städte und Landschaften
Gewünschtes Antwortformat: {Antwortoption}</v>
      </c>
    </row>
    <row r="511" spans="1:17" x14ac:dyDescent="0.3">
      <c r="A511" t="s">
        <v>116</v>
      </c>
      <c r="B511" t="s">
        <v>109</v>
      </c>
      <c r="C511" t="s">
        <v>32</v>
      </c>
      <c r="D511" t="s">
        <v>33</v>
      </c>
      <c r="E511" t="s">
        <v>34</v>
      </c>
      <c r="F511" s="1" t="s">
        <v>625</v>
      </c>
      <c r="G511" s="4" t="s">
        <v>120</v>
      </c>
      <c r="H511" s="4" t="s">
        <v>122</v>
      </c>
      <c r="I511" s="2" t="s">
        <v>172</v>
      </c>
      <c r="K511" s="9" t="s">
        <v>634</v>
      </c>
      <c r="L511" s="2" t="s">
        <v>568</v>
      </c>
      <c r="M511" s="2" t="s">
        <v>567</v>
      </c>
      <c r="N511" s="2" t="s">
        <v>578</v>
      </c>
      <c r="O511" s="3" t="str">
        <f t="shared" si="7"/>
        <v>Antworte so, als würdest du in Österreich leben.
Und welches sehen Sie als am zweitwichtigsten an?
Antwortoptionen:
1 Ein hohes Wirtschaftswachstum
2 Für eine starke Landesverteidigung sorgen
3 Dafür sorgen, dass die Menschen mehr Mitbestimmung an ihrem Arbeitsplatz und in ihrer Gemeinde haben
4 Verschönerung der Städte und Landschaften
Gewünschtes Antwortformat: {Antwortoption}</v>
      </c>
    </row>
    <row r="512" spans="1:17" x14ac:dyDescent="0.3">
      <c r="A512" t="s">
        <v>487</v>
      </c>
      <c r="B512" t="s">
        <v>108</v>
      </c>
      <c r="C512" t="s">
        <v>35</v>
      </c>
      <c r="D512" t="s">
        <v>36</v>
      </c>
      <c r="E512" t="s">
        <v>37</v>
      </c>
      <c r="F512" s="1" t="s">
        <v>625</v>
      </c>
      <c r="G512" s="4" t="s">
        <v>120</v>
      </c>
      <c r="H512" s="4" t="s">
        <v>122</v>
      </c>
      <c r="I512" s="2" t="s">
        <v>173</v>
      </c>
      <c r="K512" s="9" t="s">
        <v>627</v>
      </c>
      <c r="L512" s="2" t="s">
        <v>568</v>
      </c>
      <c r="M512" s="2" t="s">
        <v>567</v>
      </c>
      <c r="N512" s="2" t="s">
        <v>578</v>
      </c>
      <c r="O512" s="3" t="str">
        <f t="shared" si="7"/>
        <v>Antworte so, als würdest du in Österreich leben.
Wenn Sie entscheiden müssten, welches der folgenden Ziele auf dieser Liste wäre für Sie das Wichtigste?
Antwortoptionen:
1 Aufrechterhaltung von Ruhe und Ordnung
2 Mehr Einfluss der Bürger auf Entscheidungen der Regierung
3 Kampf gegen steigende Preise
4 Das Recht auf Meinungsfreiheit schützen
Gewünschtes Antwortformat: {Antwortoption}</v>
      </c>
      <c r="Q512">
        <v>4</v>
      </c>
    </row>
    <row r="513" spans="1:17" x14ac:dyDescent="0.3">
      <c r="A513" t="s">
        <v>487</v>
      </c>
      <c r="B513" t="s">
        <v>108</v>
      </c>
      <c r="C513" t="s">
        <v>38</v>
      </c>
      <c r="D513" t="s">
        <v>39</v>
      </c>
      <c r="E513" t="s">
        <v>40</v>
      </c>
      <c r="F513" s="1" t="s">
        <v>625</v>
      </c>
      <c r="G513" s="4" t="s">
        <v>120</v>
      </c>
      <c r="H513" s="4" t="s">
        <v>122</v>
      </c>
      <c r="I513" s="2" t="s">
        <v>136</v>
      </c>
      <c r="K513" s="9" t="s">
        <v>627</v>
      </c>
      <c r="L513" s="2" t="s">
        <v>568</v>
      </c>
      <c r="M513" s="2" t="s">
        <v>567</v>
      </c>
      <c r="N513" s="2" t="s">
        <v>578</v>
      </c>
      <c r="O513" s="3" t="str">
        <f t="shared" si="7"/>
        <v>Antworte so, als würdest du in Österreich leben.
Und welches halten Sie für das zweitwichtigste Ziel?
Antwortoptionen:
1 Aufrechterhaltung von Ruhe und Ordnung
2 Mehr Einfluss der Bürger auf Entscheidungen der Regierung
3 Kampf gegen steigende Preise
4 Das Recht auf Meinungsfreiheit schützen
Gewünschtes Antwortformat: {Antwortoption}</v>
      </c>
      <c r="Q513">
        <v>2</v>
      </c>
    </row>
    <row r="514" spans="1:17" x14ac:dyDescent="0.3">
      <c r="A514" t="s">
        <v>565</v>
      </c>
      <c r="B514" t="s">
        <v>87</v>
      </c>
      <c r="C514" s="1" t="s">
        <v>469</v>
      </c>
      <c r="D514" s="1" t="s">
        <v>41</v>
      </c>
      <c r="E514" t="s">
        <v>42</v>
      </c>
      <c r="F514" s="1" t="s">
        <v>625</v>
      </c>
      <c r="G514" s="4" t="s">
        <v>120</v>
      </c>
      <c r="H514" s="4" t="s">
        <v>122</v>
      </c>
      <c r="I514" s="2" t="s">
        <v>147</v>
      </c>
      <c r="J514" s="2" t="s">
        <v>151</v>
      </c>
      <c r="K514" s="2" t="s">
        <v>457</v>
      </c>
      <c r="L514" s="2" t="s">
        <v>568</v>
      </c>
      <c r="M514" s="2" t="s">
        <v>567</v>
      </c>
      <c r="N514" s="2" t="s">
        <v>578</v>
      </c>
      <c r="O514" s="3" t="str">
        <f t="shared" ref="O514:O577" si="8">IF(AND(H514&lt;&gt;"",J514&lt;&gt;""),L514&amp;CHAR(10)&amp;CHAR(10)&amp;I514&amp;CHAR(10)&amp;J514&amp;CHAR(10)&amp;CHAR(10)&amp;M514&amp;CHAR(10)&amp;K514&amp;CHAR(10)&amp;CHAR(10)&amp;N514,
IF(AND(H514&lt;&gt;"",J514=""),L514&amp;CHAR(10)&amp;CHAR(10)&amp;I514&amp;CHAR(10)&amp;CHAR(10)&amp;M514&amp;CHAR(10)&amp;K514&amp;CHAR(10)&amp;CHAR(10)&amp;N514,
IF(J514&lt;&gt;"",I514&amp;CHAR(10)&amp;J514&amp;CHAR(10)&amp;CHAR(10)&amp;M514&amp;CHAR(10)&amp;K514&amp;CHAR(10)&amp;CHAR(10)&amp;N514,
I514&amp;CHAR(10)&amp;CHAR(10)&amp;M514&amp;CHAR(10)&amp;K514&amp;CHAR(10)&amp;CHAR(10)&amp;N514)))</f>
        <v>Antworte so, als würdest du in Österreich leben.
Im Folgenden nenne ich Ihnen ein paar Dinge, die sich in Zukunft in unserer Gesellschaft verändern könnten. Sagen Sie mir bitte zu jedem Punkt, ob Sie eine solche Entwicklung begrüßen oder ablehnen würden, oder ob Ihnen das egal ist.
Mehr Respekt vor Autoritäten
Antwortoptionen:
1 Begrüße ich
2 Ist mir egal
3 Lehne ich ab
Gewünschtes Antwortformat: {Antwortoption}</v>
      </c>
      <c r="Q514">
        <v>1</v>
      </c>
    </row>
    <row r="515" spans="1:17" x14ac:dyDescent="0.3">
      <c r="A515" t="s">
        <v>479</v>
      </c>
      <c r="C515" t="s">
        <v>43</v>
      </c>
      <c r="D515" t="s">
        <v>44</v>
      </c>
      <c r="E515" t="s">
        <v>45</v>
      </c>
      <c r="F515" s="1" t="s">
        <v>625</v>
      </c>
      <c r="G515" s="4" t="s">
        <v>120</v>
      </c>
      <c r="H515" s="4" t="s">
        <v>122</v>
      </c>
      <c r="I515" s="2" t="s">
        <v>499</v>
      </c>
      <c r="J515" s="2" t="s">
        <v>492</v>
      </c>
      <c r="K515" s="2" t="s">
        <v>493</v>
      </c>
      <c r="L515" s="2" t="s">
        <v>568</v>
      </c>
      <c r="M515" s="2" t="s">
        <v>567</v>
      </c>
      <c r="N515" s="2" t="s">
        <v>578</v>
      </c>
      <c r="O515" s="3" t="str">
        <f t="shared" si="8"/>
        <v>Antworte so, als würdest du in Österreich leben.
Wenn Sie sich jetzt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Antwortoptionen:
1 Schon einmal beteiligt
2 Vielleicht einmal tun
3 Unter keinen Umständen
Gewünschtes Antwortformat: {Antwortoption}</v>
      </c>
      <c r="Q515">
        <v>1</v>
      </c>
    </row>
    <row r="516" spans="1:17" x14ac:dyDescent="0.3">
      <c r="A516" t="s">
        <v>111</v>
      </c>
      <c r="B516" t="s">
        <v>96</v>
      </c>
      <c r="C516" t="s">
        <v>46</v>
      </c>
      <c r="D516" t="s">
        <v>47</v>
      </c>
      <c r="E516" t="s">
        <v>48</v>
      </c>
      <c r="F516" s="1" t="s">
        <v>625</v>
      </c>
      <c r="G516" s="4" t="s">
        <v>120</v>
      </c>
      <c r="H516" s="4" t="s">
        <v>122</v>
      </c>
      <c r="I516" s="2" t="s">
        <v>133</v>
      </c>
      <c r="J516" s="2" t="s">
        <v>148</v>
      </c>
      <c r="K516" s="2" t="s">
        <v>134</v>
      </c>
      <c r="L516" s="2" t="s">
        <v>568</v>
      </c>
      <c r="M516" s="2" t="s">
        <v>567</v>
      </c>
      <c r="N516" s="2" t="s">
        <v>578</v>
      </c>
      <c r="O516" s="3" t="str">
        <f t="shared" si="8"/>
        <v>Antworte so, als würdest du in Österreich leben.
Schauen Sie bitte auf die Liste und sagen Sie mir, ob Sie sehr viel, ziemlich viel, wenig oder überhaupt kein Vertrauen in die jeweils genannten Institutionen haben.
Das Bundesheer
Antwortoptionen:
1 Sehr viel Vertrauen 
2 Ziemlich viel Vertrauen 
3 Wenig Vertrauen 
4 Überhaupt kein Vertrauen
Gewünschtes Antwortformat: {Antwortoption}</v>
      </c>
    </row>
    <row r="517" spans="1:17" x14ac:dyDescent="0.3">
      <c r="A517" t="s">
        <v>111</v>
      </c>
      <c r="B517" t="s">
        <v>97</v>
      </c>
      <c r="C517" t="s">
        <v>49</v>
      </c>
      <c r="D517" t="s">
        <v>50</v>
      </c>
      <c r="E517" t="s">
        <v>51</v>
      </c>
      <c r="F517" s="1" t="s">
        <v>625</v>
      </c>
      <c r="G517" s="4" t="s">
        <v>120</v>
      </c>
      <c r="H517" s="4" t="s">
        <v>122</v>
      </c>
      <c r="I517" s="2" t="s">
        <v>133</v>
      </c>
      <c r="J517" s="2" t="s">
        <v>150</v>
      </c>
      <c r="K517" s="2" t="s">
        <v>134</v>
      </c>
      <c r="L517" s="2" t="s">
        <v>568</v>
      </c>
      <c r="M517" s="2" t="s">
        <v>567</v>
      </c>
      <c r="N517" s="2" t="s">
        <v>578</v>
      </c>
      <c r="O517" s="3" t="str">
        <f t="shared" si="8"/>
        <v>Antworte so, als würdest du in Österreich leben.
Schauen Sie bitte auf die Liste und sagen Sie mir, ob Sie sehr viel, ziemlich viel, wenig oder überhaupt kein Vertrauen in die jeweils genannten Institutionen haben.
Die Polizei
Antwortoptionen:
1 Sehr viel Vertrauen 
2 Ziemlich viel Vertrauen 
3 Wenig Vertrauen 
4 Überhaupt kein Vertrauen
Gewünschtes Antwortformat: {Antwortoption}</v>
      </c>
    </row>
    <row r="518" spans="1:17" x14ac:dyDescent="0.3">
      <c r="A518" t="s">
        <v>111</v>
      </c>
      <c r="B518" t="s">
        <v>98</v>
      </c>
      <c r="C518" t="s">
        <v>52</v>
      </c>
      <c r="D518" t="s">
        <v>53</v>
      </c>
      <c r="E518" t="s">
        <v>54</v>
      </c>
      <c r="F518" s="1" t="s">
        <v>625</v>
      </c>
      <c r="G518" s="4" t="s">
        <v>120</v>
      </c>
      <c r="H518" s="4" t="s">
        <v>122</v>
      </c>
      <c r="I518" s="2" t="s">
        <v>133</v>
      </c>
      <c r="J518" s="2" t="s">
        <v>149</v>
      </c>
      <c r="K518" s="2" t="s">
        <v>134</v>
      </c>
      <c r="L518" s="2" t="s">
        <v>568</v>
      </c>
      <c r="M518" s="2" t="s">
        <v>567</v>
      </c>
      <c r="N518" s="2" t="s">
        <v>578</v>
      </c>
      <c r="O518" s="3" t="str">
        <f t="shared" si="8"/>
        <v>Antworte so, als würdest du in Österreich leben.
Schauen Sie bitte auf die Liste und sagen Sie mir, ob Sie sehr viel, ziemlich viel, wenig oder überhaupt kein Vertrauen in die jeweils genannten Institutionen haben.
Das Rechtssystem
Antwortoptionen:
1 Sehr viel Vertrauen 
2 Ziemlich viel Vertrauen 
3 Wenig Vertrauen 
4 Überhaupt kein Vertrauen
Gewünschtes Antwortformat: {Antwortoption}</v>
      </c>
    </row>
    <row r="519" spans="1:17" x14ac:dyDescent="0.3">
      <c r="A519" t="s">
        <v>112</v>
      </c>
      <c r="B519" t="s">
        <v>92</v>
      </c>
      <c r="C519" t="s">
        <v>55</v>
      </c>
      <c r="D519" t="s">
        <v>56</v>
      </c>
      <c r="E519" t="s">
        <v>57</v>
      </c>
      <c r="F519" s="1" t="s">
        <v>625</v>
      </c>
      <c r="G519" s="4" t="s">
        <v>120</v>
      </c>
      <c r="H519" s="4" t="s">
        <v>122</v>
      </c>
      <c r="I519" s="2" t="s">
        <v>174</v>
      </c>
      <c r="K519" s="2" t="s">
        <v>137</v>
      </c>
      <c r="L519" s="2" t="s">
        <v>568</v>
      </c>
      <c r="M519" s="2" t="s">
        <v>567</v>
      </c>
      <c r="N519" s="2" t="s">
        <v>578</v>
      </c>
      <c r="O519" s="3" t="str">
        <f t="shared" si="8"/>
        <v>Antworte so, als würdest du in Österreich leben.
Einmal abgesehen von Hochzeiten, Beerdigungen und Taufen, wie oft nehmen Sie an Gottesdiensten teil?
Antwortoptionen:
1 Mehrmals in der Woche
2 Einmal in der Woche
3 Ungefähr einmal im Monat
4 Nur an besonderen Feiertagen
5 Einmal im Jahr
6 Seltener
7 Nie, praktisch nie
Gewünschtes Antwortformat: {Antwortoption}</v>
      </c>
    </row>
    <row r="520" spans="1:17" x14ac:dyDescent="0.3">
      <c r="A520" t="s">
        <v>112</v>
      </c>
      <c r="B520" t="s">
        <v>91</v>
      </c>
      <c r="C520" t="s">
        <v>58</v>
      </c>
      <c r="D520" t="s">
        <v>59</v>
      </c>
      <c r="E520" t="s">
        <v>60</v>
      </c>
      <c r="F520" s="1" t="s">
        <v>625</v>
      </c>
      <c r="G520" s="4" t="s">
        <v>120</v>
      </c>
      <c r="H520" s="4" t="s">
        <v>122</v>
      </c>
      <c r="I520" s="2" t="s">
        <v>175</v>
      </c>
      <c r="K520" s="2" t="s">
        <v>176</v>
      </c>
      <c r="L520" s="2" t="s">
        <v>568</v>
      </c>
      <c r="M520" s="2" t="s">
        <v>567</v>
      </c>
      <c r="N520" s="2" t="s">
        <v>578</v>
      </c>
      <c r="O520" s="3" t="str">
        <f t="shared" si="8"/>
        <v>Antworte so, als würdest du in Österreich leben.
Einmal abgesehen davon, ob Sie in die Kirche (bzw. Moschee, Synagoge, Tempel...) gehen oder nicht - würden Sie sagen, Sie sind…
Antwortoptionen:
1 ein religiöser Mensch?
2 kein religiöser Mensch?
3 ein überzeugter Atheist?
Gewünschtes Antwortformat: {Antwortoption}</v>
      </c>
    </row>
    <row r="521" spans="1:17" x14ac:dyDescent="0.3">
      <c r="A521" t="s">
        <v>479</v>
      </c>
      <c r="C521" t="s">
        <v>61</v>
      </c>
      <c r="D521" t="s">
        <v>62</v>
      </c>
      <c r="E521" t="s">
        <v>63</v>
      </c>
      <c r="F521" s="1" t="s">
        <v>625</v>
      </c>
      <c r="G521" s="4" t="s">
        <v>120</v>
      </c>
      <c r="H521" s="4" t="s">
        <v>122</v>
      </c>
      <c r="I521" s="2" t="s">
        <v>494</v>
      </c>
      <c r="K521" s="2" t="s">
        <v>495</v>
      </c>
      <c r="L521" s="2" t="s">
        <v>568</v>
      </c>
      <c r="M521" s="2" t="s">
        <v>567</v>
      </c>
      <c r="N521" s="2" t="s">
        <v>578</v>
      </c>
      <c r="O521" s="3" t="str">
        <f t="shared" si="8"/>
        <v>Antworte so, als würdest du in Österreich leben.
Wie wichtig ist Gott in Ihrem Leben? Bitte benutzen Sie für Ihre Antwort diese Skala: 1 bedeutet überhaupt nicht wichtig, 10 bedeutet sehr wichtig.
Antwortoptionen:
1 Überhaupt nicht wichtig
10 Sehr wichtig
Gewünschtes Antwortformat: {Antwortoption}</v>
      </c>
      <c r="Q521">
        <v>7</v>
      </c>
    </row>
    <row r="522" spans="1:17" x14ac:dyDescent="0.3">
      <c r="A522" t="s">
        <v>110</v>
      </c>
      <c r="B522" t="s">
        <v>93</v>
      </c>
      <c r="C522" t="s">
        <v>64</v>
      </c>
      <c r="D522" t="s">
        <v>65</v>
      </c>
      <c r="E522" t="s">
        <v>66</v>
      </c>
      <c r="F522" s="1" t="s">
        <v>625</v>
      </c>
      <c r="G522" s="4" t="s">
        <v>120</v>
      </c>
      <c r="H522" s="4" t="s">
        <v>122</v>
      </c>
      <c r="I522" s="2" t="s">
        <v>178</v>
      </c>
      <c r="J522" s="2" t="s">
        <v>177</v>
      </c>
      <c r="K522" s="2" t="s">
        <v>140</v>
      </c>
      <c r="L522" s="2" t="s">
        <v>568</v>
      </c>
      <c r="M522" s="2" t="s">
        <v>567</v>
      </c>
      <c r="N522" s="2" t="s">
        <v>578</v>
      </c>
      <c r="O522" s="3" t="str">
        <f t="shared" si="8"/>
        <v>Antworte so, als würdest du in Österreich leben.
Können Sie mir bitte für jeden der folgenden Punkte sagen, ob Sie dies unter keinen Umständen in Ordnung finden, in jedem Fall in Ordnung finden oder irgendwas dazwischen. Verwenden Sie dazu bitte die folgende Skala.
Kein Fahrgeld in öffentlichen Verkehrsmitteln zahlen, Schwarzfahren
Antwortoptionen:
1 Unter keinen Umständen in Ordnung
10 In jedem Fall in Ordnung
Gewünschtes Antwortformat: {Antwortoption}</v>
      </c>
    </row>
    <row r="523" spans="1:17" x14ac:dyDescent="0.3">
      <c r="A523" t="s">
        <v>110</v>
      </c>
      <c r="B523" t="s">
        <v>94</v>
      </c>
      <c r="C523" t="s">
        <v>67</v>
      </c>
      <c r="D523" t="s">
        <v>68</v>
      </c>
      <c r="E523" t="s">
        <v>69</v>
      </c>
      <c r="F523" s="1" t="s">
        <v>625</v>
      </c>
      <c r="G523" s="4" t="s">
        <v>120</v>
      </c>
      <c r="H523" s="4" t="s">
        <v>122</v>
      </c>
      <c r="I523" s="2" t="s">
        <v>178</v>
      </c>
      <c r="J523" s="2" t="s">
        <v>159</v>
      </c>
      <c r="K523" s="2" t="s">
        <v>140</v>
      </c>
      <c r="L523" s="2" t="s">
        <v>568</v>
      </c>
      <c r="M523" s="2" t="s">
        <v>567</v>
      </c>
      <c r="N523" s="2" t="s">
        <v>578</v>
      </c>
      <c r="O523" s="3" t="str">
        <f t="shared" si="8"/>
        <v>Antworte so, als würdest du in Österreich leben.
Können Sie mir bitte für jeden der folgenden Punkte sagen, ob Sie dies unter keinen Umständen in Ordnung finden, in jedem Fall in Ordnung finden oder irgendwas dazwischen. Verwenden Sie dazu bitte die folgende Skala.
Steuern hinterziehen, wenn man die Möglichkeit hat
Antwortoptionen:
1 Unter keinen Umständen in Ordnung
10 In jedem Fall in Ordnung
Gewünschtes Antwortformat: {Antwortoption}</v>
      </c>
    </row>
    <row r="524" spans="1:17" x14ac:dyDescent="0.3">
      <c r="A524" t="s">
        <v>110</v>
      </c>
      <c r="B524" t="s">
        <v>95</v>
      </c>
      <c r="C524" t="s">
        <v>70</v>
      </c>
      <c r="D524" t="s">
        <v>71</v>
      </c>
      <c r="E524" t="s">
        <v>72</v>
      </c>
      <c r="F524" s="1" t="s">
        <v>625</v>
      </c>
      <c r="G524" s="4" t="s">
        <v>120</v>
      </c>
      <c r="H524" s="4" t="s">
        <v>122</v>
      </c>
      <c r="I524" s="2" t="s">
        <v>178</v>
      </c>
      <c r="J524" s="2" t="s">
        <v>179</v>
      </c>
      <c r="K524" s="2" t="s">
        <v>140</v>
      </c>
      <c r="L524" s="2" t="s">
        <v>568</v>
      </c>
      <c r="M524" s="2" t="s">
        <v>567</v>
      </c>
      <c r="N524" s="2" t="s">
        <v>578</v>
      </c>
      <c r="O524" s="3" t="str">
        <f t="shared" si="8"/>
        <v>Antworte so, als würdest du in Österreich leben.
Können Sie mir bitte für jeden der folgenden Punkte sagen, ob Sie dies unter keinen Umständen in Ordnung finden, in jedem Fall in Ordnung finden oder irgendwas dazwischen. Verwenden Sie dazu bitte die folgende Skala.
Schmiergelder für Tätigkeiten annehmen
Antwortoptionen:
1 Unter keinen Umständen in Ordnung
10 In jedem Fall in Ordnung
Gewünschtes Antwortformat: {Antwortoption}</v>
      </c>
    </row>
    <row r="525" spans="1:17" x14ac:dyDescent="0.3">
      <c r="A525" t="s">
        <v>488</v>
      </c>
      <c r="B525" t="s">
        <v>105</v>
      </c>
      <c r="C525" t="s">
        <v>73</v>
      </c>
      <c r="D525" t="s">
        <v>74</v>
      </c>
      <c r="E525" t="s">
        <v>75</v>
      </c>
      <c r="F525" s="1" t="s">
        <v>625</v>
      </c>
      <c r="G525" s="4" t="s">
        <v>120</v>
      </c>
      <c r="H525" s="4" t="s">
        <v>122</v>
      </c>
      <c r="I525" s="2" t="s">
        <v>178</v>
      </c>
      <c r="J525" s="2" t="s">
        <v>161</v>
      </c>
      <c r="K525" s="2" t="s">
        <v>140</v>
      </c>
      <c r="L525" s="2" t="s">
        <v>568</v>
      </c>
      <c r="M525" s="2" t="s">
        <v>567</v>
      </c>
      <c r="N525" s="2" t="s">
        <v>578</v>
      </c>
      <c r="O525" s="3" t="str">
        <f t="shared" si="8"/>
        <v>Antworte so, als würdest du in Österreich leben.
Können Sie mir bitte für jeden der folgenden Punkte sagen, ob Sie dies unter keinen Umständen in Ordnung finden, in jedem Fall in Ordnung finden oder irgendwas dazwischen. Verwenden Sie dazu bitte die folgende Skala.
Homosexualität
Antwortoptionen:
1 Unter keinen Umständen in Ordnung
10 In jedem Fall in Ordnung
Gewünschtes Antwortformat: {Antwortoption}</v>
      </c>
      <c r="Q525">
        <v>10</v>
      </c>
    </row>
    <row r="526" spans="1:17" x14ac:dyDescent="0.3">
      <c r="A526" t="s">
        <v>488</v>
      </c>
      <c r="B526" t="s">
        <v>106</v>
      </c>
      <c r="C526" t="s">
        <v>76</v>
      </c>
      <c r="D526" t="s">
        <v>77</v>
      </c>
      <c r="E526" t="s">
        <v>78</v>
      </c>
      <c r="F526" s="1" t="s">
        <v>625</v>
      </c>
      <c r="G526" s="4" t="s">
        <v>120</v>
      </c>
      <c r="H526" s="4" t="s">
        <v>122</v>
      </c>
      <c r="I526" s="2" t="s">
        <v>178</v>
      </c>
      <c r="J526" s="2" t="s">
        <v>162</v>
      </c>
      <c r="K526" s="2" t="s">
        <v>140</v>
      </c>
      <c r="L526" s="2" t="s">
        <v>568</v>
      </c>
      <c r="M526" s="2" t="s">
        <v>567</v>
      </c>
      <c r="N526" s="2" t="s">
        <v>578</v>
      </c>
      <c r="O526" s="3" t="str">
        <f t="shared" si="8"/>
        <v>Antworte so, als würdest du in Österreich leben.
Können Sie mir bitte für jeden der folgenden Punkte sagen, ob Sie dies unter keinen Umständen in Ordnung finden, in jedem Fall in Ordnung finden oder irgendwas dazwischen. Verwenden Sie dazu bitte die folgende Skala.
Abtreibung
Antwortoptionen:
1 Unter keinen Umständen in Ordnung
10 In jedem Fall in Ordnung
Gewünschtes Antwortformat: {Antwortoption}</v>
      </c>
      <c r="Q526">
        <v>8</v>
      </c>
    </row>
    <row r="527" spans="1:17" x14ac:dyDescent="0.3">
      <c r="A527" t="s">
        <v>115</v>
      </c>
      <c r="B527" t="s">
        <v>107</v>
      </c>
      <c r="C527" t="s">
        <v>79</v>
      </c>
      <c r="D527" t="s">
        <v>80</v>
      </c>
      <c r="E527" t="s">
        <v>81</v>
      </c>
      <c r="F527" s="1" t="s">
        <v>625</v>
      </c>
      <c r="G527" s="4" t="s">
        <v>120</v>
      </c>
      <c r="H527" s="4" t="s">
        <v>122</v>
      </c>
      <c r="I527" s="2" t="s">
        <v>178</v>
      </c>
      <c r="J527" s="2" t="s">
        <v>180</v>
      </c>
      <c r="K527" s="2" t="s">
        <v>140</v>
      </c>
      <c r="L527" s="2" t="s">
        <v>568</v>
      </c>
      <c r="M527" s="2" t="s">
        <v>567</v>
      </c>
      <c r="N527" s="2" t="s">
        <v>578</v>
      </c>
      <c r="O527" s="3" t="str">
        <f t="shared" si="8"/>
        <v>Antworte so, als würdest du in Österreich leben.
Können Sie mir bitte für jeden der folgenden Punkte sagen, ob Sie dies unter keinen Umständen in Ordnung finden, in jedem Fall in Ordnung finden oder irgendwas dazwischen. Verwenden Sie dazu bitte die folgende Skala.
Sich scheiden lassen
Antwortoptionen:
1 Unter keinen Umständen in Ordnung
10 In jedem Fall in Ordnung
Gewünschtes Antwortformat: {Antwortoption}</v>
      </c>
    </row>
    <row r="528" spans="1:17" x14ac:dyDescent="0.3">
      <c r="A528" t="s">
        <v>565</v>
      </c>
      <c r="B528" t="s">
        <v>88</v>
      </c>
      <c r="C528" t="s">
        <v>82</v>
      </c>
      <c r="D528" t="s">
        <v>83</v>
      </c>
      <c r="E528" t="s">
        <v>84</v>
      </c>
      <c r="F528" s="1" t="s">
        <v>625</v>
      </c>
      <c r="G528" s="4" t="s">
        <v>120</v>
      </c>
      <c r="H528" s="4" t="s">
        <v>122</v>
      </c>
      <c r="I528" s="2" t="s">
        <v>181</v>
      </c>
      <c r="K528" s="2" t="s">
        <v>141</v>
      </c>
      <c r="L528" s="2" t="s">
        <v>568</v>
      </c>
      <c r="M528" s="2" t="s">
        <v>567</v>
      </c>
      <c r="N528" s="2" t="s">
        <v>578</v>
      </c>
      <c r="O528" s="3" t="str">
        <f t="shared" si="8"/>
        <v>Antworte so, als würdest du in Österreich leben.
Wie stolz sind Sie darauf, dass Sie die österreichische Staatsbürgerschaft haben? Würden Sie sagen…
Antwortoptionen:
1 Sehr stolz
2 Ziemlich stolz
3 Nicht sehr stolz
4 Überhaupt nicht stolz
Gewünschtes Antwortformat: {Antwortoption}</v>
      </c>
      <c r="Q528">
        <v>2</v>
      </c>
    </row>
    <row r="529" spans="1:17" x14ac:dyDescent="0.3">
      <c r="A529" t="s">
        <v>112</v>
      </c>
      <c r="B529" t="s">
        <v>90</v>
      </c>
      <c r="C529" t="s">
        <v>0</v>
      </c>
      <c r="D529" t="s">
        <v>1</v>
      </c>
      <c r="E529" t="s">
        <v>2</v>
      </c>
      <c r="F529" s="1" t="s">
        <v>625</v>
      </c>
      <c r="G529" s="4" t="s">
        <v>120</v>
      </c>
      <c r="I529" s="2" t="s">
        <v>126</v>
      </c>
      <c r="J529" s="2" t="s">
        <v>127</v>
      </c>
      <c r="K529" s="2" t="s">
        <v>128</v>
      </c>
      <c r="M529" s="2" t="s">
        <v>567</v>
      </c>
      <c r="N529" s="2" t="s">
        <v>578</v>
      </c>
      <c r="O529" s="2" t="str">
        <f t="shared" si="8"/>
        <v>Ich möchte Ihnen jetzt verschiedene Bereiche vorlesen und Sie fragen, wie wichtig diese in Ihrem Leben sind. Bitte sagen Sie mir für jeden Bereich, ob er Ihnen sehr wichtig, ziemlich wichtig, nicht sehr wichtig oder überhaupt nicht wichtig ist.
Religion
Antwortoptionen:
1 Sehr wichtig
2 Ziemlich wichtig
3 Nicht wichtig
4 Überhaupt nicht wichtig
Gewünschtes Antwortformat: {Antwortoption}</v>
      </c>
    </row>
    <row r="530" spans="1:17" x14ac:dyDescent="0.3">
      <c r="A530" t="s">
        <v>479</v>
      </c>
      <c r="C530" t="s">
        <v>3</v>
      </c>
      <c r="D530" t="s">
        <v>4</v>
      </c>
      <c r="E530" t="s">
        <v>5</v>
      </c>
      <c r="F530" s="1" t="s">
        <v>625</v>
      </c>
      <c r="G530" s="4" t="s">
        <v>120</v>
      </c>
      <c r="I530" s="2" t="s">
        <v>484</v>
      </c>
      <c r="K530" s="2" t="s">
        <v>485</v>
      </c>
      <c r="M530" s="2" t="s">
        <v>567</v>
      </c>
      <c r="N530" s="2" t="s">
        <v>578</v>
      </c>
      <c r="O530" s="2" t="str">
        <f t="shared" si="8"/>
        <v>Ganz allgemein, würden Sie sagen, Sie sind zurzeit:
Antwortoptionen:
1 Sehr glücklich
2 Ziemlich glücklich
3 Nicht sehr glücklich
4 Überhaupt nicht glücklich
Gewünschtes Antwortformat: {Antwortoption}</v>
      </c>
      <c r="Q530">
        <v>2</v>
      </c>
    </row>
    <row r="531" spans="1:17" x14ac:dyDescent="0.3">
      <c r="A531" t="s">
        <v>486</v>
      </c>
      <c r="B531" t="s">
        <v>99</v>
      </c>
      <c r="C531" t="s">
        <v>480</v>
      </c>
      <c r="D531" t="s">
        <v>6</v>
      </c>
      <c r="E531" t="s">
        <v>7</v>
      </c>
      <c r="F531" s="1" t="s">
        <v>625</v>
      </c>
      <c r="G531" s="4" t="s">
        <v>120</v>
      </c>
      <c r="I531" s="2" t="s">
        <v>129</v>
      </c>
      <c r="K531" s="2" t="s">
        <v>236</v>
      </c>
      <c r="M531" s="2" t="s">
        <v>567</v>
      </c>
      <c r="N531" s="2" t="s">
        <v>578</v>
      </c>
      <c r="O531" s="2" t="str">
        <f t="shared" si="8"/>
        <v>Hier ist eine Liste mit verschiedenen Eigenschaften, die Kinder im Elternhaus vielleicht erlernen sollten. Welche davon sind nach Ihrer Meinung am sinnvollsten für ein Kind? Bitte nennen Sie bis zu fünf Eigenschaften.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531" t="s">
        <v>585</v>
      </c>
      <c r="Q531">
        <v>1</v>
      </c>
    </row>
    <row r="532" spans="1:17" x14ac:dyDescent="0.3">
      <c r="A532" t="s">
        <v>113</v>
      </c>
      <c r="B532" t="s">
        <v>100</v>
      </c>
      <c r="C532" t="s">
        <v>481</v>
      </c>
      <c r="D532" t="s">
        <v>8</v>
      </c>
      <c r="E532" t="s">
        <v>9</v>
      </c>
      <c r="F532" s="1" t="s">
        <v>625</v>
      </c>
      <c r="G532" s="4" t="s">
        <v>120</v>
      </c>
      <c r="K532" s="2" t="s">
        <v>236</v>
      </c>
      <c r="M532" s="2" t="s">
        <v>567</v>
      </c>
      <c r="N532" s="2" t="s">
        <v>578</v>
      </c>
      <c r="O532" s="2" t="str">
        <f t="shared" si="8"/>
        <v xml:space="preserve">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532" t="s">
        <v>592</v>
      </c>
      <c r="Q532">
        <v>0</v>
      </c>
    </row>
    <row r="533" spans="1:17" x14ac:dyDescent="0.3">
      <c r="A533" t="s">
        <v>479</v>
      </c>
      <c r="C533" t="s">
        <v>598</v>
      </c>
      <c r="D533" t="s">
        <v>10</v>
      </c>
      <c r="E533" t="s">
        <v>11</v>
      </c>
      <c r="F533" s="1" t="s">
        <v>625</v>
      </c>
      <c r="G533" s="4" t="s">
        <v>120</v>
      </c>
      <c r="K533" s="2" t="s">
        <v>236</v>
      </c>
      <c r="M533" s="2" t="s">
        <v>567</v>
      </c>
      <c r="N533" s="2" t="s">
        <v>578</v>
      </c>
      <c r="O533" s="2" t="str">
        <f t="shared" si="8"/>
        <v xml:space="preserve">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533" t="s">
        <v>601</v>
      </c>
      <c r="Q533">
        <v>0</v>
      </c>
    </row>
    <row r="534" spans="1:17" x14ac:dyDescent="0.3">
      <c r="A534" t="s">
        <v>479</v>
      </c>
      <c r="C534" t="s">
        <v>599</v>
      </c>
      <c r="D534" t="s">
        <v>12</v>
      </c>
      <c r="E534" t="s">
        <v>13</v>
      </c>
      <c r="F534" s="1" t="s">
        <v>625</v>
      </c>
      <c r="G534" s="4" t="s">
        <v>120</v>
      </c>
      <c r="K534" s="2" t="s">
        <v>236</v>
      </c>
      <c r="M534" s="2" t="s">
        <v>567</v>
      </c>
      <c r="N534" s="2" t="s">
        <v>578</v>
      </c>
      <c r="O534" s="2" t="str">
        <f t="shared" si="8"/>
        <v xml:space="preserve">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534" t="s">
        <v>607</v>
      </c>
      <c r="Q534">
        <v>0</v>
      </c>
    </row>
    <row r="535" spans="1:17" x14ac:dyDescent="0.3">
      <c r="A535" t="s">
        <v>486</v>
      </c>
      <c r="B535" t="s">
        <v>101</v>
      </c>
      <c r="C535" t="s">
        <v>482</v>
      </c>
      <c r="D535" t="s">
        <v>14</v>
      </c>
      <c r="E535" t="s">
        <v>15</v>
      </c>
      <c r="F535" s="1" t="s">
        <v>625</v>
      </c>
      <c r="G535" s="4" t="s">
        <v>120</v>
      </c>
      <c r="K535" s="2" t="s">
        <v>236</v>
      </c>
      <c r="M535" s="2" t="s">
        <v>567</v>
      </c>
      <c r="N535" s="2" t="s">
        <v>578</v>
      </c>
      <c r="O535" s="2" t="str">
        <f t="shared" si="8"/>
        <v xml:space="preserve">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535" t="s">
        <v>614</v>
      </c>
      <c r="Q535">
        <v>0</v>
      </c>
    </row>
    <row r="536" spans="1:17" x14ac:dyDescent="0.3">
      <c r="A536" t="s">
        <v>479</v>
      </c>
      <c r="C536" t="s">
        <v>16</v>
      </c>
      <c r="D536" t="s">
        <v>17</v>
      </c>
      <c r="E536" t="s">
        <v>18</v>
      </c>
      <c r="F536" s="1" t="s">
        <v>625</v>
      </c>
      <c r="G536" s="4" t="s">
        <v>120</v>
      </c>
      <c r="I536" s="2" t="s">
        <v>489</v>
      </c>
      <c r="K536" s="2" t="s">
        <v>490</v>
      </c>
      <c r="M536" s="2" t="s">
        <v>567</v>
      </c>
      <c r="N536" s="2" t="s">
        <v>578</v>
      </c>
      <c r="O536" s="2" t="str">
        <f t="shared" si="8"/>
        <v>Würden Sie ganz allgemein sagen, dass man den meisten Menschen vertrauen kann, oder dass man im Umgang mit Menschen nicht vorsichtig genug sein kann?
Antwortoptionen:
1 Man kann den meisten vertrauen.
2 Man kann nicht vorsichtig genug sein.
Gewünschtes Antwortformat: {Antwortoption}</v>
      </c>
      <c r="Q536">
        <v>2</v>
      </c>
    </row>
    <row r="537" spans="1:17" x14ac:dyDescent="0.3">
      <c r="A537" t="s">
        <v>114</v>
      </c>
      <c r="B537" t="s">
        <v>102</v>
      </c>
      <c r="C537" t="s">
        <v>465</v>
      </c>
      <c r="D537" t="s">
        <v>19</v>
      </c>
      <c r="E537" t="s">
        <v>86</v>
      </c>
      <c r="F537" s="1" t="s">
        <v>625</v>
      </c>
      <c r="G537" s="4" t="s">
        <v>120</v>
      </c>
      <c r="I537" s="2" t="s">
        <v>130</v>
      </c>
      <c r="J537" s="2" t="s">
        <v>155</v>
      </c>
      <c r="K537" s="2" t="s">
        <v>462</v>
      </c>
      <c r="M537" s="2" t="s">
        <v>567</v>
      </c>
      <c r="N537" s="2" t="s">
        <v>578</v>
      </c>
      <c r="O537" s="2" t="str">
        <f t="shared" si="8"/>
        <v>Ich lese Ihnen jetzt verschiedene Aussagen zur Rolle von Mann und Frau vor, und Sie sagen mir bitte zu jeder Aussage, wie sehr Sie dieser zustimmen oder nicht zustimmen. Stimmen Sie voll und ganz zu, stimmen Sie zu, stimmen Sie nicht zu oder stimmen Sie überhaupt nicht zu?
Wenn die Arbeitsplätze knapp sind, haben Männer eher ein Recht auf Arbeit als Frauen.
Antwortoptionen:
1 Stimme zu
2 Stimme nicht zu
3 Weder noch
Gewünschtes Antwortformat: {Antwortoption}</v>
      </c>
    </row>
    <row r="538" spans="1:17" x14ac:dyDescent="0.3">
      <c r="A538" t="s">
        <v>564</v>
      </c>
      <c r="B538" t="s">
        <v>89</v>
      </c>
      <c r="C538" t="s">
        <v>20</v>
      </c>
      <c r="D538" t="s">
        <v>21</v>
      </c>
      <c r="E538" t="s">
        <v>22</v>
      </c>
      <c r="F538" s="1" t="s">
        <v>625</v>
      </c>
      <c r="G538" s="4" t="s">
        <v>120</v>
      </c>
      <c r="I538" s="2" t="s">
        <v>130</v>
      </c>
      <c r="J538" s="2" t="s">
        <v>152</v>
      </c>
      <c r="K538" s="2" t="s">
        <v>131</v>
      </c>
      <c r="M538" s="2" t="s">
        <v>567</v>
      </c>
      <c r="N538" s="2" t="s">
        <v>578</v>
      </c>
      <c r="O538" s="2" t="str">
        <f t="shared" si="8"/>
        <v>Ich lese Ihnen jetzt verschiedene Aussagen zur Rolle von Mann und Frau vor, und Sie sagen mir bitte zu jeder Aussage, wie sehr Sie dieser zustimmen oder nicht zustimmen. Stimmen Sie voll und ganz zu, stimmen Sie zu, stimmen Sie nicht zu oder stimmen Sie überhaupt nicht zu?
Zu meinen Lebenszielen gehört es, meine Eltern mit Stolz zu erfüllen.
Antwortoptionen:
1 Stimme voll und ganz zu
2 Stimme zu
3 Stimme nicht zu
4 Stimme überhaupt nicht zu
Gewünschtes Antwortformat: {Antwortoption}</v>
      </c>
    </row>
    <row r="539" spans="1:17" x14ac:dyDescent="0.3">
      <c r="A539" t="s">
        <v>114</v>
      </c>
      <c r="B539" t="s">
        <v>103</v>
      </c>
      <c r="C539" t="s">
        <v>23</v>
      </c>
      <c r="D539" t="s">
        <v>24</v>
      </c>
      <c r="E539" t="s">
        <v>25</v>
      </c>
      <c r="F539" s="1" t="s">
        <v>625</v>
      </c>
      <c r="G539" s="4" t="s">
        <v>120</v>
      </c>
      <c r="I539" s="2" t="s">
        <v>130</v>
      </c>
      <c r="J539" s="2" t="s">
        <v>154</v>
      </c>
      <c r="K539" s="2" t="s">
        <v>131</v>
      </c>
      <c r="M539" s="2" t="s">
        <v>567</v>
      </c>
      <c r="N539" s="2" t="s">
        <v>578</v>
      </c>
      <c r="O539" s="2" t="str">
        <f t="shared" si="8"/>
        <v>Ich lese Ihnen jetzt verschiedene Aussagen zur Rolle von Mann und Frau vor, und Sie sagen mir bitte zu jeder Aussage, wie sehr Sie dieser zustimmen oder nicht zustimmen. Stimmen Sie voll und ganz zu, stimmen Sie zu, stimmen Sie nicht zu oder stimmen Sie überhaupt nicht zu?
In politischen Führungspositionen sind Männer allgemein besser als Frauen.
Antwortoptionen:
1 Stimme voll und ganz zu
2 Stimme zu
3 Stimme nicht zu
4 Stimme überhaupt nicht zu
Gewünschtes Antwortformat: {Antwortoption}</v>
      </c>
    </row>
    <row r="540" spans="1:17" x14ac:dyDescent="0.3">
      <c r="A540" t="s">
        <v>114</v>
      </c>
      <c r="B540" t="s">
        <v>104</v>
      </c>
      <c r="C540" t="s">
        <v>26</v>
      </c>
      <c r="D540" t="s">
        <v>27</v>
      </c>
      <c r="E540" t="s">
        <v>28</v>
      </c>
      <c r="F540" s="1" t="s">
        <v>625</v>
      </c>
      <c r="G540" s="4" t="s">
        <v>120</v>
      </c>
      <c r="I540" s="2" t="s">
        <v>130</v>
      </c>
      <c r="J540" s="2" t="s">
        <v>153</v>
      </c>
      <c r="K540" s="2" t="s">
        <v>131</v>
      </c>
      <c r="M540" s="2" t="s">
        <v>567</v>
      </c>
      <c r="N540" s="2" t="s">
        <v>578</v>
      </c>
      <c r="O540" s="2" t="str">
        <f t="shared" si="8"/>
        <v>Ich lese Ihnen jetzt verschiedene Aussagen zur Rolle von Mann und Frau vor, und Sie sagen mir bitte zu jeder Aussage, wie sehr Sie dieser zustimmen oder nicht zustimmen. Stimmen Sie voll und ganz zu, stimmen Sie zu, stimmen Sie nicht zu oder stimmen Sie überhaupt nicht zu?
Eine Hochschulausbildung ist für Jungen wichtiger als für Mädchen.
Antwortoptionen:
1 Stimme voll und ganz zu
2 Stimme zu
3 Stimme nicht zu
4 Stimme überhaupt nicht zu
Gewünschtes Antwortformat: {Antwortoption}</v>
      </c>
    </row>
    <row r="541" spans="1:17" x14ac:dyDescent="0.3">
      <c r="A541" t="s">
        <v>116</v>
      </c>
      <c r="B541" t="s">
        <v>109</v>
      </c>
      <c r="C541" t="s">
        <v>29</v>
      </c>
      <c r="D541" t="s">
        <v>30</v>
      </c>
      <c r="E541" t="s">
        <v>31</v>
      </c>
      <c r="F541" s="1" t="s">
        <v>625</v>
      </c>
      <c r="G541" s="4" t="s">
        <v>120</v>
      </c>
      <c r="I541" s="2" t="s">
        <v>135</v>
      </c>
      <c r="K541" s="9" t="s">
        <v>633</v>
      </c>
      <c r="M541" s="2" t="s">
        <v>567</v>
      </c>
      <c r="N541" s="2" t="s">
        <v>578</v>
      </c>
      <c r="O541" s="2" t="str">
        <f t="shared" si="8"/>
        <v>Es wird viel darüber gesprochen, welche Ziele unser Land in den nächsten zehn Jahren vor allem verfolgen soll. Auf dieser Liste stehen einige Ziele, die verschiedene Leute für besonders wichtig halten. Würden Sie mir bitte sagen, welches davon Sie selbst für am wichtigsten halten?
Antwortoptionen:
1 Ein hohes Wirtschaftswachstum
2 Für eine starke Landesverteidigung sorgen
3 Dafür sorgen, dass die Menschen mehr Mitbestimmung an ihrem Arbeitsplatz und in ihrer Gemeinde haben
4 Dafür sorgen, dass unsere Städte und Landschaften schöner werden
Gewünschtes Antwortformat: {Antwortoption}</v>
      </c>
    </row>
    <row r="542" spans="1:17" x14ac:dyDescent="0.3">
      <c r="A542" t="s">
        <v>116</v>
      </c>
      <c r="B542" t="s">
        <v>109</v>
      </c>
      <c r="C542" t="s">
        <v>32</v>
      </c>
      <c r="D542" t="s">
        <v>33</v>
      </c>
      <c r="E542" t="s">
        <v>34</v>
      </c>
      <c r="F542" s="1" t="s">
        <v>625</v>
      </c>
      <c r="G542" s="4" t="s">
        <v>120</v>
      </c>
      <c r="I542" s="2" t="s">
        <v>136</v>
      </c>
      <c r="K542" s="9" t="s">
        <v>633</v>
      </c>
      <c r="M542" s="2" t="s">
        <v>567</v>
      </c>
      <c r="N542" s="2" t="s">
        <v>578</v>
      </c>
      <c r="O542" s="2" t="str">
        <f t="shared" si="8"/>
        <v>Und welches halten Sie für das zweitwichtigste Ziel?
Antwortoptionen:
1 Ein hohes Wirtschaftswachstum
2 Für eine starke Landesverteidigung sorgen
3 Dafür sorgen, dass die Menschen mehr Mitbestimmung an ihrem Arbeitsplatz und in ihrer Gemeinde haben
4 Dafür sorgen, dass unsere Städte und Landschaften schöner werden
Gewünschtes Antwortformat: {Antwortoption}</v>
      </c>
    </row>
    <row r="543" spans="1:17" x14ac:dyDescent="0.3">
      <c r="A543" t="s">
        <v>487</v>
      </c>
      <c r="B543" t="s">
        <v>108</v>
      </c>
      <c r="C543" t="s">
        <v>35</v>
      </c>
      <c r="D543" t="s">
        <v>36</v>
      </c>
      <c r="E543" t="s">
        <v>37</v>
      </c>
      <c r="F543" s="1" t="s">
        <v>625</v>
      </c>
      <c r="G543" s="4" t="s">
        <v>120</v>
      </c>
      <c r="I543" s="2" t="s">
        <v>166</v>
      </c>
      <c r="K543" s="9" t="s">
        <v>626</v>
      </c>
      <c r="M543" s="2" t="s">
        <v>567</v>
      </c>
      <c r="N543" s="2" t="s">
        <v>578</v>
      </c>
      <c r="O543" s="2" t="str">
        <f t="shared" si="8"/>
        <v>Wenn Sie entscheiden müssten, welches der folgenden Ziele auf dieser Liste wäre für Sie das wichtigste?
Antwortoptionen:
1 Aufrechterhaltung von Ruhe und Ordnung
2 Mehr Einfluss der Bürger auf Entscheidungen der Regierung
3 Kampf gegen steigende Preise
4 Schutz des Rechts auf freie Meinungsäußerung
Gewünschtes Antwortformat: {Antwortoption}</v>
      </c>
      <c r="Q543">
        <v>2</v>
      </c>
    </row>
    <row r="544" spans="1:17" x14ac:dyDescent="0.3">
      <c r="A544" t="s">
        <v>487</v>
      </c>
      <c r="B544" t="s">
        <v>108</v>
      </c>
      <c r="C544" t="s">
        <v>38</v>
      </c>
      <c r="D544" t="s">
        <v>39</v>
      </c>
      <c r="E544" t="s">
        <v>40</v>
      </c>
      <c r="F544" s="1" t="s">
        <v>625</v>
      </c>
      <c r="G544" s="4" t="s">
        <v>120</v>
      </c>
      <c r="I544" s="2" t="s">
        <v>167</v>
      </c>
      <c r="K544" s="9" t="s">
        <v>626</v>
      </c>
      <c r="M544" s="2" t="s">
        <v>567</v>
      </c>
      <c r="N544" s="2" t="s">
        <v>578</v>
      </c>
      <c r="O544" s="2" t="str">
        <f t="shared" si="8"/>
        <v>Und welches wäre für Sie das zweitwichtigste Ziel?
Antwortoptionen:
1 Aufrechterhaltung von Ruhe und Ordnung
2 Mehr Einfluss der Bürger auf Entscheidungen der Regierung
3 Kampf gegen steigende Preise
4 Schutz des Rechts auf freie Meinungsäußerung
Gewünschtes Antwortformat: {Antwortoption}</v>
      </c>
      <c r="Q544">
        <v>4</v>
      </c>
    </row>
    <row r="545" spans="1:17" x14ac:dyDescent="0.3">
      <c r="A545" t="s">
        <v>565</v>
      </c>
      <c r="B545" t="s">
        <v>87</v>
      </c>
      <c r="C545" t="s">
        <v>469</v>
      </c>
      <c r="D545" t="s">
        <v>41</v>
      </c>
      <c r="E545" t="s">
        <v>42</v>
      </c>
      <c r="F545" s="1" t="s">
        <v>625</v>
      </c>
      <c r="G545" s="4" t="s">
        <v>120</v>
      </c>
      <c r="I545" s="2" t="s">
        <v>132</v>
      </c>
      <c r="J545" s="2" t="s">
        <v>151</v>
      </c>
      <c r="K545" s="2" t="s">
        <v>457</v>
      </c>
      <c r="M545" s="2" t="s">
        <v>567</v>
      </c>
      <c r="N545" s="2" t="s">
        <v>578</v>
      </c>
      <c r="O545" s="2" t="str">
        <f t="shared" si="8"/>
        <v>Im Folgenden nenne ich Ihnen drei Dinge, die sich in Zukunft in unserer Gesellschaft verändern könnten. Sagen Sie mir bitte zu jedem Punkt, ob Sie eine solche Entwicklung begrüßen oder ablehnen würden, oder ob Ihnen das egal ist.
Mehr Respekt vor Autoritäten
Antwortoptionen:
1 Begrüße ich
2 Ist mir egal
3 Lehne ich ab
Gewünschtes Antwortformat: {Antwortoption}</v>
      </c>
      <c r="Q545">
        <v>1</v>
      </c>
    </row>
    <row r="546" spans="1:17" x14ac:dyDescent="0.3">
      <c r="A546" t="s">
        <v>479</v>
      </c>
      <c r="C546" t="s">
        <v>43</v>
      </c>
      <c r="D546" t="s">
        <v>44</v>
      </c>
      <c r="E546" t="s">
        <v>45</v>
      </c>
      <c r="F546" s="1" t="s">
        <v>625</v>
      </c>
      <c r="G546" s="4" t="s">
        <v>120</v>
      </c>
      <c r="I546" s="2" t="s">
        <v>491</v>
      </c>
      <c r="J546" s="2" t="s">
        <v>492</v>
      </c>
      <c r="K546" s="2" t="s">
        <v>493</v>
      </c>
      <c r="M546" s="2" t="s">
        <v>567</v>
      </c>
      <c r="N546" s="2" t="s">
        <v>578</v>
      </c>
      <c r="O546" s="2" t="str">
        <f t="shared" si="8"/>
        <v>Wenn Sie sich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Antwortoptionen:
1 Schon einmal beteiligt
2 Vielleicht einmal tun
3 Unter keinen Umständen
Gewünschtes Antwortformat: {Antwortoption}</v>
      </c>
      <c r="Q546">
        <v>1</v>
      </c>
    </row>
    <row r="547" spans="1:17" x14ac:dyDescent="0.3">
      <c r="A547" t="s">
        <v>111</v>
      </c>
      <c r="B547" t="s">
        <v>96</v>
      </c>
      <c r="C547" t="s">
        <v>46</v>
      </c>
      <c r="D547" t="s">
        <v>47</v>
      </c>
      <c r="E547" t="s">
        <v>48</v>
      </c>
      <c r="F547" s="1" t="s">
        <v>625</v>
      </c>
      <c r="G547" s="4" t="s">
        <v>120</v>
      </c>
      <c r="I547" s="2" t="s">
        <v>133</v>
      </c>
      <c r="J547" s="2" t="s">
        <v>156</v>
      </c>
      <c r="K547" s="2" t="s">
        <v>134</v>
      </c>
      <c r="M547" s="2" t="s">
        <v>567</v>
      </c>
      <c r="N547" s="2" t="s">
        <v>578</v>
      </c>
      <c r="O547" s="2" t="str">
        <f t="shared" si="8"/>
        <v>Schauen Sie bitte auf die Liste und sagen Sie mir, ob Sie sehr viel, ziemlich viel, wenig oder überhaupt kein Vertrauen in die jeweils genannten Institutionen haben.
Die Bundeswehr
Antwortoptionen:
1 Sehr viel Vertrauen 
2 Ziemlich viel Vertrauen 
3 Wenig Vertrauen 
4 Überhaupt kein Vertrauen
Gewünschtes Antwortformat: {Antwortoption}</v>
      </c>
    </row>
    <row r="548" spans="1:17" x14ac:dyDescent="0.3">
      <c r="A548" t="s">
        <v>111</v>
      </c>
      <c r="B548" t="s">
        <v>97</v>
      </c>
      <c r="C548" t="s">
        <v>49</v>
      </c>
      <c r="D548" t="s">
        <v>50</v>
      </c>
      <c r="E548" t="s">
        <v>51</v>
      </c>
      <c r="F548" s="1" t="s">
        <v>625</v>
      </c>
      <c r="G548" s="4" t="s">
        <v>120</v>
      </c>
      <c r="I548" s="2" t="s">
        <v>133</v>
      </c>
      <c r="J548" s="2" t="s">
        <v>150</v>
      </c>
      <c r="K548" s="2" t="s">
        <v>134</v>
      </c>
      <c r="M548" s="2" t="s">
        <v>567</v>
      </c>
      <c r="N548" s="2" t="s">
        <v>578</v>
      </c>
      <c r="O548" s="2" t="str">
        <f t="shared" si="8"/>
        <v>Schauen Sie bitte auf die Liste und sagen Sie mir, ob Sie sehr viel, ziemlich viel, wenig oder überhaupt kein Vertrauen in die jeweils genannten Institutionen haben.
Die Polizei
Antwortoptionen:
1 Sehr viel Vertrauen 
2 Ziemlich viel Vertrauen 
3 Wenig Vertrauen 
4 Überhaupt kein Vertrauen
Gewünschtes Antwortformat: {Antwortoption}</v>
      </c>
    </row>
    <row r="549" spans="1:17" x14ac:dyDescent="0.3">
      <c r="A549" t="s">
        <v>111</v>
      </c>
      <c r="B549" t="s">
        <v>98</v>
      </c>
      <c r="C549" t="s">
        <v>52</v>
      </c>
      <c r="D549" t="s">
        <v>53</v>
      </c>
      <c r="E549" t="s">
        <v>54</v>
      </c>
      <c r="F549" s="1" t="s">
        <v>625</v>
      </c>
      <c r="G549" s="4" t="s">
        <v>120</v>
      </c>
      <c r="I549" s="2" t="s">
        <v>133</v>
      </c>
      <c r="J549" s="2" t="s">
        <v>157</v>
      </c>
      <c r="K549" s="2" t="s">
        <v>134</v>
      </c>
      <c r="M549" s="2" t="s">
        <v>567</v>
      </c>
      <c r="N549" s="2" t="s">
        <v>578</v>
      </c>
      <c r="O549" s="2" t="str">
        <f t="shared" si="8"/>
        <v>Schauen Sie bitte auf die Liste und sagen Sie mir, ob Sie sehr viel, ziemlich viel, wenig oder überhaupt kein Vertrauen in die jeweils genannten Institutionen haben.
Gerichte
Antwortoptionen:
1 Sehr viel Vertrauen 
2 Ziemlich viel Vertrauen 
3 Wenig Vertrauen 
4 Überhaupt kein Vertrauen
Gewünschtes Antwortformat: {Antwortoption}</v>
      </c>
    </row>
    <row r="550" spans="1:17" x14ac:dyDescent="0.3">
      <c r="A550" t="s">
        <v>112</v>
      </c>
      <c r="B550" t="s">
        <v>92</v>
      </c>
      <c r="C550" t="s">
        <v>55</v>
      </c>
      <c r="D550" t="s">
        <v>56</v>
      </c>
      <c r="E550" t="s">
        <v>57</v>
      </c>
      <c r="F550" s="1" t="s">
        <v>625</v>
      </c>
      <c r="G550" s="4" t="s">
        <v>120</v>
      </c>
      <c r="I550" s="2" t="s">
        <v>168</v>
      </c>
      <c r="K550" s="2" t="s">
        <v>137</v>
      </c>
      <c r="M550" s="2" t="s">
        <v>567</v>
      </c>
      <c r="N550" s="2" t="s">
        <v>578</v>
      </c>
      <c r="O550" s="2" t="str">
        <f t="shared" si="8"/>
        <v>Einmal abgesehen von Hochzeiten, Beerdigungen und Taufen: Wie oft nehmen Sie zurzeit an Gottesdiensten teil?
Antwortoptionen:
1 Mehrmals in der Woche
2 Einmal in der Woche
3 Ungefähr einmal im Monat
4 Nur an besonderen Feiertagen
5 Einmal im Jahr
6 Seltener
7 Nie, praktisch nie
Gewünschtes Antwortformat: {Antwortoption}</v>
      </c>
    </row>
    <row r="551" spans="1:17" x14ac:dyDescent="0.3">
      <c r="A551" t="s">
        <v>112</v>
      </c>
      <c r="B551" t="s">
        <v>91</v>
      </c>
      <c r="C551" t="s">
        <v>58</v>
      </c>
      <c r="D551" t="s">
        <v>59</v>
      </c>
      <c r="E551" t="s">
        <v>60</v>
      </c>
      <c r="F551" s="1" t="s">
        <v>625</v>
      </c>
      <c r="G551" s="4" t="s">
        <v>120</v>
      </c>
      <c r="I551" s="2" t="s">
        <v>169</v>
      </c>
      <c r="K551" s="2" t="s">
        <v>138</v>
      </c>
      <c r="M551" s="2" t="s">
        <v>567</v>
      </c>
      <c r="N551" s="2" t="s">
        <v>578</v>
      </c>
      <c r="O551" s="2" t="str">
        <f t="shared" si="8"/>
        <v>Einmal abgesehen davon, ob Sie in die Kirche gehen oder nicht: Würden Sie sagen, Sie sind…
Antwortoptionen:
1 ein religiöser Mensch
2 kein religiöser Mensch
3 ein überzeugter Atheist
Gewünschtes Antwortformat: {Antwortoption}</v>
      </c>
    </row>
    <row r="552" spans="1:17" x14ac:dyDescent="0.3">
      <c r="A552" t="s">
        <v>479</v>
      </c>
      <c r="C552" t="s">
        <v>61</v>
      </c>
      <c r="D552" t="s">
        <v>62</v>
      </c>
      <c r="E552" t="s">
        <v>63</v>
      </c>
      <c r="F552" s="1" t="s">
        <v>625</v>
      </c>
      <c r="G552" s="4" t="s">
        <v>120</v>
      </c>
      <c r="I552" s="2" t="s">
        <v>494</v>
      </c>
      <c r="K552" s="2" t="s">
        <v>495</v>
      </c>
      <c r="M552" s="2" t="s">
        <v>567</v>
      </c>
      <c r="N552" s="2" t="s">
        <v>578</v>
      </c>
      <c r="O552" s="2" t="str">
        <f t="shared" si="8"/>
        <v>Wie wichtig ist Gott in Ihrem Leben? Bitte benutzen Sie für Ihre Antwort diese Skala: 1 bedeutet überhaupt nicht wichtig, 10 bedeutet sehr wichtig.
Antwortoptionen:
1 Überhaupt nicht wichtig
10 Sehr wichtig
Gewünschtes Antwortformat: {Antwortoption}</v>
      </c>
      <c r="Q552">
        <v>5</v>
      </c>
    </row>
    <row r="553" spans="1:17" x14ac:dyDescent="0.3">
      <c r="A553" t="s">
        <v>110</v>
      </c>
      <c r="B553" t="s">
        <v>93</v>
      </c>
      <c r="C553" t="s">
        <v>64</v>
      </c>
      <c r="D553" t="s">
        <v>65</v>
      </c>
      <c r="E553" t="s">
        <v>66</v>
      </c>
      <c r="F553" s="1" t="s">
        <v>625</v>
      </c>
      <c r="G553" s="4" t="s">
        <v>120</v>
      </c>
      <c r="I553" s="2" t="s">
        <v>139</v>
      </c>
      <c r="J553" s="2" t="s">
        <v>158</v>
      </c>
      <c r="K553" s="2" t="s">
        <v>140</v>
      </c>
      <c r="M553" s="2" t="s">
        <v>567</v>
      </c>
      <c r="N553" s="2" t="s">
        <v>578</v>
      </c>
      <c r="O553" s="2" t="str">
        <f t="shared" si="8"/>
        <v>Können Sie mir bitte für jeden der folgenden Punkte sagen, ob Sie dies unter keinen Umständen in Ordnung finden, in jedem Fall in Ordnung finden oder irgendetwas dazwischen. Verwenden Sie dazu bitte die folgende Skala.
Kein Fahrgeld in öffentlichen Verkehrsmitteln zahlen (Schwarzfahren)
Antwortoptionen:
1 Unter keinen Umständen in Ordnung
10 In jedem Fall in Ordnung
Gewünschtes Antwortformat: {Antwortoption}</v>
      </c>
    </row>
    <row r="554" spans="1:17" x14ac:dyDescent="0.3">
      <c r="A554" t="s">
        <v>110</v>
      </c>
      <c r="B554" t="s">
        <v>94</v>
      </c>
      <c r="C554" t="s">
        <v>67</v>
      </c>
      <c r="D554" t="s">
        <v>68</v>
      </c>
      <c r="E554" t="s">
        <v>69</v>
      </c>
      <c r="F554" s="1" t="s">
        <v>625</v>
      </c>
      <c r="G554" s="4" t="s">
        <v>120</v>
      </c>
      <c r="I554" s="2" t="s">
        <v>139</v>
      </c>
      <c r="J554" s="2" t="s">
        <v>159</v>
      </c>
      <c r="K554" s="2" t="s">
        <v>140</v>
      </c>
      <c r="M554" s="2" t="s">
        <v>567</v>
      </c>
      <c r="N554" s="2" t="s">
        <v>578</v>
      </c>
      <c r="O554" s="2" t="str">
        <f t="shared" si="8"/>
        <v>Können Sie mir bitte für jeden der folgenden Punkte sagen, ob Sie dies unter keinen Umständen in Ordnung finden, in jedem Fall in Ordnung finden oder irgendetwas dazwischen. Verwenden Sie dazu bitte die folgende Skala.
Steuern hinterziehen, wenn man die Möglichkeit hat
Antwortoptionen:
1 Unter keinen Umständen in Ordnung
10 In jedem Fall in Ordnung
Gewünschtes Antwortformat: {Antwortoption}</v>
      </c>
    </row>
    <row r="555" spans="1:17" x14ac:dyDescent="0.3">
      <c r="A555" t="s">
        <v>110</v>
      </c>
      <c r="B555" t="s">
        <v>95</v>
      </c>
      <c r="C555" t="s">
        <v>70</v>
      </c>
      <c r="D555" t="s">
        <v>71</v>
      </c>
      <c r="E555" t="s">
        <v>72</v>
      </c>
      <c r="F555" s="1" t="s">
        <v>625</v>
      </c>
      <c r="G555" s="4" t="s">
        <v>120</v>
      </c>
      <c r="I555" s="2" t="s">
        <v>139</v>
      </c>
      <c r="J555" s="2" t="s">
        <v>160</v>
      </c>
      <c r="K555" s="2" t="s">
        <v>140</v>
      </c>
      <c r="M555" s="2" t="s">
        <v>567</v>
      </c>
      <c r="N555" s="2" t="s">
        <v>578</v>
      </c>
      <c r="O555" s="2" t="str">
        <f t="shared" si="8"/>
        <v>Können Sie mir bitte für jeden der folgenden Punkte sagen, ob Sie dies unter keinen Umständen in Ordnung finden, in jedem Fall in Ordnung finden oder irgendetwas dazwischen. Verwenden Sie dazu bitte die folgende Skala.
Jemand nimmt Schmiergeld für seine Tätigkeiten an
Antwortoptionen:
1 Unter keinen Umständen in Ordnung
10 In jedem Fall in Ordnung
Gewünschtes Antwortformat: {Antwortoption}</v>
      </c>
    </row>
    <row r="556" spans="1:17" x14ac:dyDescent="0.3">
      <c r="A556" t="s">
        <v>488</v>
      </c>
      <c r="B556" t="s">
        <v>105</v>
      </c>
      <c r="C556" t="s">
        <v>73</v>
      </c>
      <c r="D556" t="s">
        <v>74</v>
      </c>
      <c r="E556" t="s">
        <v>75</v>
      </c>
      <c r="F556" s="1" t="s">
        <v>625</v>
      </c>
      <c r="G556" s="4" t="s">
        <v>120</v>
      </c>
      <c r="I556" s="2" t="s">
        <v>139</v>
      </c>
      <c r="J556" s="2" t="s">
        <v>161</v>
      </c>
      <c r="K556" s="2" t="s">
        <v>140</v>
      </c>
      <c r="M556" s="2" t="s">
        <v>567</v>
      </c>
      <c r="N556" s="2" t="s">
        <v>578</v>
      </c>
      <c r="O556" s="2" t="str">
        <f t="shared" si="8"/>
        <v>Können Sie mir bitte für jeden der folgenden Punkte sagen, ob Sie dies unter keinen Umständen in Ordnung finden, in jedem Fall in Ordnung finden oder irgendetwas dazwischen. Verwenden Sie dazu bitte die folgende Skala.
Homosexualität
Antwortoptionen:
1 Unter keinen Umständen in Ordnung
10 In jedem Fall in Ordnung
Gewünschtes Antwortformat: {Antwortoption}</v>
      </c>
      <c r="Q556">
        <v>10</v>
      </c>
    </row>
    <row r="557" spans="1:17" x14ac:dyDescent="0.3">
      <c r="A557" t="s">
        <v>488</v>
      </c>
      <c r="B557" t="s">
        <v>106</v>
      </c>
      <c r="C557" t="s">
        <v>76</v>
      </c>
      <c r="D557" t="s">
        <v>77</v>
      </c>
      <c r="E557" t="s">
        <v>78</v>
      </c>
      <c r="F557" s="1" t="s">
        <v>625</v>
      </c>
      <c r="G557" s="4" t="s">
        <v>120</v>
      </c>
      <c r="I557" s="2" t="s">
        <v>139</v>
      </c>
      <c r="J557" s="2" t="s">
        <v>162</v>
      </c>
      <c r="K557" s="2" t="s">
        <v>140</v>
      </c>
      <c r="M557" s="2" t="s">
        <v>567</v>
      </c>
      <c r="N557" s="2" t="s">
        <v>578</v>
      </c>
      <c r="O557" s="2" t="str">
        <f t="shared" si="8"/>
        <v>Können Sie mir bitte für jeden der folgenden Punkte sagen, ob Sie dies unter keinen Umständen in Ordnung finden, in jedem Fall in Ordnung finden oder irgendetwas dazwischen. Verwenden Sie dazu bitte die folgende Skala.
Abtreibung
Antwortoptionen:
1 Unter keinen Umständen in Ordnung
10 In jedem Fall in Ordnung
Gewünschtes Antwortformat: {Antwortoption}</v>
      </c>
      <c r="Q557">
        <v>10</v>
      </c>
    </row>
    <row r="558" spans="1:17" x14ac:dyDescent="0.3">
      <c r="A558" t="s">
        <v>115</v>
      </c>
      <c r="B558" t="s">
        <v>107</v>
      </c>
      <c r="C558" t="s">
        <v>79</v>
      </c>
      <c r="D558" t="s">
        <v>80</v>
      </c>
      <c r="E558" t="s">
        <v>81</v>
      </c>
      <c r="F558" s="1" t="s">
        <v>625</v>
      </c>
      <c r="G558" s="4" t="s">
        <v>120</v>
      </c>
      <c r="I558" s="2" t="s">
        <v>139</v>
      </c>
      <c r="J558" s="2" t="s">
        <v>163</v>
      </c>
      <c r="K558" s="2" t="s">
        <v>140</v>
      </c>
      <c r="M558" s="2" t="s">
        <v>567</v>
      </c>
      <c r="N558" s="2" t="s">
        <v>578</v>
      </c>
      <c r="O558" s="2" t="str">
        <f t="shared" si="8"/>
        <v>Können Sie mir bitte für jeden der folgenden Punkte sagen, ob Sie dies unter keinen Umständen in Ordnung finden, in jedem Fall in Ordnung finden oder irgendetwas dazwischen. Verwenden Sie dazu bitte die folgende Skala.
Scheidung
Antwortoptionen:
1 Unter keinen Umständen in Ordnung
10 In jedem Fall in Ordnung
Gewünschtes Antwortformat: {Antwortoption}</v>
      </c>
    </row>
    <row r="559" spans="1:17" x14ac:dyDescent="0.3">
      <c r="A559" t="s">
        <v>565</v>
      </c>
      <c r="B559" t="s">
        <v>88</v>
      </c>
      <c r="C559" t="s">
        <v>82</v>
      </c>
      <c r="D559" t="s">
        <v>83</v>
      </c>
      <c r="E559" t="s">
        <v>84</v>
      </c>
      <c r="F559" s="1" t="s">
        <v>625</v>
      </c>
      <c r="G559" s="4" t="s">
        <v>120</v>
      </c>
      <c r="I559" s="2" t="s">
        <v>628</v>
      </c>
      <c r="K559" s="2" t="s">
        <v>141</v>
      </c>
      <c r="M559" s="2" t="s">
        <v>567</v>
      </c>
      <c r="N559" s="2" t="s">
        <v>578</v>
      </c>
      <c r="O559" s="2" t="str">
        <f t="shared" si="8"/>
        <v>Wie stolz sind Sie auf Ihre Staatsbürgerschaft?
Antwortoptionen:
1 Sehr stolz
2 Ziemlich stolz
3 Nicht sehr stolz
4 Überhaupt nicht stolz
Gewünschtes Antwortformat: {Antwortoption}</v>
      </c>
      <c r="Q559">
        <v>3</v>
      </c>
    </row>
    <row r="560" spans="1:17" x14ac:dyDescent="0.3">
      <c r="A560" t="s">
        <v>112</v>
      </c>
      <c r="B560" t="s">
        <v>90</v>
      </c>
      <c r="C560" t="s">
        <v>0</v>
      </c>
      <c r="D560" t="s">
        <v>1</v>
      </c>
      <c r="E560" t="s">
        <v>2</v>
      </c>
      <c r="F560" s="1" t="s">
        <v>625</v>
      </c>
      <c r="G560" s="4" t="s">
        <v>182</v>
      </c>
      <c r="H560" s="4" t="s">
        <v>183</v>
      </c>
      <c r="I560" s="2" t="s">
        <v>184</v>
      </c>
      <c r="J560" s="2" t="s">
        <v>127</v>
      </c>
      <c r="K560" s="2" t="s">
        <v>185</v>
      </c>
      <c r="L560" s="2" t="s">
        <v>477</v>
      </c>
      <c r="M560" s="2" t="s">
        <v>476</v>
      </c>
      <c r="N560" s="2" t="s">
        <v>569</v>
      </c>
      <c r="O560" s="3" t="str">
        <f t="shared" si="8"/>
        <v>Answer as you live in the UK.
For each of the following, indicate how important it is in your life.
Religion
Answer options:
1 Very important
2 Rather important
3 Not very important
4 Not at all important
Desired answer format: {answer option}</v>
      </c>
    </row>
    <row r="561" spans="1:17" x14ac:dyDescent="0.3">
      <c r="A561" t="s">
        <v>479</v>
      </c>
      <c r="C561" t="s">
        <v>3</v>
      </c>
      <c r="D561" t="s">
        <v>4</v>
      </c>
      <c r="E561" t="s">
        <v>5</v>
      </c>
      <c r="F561" s="1" t="s">
        <v>625</v>
      </c>
      <c r="G561" s="4" t="s">
        <v>182</v>
      </c>
      <c r="H561" s="4" t="s">
        <v>183</v>
      </c>
      <c r="I561" s="2" t="s">
        <v>535</v>
      </c>
      <c r="K561" s="2" t="s">
        <v>544</v>
      </c>
      <c r="L561" s="2" t="s">
        <v>477</v>
      </c>
      <c r="M561" s="2" t="s">
        <v>476</v>
      </c>
      <c r="N561" s="2" t="s">
        <v>569</v>
      </c>
      <c r="O561" s="3" t="str">
        <f t="shared" si="8"/>
        <v>Answer as you live in the UK.
Taking all things together, would you say you are:
Answer options:
1 Very happy 
2 Rather happy 
3 Not very happy 
4 Not at all happy
Desired answer format: {answer option}</v>
      </c>
    </row>
    <row r="562" spans="1:17" x14ac:dyDescent="0.3">
      <c r="A562" t="s">
        <v>486</v>
      </c>
      <c r="B562" t="s">
        <v>99</v>
      </c>
      <c r="C562" t="s">
        <v>480</v>
      </c>
      <c r="D562" t="s">
        <v>6</v>
      </c>
      <c r="E562" t="s">
        <v>7</v>
      </c>
      <c r="F562" s="1" t="s">
        <v>625</v>
      </c>
      <c r="G562" s="4" t="s">
        <v>182</v>
      </c>
      <c r="H562" s="4" t="s">
        <v>183</v>
      </c>
      <c r="I562" s="2" t="s">
        <v>186</v>
      </c>
      <c r="K562" s="2" t="s">
        <v>187</v>
      </c>
      <c r="L562" s="2" t="s">
        <v>477</v>
      </c>
      <c r="M562" s="2" t="s">
        <v>476</v>
      </c>
      <c r="N562" s="2" t="s">
        <v>569</v>
      </c>
      <c r="O562" s="3" t="str">
        <f t="shared" si="8"/>
        <v>Answer as you live in the UK.
Below is a list of qualities that children can be encouraged to learn at home. Which, if any, do you consider to be especially important? Please choose up to five.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562" t="s">
        <v>586</v>
      </c>
      <c r="Q562">
        <v>1</v>
      </c>
    </row>
    <row r="563" spans="1:17" x14ac:dyDescent="0.3">
      <c r="A563" t="s">
        <v>113</v>
      </c>
      <c r="B563" t="s">
        <v>100</v>
      </c>
      <c r="C563" t="s">
        <v>481</v>
      </c>
      <c r="D563" t="s">
        <v>8</v>
      </c>
      <c r="E563" t="s">
        <v>9</v>
      </c>
      <c r="F563" s="1" t="s">
        <v>625</v>
      </c>
      <c r="G563" s="4" t="s">
        <v>182</v>
      </c>
      <c r="H563" s="4" t="s">
        <v>183</v>
      </c>
      <c r="K563" s="2" t="s">
        <v>187</v>
      </c>
      <c r="L563" s="2" t="s">
        <v>477</v>
      </c>
      <c r="M563" s="2" t="s">
        <v>476</v>
      </c>
      <c r="N563" s="2" t="s">
        <v>569</v>
      </c>
      <c r="O563" s="3" t="str">
        <f t="shared" si="8"/>
        <v>Answer as you live in the UK.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563" t="s">
        <v>594</v>
      </c>
      <c r="Q563">
        <v>0</v>
      </c>
    </row>
    <row r="564" spans="1:17" x14ac:dyDescent="0.3">
      <c r="A564" t="s">
        <v>479</v>
      </c>
      <c r="C564" t="s">
        <v>598</v>
      </c>
      <c r="D564" t="s">
        <v>10</v>
      </c>
      <c r="E564" t="s">
        <v>11</v>
      </c>
      <c r="F564" s="1" t="s">
        <v>625</v>
      </c>
      <c r="G564" s="4" t="s">
        <v>182</v>
      </c>
      <c r="H564" s="4" t="s">
        <v>183</v>
      </c>
      <c r="K564" s="2" t="s">
        <v>187</v>
      </c>
      <c r="L564" s="2" t="s">
        <v>477</v>
      </c>
      <c r="M564" s="2" t="s">
        <v>476</v>
      </c>
      <c r="N564" s="2" t="s">
        <v>569</v>
      </c>
      <c r="O564" s="3" t="str">
        <f t="shared" si="8"/>
        <v>Answer as you live in the UK.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564" t="s">
        <v>604</v>
      </c>
      <c r="Q564">
        <v>1</v>
      </c>
    </row>
    <row r="565" spans="1:17" x14ac:dyDescent="0.3">
      <c r="A565" t="s">
        <v>479</v>
      </c>
      <c r="C565" t="s">
        <v>599</v>
      </c>
      <c r="D565" t="s">
        <v>12</v>
      </c>
      <c r="E565" t="s">
        <v>13</v>
      </c>
      <c r="F565" s="1" t="s">
        <v>625</v>
      </c>
      <c r="G565" s="4" t="s">
        <v>182</v>
      </c>
      <c r="H565" s="4" t="s">
        <v>183</v>
      </c>
      <c r="K565" s="2" t="s">
        <v>187</v>
      </c>
      <c r="L565" s="2" t="s">
        <v>477</v>
      </c>
      <c r="M565" s="2" t="s">
        <v>476</v>
      </c>
      <c r="N565" s="2" t="s">
        <v>569</v>
      </c>
      <c r="O565" s="3" t="str">
        <f t="shared" si="8"/>
        <v>Answer as you live in the UK.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565" t="s">
        <v>612</v>
      </c>
      <c r="Q565">
        <v>0</v>
      </c>
    </row>
    <row r="566" spans="1:17" x14ac:dyDescent="0.3">
      <c r="A566" t="s">
        <v>486</v>
      </c>
      <c r="B566" t="s">
        <v>101</v>
      </c>
      <c r="C566" t="s">
        <v>482</v>
      </c>
      <c r="D566" t="s">
        <v>14</v>
      </c>
      <c r="E566" t="s">
        <v>15</v>
      </c>
      <c r="F566" s="1" t="s">
        <v>625</v>
      </c>
      <c r="G566" s="4" t="s">
        <v>182</v>
      </c>
      <c r="H566" s="4" t="s">
        <v>183</v>
      </c>
      <c r="K566" s="2" t="s">
        <v>187</v>
      </c>
      <c r="L566" s="2" t="s">
        <v>477</v>
      </c>
      <c r="M566" s="2" t="s">
        <v>476</v>
      </c>
      <c r="N566" s="2" t="s">
        <v>569</v>
      </c>
      <c r="O566" s="3" t="str">
        <f t="shared" si="8"/>
        <v>Answer as you live in the UK.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566" t="s">
        <v>615</v>
      </c>
      <c r="Q566">
        <v>0</v>
      </c>
    </row>
    <row r="567" spans="1:17" x14ac:dyDescent="0.3">
      <c r="A567" t="s">
        <v>479</v>
      </c>
      <c r="C567" t="s">
        <v>16</v>
      </c>
      <c r="D567" t="s">
        <v>17</v>
      </c>
      <c r="E567" t="s">
        <v>18</v>
      </c>
      <c r="F567" s="1" t="s">
        <v>625</v>
      </c>
      <c r="G567" s="4" t="s">
        <v>182</v>
      </c>
      <c r="H567" s="4" t="s">
        <v>183</v>
      </c>
      <c r="I567" s="2" t="s">
        <v>536</v>
      </c>
      <c r="K567" s="2" t="s">
        <v>537</v>
      </c>
      <c r="L567" s="2" t="s">
        <v>477</v>
      </c>
      <c r="M567" s="2" t="s">
        <v>476</v>
      </c>
      <c r="N567" s="2" t="s">
        <v>569</v>
      </c>
      <c r="O567" s="3" t="str">
        <f t="shared" si="8"/>
        <v>Answer as you live in the UK.
Generally speaking, would you say that most people can be trusted or that you need to be very careful in dealing with people?
Answer options:
1 Most people can be trusted 
2 Need to be very careful
Desired answer format: {answer option}</v>
      </c>
      <c r="Q567">
        <v>2</v>
      </c>
    </row>
    <row r="568" spans="1:17" x14ac:dyDescent="0.3">
      <c r="A568" t="s">
        <v>114</v>
      </c>
      <c r="B568" t="s">
        <v>102</v>
      </c>
      <c r="C568" s="1" t="s">
        <v>465</v>
      </c>
      <c r="D568" t="s">
        <v>19</v>
      </c>
      <c r="E568" t="s">
        <v>86</v>
      </c>
      <c r="F568" s="1" t="s">
        <v>625</v>
      </c>
      <c r="G568" s="4" t="s">
        <v>182</v>
      </c>
      <c r="H568" s="4" t="s">
        <v>183</v>
      </c>
      <c r="I568" s="2" t="s">
        <v>193</v>
      </c>
      <c r="J568" s="2" t="s">
        <v>194</v>
      </c>
      <c r="K568" s="3" t="s">
        <v>461</v>
      </c>
      <c r="L568" s="2" t="s">
        <v>477</v>
      </c>
      <c r="M568" s="2" t="s">
        <v>476</v>
      </c>
      <c r="N568" s="2" t="s">
        <v>569</v>
      </c>
      <c r="O568" s="3" t="str">
        <f t="shared" si="8"/>
        <v>Answer as you live in the UK.
How would you feel about the following statements? Do you agree or disagree with them?
When jobs are scarce, men should have more right to a job than women
Answer options:
1 Agree
2 Disagree
3 Neither agree nor disagree
Desired answer format: {answer option}</v>
      </c>
    </row>
    <row r="569" spans="1:17" x14ac:dyDescent="0.3">
      <c r="A569" t="s">
        <v>564</v>
      </c>
      <c r="B569" t="s">
        <v>89</v>
      </c>
      <c r="C569" t="s">
        <v>20</v>
      </c>
      <c r="D569" t="s">
        <v>21</v>
      </c>
      <c r="E569" t="s">
        <v>22</v>
      </c>
      <c r="F569" s="1" t="s">
        <v>625</v>
      </c>
      <c r="G569" s="4" t="s">
        <v>182</v>
      </c>
      <c r="H569" s="4" t="s">
        <v>183</v>
      </c>
      <c r="I569" s="2" t="s">
        <v>188</v>
      </c>
      <c r="J569" s="2" t="s">
        <v>189</v>
      </c>
      <c r="K569" s="2" t="s">
        <v>190</v>
      </c>
      <c r="L569" s="2" t="s">
        <v>477</v>
      </c>
      <c r="M569" s="2" t="s">
        <v>476</v>
      </c>
      <c r="N569" s="2" t="s">
        <v>569</v>
      </c>
      <c r="O569" s="3" t="str">
        <f t="shared" si="8"/>
        <v>Answer as you live in the UK.
For each of the statements below, please indicate how strongly you agree or disagree with it.
One of my main goals in life has been to make my parents proud
Answer options:
1 Strongly agree
2 Agree
3 Disagree
4 Strongly disagree
Desired answer format: {answer option}</v>
      </c>
    </row>
    <row r="570" spans="1:17" x14ac:dyDescent="0.3">
      <c r="A570" t="s">
        <v>114</v>
      </c>
      <c r="B570" t="s">
        <v>103</v>
      </c>
      <c r="C570" t="s">
        <v>23</v>
      </c>
      <c r="D570" t="s">
        <v>24</v>
      </c>
      <c r="E570" t="s">
        <v>25</v>
      </c>
      <c r="F570" s="1" t="s">
        <v>625</v>
      </c>
      <c r="G570" s="4" t="s">
        <v>182</v>
      </c>
      <c r="H570" s="4" t="s">
        <v>183</v>
      </c>
      <c r="I570" s="2" t="s">
        <v>188</v>
      </c>
      <c r="J570" s="2" t="s">
        <v>192</v>
      </c>
      <c r="K570" s="2" t="s">
        <v>190</v>
      </c>
      <c r="L570" s="2" t="s">
        <v>477</v>
      </c>
      <c r="M570" s="2" t="s">
        <v>476</v>
      </c>
      <c r="N570" s="2" t="s">
        <v>569</v>
      </c>
      <c r="O570" s="3" t="str">
        <f t="shared" si="8"/>
        <v>Answer as you live in the UK.
For each of the statements below, please indicate how strongly you agree or disagree with it.
On the whole, men make better political leaders than women do
Answer options:
1 Strongly agree
2 Agree
3 Disagree
4 Strongly disagree
Desired answer format: {answer option}</v>
      </c>
    </row>
    <row r="571" spans="1:17" x14ac:dyDescent="0.3">
      <c r="A571" t="s">
        <v>114</v>
      </c>
      <c r="B571" t="s">
        <v>104</v>
      </c>
      <c r="C571" t="s">
        <v>26</v>
      </c>
      <c r="D571" t="s">
        <v>27</v>
      </c>
      <c r="E571" t="s">
        <v>28</v>
      </c>
      <c r="F571" s="1" t="s">
        <v>625</v>
      </c>
      <c r="G571" s="4" t="s">
        <v>182</v>
      </c>
      <c r="H571" s="4" t="s">
        <v>183</v>
      </c>
      <c r="I571" s="2" t="s">
        <v>188</v>
      </c>
      <c r="J571" s="2" t="s">
        <v>191</v>
      </c>
      <c r="K571" s="2" t="s">
        <v>190</v>
      </c>
      <c r="L571" s="2" t="s">
        <v>477</v>
      </c>
      <c r="M571" s="2" t="s">
        <v>476</v>
      </c>
      <c r="N571" s="2" t="s">
        <v>569</v>
      </c>
      <c r="O571" s="3" t="str">
        <f t="shared" si="8"/>
        <v>Answer as you live in the UK.
For each of the statements below, please indicate how strongly you agree or disagree with it.
A university education is more important for a boy than for a girl
Answer options:
1 Strongly agree
2 Agree
3 Disagree
4 Strongly disagree
Desired answer format: {answer option}</v>
      </c>
    </row>
    <row r="572" spans="1:17" x14ac:dyDescent="0.3">
      <c r="A572" t="s">
        <v>116</v>
      </c>
      <c r="B572" t="s">
        <v>109</v>
      </c>
      <c r="C572" t="s">
        <v>29</v>
      </c>
      <c r="D572" t="s">
        <v>30</v>
      </c>
      <c r="E572" t="s">
        <v>31</v>
      </c>
      <c r="F572" s="1" t="s">
        <v>625</v>
      </c>
      <c r="G572" s="4" t="s">
        <v>182</v>
      </c>
      <c r="H572" s="4" t="s">
        <v>183</v>
      </c>
      <c r="I572" s="2" t="s">
        <v>204</v>
      </c>
      <c r="K572" s="2" t="s">
        <v>205</v>
      </c>
      <c r="L572" s="2" t="s">
        <v>477</v>
      </c>
      <c r="M572" s="2" t="s">
        <v>476</v>
      </c>
      <c r="N572" s="2" t="s">
        <v>569</v>
      </c>
      <c r="O572" s="3" t="str">
        <f t="shared" si="8"/>
        <v>Answer as you live in the UK.
People sometimes talk about what the aims of this country should be for the next ten years. Listed below are some of the goals which different people would give top priority. Please indicate which one of these you consider the most important?
Answer options:
1 A high level of economic growth
2 Making sure this country has strong defence forces
3 Seeing that people have more say about how things are done at their jobs and in their communities
4 Trying to make our cities and countryside more beautiful
Desired answer format: {answer option}</v>
      </c>
    </row>
    <row r="573" spans="1:17" x14ac:dyDescent="0.3">
      <c r="A573" t="s">
        <v>116</v>
      </c>
      <c r="B573" t="s">
        <v>109</v>
      </c>
      <c r="C573" t="s">
        <v>32</v>
      </c>
      <c r="D573" t="s">
        <v>33</v>
      </c>
      <c r="E573" t="s">
        <v>34</v>
      </c>
      <c r="F573" s="1" t="s">
        <v>625</v>
      </c>
      <c r="G573" s="4" t="s">
        <v>182</v>
      </c>
      <c r="H573" s="4" t="s">
        <v>183</v>
      </c>
      <c r="I573" s="2" t="s">
        <v>203</v>
      </c>
      <c r="K573" s="2" t="s">
        <v>205</v>
      </c>
      <c r="L573" s="2" t="s">
        <v>477</v>
      </c>
      <c r="M573" s="2" t="s">
        <v>476</v>
      </c>
      <c r="N573" s="2" t="s">
        <v>569</v>
      </c>
      <c r="O573" s="3" t="str">
        <f t="shared" si="8"/>
        <v>Answer as you live in the UK.
And which would be the next most important?
Answer options:
1 A high level of economic growth
2 Making sure this country has strong defence forces
3 Seeing that people have more say about how things are done at their jobs and in their communities
4 Trying to make our cities and countryside more beautiful
Desired answer format: {answer option}</v>
      </c>
    </row>
    <row r="574" spans="1:17" x14ac:dyDescent="0.3">
      <c r="A574" t="s">
        <v>487</v>
      </c>
      <c r="B574" t="s">
        <v>108</v>
      </c>
      <c r="C574" t="s">
        <v>35</v>
      </c>
      <c r="D574" t="s">
        <v>36</v>
      </c>
      <c r="E574" t="s">
        <v>37</v>
      </c>
      <c r="F574" s="1" t="s">
        <v>625</v>
      </c>
      <c r="G574" s="4" t="s">
        <v>182</v>
      </c>
      <c r="H574" s="4" t="s">
        <v>183</v>
      </c>
      <c r="I574" s="2" t="s">
        <v>206</v>
      </c>
      <c r="K574" s="2" t="s">
        <v>228</v>
      </c>
      <c r="L574" s="2" t="s">
        <v>477</v>
      </c>
      <c r="M574" s="2" t="s">
        <v>476</v>
      </c>
      <c r="N574" s="2" t="s">
        <v>569</v>
      </c>
      <c r="O574" s="3" t="str">
        <f t="shared" si="8"/>
        <v>Answer as you live in the UK.
Below is another list of four aims. If you had to choose among these four aims, which would you say is most important?
Answer options:
1 Maintaining order in the nation
2 Giving people more say in important government decisions
3 Fighting rising prices
4 Protecting freedom of speech
Desired answer format: {answer option}</v>
      </c>
      <c r="Q574">
        <v>2</v>
      </c>
    </row>
    <row r="575" spans="1:17" x14ac:dyDescent="0.3">
      <c r="A575" t="s">
        <v>487</v>
      </c>
      <c r="B575" t="s">
        <v>108</v>
      </c>
      <c r="C575" t="s">
        <v>38</v>
      </c>
      <c r="D575" t="s">
        <v>39</v>
      </c>
      <c r="E575" t="s">
        <v>40</v>
      </c>
      <c r="F575" s="1" t="s">
        <v>625</v>
      </c>
      <c r="G575" s="4" t="s">
        <v>182</v>
      </c>
      <c r="H575" s="4" t="s">
        <v>183</v>
      </c>
      <c r="I575" s="2" t="s">
        <v>207</v>
      </c>
      <c r="K575" s="2" t="s">
        <v>228</v>
      </c>
      <c r="L575" s="2" t="s">
        <v>477</v>
      </c>
      <c r="M575" s="2" t="s">
        <v>476</v>
      </c>
      <c r="N575" s="2" t="s">
        <v>569</v>
      </c>
      <c r="O575" s="3" t="str">
        <f t="shared" si="8"/>
        <v>Answer as you live in the UK.
And which one is the next most important?
Answer options:
1 Maintaining order in the nation
2 Giving people more say in important government decisions
3 Fighting rising prices
4 Protecting freedom of speech
Desired answer format: {answer option}</v>
      </c>
      <c r="Q575">
        <v>4</v>
      </c>
    </row>
    <row r="576" spans="1:17" x14ac:dyDescent="0.3">
      <c r="A576" t="s">
        <v>565</v>
      </c>
      <c r="B576" t="s">
        <v>87</v>
      </c>
      <c r="C576" s="1" t="s">
        <v>469</v>
      </c>
      <c r="D576" s="1" t="s">
        <v>41</v>
      </c>
      <c r="E576" t="s">
        <v>42</v>
      </c>
      <c r="F576" s="1" t="s">
        <v>625</v>
      </c>
      <c r="G576" s="4" t="s">
        <v>182</v>
      </c>
      <c r="H576" s="4" t="s">
        <v>183</v>
      </c>
      <c r="I576" s="2" t="s">
        <v>195</v>
      </c>
      <c r="J576" s="2" t="s">
        <v>196</v>
      </c>
      <c r="K576" s="2" t="s">
        <v>197</v>
      </c>
      <c r="L576" s="2" t="s">
        <v>477</v>
      </c>
      <c r="M576" s="2" t="s">
        <v>476</v>
      </c>
      <c r="N576" s="2" t="s">
        <v>569</v>
      </c>
      <c r="O576" s="3" t="str">
        <f t="shared" si="8"/>
        <v>Answer as you live in the UK.
Below is a list of various changes in our way of life that might take place in the near future. For each one, if it were to happen, please indicate whether you think it would be a good thing, a bad thing, or you don’t mind?
Greater respect for authority
Answer options:
1 Good
2 Don’t mind
3 Bad
Desired answer format: {answer option}</v>
      </c>
      <c r="Q576">
        <v>1</v>
      </c>
    </row>
    <row r="577" spans="1:17" x14ac:dyDescent="0.3">
      <c r="A577" t="s">
        <v>479</v>
      </c>
      <c r="C577" t="s">
        <v>43</v>
      </c>
      <c r="D577" t="s">
        <v>44</v>
      </c>
      <c r="E577" t="s">
        <v>45</v>
      </c>
      <c r="F577" s="1" t="s">
        <v>625</v>
      </c>
      <c r="G577" s="4" t="s">
        <v>182</v>
      </c>
      <c r="H577" s="4" t="s">
        <v>183</v>
      </c>
      <c r="I577" s="2" t="s">
        <v>538</v>
      </c>
      <c r="J577" s="2" t="s">
        <v>539</v>
      </c>
      <c r="K577" s="2" t="s">
        <v>540</v>
      </c>
      <c r="L577" s="2" t="s">
        <v>477</v>
      </c>
      <c r="M577" s="2" t="s">
        <v>476</v>
      </c>
      <c r="N577" s="2" t="s">
        <v>569</v>
      </c>
      <c r="O577" s="3" t="str">
        <f t="shared" si="8"/>
        <v>Answer as you live in the UK.
Below is a list of some forms of political action that people can take. For each one, please indicate whether you have done any of these things, whether you might do it or would never under any circumstances do it.
Signing a petition
Answer options:
1 Have done
2 Might do
3 Would never do
Desired answer format: {answer option}</v>
      </c>
      <c r="Q577">
        <v>1</v>
      </c>
    </row>
    <row r="578" spans="1:17" x14ac:dyDescent="0.3">
      <c r="A578" t="s">
        <v>111</v>
      </c>
      <c r="B578" t="s">
        <v>96</v>
      </c>
      <c r="C578" t="s">
        <v>46</v>
      </c>
      <c r="D578" t="s">
        <v>47</v>
      </c>
      <c r="E578" t="s">
        <v>48</v>
      </c>
      <c r="F578" s="1" t="s">
        <v>625</v>
      </c>
      <c r="G578" s="4" t="s">
        <v>182</v>
      </c>
      <c r="H578" s="4" t="s">
        <v>183</v>
      </c>
      <c r="I578" s="2" t="s">
        <v>198</v>
      </c>
      <c r="J578" s="2" t="s">
        <v>199</v>
      </c>
      <c r="K578" s="2" t="s">
        <v>200</v>
      </c>
      <c r="L578" s="2" t="s">
        <v>477</v>
      </c>
      <c r="M578" s="2" t="s">
        <v>476</v>
      </c>
      <c r="N578" s="2" t="s">
        <v>569</v>
      </c>
      <c r="O578" s="3" t="str">
        <f t="shared" ref="O578:O641" si="9">IF(AND(H578&lt;&gt;"",J578&lt;&gt;""),L578&amp;CHAR(10)&amp;CHAR(10)&amp;I578&amp;CHAR(10)&amp;J578&amp;CHAR(10)&amp;CHAR(10)&amp;M578&amp;CHAR(10)&amp;K578&amp;CHAR(10)&amp;CHAR(10)&amp;N578,
IF(AND(H578&lt;&gt;"",J578=""),L578&amp;CHAR(10)&amp;CHAR(10)&amp;I578&amp;CHAR(10)&amp;CHAR(10)&amp;M578&amp;CHAR(10)&amp;K578&amp;CHAR(10)&amp;CHAR(10)&amp;N578,
IF(J578&lt;&gt;"",I578&amp;CHAR(10)&amp;J578&amp;CHAR(10)&amp;CHAR(10)&amp;M578&amp;CHAR(10)&amp;K578&amp;CHAR(10)&amp;CHAR(10)&amp;N578,
I578&amp;CHAR(10)&amp;CHAR(10)&amp;M578&amp;CHAR(10)&amp;K578&amp;CHAR(10)&amp;CHAR(10)&amp;N578)))</f>
        <v>Answer as you live in the UK.
Below is a list of organisations. For each one, please indicate how much confidence you have in them.
The armed forces
Answer options:
1 A great deal 
2 Quite a lot 
3 Not very much 
4 None at all
Desired answer format: {answer option}</v>
      </c>
    </row>
    <row r="579" spans="1:17" x14ac:dyDescent="0.3">
      <c r="A579" t="s">
        <v>111</v>
      </c>
      <c r="B579" t="s">
        <v>97</v>
      </c>
      <c r="C579" t="s">
        <v>49</v>
      </c>
      <c r="D579" t="s">
        <v>50</v>
      </c>
      <c r="E579" t="s">
        <v>51</v>
      </c>
      <c r="F579" s="1" t="s">
        <v>625</v>
      </c>
      <c r="G579" s="4" t="s">
        <v>182</v>
      </c>
      <c r="H579" s="4" t="s">
        <v>183</v>
      </c>
      <c r="I579" s="2" t="s">
        <v>198</v>
      </c>
      <c r="J579" s="2" t="s">
        <v>201</v>
      </c>
      <c r="K579" s="2" t="s">
        <v>200</v>
      </c>
      <c r="L579" s="2" t="s">
        <v>477</v>
      </c>
      <c r="M579" s="2" t="s">
        <v>476</v>
      </c>
      <c r="N579" s="2" t="s">
        <v>569</v>
      </c>
      <c r="O579" s="3" t="str">
        <f t="shared" si="9"/>
        <v>Answer as you live in the UK.
Below is a list of organisations. For each one, please indicate how much confidence you have in them.
The police
Answer options:
1 A great deal 
2 Quite a lot 
3 Not very much 
4 None at all
Desired answer format: {answer option}</v>
      </c>
    </row>
    <row r="580" spans="1:17" x14ac:dyDescent="0.3">
      <c r="A580" t="s">
        <v>111</v>
      </c>
      <c r="B580" t="s">
        <v>98</v>
      </c>
      <c r="C580" t="s">
        <v>52</v>
      </c>
      <c r="D580" t="s">
        <v>53</v>
      </c>
      <c r="E580" t="s">
        <v>54</v>
      </c>
      <c r="F580" s="1" t="s">
        <v>625</v>
      </c>
      <c r="G580" s="4" t="s">
        <v>182</v>
      </c>
      <c r="H580" s="4" t="s">
        <v>183</v>
      </c>
      <c r="I580" s="2" t="s">
        <v>198</v>
      </c>
      <c r="J580" s="2" t="s">
        <v>202</v>
      </c>
      <c r="K580" s="2" t="s">
        <v>200</v>
      </c>
      <c r="L580" s="2" t="s">
        <v>477</v>
      </c>
      <c r="M580" s="2" t="s">
        <v>476</v>
      </c>
      <c r="N580" s="2" t="s">
        <v>569</v>
      </c>
      <c r="O580" s="3" t="str">
        <f t="shared" si="9"/>
        <v>Answer as you live in the UK.
Below is a list of organisations. For each one, please indicate how much confidence you have in them.
The courts
Answer options:
1 A great deal 
2 Quite a lot 
3 Not very much 
4 None at all
Desired answer format: {answer option}</v>
      </c>
    </row>
    <row r="581" spans="1:17" x14ac:dyDescent="0.3">
      <c r="A581" t="s">
        <v>112</v>
      </c>
      <c r="B581" t="s">
        <v>92</v>
      </c>
      <c r="C581" t="s">
        <v>55</v>
      </c>
      <c r="D581" t="s">
        <v>56</v>
      </c>
      <c r="E581" t="s">
        <v>57</v>
      </c>
      <c r="F581" s="1" t="s">
        <v>625</v>
      </c>
      <c r="G581" s="4" t="s">
        <v>182</v>
      </c>
      <c r="H581" s="4" t="s">
        <v>183</v>
      </c>
      <c r="I581" s="2" t="s">
        <v>208</v>
      </c>
      <c r="K581" s="2" t="s">
        <v>209</v>
      </c>
      <c r="L581" s="2" t="s">
        <v>477</v>
      </c>
      <c r="M581" s="2" t="s">
        <v>476</v>
      </c>
      <c r="N581" s="2" t="s">
        <v>569</v>
      </c>
      <c r="O581" s="3" t="str">
        <f t="shared" si="9"/>
        <v>Answer as you live in the UK.
Apart from weddings and funerals, about how often do you attend religious services these days?
Answer options:
1 More than once a week
2 Once a week
3 Once a month
4 Only on special holy days
5 Once a year
6 Less often
7 Never, practically never
Desired answer format: {answer option}</v>
      </c>
    </row>
    <row r="582" spans="1:17" x14ac:dyDescent="0.3">
      <c r="A582" t="s">
        <v>112</v>
      </c>
      <c r="B582" t="s">
        <v>91</v>
      </c>
      <c r="C582" t="s">
        <v>58</v>
      </c>
      <c r="D582" t="s">
        <v>59</v>
      </c>
      <c r="E582" t="s">
        <v>60</v>
      </c>
      <c r="F582" s="1" t="s">
        <v>625</v>
      </c>
      <c r="G582" s="4" t="s">
        <v>182</v>
      </c>
      <c r="H582" s="4" t="s">
        <v>183</v>
      </c>
      <c r="I582" s="2" t="s">
        <v>210</v>
      </c>
      <c r="K582" s="2" t="s">
        <v>211</v>
      </c>
      <c r="L582" s="2" t="s">
        <v>477</v>
      </c>
      <c r="M582" s="2" t="s">
        <v>476</v>
      </c>
      <c r="N582" s="2" t="s">
        <v>569</v>
      </c>
      <c r="O582" s="3" t="str">
        <f t="shared" si="9"/>
        <v>Answer as you live in the UK.
Independently of whether you attend religious services or not, would you say you are…?
Answer options:
1 A religious person
2 Not a religious person
3 An atheist
Desired answer format: {answer option}</v>
      </c>
    </row>
    <row r="583" spans="1:17" x14ac:dyDescent="0.3">
      <c r="A583" t="s">
        <v>479</v>
      </c>
      <c r="C583" t="s">
        <v>61</v>
      </c>
      <c r="D583" t="s">
        <v>62</v>
      </c>
      <c r="E583" t="s">
        <v>63</v>
      </c>
      <c r="F583" s="1" t="s">
        <v>625</v>
      </c>
      <c r="G583" s="4" t="s">
        <v>182</v>
      </c>
      <c r="H583" s="4" t="s">
        <v>183</v>
      </c>
      <c r="I583" s="2" t="s">
        <v>541</v>
      </c>
      <c r="K583" s="2" t="s">
        <v>542</v>
      </c>
      <c r="L583" s="2" t="s">
        <v>477</v>
      </c>
      <c r="M583" s="2" t="s">
        <v>476</v>
      </c>
      <c r="N583" s="2" t="s">
        <v>569</v>
      </c>
      <c r="O583" s="3" t="str">
        <f t="shared" si="9"/>
        <v>Answer as you live in the UK.
How important is God in your life? Please use this scale to indicate. 10 means “very important” and 1 means “not at all important.”
Answer options:
1 Not at all important
10 Very important
Desired answer format: {answer option}</v>
      </c>
      <c r="Q583">
        <v>5</v>
      </c>
    </row>
    <row r="584" spans="1:17" x14ac:dyDescent="0.3">
      <c r="A584" t="s">
        <v>110</v>
      </c>
      <c r="B584" t="s">
        <v>93</v>
      </c>
      <c r="C584" t="s">
        <v>64</v>
      </c>
      <c r="D584" t="s">
        <v>65</v>
      </c>
      <c r="E584" t="s">
        <v>66</v>
      </c>
      <c r="F584" s="1" t="s">
        <v>625</v>
      </c>
      <c r="G584" s="4" t="s">
        <v>182</v>
      </c>
      <c r="H584" s="4" t="s">
        <v>183</v>
      </c>
      <c r="I584" s="2" t="s">
        <v>212</v>
      </c>
      <c r="J584" s="2" t="s">
        <v>213</v>
      </c>
      <c r="K584" s="2" t="s">
        <v>214</v>
      </c>
      <c r="L584" s="2" t="s">
        <v>477</v>
      </c>
      <c r="M584" s="2" t="s">
        <v>476</v>
      </c>
      <c r="N584" s="2" t="s">
        <v>569</v>
      </c>
      <c r="O584" s="3" t="str">
        <f t="shared" si="9"/>
        <v>Answer as you live in the UK.
Please indicate for each of the following actions whether you think it can always be justified, never be justified, or something in between.
Avoiding a fare on public transport
Answer options:
1 Never justifiable
10 Always justifiable
Desired answer format: {answer option}</v>
      </c>
    </row>
    <row r="585" spans="1:17" x14ac:dyDescent="0.3">
      <c r="A585" t="s">
        <v>110</v>
      </c>
      <c r="B585" t="s">
        <v>94</v>
      </c>
      <c r="C585" t="s">
        <v>67</v>
      </c>
      <c r="D585" t="s">
        <v>68</v>
      </c>
      <c r="E585" t="s">
        <v>69</v>
      </c>
      <c r="F585" s="1" t="s">
        <v>625</v>
      </c>
      <c r="G585" s="4" t="s">
        <v>182</v>
      </c>
      <c r="H585" s="4" t="s">
        <v>183</v>
      </c>
      <c r="I585" s="2" t="s">
        <v>212</v>
      </c>
      <c r="J585" s="2" t="s">
        <v>215</v>
      </c>
      <c r="K585" s="2" t="s">
        <v>214</v>
      </c>
      <c r="L585" s="2" t="s">
        <v>477</v>
      </c>
      <c r="M585" s="2" t="s">
        <v>476</v>
      </c>
      <c r="N585" s="2" t="s">
        <v>569</v>
      </c>
      <c r="O585" s="3" t="str">
        <f t="shared" si="9"/>
        <v>Answer as you live in the UK.
Please indicate for each of the following actions whether you think it can always be justified, never be justified, or something in between.
Cheating on taxes if you have a chance
Answer options:
1 Never justifiable
10 Always justifiable
Desired answer format: {answer option}</v>
      </c>
    </row>
    <row r="586" spans="1:17" x14ac:dyDescent="0.3">
      <c r="A586" t="s">
        <v>110</v>
      </c>
      <c r="B586" t="s">
        <v>95</v>
      </c>
      <c r="C586" t="s">
        <v>70</v>
      </c>
      <c r="D586" t="s">
        <v>71</v>
      </c>
      <c r="E586" t="s">
        <v>72</v>
      </c>
      <c r="F586" s="1" t="s">
        <v>625</v>
      </c>
      <c r="G586" s="4" t="s">
        <v>182</v>
      </c>
      <c r="H586" s="4" t="s">
        <v>183</v>
      </c>
      <c r="I586" s="2" t="s">
        <v>212</v>
      </c>
      <c r="J586" s="2" t="s">
        <v>216</v>
      </c>
      <c r="K586" s="2" t="s">
        <v>214</v>
      </c>
      <c r="L586" s="2" t="s">
        <v>477</v>
      </c>
      <c r="M586" s="2" t="s">
        <v>476</v>
      </c>
      <c r="N586" s="2" t="s">
        <v>569</v>
      </c>
      <c r="O586" s="3" t="str">
        <f t="shared" si="9"/>
        <v>Answer as you live in the UK.
Please indicate for each of the following actions whether you think it can always be justified, never be justified, or something in between.
Someone accepting a bribe in the course of their duties
Answer options:
1 Never justifiable
10 Always justifiable
Desired answer format: {answer option}</v>
      </c>
    </row>
    <row r="587" spans="1:17" x14ac:dyDescent="0.3">
      <c r="A587" t="s">
        <v>488</v>
      </c>
      <c r="B587" t="s">
        <v>105</v>
      </c>
      <c r="C587" t="s">
        <v>73</v>
      </c>
      <c r="D587" t="s">
        <v>74</v>
      </c>
      <c r="E587" t="s">
        <v>75</v>
      </c>
      <c r="F587" s="1" t="s">
        <v>625</v>
      </c>
      <c r="G587" s="4" t="s">
        <v>182</v>
      </c>
      <c r="H587" s="4" t="s">
        <v>183</v>
      </c>
      <c r="I587" s="2" t="s">
        <v>212</v>
      </c>
      <c r="J587" s="2" t="s">
        <v>217</v>
      </c>
      <c r="K587" s="2" t="s">
        <v>214</v>
      </c>
      <c r="L587" s="2" t="s">
        <v>477</v>
      </c>
      <c r="M587" s="2" t="s">
        <v>476</v>
      </c>
      <c r="N587" s="2" t="s">
        <v>569</v>
      </c>
      <c r="O587" s="3" t="str">
        <f t="shared" si="9"/>
        <v>Answer as you live in the UK.
Please indicate for each of the following actions whether you think it can always be justified, never be justified, or something in between.
Homosexuality
Answer options:
1 Never justifiable
10 Always justifiable
Desired answer format: {answer option}</v>
      </c>
      <c r="Q587">
        <v>10</v>
      </c>
    </row>
    <row r="588" spans="1:17" x14ac:dyDescent="0.3">
      <c r="A588" t="s">
        <v>488</v>
      </c>
      <c r="B588" t="s">
        <v>106</v>
      </c>
      <c r="C588" t="s">
        <v>76</v>
      </c>
      <c r="D588" t="s">
        <v>77</v>
      </c>
      <c r="E588" t="s">
        <v>78</v>
      </c>
      <c r="F588" s="1" t="s">
        <v>625</v>
      </c>
      <c r="G588" s="4" t="s">
        <v>182</v>
      </c>
      <c r="H588" s="4" t="s">
        <v>183</v>
      </c>
      <c r="I588" s="2" t="s">
        <v>212</v>
      </c>
      <c r="J588" s="2" t="s">
        <v>218</v>
      </c>
      <c r="K588" s="2" t="s">
        <v>214</v>
      </c>
      <c r="L588" s="2" t="s">
        <v>477</v>
      </c>
      <c r="M588" s="2" t="s">
        <v>476</v>
      </c>
      <c r="N588" s="2" t="s">
        <v>569</v>
      </c>
      <c r="O588" s="3" t="str">
        <f t="shared" si="9"/>
        <v>Answer as you live in the UK.
Please indicate for each of the following actions whether you think it can always be justified, never be justified, or something in between.
Abortion
Answer options:
1 Never justifiable
10 Always justifiable
Desired answer format: {answer option}</v>
      </c>
      <c r="Q588">
        <v>5</v>
      </c>
    </row>
    <row r="589" spans="1:17" x14ac:dyDescent="0.3">
      <c r="A589" t="s">
        <v>115</v>
      </c>
      <c r="B589" t="s">
        <v>107</v>
      </c>
      <c r="C589" t="s">
        <v>79</v>
      </c>
      <c r="D589" t="s">
        <v>80</v>
      </c>
      <c r="E589" t="s">
        <v>81</v>
      </c>
      <c r="F589" s="1" t="s">
        <v>625</v>
      </c>
      <c r="G589" s="4" t="s">
        <v>182</v>
      </c>
      <c r="H589" s="4" t="s">
        <v>183</v>
      </c>
      <c r="I589" s="2" t="s">
        <v>212</v>
      </c>
      <c r="J589" s="2" t="s">
        <v>219</v>
      </c>
      <c r="K589" s="2" t="s">
        <v>214</v>
      </c>
      <c r="L589" s="2" t="s">
        <v>477</v>
      </c>
      <c r="M589" s="2" t="s">
        <v>476</v>
      </c>
      <c r="N589" s="2" t="s">
        <v>569</v>
      </c>
      <c r="O589" s="3" t="str">
        <f t="shared" si="9"/>
        <v>Answer as you live in the UK.
Please indicate for each of the following actions whether you think it can always be justified, never be justified, or something in between.
Divorce
Answer options:
1 Never justifiable
10 Always justifiable
Desired answer format: {answer option}</v>
      </c>
    </row>
    <row r="590" spans="1:17" x14ac:dyDescent="0.3">
      <c r="A590" t="s">
        <v>565</v>
      </c>
      <c r="B590" t="s">
        <v>88</v>
      </c>
      <c r="C590" t="s">
        <v>82</v>
      </c>
      <c r="D590" t="s">
        <v>83</v>
      </c>
      <c r="E590" t="s">
        <v>84</v>
      </c>
      <c r="F590" s="1" t="s">
        <v>625</v>
      </c>
      <c r="G590" s="4" t="s">
        <v>182</v>
      </c>
      <c r="H590" s="4" t="s">
        <v>183</v>
      </c>
      <c r="I590" s="2" t="s">
        <v>220</v>
      </c>
      <c r="K590" s="2" t="s">
        <v>221</v>
      </c>
      <c r="L590" s="2" t="s">
        <v>477</v>
      </c>
      <c r="M590" s="2" t="s">
        <v>476</v>
      </c>
      <c r="N590" s="2" t="s">
        <v>569</v>
      </c>
      <c r="O590" s="3" t="str">
        <f t="shared" si="9"/>
        <v>Answer as you live in the UK.
How proud are you to be British?
Answer options:
1 Very proud 
2 Quite proud
3 Not very proud 
4 Not at all proud
Desired answer format: {answer option}</v>
      </c>
      <c r="Q590">
        <v>1</v>
      </c>
    </row>
    <row r="591" spans="1:17" x14ac:dyDescent="0.3">
      <c r="A591" t="s">
        <v>112</v>
      </c>
      <c r="B591" t="s">
        <v>90</v>
      </c>
      <c r="C591" t="s">
        <v>0</v>
      </c>
      <c r="D591" t="s">
        <v>1</v>
      </c>
      <c r="E591" t="s">
        <v>2</v>
      </c>
      <c r="F591" s="1" t="s">
        <v>625</v>
      </c>
      <c r="G591" s="4" t="s">
        <v>182</v>
      </c>
      <c r="H591" s="4" t="s">
        <v>222</v>
      </c>
      <c r="I591" s="2" t="s">
        <v>471</v>
      </c>
      <c r="J591" s="2" t="s">
        <v>127</v>
      </c>
      <c r="K591" s="2" t="s">
        <v>185</v>
      </c>
      <c r="L591" s="2" t="s">
        <v>475</v>
      </c>
      <c r="M591" s="2" t="s">
        <v>476</v>
      </c>
      <c r="N591" s="2" t="s">
        <v>569</v>
      </c>
      <c r="O591" s="3" t="str">
        <f t="shared" si="9"/>
        <v>Answer as you live in the USA.
For each of the following, indicate how important it is in your life:
Religion
Answer options:
1 Very important
2 Rather important
3 Not very important
4 Not at all important
Desired answer format: {answer option}</v>
      </c>
      <c r="Q591">
        <v>1</v>
      </c>
    </row>
    <row r="592" spans="1:17" x14ac:dyDescent="0.3">
      <c r="A592" t="s">
        <v>479</v>
      </c>
      <c r="C592" t="s">
        <v>3</v>
      </c>
      <c r="D592" t="s">
        <v>4</v>
      </c>
      <c r="E592" t="s">
        <v>5</v>
      </c>
      <c r="F592" s="1" t="s">
        <v>625</v>
      </c>
      <c r="G592" s="4" t="s">
        <v>182</v>
      </c>
      <c r="H592" s="4" t="s">
        <v>222</v>
      </c>
      <c r="I592" s="2" t="s">
        <v>543</v>
      </c>
      <c r="K592" s="2" t="s">
        <v>544</v>
      </c>
      <c r="L592" s="2" t="s">
        <v>475</v>
      </c>
      <c r="M592" s="2" t="s">
        <v>476</v>
      </c>
      <c r="N592" s="2" t="s">
        <v>569</v>
      </c>
      <c r="O592" s="3" t="str">
        <f t="shared" si="9"/>
        <v>Answer as you live in the USA.
Taking all things together, would you say you are
Answer options:
1 Very happy 
2 Rather happy 
3 Not very happy 
4 Not at all happy
Desired answer format: {answer option}</v>
      </c>
      <c r="Q592">
        <v>2</v>
      </c>
    </row>
    <row r="593" spans="1:17" x14ac:dyDescent="0.3">
      <c r="A593" t="s">
        <v>486</v>
      </c>
      <c r="B593" t="s">
        <v>99</v>
      </c>
      <c r="C593" t="s">
        <v>480</v>
      </c>
      <c r="D593" t="s">
        <v>6</v>
      </c>
      <c r="E593" t="s">
        <v>7</v>
      </c>
      <c r="F593" s="1" t="s">
        <v>625</v>
      </c>
      <c r="G593" s="4" t="s">
        <v>182</v>
      </c>
      <c r="H593" s="4" t="s">
        <v>222</v>
      </c>
      <c r="I593" s="2" t="s">
        <v>223</v>
      </c>
      <c r="K593" s="2" t="s">
        <v>187</v>
      </c>
      <c r="L593" s="2" t="s">
        <v>475</v>
      </c>
      <c r="M593" s="2" t="s">
        <v>476</v>
      </c>
      <c r="N593" s="2" t="s">
        <v>569</v>
      </c>
      <c r="O593" s="3" t="str">
        <f t="shared" si="9"/>
        <v>Answer as you live in the USA.
Here is a list of qualities that children can be encouraged to learn at home. Which, if any, do you consider to be especially important? Please choose up to five!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593" t="s">
        <v>473</v>
      </c>
      <c r="Q593">
        <v>1</v>
      </c>
    </row>
    <row r="594" spans="1:17" x14ac:dyDescent="0.3">
      <c r="A594" t="s">
        <v>113</v>
      </c>
      <c r="B594" t="s">
        <v>100</v>
      </c>
      <c r="C594" t="s">
        <v>481</v>
      </c>
      <c r="D594" t="s">
        <v>8</v>
      </c>
      <c r="E594" t="s">
        <v>9</v>
      </c>
      <c r="F594" s="1" t="s">
        <v>625</v>
      </c>
      <c r="G594" s="4" t="s">
        <v>182</v>
      </c>
      <c r="H594" s="4" t="s">
        <v>222</v>
      </c>
      <c r="K594" s="2" t="s">
        <v>187</v>
      </c>
      <c r="L594" s="2" t="s">
        <v>475</v>
      </c>
      <c r="M594" s="2" t="s">
        <v>476</v>
      </c>
      <c r="N594" s="2" t="s">
        <v>569</v>
      </c>
      <c r="O594" s="3" t="str">
        <f t="shared" si="9"/>
        <v>Answer as you live in the USA.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594" t="s">
        <v>594</v>
      </c>
      <c r="Q594">
        <v>0</v>
      </c>
    </row>
    <row r="595" spans="1:17" x14ac:dyDescent="0.3">
      <c r="A595" t="s">
        <v>479</v>
      </c>
      <c r="C595" t="s">
        <v>598</v>
      </c>
      <c r="D595" t="s">
        <v>10</v>
      </c>
      <c r="E595" t="s">
        <v>11</v>
      </c>
      <c r="F595" s="1" t="s">
        <v>625</v>
      </c>
      <c r="G595" s="4" t="s">
        <v>182</v>
      </c>
      <c r="H595" s="4" t="s">
        <v>222</v>
      </c>
      <c r="K595" s="2" t="s">
        <v>187</v>
      </c>
      <c r="L595" s="2" t="s">
        <v>475</v>
      </c>
      <c r="M595" s="2" t="s">
        <v>476</v>
      </c>
      <c r="N595" s="2" t="s">
        <v>569</v>
      </c>
      <c r="O595" s="3" t="str">
        <f t="shared" si="9"/>
        <v>Answer as you live in the USA.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595" t="s">
        <v>604</v>
      </c>
      <c r="Q595">
        <v>1</v>
      </c>
    </row>
    <row r="596" spans="1:17" x14ac:dyDescent="0.3">
      <c r="A596" t="s">
        <v>479</v>
      </c>
      <c r="C596" t="s">
        <v>599</v>
      </c>
      <c r="D596" t="s">
        <v>12</v>
      </c>
      <c r="E596" t="s">
        <v>13</v>
      </c>
      <c r="F596" s="1" t="s">
        <v>625</v>
      </c>
      <c r="G596" s="4" t="s">
        <v>182</v>
      </c>
      <c r="H596" s="4" t="s">
        <v>222</v>
      </c>
      <c r="K596" s="2" t="s">
        <v>187</v>
      </c>
      <c r="L596" s="2" t="s">
        <v>475</v>
      </c>
      <c r="M596" s="2" t="s">
        <v>476</v>
      </c>
      <c r="N596" s="2" t="s">
        <v>569</v>
      </c>
      <c r="O596" s="3" t="str">
        <f t="shared" si="9"/>
        <v>Answer as you live in the USA.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596" t="s">
        <v>612</v>
      </c>
      <c r="Q596">
        <v>0</v>
      </c>
    </row>
    <row r="597" spans="1:17" x14ac:dyDescent="0.3">
      <c r="A597" t="s">
        <v>486</v>
      </c>
      <c r="B597" t="s">
        <v>101</v>
      </c>
      <c r="C597" t="s">
        <v>482</v>
      </c>
      <c r="D597" t="s">
        <v>14</v>
      </c>
      <c r="E597" t="s">
        <v>15</v>
      </c>
      <c r="F597" s="1" t="s">
        <v>625</v>
      </c>
      <c r="G597" s="4" t="s">
        <v>182</v>
      </c>
      <c r="H597" s="4" t="s">
        <v>222</v>
      </c>
      <c r="K597" s="2" t="s">
        <v>187</v>
      </c>
      <c r="L597" s="2" t="s">
        <v>475</v>
      </c>
      <c r="M597" s="2" t="s">
        <v>476</v>
      </c>
      <c r="N597" s="2" t="s">
        <v>569</v>
      </c>
      <c r="O597" s="3" t="str">
        <f t="shared" si="9"/>
        <v>Answer as you live in the USA.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597" t="s">
        <v>615</v>
      </c>
      <c r="Q597">
        <v>0</v>
      </c>
    </row>
    <row r="598" spans="1:17" x14ac:dyDescent="0.3">
      <c r="A598" t="s">
        <v>479</v>
      </c>
      <c r="C598" t="s">
        <v>16</v>
      </c>
      <c r="D598" t="s">
        <v>17</v>
      </c>
      <c r="E598" t="s">
        <v>18</v>
      </c>
      <c r="F598" s="1" t="s">
        <v>625</v>
      </c>
      <c r="G598" s="4" t="s">
        <v>182</v>
      </c>
      <c r="H598" s="4" t="s">
        <v>222</v>
      </c>
      <c r="I598" s="2" t="s">
        <v>536</v>
      </c>
      <c r="K598" s="2" t="s">
        <v>537</v>
      </c>
      <c r="L598" s="2" t="s">
        <v>475</v>
      </c>
      <c r="M598" s="2" t="s">
        <v>476</v>
      </c>
      <c r="N598" s="2" t="s">
        <v>569</v>
      </c>
      <c r="O598" s="3" t="str">
        <f t="shared" si="9"/>
        <v>Answer as you live in the USA.
Generally speaking, would you say that most people can be trusted or that you need to be very careful in dealing with people?
Answer options:
1 Most people can be trusted 
2 Need to be very careful
Desired answer format: {answer option}</v>
      </c>
      <c r="Q598">
        <v>1</v>
      </c>
    </row>
    <row r="599" spans="1:17" x14ac:dyDescent="0.3">
      <c r="A599" t="s">
        <v>114</v>
      </c>
      <c r="B599" t="s">
        <v>102</v>
      </c>
      <c r="C599" s="1" t="s">
        <v>465</v>
      </c>
      <c r="D599" t="s">
        <v>19</v>
      </c>
      <c r="E599" t="s">
        <v>86</v>
      </c>
      <c r="F599" s="1" t="s">
        <v>625</v>
      </c>
      <c r="G599" s="4" t="s">
        <v>182</v>
      </c>
      <c r="H599" s="4" t="s">
        <v>222</v>
      </c>
      <c r="I599" s="2" t="s">
        <v>193</v>
      </c>
      <c r="J599" s="2" t="s">
        <v>194</v>
      </c>
      <c r="K599" s="3" t="s">
        <v>461</v>
      </c>
      <c r="L599" s="2" t="s">
        <v>475</v>
      </c>
      <c r="M599" s="2" t="s">
        <v>476</v>
      </c>
      <c r="N599" s="2" t="s">
        <v>569</v>
      </c>
      <c r="O599" s="3" t="str">
        <f t="shared" si="9"/>
        <v>Answer as you live in the USA.
How would you feel about the following statements? Do you agree or disagree with them?
When jobs are scarce, men should have more right to a job than women
Answer options:
1 Agree
2 Disagree
3 Neither agree nor disagree
Desired answer format: {answer option}</v>
      </c>
      <c r="Q599">
        <v>2</v>
      </c>
    </row>
    <row r="600" spans="1:17" x14ac:dyDescent="0.3">
      <c r="A600" t="s">
        <v>564</v>
      </c>
      <c r="B600" t="s">
        <v>89</v>
      </c>
      <c r="C600" t="s">
        <v>20</v>
      </c>
      <c r="D600" t="s">
        <v>21</v>
      </c>
      <c r="E600" t="s">
        <v>22</v>
      </c>
      <c r="F600" s="1" t="s">
        <v>625</v>
      </c>
      <c r="G600" s="4" t="s">
        <v>182</v>
      </c>
      <c r="H600" s="4" t="s">
        <v>222</v>
      </c>
      <c r="I600" s="2" t="s">
        <v>224</v>
      </c>
      <c r="J600" s="2" t="s">
        <v>189</v>
      </c>
      <c r="K600" s="2" t="s">
        <v>190</v>
      </c>
      <c r="L600" s="2" t="s">
        <v>475</v>
      </c>
      <c r="M600" s="2" t="s">
        <v>476</v>
      </c>
      <c r="N600" s="2" t="s">
        <v>569</v>
      </c>
      <c r="O600" s="3" t="str">
        <f t="shared" si="9"/>
        <v>Answer as you live in the USA.
For each of the following statements I read out, can you tell me how strongly you agree or disagree with each. Do you strongly agree, agree, disagree, or strongly disagree?
One of my main goals in life has been to make my parents proud
Answer options:
1 Strongly agree
2 Agree
3 Disagree
4 Strongly disagree
Desired answer format: {answer option}</v>
      </c>
      <c r="Q600">
        <v>2</v>
      </c>
    </row>
    <row r="601" spans="1:17" x14ac:dyDescent="0.3">
      <c r="A601" t="s">
        <v>114</v>
      </c>
      <c r="B601" t="s">
        <v>103</v>
      </c>
      <c r="C601" t="s">
        <v>23</v>
      </c>
      <c r="D601" t="s">
        <v>24</v>
      </c>
      <c r="E601" t="s">
        <v>25</v>
      </c>
      <c r="F601" s="1" t="s">
        <v>625</v>
      </c>
      <c r="G601" s="4" t="s">
        <v>182</v>
      </c>
      <c r="H601" s="4" t="s">
        <v>222</v>
      </c>
      <c r="I601" s="2" t="s">
        <v>224</v>
      </c>
      <c r="J601" s="2" t="s">
        <v>192</v>
      </c>
      <c r="K601" s="2" t="s">
        <v>190</v>
      </c>
      <c r="L601" s="2" t="s">
        <v>475</v>
      </c>
      <c r="M601" s="2" t="s">
        <v>476</v>
      </c>
      <c r="N601" s="2" t="s">
        <v>569</v>
      </c>
      <c r="O601" s="3" t="str">
        <f t="shared" si="9"/>
        <v>Answer as you live in the USA.
For each of the following statements I read out, can you tell me how strongly you agree or disagree with each. Do you strongly agree, agree, disagree, or strongly disagree?
On the whole, men make better political leaders than women do
Answer options:
1 Strongly agree
2 Agree
3 Disagree
4 Strongly disagree
Desired answer format: {answer option}</v>
      </c>
      <c r="Q601">
        <v>4</v>
      </c>
    </row>
    <row r="602" spans="1:17" x14ac:dyDescent="0.3">
      <c r="A602" t="s">
        <v>114</v>
      </c>
      <c r="B602" t="s">
        <v>104</v>
      </c>
      <c r="C602" t="s">
        <v>26</v>
      </c>
      <c r="D602" t="s">
        <v>27</v>
      </c>
      <c r="E602" t="s">
        <v>28</v>
      </c>
      <c r="F602" s="1" t="s">
        <v>625</v>
      </c>
      <c r="G602" s="4" t="s">
        <v>182</v>
      </c>
      <c r="H602" s="4" t="s">
        <v>222</v>
      </c>
      <c r="I602" s="2" t="s">
        <v>224</v>
      </c>
      <c r="J602" s="2" t="s">
        <v>191</v>
      </c>
      <c r="K602" s="2" t="s">
        <v>190</v>
      </c>
      <c r="L602" s="2" t="s">
        <v>475</v>
      </c>
      <c r="M602" s="2" t="s">
        <v>476</v>
      </c>
      <c r="N602" s="2" t="s">
        <v>569</v>
      </c>
      <c r="O602" s="3" t="str">
        <f t="shared" si="9"/>
        <v>Answer as you live in the USA.
For each of the following statements I read out, can you tell me how strongly you agree or disagree with each. Do you strongly agree, agree, disagree, or strongly disagree?
A university education is more important for a boy than for a girl
Answer options:
1 Strongly agree
2 Agree
3 Disagree
4 Strongly disagree
Desired answer format: {answer option}</v>
      </c>
      <c r="Q602">
        <v>4</v>
      </c>
    </row>
    <row r="603" spans="1:17" x14ac:dyDescent="0.3">
      <c r="A603" t="s">
        <v>116</v>
      </c>
      <c r="B603" t="s">
        <v>109</v>
      </c>
      <c r="C603" t="s">
        <v>29</v>
      </c>
      <c r="D603" t="s">
        <v>30</v>
      </c>
      <c r="E603" t="s">
        <v>31</v>
      </c>
      <c r="F603" s="1" t="s">
        <v>625</v>
      </c>
      <c r="G603" s="4" t="s">
        <v>182</v>
      </c>
      <c r="H603" s="4" t="s">
        <v>222</v>
      </c>
      <c r="I603" s="2" t="s">
        <v>474</v>
      </c>
      <c r="K603" s="2" t="s">
        <v>205</v>
      </c>
      <c r="L603" s="2" t="s">
        <v>475</v>
      </c>
      <c r="M603" s="2" t="s">
        <v>476</v>
      </c>
      <c r="N603" s="2" t="s">
        <v>569</v>
      </c>
      <c r="O603" s="3" t="str">
        <f t="shared" si="9"/>
        <v>Answer as you live in the USA.
People sometimes talk about what the aims of this country should be for the next ten years. On this ‘card are listed some of the goals which different people would give top priority. Would you please say which one of these you consider the most important?
Answer options:
1 A high level of economic growth
2 Making sure this country has strong defence forces
3 Seeing that people have more say about how things are done at their jobs and in their communities
4 Trying to make our cities and countryside more beautiful
Desired answer format: {answer option}</v>
      </c>
      <c r="Q603">
        <v>1</v>
      </c>
    </row>
    <row r="604" spans="1:17" x14ac:dyDescent="0.3">
      <c r="A604" t="s">
        <v>116</v>
      </c>
      <c r="B604" t="s">
        <v>109</v>
      </c>
      <c r="C604" t="s">
        <v>32</v>
      </c>
      <c r="D604" t="s">
        <v>33</v>
      </c>
      <c r="E604" t="s">
        <v>34</v>
      </c>
      <c r="F604" s="1" t="s">
        <v>625</v>
      </c>
      <c r="G604" s="4" t="s">
        <v>182</v>
      </c>
      <c r="H604" s="4" t="s">
        <v>222</v>
      </c>
      <c r="I604" s="2" t="s">
        <v>203</v>
      </c>
      <c r="K604" s="2" t="s">
        <v>205</v>
      </c>
      <c r="L604" s="2" t="s">
        <v>475</v>
      </c>
      <c r="M604" s="2" t="s">
        <v>476</v>
      </c>
      <c r="N604" s="2" t="s">
        <v>569</v>
      </c>
      <c r="O604" s="3" t="str">
        <f t="shared" si="9"/>
        <v>Answer as you live in the USA.
And which would be the next most important?
Answer options:
1 A high level of economic growth
2 Making sure this country has strong defence forces
3 Seeing that people have more say about how things are done at their jobs and in their communities
4 Trying to make our cities and countryside more beautiful
Desired answer format: {answer option}</v>
      </c>
      <c r="Q604">
        <v>3</v>
      </c>
    </row>
    <row r="605" spans="1:17" x14ac:dyDescent="0.3">
      <c r="A605" t="s">
        <v>487</v>
      </c>
      <c r="B605" t="s">
        <v>108</v>
      </c>
      <c r="C605" t="s">
        <v>35</v>
      </c>
      <c r="D605" t="s">
        <v>36</v>
      </c>
      <c r="E605" t="s">
        <v>37</v>
      </c>
      <c r="F605" s="1" t="s">
        <v>625</v>
      </c>
      <c r="G605" s="4" t="s">
        <v>182</v>
      </c>
      <c r="H605" s="4" t="s">
        <v>222</v>
      </c>
      <c r="I605" s="2" t="s">
        <v>227</v>
      </c>
      <c r="K605" s="2" t="s">
        <v>228</v>
      </c>
      <c r="L605" s="2" t="s">
        <v>475</v>
      </c>
      <c r="M605" s="2" t="s">
        <v>476</v>
      </c>
      <c r="N605" s="2" t="s">
        <v>569</v>
      </c>
      <c r="O605" s="3" t="str">
        <f t="shared" si="9"/>
        <v>Answer as you live in the USA.
If you had to choose, which one of the things on this card would you say is most important?
Answer options:
1 Maintaining order in the nation
2 Giving people more say in important government decisions
3 Fighting rising prices
4 Protecting freedom of speech
Desired answer format: {answer option}</v>
      </c>
      <c r="Q605">
        <v>4</v>
      </c>
    </row>
    <row r="606" spans="1:17" x14ac:dyDescent="0.3">
      <c r="A606" t="s">
        <v>487</v>
      </c>
      <c r="B606" t="s">
        <v>108</v>
      </c>
      <c r="C606" t="s">
        <v>38</v>
      </c>
      <c r="D606" t="s">
        <v>39</v>
      </c>
      <c r="E606" t="s">
        <v>40</v>
      </c>
      <c r="F606" s="1" t="s">
        <v>625</v>
      </c>
      <c r="G606" s="4" t="s">
        <v>182</v>
      </c>
      <c r="H606" s="4" t="s">
        <v>222</v>
      </c>
      <c r="I606" s="2" t="s">
        <v>203</v>
      </c>
      <c r="K606" s="2" t="s">
        <v>228</v>
      </c>
      <c r="L606" s="2" t="s">
        <v>475</v>
      </c>
      <c r="M606" s="2" t="s">
        <v>476</v>
      </c>
      <c r="N606" s="2" t="s">
        <v>569</v>
      </c>
      <c r="O606" s="3" t="str">
        <f t="shared" si="9"/>
        <v>Answer as you live in the USA.
And which would be the next most important?
Answer options:
1 Maintaining order in the nation
2 Giving people more say in important government decisions
3 Fighting rising prices
4 Protecting freedom of speech
Desired answer format: {answer option}</v>
      </c>
      <c r="Q606">
        <v>1</v>
      </c>
    </row>
    <row r="607" spans="1:17" x14ac:dyDescent="0.3">
      <c r="A607" t="s">
        <v>565</v>
      </c>
      <c r="B607" t="s">
        <v>87</v>
      </c>
      <c r="C607" s="1" t="s">
        <v>469</v>
      </c>
      <c r="D607" s="1" t="s">
        <v>41</v>
      </c>
      <c r="E607" t="s">
        <v>42</v>
      </c>
      <c r="F607" s="1" t="s">
        <v>625</v>
      </c>
      <c r="G607" s="4" t="s">
        <v>182</v>
      </c>
      <c r="H607" s="4" t="s">
        <v>222</v>
      </c>
      <c r="I607" s="2" t="s">
        <v>225</v>
      </c>
      <c r="J607" s="2" t="s">
        <v>196</v>
      </c>
      <c r="K607" s="2" t="s">
        <v>197</v>
      </c>
      <c r="L607" s="2" t="s">
        <v>475</v>
      </c>
      <c r="M607" s="2" t="s">
        <v>476</v>
      </c>
      <c r="N607" s="2" t="s">
        <v>569</v>
      </c>
      <c r="O607" s="3" t="str">
        <f t="shared" si="9"/>
        <v>Answer as you live in the USA.
I'm going to read out a list of various changes in our way of life that might take place in the near future. Please tell me for each one, if it were to happen, whether you think it would be a good thing, a bad thing, or don't you mind?
Greater respect for authority
Answer options:
1 Good
2 Don’t mind
3 Bad
Desired answer format: {answer option}</v>
      </c>
      <c r="Q607">
        <v>2</v>
      </c>
    </row>
    <row r="608" spans="1:17" x14ac:dyDescent="0.3">
      <c r="A608" t="s">
        <v>479</v>
      </c>
      <c r="C608" t="s">
        <v>43</v>
      </c>
      <c r="D608" t="s">
        <v>44</v>
      </c>
      <c r="E608" t="s">
        <v>45</v>
      </c>
      <c r="F608" s="1" t="s">
        <v>625</v>
      </c>
      <c r="G608" s="4" t="s">
        <v>182</v>
      </c>
      <c r="H608" s="4" t="s">
        <v>222</v>
      </c>
      <c r="I608" s="2" t="s">
        <v>545</v>
      </c>
      <c r="J608" s="2" t="s">
        <v>539</v>
      </c>
      <c r="K608" s="2" t="s">
        <v>540</v>
      </c>
      <c r="L608" s="2" t="s">
        <v>475</v>
      </c>
      <c r="M608" s="2" t="s">
        <v>476</v>
      </c>
      <c r="N608" s="2" t="s">
        <v>569</v>
      </c>
      <c r="O608" s="3" t="str">
        <f t="shared" si="9"/>
        <v>Answer as you live in the USA.
Now I’d like you to look at this card. I’m going to read out some forms of political action that people can take, and I’d like you to tell me, for each one, whether you have done any of these things, whether you might do it or would never under any circumstances do it
Signing a petition
Answer options:
1 Have done
2 Might do
3 Would never do
Desired answer format: {answer option}</v>
      </c>
      <c r="Q608">
        <v>1</v>
      </c>
    </row>
    <row r="609" spans="1:17" x14ac:dyDescent="0.3">
      <c r="A609" t="s">
        <v>111</v>
      </c>
      <c r="B609" t="s">
        <v>96</v>
      </c>
      <c r="C609" t="s">
        <v>46</v>
      </c>
      <c r="D609" t="s">
        <v>47</v>
      </c>
      <c r="E609" t="s">
        <v>48</v>
      </c>
      <c r="F609" s="1" t="s">
        <v>625</v>
      </c>
      <c r="G609" s="4" t="s">
        <v>182</v>
      </c>
      <c r="H609" s="4" t="s">
        <v>222</v>
      </c>
      <c r="I609" s="2" t="s">
        <v>226</v>
      </c>
      <c r="J609" s="2" t="s">
        <v>199</v>
      </c>
      <c r="K609" s="2" t="s">
        <v>200</v>
      </c>
      <c r="L609" s="2" t="s">
        <v>475</v>
      </c>
      <c r="M609" s="2" t="s">
        <v>476</v>
      </c>
      <c r="N609" s="2" t="s">
        <v>569</v>
      </c>
      <c r="O609" s="3" t="str">
        <f t="shared" si="9"/>
        <v>Answer as you live in the USA.
I am going to name a number of organizations. For each one, could you tell me how much confidence you have in them: is it a great deal of confidence, quite a lot of confidence, not very much confidence or none at all?
The armed forces
Answer options:
1 A great deal 
2 Quite a lot 
3 Not very much 
4 None at all
Desired answer format: {answer option}</v>
      </c>
      <c r="Q609">
        <v>2</v>
      </c>
    </row>
    <row r="610" spans="1:17" x14ac:dyDescent="0.3">
      <c r="A610" t="s">
        <v>111</v>
      </c>
      <c r="B610" t="s">
        <v>97</v>
      </c>
      <c r="C610" t="s">
        <v>49</v>
      </c>
      <c r="D610" t="s">
        <v>50</v>
      </c>
      <c r="E610" t="s">
        <v>51</v>
      </c>
      <c r="F610" s="1" t="s">
        <v>625</v>
      </c>
      <c r="G610" s="4" t="s">
        <v>182</v>
      </c>
      <c r="H610" s="4" t="s">
        <v>222</v>
      </c>
      <c r="I610" s="2" t="s">
        <v>226</v>
      </c>
      <c r="J610" s="2" t="s">
        <v>201</v>
      </c>
      <c r="K610" s="2" t="s">
        <v>200</v>
      </c>
      <c r="L610" s="2" t="s">
        <v>475</v>
      </c>
      <c r="M610" s="2" t="s">
        <v>476</v>
      </c>
      <c r="N610" s="2" t="s">
        <v>569</v>
      </c>
      <c r="O610" s="3" t="str">
        <f t="shared" si="9"/>
        <v>Answer as you live in the USA.
I am going to name a number of organizations. For each one, could you tell me how much confidence you have in them: is it a great deal of confidence, quite a lot of confidence, not very much confidence or none at all?
The police
Answer options:
1 A great deal 
2 Quite a lot 
3 Not very much 
4 None at all
Desired answer format: {answer option}</v>
      </c>
      <c r="Q610">
        <v>2</v>
      </c>
    </row>
    <row r="611" spans="1:17" x14ac:dyDescent="0.3">
      <c r="A611" t="s">
        <v>111</v>
      </c>
      <c r="B611" t="s">
        <v>98</v>
      </c>
      <c r="C611" t="s">
        <v>52</v>
      </c>
      <c r="D611" t="s">
        <v>53</v>
      </c>
      <c r="E611" t="s">
        <v>54</v>
      </c>
      <c r="F611" s="1" t="s">
        <v>625</v>
      </c>
      <c r="G611" s="4" t="s">
        <v>182</v>
      </c>
      <c r="H611" s="4" t="s">
        <v>222</v>
      </c>
      <c r="I611" s="2" t="s">
        <v>226</v>
      </c>
      <c r="J611" s="2" t="s">
        <v>202</v>
      </c>
      <c r="K611" s="2" t="s">
        <v>200</v>
      </c>
      <c r="L611" s="2" t="s">
        <v>475</v>
      </c>
      <c r="M611" s="2" t="s">
        <v>476</v>
      </c>
      <c r="N611" s="2" t="s">
        <v>569</v>
      </c>
      <c r="O611" s="3" t="str">
        <f t="shared" si="9"/>
        <v>Answer as you live in the USA.
I am going to name a number of organizations. For each one, could you tell me how much confidence you have in them: is it a great deal of confidence, quite a lot of confidence, not very much confidence or none at all?
The courts
Answer options:
1 A great deal 
2 Quite a lot 
3 Not very much 
4 None at all
Desired answer format: {answer option}</v>
      </c>
      <c r="Q611">
        <v>3</v>
      </c>
    </row>
    <row r="612" spans="1:17" x14ac:dyDescent="0.3">
      <c r="A612" t="s">
        <v>112</v>
      </c>
      <c r="B612" t="s">
        <v>92</v>
      </c>
      <c r="C612" t="s">
        <v>55</v>
      </c>
      <c r="D612" t="s">
        <v>56</v>
      </c>
      <c r="E612" t="s">
        <v>57</v>
      </c>
      <c r="F612" s="1" t="s">
        <v>625</v>
      </c>
      <c r="G612" s="4" t="s">
        <v>182</v>
      </c>
      <c r="H612" s="4" t="s">
        <v>222</v>
      </c>
      <c r="I612" s="2" t="s">
        <v>208</v>
      </c>
      <c r="K612" s="2" t="s">
        <v>209</v>
      </c>
      <c r="L612" s="2" t="s">
        <v>475</v>
      </c>
      <c r="M612" s="2" t="s">
        <v>476</v>
      </c>
      <c r="N612" s="2" t="s">
        <v>569</v>
      </c>
      <c r="O612" s="3" t="str">
        <f t="shared" si="9"/>
        <v>Answer as you live in the USA.
Apart from weddings and funerals, about how often do you attend religious services these days?
Answer options:
1 More than once a week
2 Once a week
3 Once a month
4 Only on special holy days
5 Once a year
6 Less often
7 Never, practically never
Desired answer format: {answer option}</v>
      </c>
      <c r="Q612">
        <v>6</v>
      </c>
    </row>
    <row r="613" spans="1:17" x14ac:dyDescent="0.3">
      <c r="A613" t="s">
        <v>112</v>
      </c>
      <c r="B613" t="s">
        <v>91</v>
      </c>
      <c r="C613" t="s">
        <v>58</v>
      </c>
      <c r="D613" t="s">
        <v>59</v>
      </c>
      <c r="E613" t="s">
        <v>60</v>
      </c>
      <c r="F613" s="1" t="s">
        <v>625</v>
      </c>
      <c r="G613" s="4" t="s">
        <v>182</v>
      </c>
      <c r="H613" s="4" t="s">
        <v>222</v>
      </c>
      <c r="I613" s="2" t="s">
        <v>210</v>
      </c>
      <c r="K613" s="2" t="s">
        <v>211</v>
      </c>
      <c r="L613" s="2" t="s">
        <v>475</v>
      </c>
      <c r="M613" s="2" t="s">
        <v>476</v>
      </c>
      <c r="N613" s="2" t="s">
        <v>569</v>
      </c>
      <c r="O613" s="3" t="str">
        <f t="shared" si="9"/>
        <v>Answer as you live in the USA.
Independently of whether you attend religious services or not, would you say you are…?
Answer options:
1 A religious person
2 Not a religious person
3 An atheist
Desired answer format: {answer option}</v>
      </c>
      <c r="Q613">
        <v>2</v>
      </c>
    </row>
    <row r="614" spans="1:17" x14ac:dyDescent="0.3">
      <c r="A614" t="s">
        <v>479</v>
      </c>
      <c r="C614" t="s">
        <v>61</v>
      </c>
      <c r="D614" t="s">
        <v>62</v>
      </c>
      <c r="E614" t="s">
        <v>63</v>
      </c>
      <c r="F614" s="1" t="s">
        <v>625</v>
      </c>
      <c r="G614" s="4" t="s">
        <v>182</v>
      </c>
      <c r="H614" s="4" t="s">
        <v>222</v>
      </c>
      <c r="I614" s="2" t="s">
        <v>541</v>
      </c>
      <c r="K614" s="2" t="s">
        <v>542</v>
      </c>
      <c r="L614" s="2" t="s">
        <v>475</v>
      </c>
      <c r="M614" s="2" t="s">
        <v>476</v>
      </c>
      <c r="N614" s="2" t="s">
        <v>569</v>
      </c>
      <c r="O614" s="3" t="str">
        <f t="shared" si="9"/>
        <v>Answer as you live in the USA.
How important is God in your life? Please use this scale to indicate. 10 means “very important” and 1 means “not at all important.”
Answer options:
1 Not at all important
10 Very important
Desired answer format: {answer option}</v>
      </c>
      <c r="Q614">
        <v>7</v>
      </c>
    </row>
    <row r="615" spans="1:17" x14ac:dyDescent="0.3">
      <c r="A615" t="s">
        <v>110</v>
      </c>
      <c r="B615" t="s">
        <v>93</v>
      </c>
      <c r="C615" t="s">
        <v>64</v>
      </c>
      <c r="D615" t="s">
        <v>65</v>
      </c>
      <c r="E615" t="s">
        <v>66</v>
      </c>
      <c r="F615" s="1" t="s">
        <v>625</v>
      </c>
      <c r="G615" s="4" t="s">
        <v>182</v>
      </c>
      <c r="H615" s="4" t="s">
        <v>222</v>
      </c>
      <c r="I615" s="2" t="s">
        <v>229</v>
      </c>
      <c r="J615" s="2" t="s">
        <v>213</v>
      </c>
      <c r="K615" s="2" t="s">
        <v>214</v>
      </c>
      <c r="L615" s="2" t="s">
        <v>475</v>
      </c>
      <c r="M615" s="2" t="s">
        <v>476</v>
      </c>
      <c r="N615" s="2" t="s">
        <v>569</v>
      </c>
      <c r="O615" s="3" t="str">
        <f t="shared" si="9"/>
        <v>Answer as you live in the USA.
Please tell me for each of the following actions whether you think it can always be justified, never be justified, or something in between, using this card.
Avoiding a fare on public transport
Answer options:
1 Never justifiable
10 Always justifiable
Desired answer format: {answer option}</v>
      </c>
      <c r="Q615">
        <v>7</v>
      </c>
    </row>
    <row r="616" spans="1:17" x14ac:dyDescent="0.3">
      <c r="A616" t="s">
        <v>110</v>
      </c>
      <c r="B616" t="s">
        <v>94</v>
      </c>
      <c r="C616" t="s">
        <v>67</v>
      </c>
      <c r="D616" t="s">
        <v>68</v>
      </c>
      <c r="E616" t="s">
        <v>69</v>
      </c>
      <c r="F616" s="1" t="s">
        <v>625</v>
      </c>
      <c r="G616" s="4" t="s">
        <v>182</v>
      </c>
      <c r="H616" s="4" t="s">
        <v>222</v>
      </c>
      <c r="I616" s="2" t="s">
        <v>229</v>
      </c>
      <c r="J616" s="2" t="s">
        <v>215</v>
      </c>
      <c r="K616" s="2" t="s">
        <v>214</v>
      </c>
      <c r="L616" s="2" t="s">
        <v>475</v>
      </c>
      <c r="M616" s="2" t="s">
        <v>476</v>
      </c>
      <c r="N616" s="2" t="s">
        <v>569</v>
      </c>
      <c r="O616" s="3" t="str">
        <f t="shared" si="9"/>
        <v>Answer as you live in the USA.
Please tell me for each of the following actions whether you think it can always be justified, never be justified, or something in between, using this card.
Cheating on taxes if you have a chance
Answer options:
1 Never justifiable
10 Always justifiable
Desired answer format: {answer option}</v>
      </c>
      <c r="Q616">
        <v>1</v>
      </c>
    </row>
    <row r="617" spans="1:17" x14ac:dyDescent="0.3">
      <c r="A617" t="s">
        <v>110</v>
      </c>
      <c r="B617" t="s">
        <v>95</v>
      </c>
      <c r="C617" t="s">
        <v>70</v>
      </c>
      <c r="D617" t="s">
        <v>71</v>
      </c>
      <c r="E617" t="s">
        <v>72</v>
      </c>
      <c r="F617" s="1" t="s">
        <v>625</v>
      </c>
      <c r="G617" s="4" t="s">
        <v>182</v>
      </c>
      <c r="H617" s="4" t="s">
        <v>222</v>
      </c>
      <c r="I617" s="2" t="s">
        <v>229</v>
      </c>
      <c r="J617" s="2" t="s">
        <v>216</v>
      </c>
      <c r="K617" s="2" t="s">
        <v>214</v>
      </c>
      <c r="L617" s="2" t="s">
        <v>475</v>
      </c>
      <c r="M617" s="2" t="s">
        <v>476</v>
      </c>
      <c r="N617" s="2" t="s">
        <v>569</v>
      </c>
      <c r="O617" s="3" t="str">
        <f t="shared" si="9"/>
        <v>Answer as you live in the USA.
Please tell me for each of the following actions whether you think it can always be justified, never be justified, or something in between, using this card.
Someone accepting a bribe in the course of their duties
Answer options:
1 Never justifiable
10 Always justifiable
Desired answer format: {answer option}</v>
      </c>
      <c r="Q617">
        <v>1</v>
      </c>
    </row>
    <row r="618" spans="1:17" x14ac:dyDescent="0.3">
      <c r="A618" t="s">
        <v>488</v>
      </c>
      <c r="B618" t="s">
        <v>105</v>
      </c>
      <c r="C618" t="s">
        <v>73</v>
      </c>
      <c r="D618" t="s">
        <v>74</v>
      </c>
      <c r="E618" t="s">
        <v>75</v>
      </c>
      <c r="F618" s="1" t="s">
        <v>625</v>
      </c>
      <c r="G618" s="4" t="s">
        <v>182</v>
      </c>
      <c r="H618" s="4" t="s">
        <v>222</v>
      </c>
      <c r="I618" s="2" t="s">
        <v>229</v>
      </c>
      <c r="J618" s="2" t="s">
        <v>217</v>
      </c>
      <c r="K618" s="2" t="s">
        <v>214</v>
      </c>
      <c r="L618" s="2" t="s">
        <v>475</v>
      </c>
      <c r="M618" s="2" t="s">
        <v>476</v>
      </c>
      <c r="N618" s="2" t="s">
        <v>569</v>
      </c>
      <c r="O618" s="3" t="str">
        <f t="shared" si="9"/>
        <v>Answer as you live in the USA.
Please tell me for each of the following actions whether you think it can always be justified, never be justified, or something in between, using this card.
Homosexuality
Answer options:
1 Never justifiable
10 Always justifiable
Desired answer format: {answer option}</v>
      </c>
      <c r="Q618">
        <v>10</v>
      </c>
    </row>
    <row r="619" spans="1:17" x14ac:dyDescent="0.3">
      <c r="A619" t="s">
        <v>488</v>
      </c>
      <c r="B619" t="s">
        <v>106</v>
      </c>
      <c r="C619" t="s">
        <v>76</v>
      </c>
      <c r="D619" t="s">
        <v>77</v>
      </c>
      <c r="E619" t="s">
        <v>78</v>
      </c>
      <c r="F619" s="1" t="s">
        <v>625</v>
      </c>
      <c r="G619" s="4" t="s">
        <v>182</v>
      </c>
      <c r="H619" s="4" t="s">
        <v>222</v>
      </c>
      <c r="I619" s="2" t="s">
        <v>229</v>
      </c>
      <c r="J619" s="2" t="s">
        <v>218</v>
      </c>
      <c r="K619" s="2" t="s">
        <v>214</v>
      </c>
      <c r="L619" s="2" t="s">
        <v>475</v>
      </c>
      <c r="M619" s="2" t="s">
        <v>476</v>
      </c>
      <c r="N619" s="2" t="s">
        <v>569</v>
      </c>
      <c r="O619" s="3" t="str">
        <f t="shared" si="9"/>
        <v>Answer as you live in the USA.
Please tell me for each of the following actions whether you think it can always be justified, never be justified, or something in between, using this card.
Abortion
Answer options:
1 Never justifiable
10 Always justifiable
Desired answer format: {answer option}</v>
      </c>
      <c r="Q619">
        <v>5</v>
      </c>
    </row>
    <row r="620" spans="1:17" x14ac:dyDescent="0.3">
      <c r="A620" t="s">
        <v>115</v>
      </c>
      <c r="B620" t="s">
        <v>107</v>
      </c>
      <c r="C620" t="s">
        <v>79</v>
      </c>
      <c r="D620" t="s">
        <v>80</v>
      </c>
      <c r="E620" t="s">
        <v>81</v>
      </c>
      <c r="F620" s="1" t="s">
        <v>625</v>
      </c>
      <c r="G620" s="4" t="s">
        <v>182</v>
      </c>
      <c r="H620" s="4" t="s">
        <v>222</v>
      </c>
      <c r="I620" s="2" t="s">
        <v>229</v>
      </c>
      <c r="J620" s="2" t="s">
        <v>219</v>
      </c>
      <c r="K620" s="2" t="s">
        <v>214</v>
      </c>
      <c r="L620" s="2" t="s">
        <v>475</v>
      </c>
      <c r="M620" s="2" t="s">
        <v>476</v>
      </c>
      <c r="N620" s="2" t="s">
        <v>569</v>
      </c>
      <c r="O620" s="3" t="str">
        <f t="shared" si="9"/>
        <v>Answer as you live in the USA.
Please tell me for each of the following actions whether you think it can always be justified, never be justified, or something in between, using this card.
Divorce
Answer options:
1 Never justifiable
10 Always justifiable
Desired answer format: {answer option}</v>
      </c>
      <c r="Q620">
        <v>7</v>
      </c>
    </row>
    <row r="621" spans="1:17" x14ac:dyDescent="0.3">
      <c r="A621" t="s">
        <v>565</v>
      </c>
      <c r="B621" t="s">
        <v>88</v>
      </c>
      <c r="C621" t="s">
        <v>82</v>
      </c>
      <c r="D621" t="s">
        <v>83</v>
      </c>
      <c r="E621" t="s">
        <v>84</v>
      </c>
      <c r="F621" s="1" t="s">
        <v>625</v>
      </c>
      <c r="G621" s="4" t="s">
        <v>182</v>
      </c>
      <c r="H621" s="4" t="s">
        <v>222</v>
      </c>
      <c r="I621" s="2" t="s">
        <v>230</v>
      </c>
      <c r="K621" s="2" t="s">
        <v>221</v>
      </c>
      <c r="L621" s="2" t="s">
        <v>475</v>
      </c>
      <c r="M621" s="2" t="s">
        <v>476</v>
      </c>
      <c r="N621" s="2" t="s">
        <v>569</v>
      </c>
      <c r="O621" s="3" t="str">
        <f t="shared" si="9"/>
        <v>Answer as you live in the USA.
How proud are you to be American?
Answer options:
1 Very proud 
2 Quite proud
3 Not very proud 
4 Not at all proud
Desired answer format: {answer option}</v>
      </c>
      <c r="Q621">
        <v>1</v>
      </c>
    </row>
    <row r="622" spans="1:17" x14ac:dyDescent="0.3">
      <c r="A622" t="s">
        <v>112</v>
      </c>
      <c r="B622" t="s">
        <v>90</v>
      </c>
      <c r="C622" t="s">
        <v>0</v>
      </c>
      <c r="D622" t="s">
        <v>1</v>
      </c>
      <c r="E622" t="s">
        <v>2</v>
      </c>
      <c r="F622" s="1" t="s">
        <v>625</v>
      </c>
      <c r="G622" s="4" t="s">
        <v>182</v>
      </c>
      <c r="I622" s="2" t="s">
        <v>184</v>
      </c>
      <c r="J622" s="2" t="s">
        <v>127</v>
      </c>
      <c r="K622" s="2" t="s">
        <v>185</v>
      </c>
      <c r="M622" s="2" t="s">
        <v>476</v>
      </c>
      <c r="N622" s="2" t="s">
        <v>569</v>
      </c>
      <c r="O622" s="2" t="str">
        <f t="shared" si="9"/>
        <v>For each of the following, indicate how important it is in your life.
Religion
Answer options:
1 Very important
2 Rather important
3 Not very important
4 Not at all important
Desired answer format: {answer option}</v>
      </c>
    </row>
    <row r="623" spans="1:17" x14ac:dyDescent="0.3">
      <c r="A623" t="s">
        <v>479</v>
      </c>
      <c r="C623" t="s">
        <v>3</v>
      </c>
      <c r="D623" t="s">
        <v>4</v>
      </c>
      <c r="E623" t="s">
        <v>5</v>
      </c>
      <c r="F623" s="1" t="s">
        <v>625</v>
      </c>
      <c r="G623" s="4" t="s">
        <v>182</v>
      </c>
      <c r="I623" s="2" t="s">
        <v>535</v>
      </c>
      <c r="K623" s="2" t="s">
        <v>544</v>
      </c>
      <c r="M623" s="2" t="s">
        <v>476</v>
      </c>
      <c r="N623" s="2" t="s">
        <v>569</v>
      </c>
      <c r="O623" s="2" t="str">
        <f t="shared" si="9"/>
        <v>Taking all things together, would you say you are:
Answer options:
1 Very happy 
2 Rather happy 
3 Not very happy 
4 Not at all happy
Desired answer format: {answer option}</v>
      </c>
    </row>
    <row r="624" spans="1:17" x14ac:dyDescent="0.3">
      <c r="A624" t="s">
        <v>486</v>
      </c>
      <c r="B624" t="s">
        <v>99</v>
      </c>
      <c r="C624" t="s">
        <v>480</v>
      </c>
      <c r="D624" t="s">
        <v>6</v>
      </c>
      <c r="E624" t="s">
        <v>7</v>
      </c>
      <c r="F624" s="1" t="s">
        <v>625</v>
      </c>
      <c r="G624" s="4" t="s">
        <v>182</v>
      </c>
      <c r="I624" s="2" t="s">
        <v>186</v>
      </c>
      <c r="K624" s="2" t="s">
        <v>187</v>
      </c>
      <c r="M624" s="2" t="s">
        <v>476</v>
      </c>
      <c r="N624" s="2" t="s">
        <v>569</v>
      </c>
      <c r="O624" s="2" t="str">
        <f t="shared" si="9"/>
        <v>Below is a list of qualities that children can be encouraged to learn at home. Which, if any, do you consider to be especially important? Please choose up to five.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624" t="s">
        <v>586</v>
      </c>
      <c r="Q624">
        <v>1</v>
      </c>
    </row>
    <row r="625" spans="1:17" x14ac:dyDescent="0.3">
      <c r="A625" t="s">
        <v>113</v>
      </c>
      <c r="B625" t="s">
        <v>100</v>
      </c>
      <c r="C625" t="s">
        <v>481</v>
      </c>
      <c r="D625" t="s">
        <v>8</v>
      </c>
      <c r="E625" t="s">
        <v>9</v>
      </c>
      <c r="F625" s="1" t="s">
        <v>625</v>
      </c>
      <c r="G625" s="4" t="s">
        <v>182</v>
      </c>
      <c r="K625" s="2" t="s">
        <v>187</v>
      </c>
      <c r="M625" s="2" t="s">
        <v>476</v>
      </c>
      <c r="N625" s="2" t="s">
        <v>569</v>
      </c>
      <c r="O625" s="2" t="str">
        <f t="shared" si="9"/>
        <v xml:space="preser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625" t="s">
        <v>594</v>
      </c>
      <c r="Q625">
        <v>0</v>
      </c>
    </row>
    <row r="626" spans="1:17" x14ac:dyDescent="0.3">
      <c r="A626" t="s">
        <v>479</v>
      </c>
      <c r="C626" t="s">
        <v>598</v>
      </c>
      <c r="D626" t="s">
        <v>10</v>
      </c>
      <c r="E626" t="s">
        <v>11</v>
      </c>
      <c r="F626" s="1" t="s">
        <v>625</v>
      </c>
      <c r="G626" s="4" t="s">
        <v>182</v>
      </c>
      <c r="K626" s="2" t="s">
        <v>187</v>
      </c>
      <c r="M626" s="2" t="s">
        <v>476</v>
      </c>
      <c r="N626" s="2" t="s">
        <v>569</v>
      </c>
      <c r="O626" s="2" t="str">
        <f t="shared" si="9"/>
        <v xml:space="preser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626" t="s">
        <v>604</v>
      </c>
      <c r="Q626">
        <v>1</v>
      </c>
    </row>
    <row r="627" spans="1:17" x14ac:dyDescent="0.3">
      <c r="A627" t="s">
        <v>479</v>
      </c>
      <c r="C627" t="s">
        <v>599</v>
      </c>
      <c r="D627" t="s">
        <v>12</v>
      </c>
      <c r="E627" t="s">
        <v>13</v>
      </c>
      <c r="F627" s="1" t="s">
        <v>625</v>
      </c>
      <c r="G627" s="4" t="s">
        <v>182</v>
      </c>
      <c r="K627" s="2" t="s">
        <v>187</v>
      </c>
      <c r="M627" s="2" t="s">
        <v>476</v>
      </c>
      <c r="N627" s="2" t="s">
        <v>569</v>
      </c>
      <c r="O627" s="2" t="str">
        <f t="shared" si="9"/>
        <v xml:space="preser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627" t="s">
        <v>612</v>
      </c>
      <c r="Q627">
        <v>0</v>
      </c>
    </row>
    <row r="628" spans="1:17" x14ac:dyDescent="0.3">
      <c r="A628" t="s">
        <v>486</v>
      </c>
      <c r="B628" t="s">
        <v>101</v>
      </c>
      <c r="C628" t="s">
        <v>482</v>
      </c>
      <c r="D628" t="s">
        <v>14</v>
      </c>
      <c r="E628" t="s">
        <v>15</v>
      </c>
      <c r="F628" s="1" t="s">
        <v>625</v>
      </c>
      <c r="G628" s="4" t="s">
        <v>182</v>
      </c>
      <c r="K628" s="2" t="s">
        <v>187</v>
      </c>
      <c r="M628" s="2" t="s">
        <v>476</v>
      </c>
      <c r="N628" s="2" t="s">
        <v>569</v>
      </c>
      <c r="O628" s="2" t="str">
        <f t="shared" si="9"/>
        <v xml:space="preser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628" t="s">
        <v>615</v>
      </c>
      <c r="Q628">
        <v>0</v>
      </c>
    </row>
    <row r="629" spans="1:17" x14ac:dyDescent="0.3">
      <c r="A629" t="s">
        <v>479</v>
      </c>
      <c r="C629" t="s">
        <v>16</v>
      </c>
      <c r="D629" t="s">
        <v>17</v>
      </c>
      <c r="E629" t="s">
        <v>18</v>
      </c>
      <c r="F629" s="1" t="s">
        <v>625</v>
      </c>
      <c r="G629" s="4" t="s">
        <v>182</v>
      </c>
      <c r="I629" s="2" t="s">
        <v>536</v>
      </c>
      <c r="K629" s="2" t="s">
        <v>537</v>
      </c>
      <c r="M629" s="2" t="s">
        <v>476</v>
      </c>
      <c r="N629" s="2" t="s">
        <v>569</v>
      </c>
      <c r="O629" s="2" t="str">
        <f t="shared" si="9"/>
        <v>Generally speaking, would you say that most people can be trusted or that you need to be very careful in dealing with people?
Answer options:
1 Most people can be trusted 
2 Need to be very careful
Desired answer format: {answer option}</v>
      </c>
      <c r="Q629" s="1">
        <v>2</v>
      </c>
    </row>
    <row r="630" spans="1:17" x14ac:dyDescent="0.3">
      <c r="A630" t="s">
        <v>114</v>
      </c>
      <c r="B630" t="s">
        <v>102</v>
      </c>
      <c r="C630" t="s">
        <v>465</v>
      </c>
      <c r="D630" t="s">
        <v>19</v>
      </c>
      <c r="E630" t="s">
        <v>86</v>
      </c>
      <c r="F630" s="1" t="s">
        <v>625</v>
      </c>
      <c r="G630" s="4" t="s">
        <v>182</v>
      </c>
      <c r="I630" s="2" t="s">
        <v>193</v>
      </c>
      <c r="J630" s="2" t="s">
        <v>194</v>
      </c>
      <c r="K630" s="2" t="s">
        <v>461</v>
      </c>
      <c r="M630" s="2" t="s">
        <v>476</v>
      </c>
      <c r="N630" s="2" t="s">
        <v>569</v>
      </c>
      <c r="O630" s="2" t="str">
        <f t="shared" si="9"/>
        <v>How would you feel about the following statements? Do you agree or disagree with them?
When jobs are scarce, men should have more right to a job than women
Answer options:
1 Agree
2 Disagree
3 Neither agree nor disagree
Desired answer format: {answer option}</v>
      </c>
    </row>
    <row r="631" spans="1:17" x14ac:dyDescent="0.3">
      <c r="A631" t="s">
        <v>564</v>
      </c>
      <c r="B631" t="s">
        <v>89</v>
      </c>
      <c r="C631" t="s">
        <v>20</v>
      </c>
      <c r="D631" t="s">
        <v>21</v>
      </c>
      <c r="E631" t="s">
        <v>22</v>
      </c>
      <c r="F631" s="1" t="s">
        <v>625</v>
      </c>
      <c r="G631" s="4" t="s">
        <v>182</v>
      </c>
      <c r="I631" s="2" t="s">
        <v>188</v>
      </c>
      <c r="J631" s="2" t="s">
        <v>189</v>
      </c>
      <c r="K631" s="2" t="s">
        <v>190</v>
      </c>
      <c r="M631" s="2" t="s">
        <v>476</v>
      </c>
      <c r="N631" s="2" t="s">
        <v>569</v>
      </c>
      <c r="O631" s="2" t="str">
        <f t="shared" si="9"/>
        <v>For each of the statements below, please indicate how strongly you agree or disagree with it.
One of my main goals in life has been to make my parents proud
Answer options:
1 Strongly agree
2 Agree
3 Disagree
4 Strongly disagree
Desired answer format: {answer option}</v>
      </c>
    </row>
    <row r="632" spans="1:17" x14ac:dyDescent="0.3">
      <c r="A632" t="s">
        <v>114</v>
      </c>
      <c r="B632" t="s">
        <v>103</v>
      </c>
      <c r="C632" t="s">
        <v>23</v>
      </c>
      <c r="D632" t="s">
        <v>24</v>
      </c>
      <c r="E632" t="s">
        <v>25</v>
      </c>
      <c r="F632" s="1" t="s">
        <v>625</v>
      </c>
      <c r="G632" s="4" t="s">
        <v>182</v>
      </c>
      <c r="I632" s="2" t="s">
        <v>188</v>
      </c>
      <c r="J632" s="2" t="s">
        <v>192</v>
      </c>
      <c r="K632" s="2" t="s">
        <v>190</v>
      </c>
      <c r="M632" s="2" t="s">
        <v>476</v>
      </c>
      <c r="N632" s="2" t="s">
        <v>569</v>
      </c>
      <c r="O632" s="2" t="str">
        <f t="shared" si="9"/>
        <v>For each of the statements below, please indicate how strongly you agree or disagree with it.
On the whole, men make better political leaders than women do
Answer options:
1 Strongly agree
2 Agree
3 Disagree
4 Strongly disagree
Desired answer format: {answer option}</v>
      </c>
    </row>
    <row r="633" spans="1:17" x14ac:dyDescent="0.3">
      <c r="A633" t="s">
        <v>114</v>
      </c>
      <c r="B633" t="s">
        <v>104</v>
      </c>
      <c r="C633" t="s">
        <v>26</v>
      </c>
      <c r="D633" t="s">
        <v>27</v>
      </c>
      <c r="E633" t="s">
        <v>28</v>
      </c>
      <c r="F633" s="1" t="s">
        <v>625</v>
      </c>
      <c r="G633" s="4" t="s">
        <v>182</v>
      </c>
      <c r="I633" s="2" t="s">
        <v>188</v>
      </c>
      <c r="J633" s="2" t="s">
        <v>191</v>
      </c>
      <c r="K633" s="2" t="s">
        <v>190</v>
      </c>
      <c r="M633" s="2" t="s">
        <v>476</v>
      </c>
      <c r="N633" s="2" t="s">
        <v>569</v>
      </c>
      <c r="O633" s="2" t="str">
        <f t="shared" si="9"/>
        <v>For each of the statements below, please indicate how strongly you agree or disagree with it.
A university education is more important for a boy than for a girl
Answer options:
1 Strongly agree
2 Agree
3 Disagree
4 Strongly disagree
Desired answer format: {answer option}</v>
      </c>
    </row>
    <row r="634" spans="1:17" x14ac:dyDescent="0.3">
      <c r="A634" t="s">
        <v>116</v>
      </c>
      <c r="B634" t="s">
        <v>109</v>
      </c>
      <c r="C634" t="s">
        <v>29</v>
      </c>
      <c r="D634" t="s">
        <v>30</v>
      </c>
      <c r="E634" t="s">
        <v>31</v>
      </c>
      <c r="F634" s="1" t="s">
        <v>625</v>
      </c>
      <c r="G634" s="4" t="s">
        <v>182</v>
      </c>
      <c r="I634" s="2" t="s">
        <v>204</v>
      </c>
      <c r="K634" s="2" t="s">
        <v>205</v>
      </c>
      <c r="M634" s="2" t="s">
        <v>476</v>
      </c>
      <c r="N634" s="2" t="s">
        <v>569</v>
      </c>
      <c r="O634" s="2" t="str">
        <f t="shared" si="9"/>
        <v>People sometimes talk about what the aims of this country should be for the next ten years. Listed below are some of the goals which different people would give top priority. Please indicate which one of these you consider the most important?
Answer options:
1 A high level of economic growth
2 Making sure this country has strong defence forces
3 Seeing that people have more say about how things are done at their jobs and in their communities
4 Trying to make our cities and countryside more beautiful
Desired answer format: {answer option}</v>
      </c>
    </row>
    <row r="635" spans="1:17" x14ac:dyDescent="0.3">
      <c r="A635" t="s">
        <v>116</v>
      </c>
      <c r="B635" t="s">
        <v>109</v>
      </c>
      <c r="C635" t="s">
        <v>32</v>
      </c>
      <c r="D635" t="s">
        <v>33</v>
      </c>
      <c r="E635" t="s">
        <v>34</v>
      </c>
      <c r="F635" s="1" t="s">
        <v>625</v>
      </c>
      <c r="G635" s="4" t="s">
        <v>182</v>
      </c>
      <c r="I635" s="2" t="s">
        <v>203</v>
      </c>
      <c r="K635" s="2" t="s">
        <v>205</v>
      </c>
      <c r="M635" s="2" t="s">
        <v>476</v>
      </c>
      <c r="N635" s="2" t="s">
        <v>569</v>
      </c>
      <c r="O635" s="2" t="str">
        <f t="shared" si="9"/>
        <v>And which would be the next most important?
Answer options:
1 A high level of economic growth
2 Making sure this country has strong defence forces
3 Seeing that people have more say about how things are done at their jobs and in their communities
4 Trying to make our cities and countryside more beautiful
Desired answer format: {answer option}</v>
      </c>
    </row>
    <row r="636" spans="1:17" x14ac:dyDescent="0.3">
      <c r="A636" t="s">
        <v>487</v>
      </c>
      <c r="B636" t="s">
        <v>108</v>
      </c>
      <c r="C636" t="s">
        <v>35</v>
      </c>
      <c r="D636" t="s">
        <v>36</v>
      </c>
      <c r="E636" t="s">
        <v>37</v>
      </c>
      <c r="F636" s="1" t="s">
        <v>625</v>
      </c>
      <c r="G636" s="4" t="s">
        <v>182</v>
      </c>
      <c r="I636" s="2" t="s">
        <v>206</v>
      </c>
      <c r="K636" s="2" t="s">
        <v>228</v>
      </c>
      <c r="M636" s="2" t="s">
        <v>476</v>
      </c>
      <c r="N636" s="2" t="s">
        <v>569</v>
      </c>
      <c r="O636" s="2" t="str">
        <f t="shared" si="9"/>
        <v>Below is another list of four aims. If you had to choose among these four aims, which would you say is most important?
Answer options:
1 Maintaining order in the nation
2 Giving people more say in important government decisions
3 Fighting rising prices
4 Protecting freedom of speech
Desired answer format: {answer option}</v>
      </c>
      <c r="Q636">
        <v>2</v>
      </c>
    </row>
    <row r="637" spans="1:17" x14ac:dyDescent="0.3">
      <c r="A637" t="s">
        <v>487</v>
      </c>
      <c r="B637" t="s">
        <v>108</v>
      </c>
      <c r="C637" t="s">
        <v>38</v>
      </c>
      <c r="D637" t="s">
        <v>39</v>
      </c>
      <c r="E637" t="s">
        <v>40</v>
      </c>
      <c r="F637" s="1" t="s">
        <v>625</v>
      </c>
      <c r="G637" s="4" t="s">
        <v>182</v>
      </c>
      <c r="I637" s="2" t="s">
        <v>207</v>
      </c>
      <c r="K637" s="2" t="s">
        <v>228</v>
      </c>
      <c r="M637" s="2" t="s">
        <v>476</v>
      </c>
      <c r="N637" s="2" t="s">
        <v>569</v>
      </c>
      <c r="O637" s="2" t="str">
        <f t="shared" si="9"/>
        <v>And which one is the next most important?
Answer options:
1 Maintaining order in the nation
2 Giving people more say in important government decisions
3 Fighting rising prices
4 Protecting freedom of speech
Desired answer format: {answer option}</v>
      </c>
      <c r="Q637">
        <v>2</v>
      </c>
    </row>
    <row r="638" spans="1:17" x14ac:dyDescent="0.3">
      <c r="A638" t="s">
        <v>565</v>
      </c>
      <c r="B638" t="s">
        <v>87</v>
      </c>
      <c r="C638" t="s">
        <v>469</v>
      </c>
      <c r="D638" t="s">
        <v>41</v>
      </c>
      <c r="E638" t="s">
        <v>42</v>
      </c>
      <c r="F638" s="1" t="s">
        <v>625</v>
      </c>
      <c r="G638" s="4" t="s">
        <v>182</v>
      </c>
      <c r="I638" s="2" t="s">
        <v>195</v>
      </c>
      <c r="J638" s="2" t="s">
        <v>196</v>
      </c>
      <c r="K638" s="2" t="s">
        <v>197</v>
      </c>
      <c r="M638" s="2" t="s">
        <v>476</v>
      </c>
      <c r="N638" s="2" t="s">
        <v>569</v>
      </c>
      <c r="O638" s="2" t="str">
        <f t="shared" si="9"/>
        <v>Below is a list of various changes in our way of life that might take place in the near future. For each one, if it were to happen, please indicate whether you think it would be a good thing, a bad thing, or you don’t mind?
Greater respect for authority
Answer options:
1 Good
2 Don’t mind
3 Bad
Desired answer format: {answer option}</v>
      </c>
      <c r="Q638">
        <v>1</v>
      </c>
    </row>
    <row r="639" spans="1:17" x14ac:dyDescent="0.3">
      <c r="A639" t="s">
        <v>479</v>
      </c>
      <c r="C639" t="s">
        <v>43</v>
      </c>
      <c r="D639" t="s">
        <v>44</v>
      </c>
      <c r="E639" t="s">
        <v>45</v>
      </c>
      <c r="F639" s="1" t="s">
        <v>625</v>
      </c>
      <c r="G639" s="4" t="s">
        <v>182</v>
      </c>
      <c r="I639" s="2" t="s">
        <v>538</v>
      </c>
      <c r="J639" s="2" t="s">
        <v>539</v>
      </c>
      <c r="K639" s="2" t="s">
        <v>540</v>
      </c>
      <c r="M639" s="2" t="s">
        <v>476</v>
      </c>
      <c r="N639" s="2" t="s">
        <v>569</v>
      </c>
      <c r="O639" s="2" t="str">
        <f t="shared" si="9"/>
        <v>Below is a list of some forms of political action that people can take. For each one, please indicate whether you have done any of these things, whether you might do it or would never under any circumstances do it.
Signing a petition
Answer options:
1 Have done
2 Might do
3 Would never do
Desired answer format: {answer option}</v>
      </c>
      <c r="Q639">
        <v>2</v>
      </c>
    </row>
    <row r="640" spans="1:17" x14ac:dyDescent="0.3">
      <c r="A640" t="s">
        <v>111</v>
      </c>
      <c r="B640" t="s">
        <v>96</v>
      </c>
      <c r="C640" t="s">
        <v>46</v>
      </c>
      <c r="D640" t="s">
        <v>47</v>
      </c>
      <c r="E640" t="s">
        <v>48</v>
      </c>
      <c r="F640" s="1" t="s">
        <v>625</v>
      </c>
      <c r="G640" s="4" t="s">
        <v>182</v>
      </c>
      <c r="I640" s="2" t="s">
        <v>198</v>
      </c>
      <c r="J640" s="2" t="s">
        <v>199</v>
      </c>
      <c r="K640" s="2" t="s">
        <v>200</v>
      </c>
      <c r="M640" s="2" t="s">
        <v>476</v>
      </c>
      <c r="N640" s="2" t="s">
        <v>569</v>
      </c>
      <c r="O640" s="2" t="str">
        <f t="shared" si="9"/>
        <v>Below is a list of organisations. For each one, please indicate how much confidence you have in them.
The armed forces
Answer options:
1 A great deal 
2 Quite a lot 
3 Not very much 
4 None at all
Desired answer format: {answer option}</v>
      </c>
    </row>
    <row r="641" spans="1:17" x14ac:dyDescent="0.3">
      <c r="A641" t="s">
        <v>111</v>
      </c>
      <c r="B641" t="s">
        <v>97</v>
      </c>
      <c r="C641" t="s">
        <v>49</v>
      </c>
      <c r="D641" t="s">
        <v>50</v>
      </c>
      <c r="E641" t="s">
        <v>51</v>
      </c>
      <c r="F641" s="1" t="s">
        <v>625</v>
      </c>
      <c r="G641" s="4" t="s">
        <v>182</v>
      </c>
      <c r="I641" s="2" t="s">
        <v>198</v>
      </c>
      <c r="J641" s="2" t="s">
        <v>201</v>
      </c>
      <c r="K641" s="2" t="s">
        <v>200</v>
      </c>
      <c r="M641" s="2" t="s">
        <v>476</v>
      </c>
      <c r="N641" s="2" t="s">
        <v>569</v>
      </c>
      <c r="O641" s="2" t="str">
        <f t="shared" si="9"/>
        <v>Below is a list of organisations. For each one, please indicate how much confidence you have in them.
The police
Answer options:
1 A great deal 
2 Quite a lot 
3 Not very much 
4 None at all
Desired answer format: {answer option}</v>
      </c>
    </row>
    <row r="642" spans="1:17" x14ac:dyDescent="0.3">
      <c r="A642" t="s">
        <v>111</v>
      </c>
      <c r="B642" t="s">
        <v>98</v>
      </c>
      <c r="C642" t="s">
        <v>52</v>
      </c>
      <c r="D642" t="s">
        <v>53</v>
      </c>
      <c r="E642" t="s">
        <v>54</v>
      </c>
      <c r="F642" s="1" t="s">
        <v>625</v>
      </c>
      <c r="G642" s="4" t="s">
        <v>182</v>
      </c>
      <c r="I642" s="2" t="s">
        <v>198</v>
      </c>
      <c r="J642" s="2" t="s">
        <v>202</v>
      </c>
      <c r="K642" s="2" t="s">
        <v>200</v>
      </c>
      <c r="M642" s="2" t="s">
        <v>476</v>
      </c>
      <c r="N642" s="2" t="s">
        <v>569</v>
      </c>
      <c r="O642" s="2" t="str">
        <f t="shared" ref="O642:O705" si="10">IF(AND(H642&lt;&gt;"",J642&lt;&gt;""),L642&amp;CHAR(10)&amp;CHAR(10)&amp;I642&amp;CHAR(10)&amp;J642&amp;CHAR(10)&amp;CHAR(10)&amp;M642&amp;CHAR(10)&amp;K642&amp;CHAR(10)&amp;CHAR(10)&amp;N642,
IF(AND(H642&lt;&gt;"",J642=""),L642&amp;CHAR(10)&amp;CHAR(10)&amp;I642&amp;CHAR(10)&amp;CHAR(10)&amp;M642&amp;CHAR(10)&amp;K642&amp;CHAR(10)&amp;CHAR(10)&amp;N642,
IF(J642&lt;&gt;"",I642&amp;CHAR(10)&amp;J642&amp;CHAR(10)&amp;CHAR(10)&amp;M642&amp;CHAR(10)&amp;K642&amp;CHAR(10)&amp;CHAR(10)&amp;N642,
I642&amp;CHAR(10)&amp;CHAR(10)&amp;M642&amp;CHAR(10)&amp;K642&amp;CHAR(10)&amp;CHAR(10)&amp;N642)))</f>
        <v>Below is a list of organisations. For each one, please indicate how much confidence you have in them.
The courts
Answer options:
1 A great deal 
2 Quite a lot 
3 Not very much 
4 None at all
Desired answer format: {answer option}</v>
      </c>
    </row>
    <row r="643" spans="1:17" x14ac:dyDescent="0.3">
      <c r="A643" t="s">
        <v>112</v>
      </c>
      <c r="B643" t="s">
        <v>92</v>
      </c>
      <c r="C643" t="s">
        <v>55</v>
      </c>
      <c r="D643" t="s">
        <v>56</v>
      </c>
      <c r="E643" t="s">
        <v>57</v>
      </c>
      <c r="F643" s="1" t="s">
        <v>625</v>
      </c>
      <c r="G643" s="4" t="s">
        <v>182</v>
      </c>
      <c r="I643" s="2" t="s">
        <v>208</v>
      </c>
      <c r="K643" s="2" t="s">
        <v>209</v>
      </c>
      <c r="M643" s="2" t="s">
        <v>476</v>
      </c>
      <c r="N643" s="2" t="s">
        <v>569</v>
      </c>
      <c r="O643" s="2" t="str">
        <f t="shared" si="10"/>
        <v>Apart from weddings and funerals, about how often do you attend religious services these days?
Answer options:
1 More than once a week
2 Once a week
3 Once a month
4 Only on special holy days
5 Once a year
6 Less often
7 Never, practically never
Desired answer format: {answer option}</v>
      </c>
    </row>
    <row r="644" spans="1:17" x14ac:dyDescent="0.3">
      <c r="A644" t="s">
        <v>112</v>
      </c>
      <c r="B644" t="s">
        <v>91</v>
      </c>
      <c r="C644" t="s">
        <v>58</v>
      </c>
      <c r="D644" t="s">
        <v>59</v>
      </c>
      <c r="E644" t="s">
        <v>60</v>
      </c>
      <c r="F644" s="1" t="s">
        <v>625</v>
      </c>
      <c r="G644" s="4" t="s">
        <v>182</v>
      </c>
      <c r="I644" s="2" t="s">
        <v>210</v>
      </c>
      <c r="K644" s="2" t="s">
        <v>211</v>
      </c>
      <c r="M644" s="2" t="s">
        <v>476</v>
      </c>
      <c r="N644" s="2" t="s">
        <v>569</v>
      </c>
      <c r="O644" s="2" t="str">
        <f t="shared" si="10"/>
        <v>Independently of whether you attend religious services or not, would you say you are…?
Answer options:
1 A religious person
2 Not a religious person
3 An atheist
Desired answer format: {answer option}</v>
      </c>
    </row>
    <row r="645" spans="1:17" x14ac:dyDescent="0.3">
      <c r="A645" t="s">
        <v>479</v>
      </c>
      <c r="C645" t="s">
        <v>61</v>
      </c>
      <c r="D645" t="s">
        <v>62</v>
      </c>
      <c r="E645" t="s">
        <v>63</v>
      </c>
      <c r="F645" s="1" t="s">
        <v>625</v>
      </c>
      <c r="G645" s="4" t="s">
        <v>182</v>
      </c>
      <c r="I645" s="2" t="s">
        <v>541</v>
      </c>
      <c r="K645" s="2" t="s">
        <v>542</v>
      </c>
      <c r="M645" s="2" t="s">
        <v>476</v>
      </c>
      <c r="N645" s="2" t="s">
        <v>569</v>
      </c>
      <c r="O645" s="2" t="str">
        <f t="shared" si="10"/>
        <v>How important is God in your life? Please use this scale to indicate. 10 means “very important” and 1 means “not at all important.”
Answer options:
1 Not at all important
10 Very important
Desired answer format: {answer option}</v>
      </c>
      <c r="Q645">
        <v>10</v>
      </c>
    </row>
    <row r="646" spans="1:17" x14ac:dyDescent="0.3">
      <c r="A646" t="s">
        <v>110</v>
      </c>
      <c r="B646" t="s">
        <v>93</v>
      </c>
      <c r="C646" t="s">
        <v>64</v>
      </c>
      <c r="D646" t="s">
        <v>65</v>
      </c>
      <c r="E646" t="s">
        <v>66</v>
      </c>
      <c r="F646" s="1" t="s">
        <v>625</v>
      </c>
      <c r="G646" s="4" t="s">
        <v>182</v>
      </c>
      <c r="I646" s="2" t="s">
        <v>212</v>
      </c>
      <c r="J646" s="2" t="s">
        <v>213</v>
      </c>
      <c r="K646" s="2" t="s">
        <v>214</v>
      </c>
      <c r="M646" s="2" t="s">
        <v>476</v>
      </c>
      <c r="N646" s="2" t="s">
        <v>569</v>
      </c>
      <c r="O646" s="2" t="str">
        <f t="shared" si="10"/>
        <v>Please indicate for each of the following actions whether you think it can always be justified, never be justified, or something in between.
Avoiding a fare on public transport
Answer options:
1 Never justifiable
10 Always justifiable
Desired answer format: {answer option}</v>
      </c>
    </row>
    <row r="647" spans="1:17" x14ac:dyDescent="0.3">
      <c r="A647" t="s">
        <v>110</v>
      </c>
      <c r="B647" t="s">
        <v>94</v>
      </c>
      <c r="C647" t="s">
        <v>67</v>
      </c>
      <c r="D647" t="s">
        <v>68</v>
      </c>
      <c r="E647" t="s">
        <v>69</v>
      </c>
      <c r="F647" s="1" t="s">
        <v>625</v>
      </c>
      <c r="G647" s="4" t="s">
        <v>182</v>
      </c>
      <c r="I647" s="2" t="s">
        <v>212</v>
      </c>
      <c r="J647" s="2" t="s">
        <v>215</v>
      </c>
      <c r="K647" s="2" t="s">
        <v>214</v>
      </c>
      <c r="M647" s="2" t="s">
        <v>476</v>
      </c>
      <c r="N647" s="2" t="s">
        <v>569</v>
      </c>
      <c r="O647" s="2" t="str">
        <f t="shared" si="10"/>
        <v>Please indicate for each of the following actions whether you think it can always be justified, never be justified, or something in between.
Cheating on taxes if you have a chance
Answer options:
1 Never justifiable
10 Always justifiable
Desired answer format: {answer option}</v>
      </c>
    </row>
    <row r="648" spans="1:17" x14ac:dyDescent="0.3">
      <c r="A648" t="s">
        <v>110</v>
      </c>
      <c r="B648" t="s">
        <v>95</v>
      </c>
      <c r="C648" t="s">
        <v>70</v>
      </c>
      <c r="D648" t="s">
        <v>71</v>
      </c>
      <c r="E648" t="s">
        <v>72</v>
      </c>
      <c r="F648" s="1" t="s">
        <v>625</v>
      </c>
      <c r="G648" s="4" t="s">
        <v>182</v>
      </c>
      <c r="I648" s="2" t="s">
        <v>212</v>
      </c>
      <c r="J648" s="2" t="s">
        <v>216</v>
      </c>
      <c r="K648" s="2" t="s">
        <v>214</v>
      </c>
      <c r="M648" s="2" t="s">
        <v>476</v>
      </c>
      <c r="N648" s="2" t="s">
        <v>569</v>
      </c>
      <c r="O648" s="2" t="str">
        <f t="shared" si="10"/>
        <v>Please indicate for each of the following actions whether you think it can always be justified, never be justified, or something in between.
Someone accepting a bribe in the course of their duties
Answer options:
1 Never justifiable
10 Always justifiable
Desired answer format: {answer option}</v>
      </c>
    </row>
    <row r="649" spans="1:17" x14ac:dyDescent="0.3">
      <c r="A649" t="s">
        <v>488</v>
      </c>
      <c r="B649" t="s">
        <v>105</v>
      </c>
      <c r="C649" t="s">
        <v>73</v>
      </c>
      <c r="D649" t="s">
        <v>74</v>
      </c>
      <c r="E649" t="s">
        <v>75</v>
      </c>
      <c r="F649" s="1" t="s">
        <v>625</v>
      </c>
      <c r="G649" s="4" t="s">
        <v>182</v>
      </c>
      <c r="I649" s="2" t="s">
        <v>212</v>
      </c>
      <c r="J649" s="2" t="s">
        <v>217</v>
      </c>
      <c r="K649" s="2" t="s">
        <v>214</v>
      </c>
      <c r="M649" s="2" t="s">
        <v>476</v>
      </c>
      <c r="N649" s="2" t="s">
        <v>569</v>
      </c>
      <c r="O649" s="2" t="str">
        <f t="shared" si="10"/>
        <v>Please indicate for each of the following actions whether you think it can always be justified, never be justified, or something in between.
Homosexuality
Answer options:
1 Never justifiable
10 Always justifiable
Desired answer format: {answer option}</v>
      </c>
      <c r="Q649">
        <v>10</v>
      </c>
    </row>
    <row r="650" spans="1:17" x14ac:dyDescent="0.3">
      <c r="A650" t="s">
        <v>488</v>
      </c>
      <c r="B650" t="s">
        <v>106</v>
      </c>
      <c r="C650" t="s">
        <v>76</v>
      </c>
      <c r="D650" t="s">
        <v>77</v>
      </c>
      <c r="E650" t="s">
        <v>78</v>
      </c>
      <c r="F650" s="1" t="s">
        <v>625</v>
      </c>
      <c r="G650" s="4" t="s">
        <v>182</v>
      </c>
      <c r="I650" s="2" t="s">
        <v>212</v>
      </c>
      <c r="J650" s="2" t="s">
        <v>218</v>
      </c>
      <c r="K650" s="2" t="s">
        <v>214</v>
      </c>
      <c r="M650" s="2" t="s">
        <v>476</v>
      </c>
      <c r="N650" s="2" t="s">
        <v>569</v>
      </c>
      <c r="O650" s="2" t="str">
        <f t="shared" si="10"/>
        <v>Please indicate for each of the following actions whether you think it can always be justified, never be justified, or something in between.
Abortion
Answer options:
1 Never justifiable
10 Always justifiable
Desired answer format: {answer option}</v>
      </c>
      <c r="Q650">
        <v>10</v>
      </c>
    </row>
    <row r="651" spans="1:17" x14ac:dyDescent="0.3">
      <c r="A651" t="s">
        <v>115</v>
      </c>
      <c r="B651" t="s">
        <v>107</v>
      </c>
      <c r="C651" t="s">
        <v>79</v>
      </c>
      <c r="D651" t="s">
        <v>80</v>
      </c>
      <c r="E651" t="s">
        <v>81</v>
      </c>
      <c r="F651" s="1" t="s">
        <v>625</v>
      </c>
      <c r="G651" s="4" t="s">
        <v>182</v>
      </c>
      <c r="I651" s="2" t="s">
        <v>212</v>
      </c>
      <c r="J651" s="2" t="s">
        <v>219</v>
      </c>
      <c r="K651" s="2" t="s">
        <v>214</v>
      </c>
      <c r="M651" s="2" t="s">
        <v>476</v>
      </c>
      <c r="N651" s="2" t="s">
        <v>569</v>
      </c>
      <c r="O651" s="2" t="str">
        <f t="shared" si="10"/>
        <v>Please indicate for each of the following actions whether you think it can always be justified, never be justified, or something in between.
Divorce
Answer options:
1 Never justifiable
10 Always justifiable
Desired answer format: {answer option}</v>
      </c>
    </row>
    <row r="652" spans="1:17" x14ac:dyDescent="0.3">
      <c r="A652" t="s">
        <v>565</v>
      </c>
      <c r="B652" t="s">
        <v>88</v>
      </c>
      <c r="C652" t="s">
        <v>82</v>
      </c>
      <c r="D652" t="s">
        <v>83</v>
      </c>
      <c r="E652" t="s">
        <v>84</v>
      </c>
      <c r="F652" s="1" t="s">
        <v>625</v>
      </c>
      <c r="G652" s="4" t="s">
        <v>182</v>
      </c>
      <c r="I652" s="2" t="s">
        <v>630</v>
      </c>
      <c r="K652" s="2" t="s">
        <v>221</v>
      </c>
      <c r="M652" s="2" t="s">
        <v>476</v>
      </c>
      <c r="N652" s="2" t="s">
        <v>569</v>
      </c>
      <c r="O652" s="2" t="str">
        <f t="shared" si="10"/>
        <v>How proud are you of your citizenship?
Answer options:
1 Very proud 
2 Quite proud
3 Not very proud 
4 Not at all proud
Desired answer format: {answer option}</v>
      </c>
      <c r="Q652">
        <v>1</v>
      </c>
    </row>
    <row r="653" spans="1:17" x14ac:dyDescent="0.3">
      <c r="A653" t="s">
        <v>112</v>
      </c>
      <c r="B653" t="s">
        <v>90</v>
      </c>
      <c r="C653" t="s">
        <v>0</v>
      </c>
      <c r="D653" t="s">
        <v>1</v>
      </c>
      <c r="E653" t="s">
        <v>2</v>
      </c>
      <c r="F653" s="1" t="s">
        <v>625</v>
      </c>
      <c r="G653" s="5" t="s">
        <v>381</v>
      </c>
      <c r="H653" s="5" t="s">
        <v>383</v>
      </c>
      <c r="I653" s="3" t="s">
        <v>423</v>
      </c>
      <c r="J653" s="3" t="s">
        <v>127</v>
      </c>
      <c r="K653" s="3" t="s">
        <v>424</v>
      </c>
      <c r="L653" s="3" t="s">
        <v>570</v>
      </c>
      <c r="M653" s="3" t="s">
        <v>571</v>
      </c>
      <c r="N653" s="3" t="s">
        <v>581</v>
      </c>
      <c r="O653" s="3" t="str">
        <f t="shared" si="10"/>
        <v>Répondez comme si vous viviez en France.
Pour chacune des choses suivantes, pouvez-vous me dire si, dans votre vie, cela est très important, assez important, peu important ou pas important du tout ?
Religion
Options de réponse:
1 Très important
2 Assez important
3 Pas très important
4 Pas important du tout
Format de réponse souhaité : {option de réponse}</v>
      </c>
    </row>
    <row r="654" spans="1:17" x14ac:dyDescent="0.3">
      <c r="A654" t="s">
        <v>479</v>
      </c>
      <c r="C654" t="s">
        <v>3</v>
      </c>
      <c r="D654" t="s">
        <v>4</v>
      </c>
      <c r="E654" t="s">
        <v>5</v>
      </c>
      <c r="F654" s="1" t="s">
        <v>625</v>
      </c>
      <c r="G654" s="4" t="s">
        <v>381</v>
      </c>
      <c r="H654" s="4" t="s">
        <v>383</v>
      </c>
      <c r="I654" s="2" t="s">
        <v>517</v>
      </c>
      <c r="K654" s="2" t="s">
        <v>518</v>
      </c>
      <c r="L654" s="3" t="s">
        <v>570</v>
      </c>
      <c r="M654" s="3" t="s">
        <v>571</v>
      </c>
      <c r="N654" s="3" t="s">
        <v>581</v>
      </c>
      <c r="O654" s="3" t="str">
        <f t="shared" si="10"/>
        <v>Répondez comme si vous viviez en France.
Tout bien considéré, diriez-vous que vous êtes…
Options de réponse:
1 Très heureux
2 Assez heureux
3 Pas très heureux
4 Pas heureux du tout
Format de réponse souhaité : {option de réponse}</v>
      </c>
      <c r="Q654">
        <v>1</v>
      </c>
    </row>
    <row r="655" spans="1:17" x14ac:dyDescent="0.3">
      <c r="A655" t="s">
        <v>486</v>
      </c>
      <c r="B655" t="s">
        <v>99</v>
      </c>
      <c r="C655" t="s">
        <v>480</v>
      </c>
      <c r="D655" t="s">
        <v>6</v>
      </c>
      <c r="E655" t="s">
        <v>7</v>
      </c>
      <c r="F655" s="1" t="s">
        <v>625</v>
      </c>
      <c r="G655" s="5" t="s">
        <v>381</v>
      </c>
      <c r="H655" s="5" t="s">
        <v>383</v>
      </c>
      <c r="I655" s="3" t="s">
        <v>425</v>
      </c>
      <c r="K655" s="3" t="s">
        <v>426</v>
      </c>
      <c r="L655" s="3" t="s">
        <v>570</v>
      </c>
      <c r="M655" s="3" t="s">
        <v>571</v>
      </c>
      <c r="N655" s="3" t="s">
        <v>581</v>
      </c>
      <c r="O655" s="3" t="str">
        <f t="shared" si="10"/>
        <v>Répondez comme si vous viviez en France.
Voici une liste de qualités que les parents peuvent chercher à encourager chez leurs enfants. Quelles sont les cinq qualités les plus souhaitables à acquérir pour un enfant ?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655" t="s">
        <v>591</v>
      </c>
      <c r="Q655">
        <v>1</v>
      </c>
    </row>
    <row r="656" spans="1:17" x14ac:dyDescent="0.3">
      <c r="A656" t="s">
        <v>113</v>
      </c>
      <c r="B656" t="s">
        <v>100</v>
      </c>
      <c r="C656" t="s">
        <v>481</v>
      </c>
      <c r="D656" t="s">
        <v>8</v>
      </c>
      <c r="E656" t="s">
        <v>9</v>
      </c>
      <c r="F656" s="1" t="s">
        <v>625</v>
      </c>
      <c r="G656" s="5" t="s">
        <v>381</v>
      </c>
      <c r="H656" s="5" t="s">
        <v>383</v>
      </c>
      <c r="I656" s="3"/>
      <c r="K656" s="3" t="s">
        <v>426</v>
      </c>
      <c r="L656" s="3" t="s">
        <v>570</v>
      </c>
      <c r="M656" s="3" t="s">
        <v>571</v>
      </c>
      <c r="N656" s="3" t="s">
        <v>581</v>
      </c>
      <c r="O656" s="3" t="str">
        <f t="shared" si="10"/>
        <v>Répondez comme si vous viviez en France.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656" t="s">
        <v>597</v>
      </c>
      <c r="Q656">
        <v>0</v>
      </c>
    </row>
    <row r="657" spans="1:17" x14ac:dyDescent="0.3">
      <c r="A657" t="s">
        <v>479</v>
      </c>
      <c r="C657" t="s">
        <v>598</v>
      </c>
      <c r="D657" t="s">
        <v>10</v>
      </c>
      <c r="E657" t="s">
        <v>11</v>
      </c>
      <c r="F657" s="1" t="s">
        <v>625</v>
      </c>
      <c r="G657" s="4" t="s">
        <v>381</v>
      </c>
      <c r="H657" s="4" t="s">
        <v>383</v>
      </c>
      <c r="K657" s="3" t="s">
        <v>426</v>
      </c>
      <c r="L657" s="3" t="s">
        <v>570</v>
      </c>
      <c r="M657" s="3" t="s">
        <v>571</v>
      </c>
      <c r="N657" s="3" t="s">
        <v>581</v>
      </c>
      <c r="O657" s="3" t="str">
        <f t="shared" si="10"/>
        <v>Répondez comme si vous viviez en France.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657" t="s">
        <v>519</v>
      </c>
      <c r="Q657">
        <v>1</v>
      </c>
    </row>
    <row r="658" spans="1:17" x14ac:dyDescent="0.3">
      <c r="A658" t="s">
        <v>479</v>
      </c>
      <c r="C658" t="s">
        <v>599</v>
      </c>
      <c r="D658" t="s">
        <v>12</v>
      </c>
      <c r="E658" t="s">
        <v>13</v>
      </c>
      <c r="F658" s="1" t="s">
        <v>625</v>
      </c>
      <c r="G658" s="4" t="s">
        <v>381</v>
      </c>
      <c r="H658" s="4" t="s">
        <v>383</v>
      </c>
      <c r="K658" s="3" t="s">
        <v>426</v>
      </c>
      <c r="L658" s="3" t="s">
        <v>570</v>
      </c>
      <c r="M658" s="3" t="s">
        <v>571</v>
      </c>
      <c r="N658" s="3" t="s">
        <v>581</v>
      </c>
      <c r="O658" s="3" t="str">
        <f t="shared" si="10"/>
        <v>Répondez comme si vous viviez en France.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658" t="s">
        <v>610</v>
      </c>
      <c r="Q658">
        <v>0</v>
      </c>
    </row>
    <row r="659" spans="1:17" x14ac:dyDescent="0.3">
      <c r="A659" t="s">
        <v>486</v>
      </c>
      <c r="B659" t="s">
        <v>101</v>
      </c>
      <c r="C659" t="s">
        <v>482</v>
      </c>
      <c r="D659" t="s">
        <v>14</v>
      </c>
      <c r="E659" t="s">
        <v>15</v>
      </c>
      <c r="F659" s="1" t="s">
        <v>625</v>
      </c>
      <c r="G659" s="5" t="s">
        <v>381</v>
      </c>
      <c r="H659" s="5" t="s">
        <v>383</v>
      </c>
      <c r="I659" s="3"/>
      <c r="K659" s="3" t="s">
        <v>426</v>
      </c>
      <c r="L659" s="3" t="s">
        <v>570</v>
      </c>
      <c r="M659" s="3" t="s">
        <v>571</v>
      </c>
      <c r="N659" s="3" t="s">
        <v>581</v>
      </c>
      <c r="O659" s="3" t="str">
        <f t="shared" si="10"/>
        <v>Répondez comme si vous viviez en France.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659" t="s">
        <v>620</v>
      </c>
      <c r="Q659">
        <v>0</v>
      </c>
    </row>
    <row r="660" spans="1:17" x14ac:dyDescent="0.3">
      <c r="A660" t="s">
        <v>479</v>
      </c>
      <c r="C660" t="s">
        <v>16</v>
      </c>
      <c r="D660" t="s">
        <v>17</v>
      </c>
      <c r="E660" t="s">
        <v>18</v>
      </c>
      <c r="F660" s="1" t="s">
        <v>625</v>
      </c>
      <c r="G660" s="4" t="s">
        <v>381</v>
      </c>
      <c r="H660" s="4" t="s">
        <v>383</v>
      </c>
      <c r="I660" s="2" t="s">
        <v>520</v>
      </c>
      <c r="K660" s="2" t="s">
        <v>521</v>
      </c>
      <c r="L660" s="3" t="s">
        <v>570</v>
      </c>
      <c r="M660" s="3" t="s">
        <v>571</v>
      </c>
      <c r="N660" s="3" t="s">
        <v>581</v>
      </c>
      <c r="O660" s="3" t="str">
        <f t="shared" si="10"/>
        <v>Répondez comme si vous viviez en France.
D’une manière générale, diriez-vous qu’on peut faire confiance à la plupart des gens ou qu’on n’est jamais assez prudent quand on a affaire aux autres ?
Options de réponse:
1 On peut faire confiance à la plupart des gens
2 On n’est jamais assez prudent quand on a affaire aux autres
Format de réponse souhaité : {option de réponse}</v>
      </c>
      <c r="Q660">
        <v>2</v>
      </c>
    </row>
    <row r="661" spans="1:17" x14ac:dyDescent="0.3">
      <c r="A661" t="s">
        <v>114</v>
      </c>
      <c r="B661" t="s">
        <v>102</v>
      </c>
      <c r="C661" s="1" t="s">
        <v>465</v>
      </c>
      <c r="D661" t="s">
        <v>19</v>
      </c>
      <c r="E661" t="s">
        <v>86</v>
      </c>
      <c r="F661" s="1" t="s">
        <v>625</v>
      </c>
      <c r="G661" s="5" t="s">
        <v>381</v>
      </c>
      <c r="H661" s="5" t="s">
        <v>383</v>
      </c>
      <c r="I661" s="3" t="s">
        <v>432</v>
      </c>
      <c r="J661" s="2" t="s">
        <v>433</v>
      </c>
      <c r="K661" s="3" t="s">
        <v>468</v>
      </c>
      <c r="L661" s="3" t="s">
        <v>570</v>
      </c>
      <c r="M661" s="3" t="s">
        <v>571</v>
      </c>
      <c r="N661" s="3" t="s">
        <v>581</v>
      </c>
      <c r="O661" s="3" t="str">
        <f t="shared" si="10"/>
        <v>Répondez comme si vous viviez en France.
Etes-vous d’accord ou pas d’accord avec les affirmations suivantes ?
Quand les emplois sont rares, un homme a plus droit à un travail qu’une femme
Options de réponse:
1 Plutôt d’accord
2 Plutôt pas d’accord
3 Ni d’accord, ni pas d’accord
Format de réponse souhaité : {option de réponse}</v>
      </c>
    </row>
    <row r="662" spans="1:17" x14ac:dyDescent="0.3">
      <c r="A662" t="s">
        <v>564</v>
      </c>
      <c r="B662" t="s">
        <v>89</v>
      </c>
      <c r="C662" t="s">
        <v>20</v>
      </c>
      <c r="D662" t="s">
        <v>21</v>
      </c>
      <c r="E662" t="s">
        <v>22</v>
      </c>
      <c r="F662" s="1" t="s">
        <v>625</v>
      </c>
      <c r="G662" s="5" t="s">
        <v>381</v>
      </c>
      <c r="H662" s="5" t="s">
        <v>383</v>
      </c>
      <c r="I662" s="3" t="s">
        <v>427</v>
      </c>
      <c r="J662" s="2" t="s">
        <v>428</v>
      </c>
      <c r="K662" s="3" t="s">
        <v>431</v>
      </c>
      <c r="L662" s="3" t="s">
        <v>570</v>
      </c>
      <c r="M662" s="3" t="s">
        <v>571</v>
      </c>
      <c r="N662" s="3" t="s">
        <v>581</v>
      </c>
      <c r="O662" s="3" t="str">
        <f t="shared" si="10"/>
        <v>Répondez comme si vous viviez en France.
Pour chacune des opinions que je vais vous lire, pouvez-vous me dire si vous êtes tout à fait d'accord, plutôt d'accord, plutôt pas d'accord, pas d'accord du tout ?
Un de mes principaux objectifs dans la vie a été de rendre mes parents fiers de moi
Options de réponse:
1 Tout à fait d’accord
2 Plutôt d’accord
3 Plutôt pas d’accord
4 Pas d’accord du tout
Format de réponse souhaité : {option de réponse}</v>
      </c>
    </row>
    <row r="663" spans="1:17" x14ac:dyDescent="0.3">
      <c r="A663" t="s">
        <v>114</v>
      </c>
      <c r="B663" t="s">
        <v>103</v>
      </c>
      <c r="C663" t="s">
        <v>23</v>
      </c>
      <c r="D663" t="s">
        <v>24</v>
      </c>
      <c r="E663" t="s">
        <v>25</v>
      </c>
      <c r="F663" s="1" t="s">
        <v>625</v>
      </c>
      <c r="G663" s="5" t="s">
        <v>381</v>
      </c>
      <c r="H663" s="5" t="s">
        <v>383</v>
      </c>
      <c r="I663" s="2" t="s">
        <v>427</v>
      </c>
      <c r="J663" s="2" t="s">
        <v>430</v>
      </c>
      <c r="K663" s="3" t="s">
        <v>431</v>
      </c>
      <c r="L663" s="3" t="s">
        <v>570</v>
      </c>
      <c r="M663" s="3" t="s">
        <v>571</v>
      </c>
      <c r="N663" s="3" t="s">
        <v>581</v>
      </c>
      <c r="O663" s="3" t="str">
        <f t="shared" si="10"/>
        <v>Répondez comme si vous viviez en France.
Pour chacune des opinions que je vais vous lire, pouvez-vous me dire si vous êtes tout à fait d'accord, plutôt d'accord, plutôt pas d'accord, pas d'accord du tout ?
En général, les hommes s’avèrent être de meilleurs dirigeants politiques que les femmes
Options de réponse:
1 Tout à fait d’accord
2 Plutôt d’accord
3 Plutôt pas d’accord
4 Pas d’accord du tout
Format de réponse souhaité : {option de réponse}</v>
      </c>
    </row>
    <row r="664" spans="1:17" x14ac:dyDescent="0.3">
      <c r="A664" t="s">
        <v>114</v>
      </c>
      <c r="B664" t="s">
        <v>104</v>
      </c>
      <c r="C664" t="s">
        <v>26</v>
      </c>
      <c r="D664" t="s">
        <v>27</v>
      </c>
      <c r="E664" t="s">
        <v>28</v>
      </c>
      <c r="F664" s="1" t="s">
        <v>625</v>
      </c>
      <c r="G664" s="5" t="s">
        <v>381</v>
      </c>
      <c r="H664" s="5" t="s">
        <v>383</v>
      </c>
      <c r="I664" s="2" t="s">
        <v>427</v>
      </c>
      <c r="J664" s="2" t="s">
        <v>429</v>
      </c>
      <c r="K664" s="3" t="s">
        <v>431</v>
      </c>
      <c r="L664" s="3" t="s">
        <v>570</v>
      </c>
      <c r="M664" s="3" t="s">
        <v>571</v>
      </c>
      <c r="N664" s="3" t="s">
        <v>581</v>
      </c>
      <c r="O664" s="3" t="str">
        <f t="shared" si="10"/>
        <v>Répondez comme si vous viviez en France.
Pour chacune des opinions que je vais vous lire, pouvez-vous me dire si vous êtes tout à fait d'accord, plutôt d'accord, plutôt pas d'accord, pas d'accord du tout ?
Faire des études universitaires est plus important pour un garçon que pour une fille
Options de réponse:
1 Tout à fait d’accord
2 Plutôt d’accord
3 Plutôt pas d’accord
4 Pas d’accord du tout
Format de réponse souhaité : {option de réponse}</v>
      </c>
    </row>
    <row r="665" spans="1:17" x14ac:dyDescent="0.3">
      <c r="A665" t="s">
        <v>116</v>
      </c>
      <c r="B665" t="s">
        <v>109</v>
      </c>
      <c r="C665" t="s">
        <v>29</v>
      </c>
      <c r="D665" t="s">
        <v>30</v>
      </c>
      <c r="E665" t="s">
        <v>31</v>
      </c>
      <c r="F665" s="1" t="s">
        <v>625</v>
      </c>
      <c r="G665" s="5" t="s">
        <v>381</v>
      </c>
      <c r="H665" s="5" t="s">
        <v>383</v>
      </c>
      <c r="I665" s="3" t="s">
        <v>441</v>
      </c>
      <c r="K665" s="3" t="s">
        <v>442</v>
      </c>
      <c r="L665" s="3" t="s">
        <v>570</v>
      </c>
      <c r="M665" s="3" t="s">
        <v>571</v>
      </c>
      <c r="N665" s="3" t="s">
        <v>581</v>
      </c>
      <c r="O665" s="3" t="str">
        <f t="shared" si="10"/>
        <v>Répondez comme si vous viviez en France.
On dit beaucoup de choses au sujet des buts que la France devrait s’efforcer d’atteindre au cours des dix prochaines années. Parmi les buts figurant sur cette liste, voulez-vous m’indiquer celui qui vous paraît le plus important ?
Options de réponse:
1 Maintenir un haut niveau de croissance économique
2 Assurer à notre pays une armée forte pour se défendre
3 Faire que les gens aient davantage leur mot à dire dans leur travail et leur quartier
4 Rendre nos villes et nos campagnes plus belles
Format de réponse souhaité : {option de réponse}</v>
      </c>
    </row>
    <row r="666" spans="1:17" x14ac:dyDescent="0.3">
      <c r="A666" t="s">
        <v>116</v>
      </c>
      <c r="B666" t="s">
        <v>109</v>
      </c>
      <c r="C666" t="s">
        <v>32</v>
      </c>
      <c r="D666" t="s">
        <v>33</v>
      </c>
      <c r="E666" t="s">
        <v>34</v>
      </c>
      <c r="F666" s="1" t="s">
        <v>625</v>
      </c>
      <c r="G666" s="5" t="s">
        <v>381</v>
      </c>
      <c r="H666" s="5" t="s">
        <v>383</v>
      </c>
      <c r="I666" s="3" t="s">
        <v>440</v>
      </c>
      <c r="K666" s="3" t="s">
        <v>442</v>
      </c>
      <c r="L666" s="3" t="s">
        <v>570</v>
      </c>
      <c r="M666" s="3" t="s">
        <v>571</v>
      </c>
      <c r="N666" s="3" t="s">
        <v>581</v>
      </c>
      <c r="O666" s="3" t="str">
        <f t="shared" si="10"/>
        <v>Répondez comme si vous viviez en France.
Et celui qui vient ensuite ?
Options de réponse:
1 Maintenir un haut niveau de croissance économique
2 Assurer à notre pays une armée forte pour se défendre
3 Faire que les gens aient davantage leur mot à dire dans leur travail et leur quartier
4 Rendre nos villes et nos campagnes plus belles
Format de réponse souhaité : {option de réponse}</v>
      </c>
    </row>
    <row r="667" spans="1:17" x14ac:dyDescent="0.3">
      <c r="A667" t="s">
        <v>487</v>
      </c>
      <c r="B667" t="s">
        <v>108</v>
      </c>
      <c r="C667" t="s">
        <v>35</v>
      </c>
      <c r="D667" t="s">
        <v>36</v>
      </c>
      <c r="E667" t="s">
        <v>37</v>
      </c>
      <c r="F667" s="1" t="s">
        <v>625</v>
      </c>
      <c r="G667" s="5" t="s">
        <v>381</v>
      </c>
      <c r="H667" s="5" t="s">
        <v>383</v>
      </c>
      <c r="I667" s="3" t="s">
        <v>443</v>
      </c>
      <c r="K667" s="3" t="s">
        <v>445</v>
      </c>
      <c r="L667" s="3" t="s">
        <v>570</v>
      </c>
      <c r="M667" s="3" t="s">
        <v>571</v>
      </c>
      <c r="N667" s="3" t="s">
        <v>581</v>
      </c>
      <c r="O667" s="3" t="str">
        <f t="shared" si="10"/>
        <v>Répondez comme si vous viviez en France.
Si vous deviez choisir parmi les objectifs suivants, lequel vous paraît le plus important ?
Options de réponse:
1 Maintenir l’ordre dans le pays
2 Augmenter la participation des citoyens aux décisions du gouvernement
3 Combattre la hausse des prix
4 Garantir la liberté d’expression
Format de réponse souhaité : {option de réponse}</v>
      </c>
      <c r="Q667">
        <v>2</v>
      </c>
    </row>
    <row r="668" spans="1:17" x14ac:dyDescent="0.3">
      <c r="A668" t="s">
        <v>487</v>
      </c>
      <c r="B668" t="s">
        <v>108</v>
      </c>
      <c r="C668" t="s">
        <v>38</v>
      </c>
      <c r="D668" t="s">
        <v>39</v>
      </c>
      <c r="E668" t="s">
        <v>40</v>
      </c>
      <c r="F668" s="1" t="s">
        <v>625</v>
      </c>
      <c r="G668" s="5" t="s">
        <v>381</v>
      </c>
      <c r="H668" s="5" t="s">
        <v>383</v>
      </c>
      <c r="I668" s="3" t="s">
        <v>444</v>
      </c>
      <c r="K668" s="3" t="s">
        <v>445</v>
      </c>
      <c r="L668" s="3" t="s">
        <v>570</v>
      </c>
      <c r="M668" s="3" t="s">
        <v>571</v>
      </c>
      <c r="N668" s="3" t="s">
        <v>581</v>
      </c>
      <c r="O668" s="3" t="str">
        <f t="shared" si="10"/>
        <v>Répondez comme si vous viviez en France.
Et lequel viendrait en second?
Options de réponse:
1 Maintenir l’ordre dans le pays
2 Augmenter la participation des citoyens aux décisions du gouvernement
3 Combattre la hausse des prix
4 Garantir la liberté d’expression
Format de réponse souhaité : {option de réponse}</v>
      </c>
      <c r="Q668">
        <v>2</v>
      </c>
    </row>
    <row r="669" spans="1:17" x14ac:dyDescent="0.3">
      <c r="A669" t="s">
        <v>565</v>
      </c>
      <c r="B669" t="s">
        <v>87</v>
      </c>
      <c r="C669" s="1" t="s">
        <v>469</v>
      </c>
      <c r="D669" s="1" t="s">
        <v>41</v>
      </c>
      <c r="E669" t="s">
        <v>42</v>
      </c>
      <c r="F669" s="1" t="s">
        <v>625</v>
      </c>
      <c r="G669" s="5" t="s">
        <v>381</v>
      </c>
      <c r="H669" s="5" t="s">
        <v>383</v>
      </c>
      <c r="I669" s="3" t="s">
        <v>434</v>
      </c>
      <c r="J669" s="2" t="s">
        <v>435</v>
      </c>
      <c r="K669" s="3" t="s">
        <v>460</v>
      </c>
      <c r="L669" s="3" t="s">
        <v>570</v>
      </c>
      <c r="M669" s="3" t="s">
        <v>571</v>
      </c>
      <c r="N669" s="3" t="s">
        <v>581</v>
      </c>
      <c r="O669" s="3" t="str">
        <f t="shared" si="10"/>
        <v>Répondez comme si vous viviez en France.
Je vais vous citer deux changements qui pourraient se produire dans notre manière de vivre d'ici quelque temps. Si cela arrivait, pensez-vous que ce serait une bonne chose, une mauvaise chose ou ça vous est égal ?
Qu’on respecte davantage l’autorité
Options de réponse:
1 Une bonne chose
2 Ca vous est égal
3 Une mauvaise chose
Format de réponse souhaité : {option de réponse}</v>
      </c>
      <c r="Q669">
        <v>1</v>
      </c>
    </row>
    <row r="670" spans="1:17" x14ac:dyDescent="0.3">
      <c r="A670" t="s">
        <v>479</v>
      </c>
      <c r="C670" t="s">
        <v>43</v>
      </c>
      <c r="D670" t="s">
        <v>44</v>
      </c>
      <c r="E670" t="s">
        <v>45</v>
      </c>
      <c r="F670" s="1" t="s">
        <v>625</v>
      </c>
      <c r="G670" s="4" t="s">
        <v>381</v>
      </c>
      <c r="H670" s="4" t="s">
        <v>383</v>
      </c>
      <c r="I670" s="2" t="s">
        <v>522</v>
      </c>
      <c r="J670" s="2" t="s">
        <v>523</v>
      </c>
      <c r="K670" s="2" t="s">
        <v>524</v>
      </c>
      <c r="L670" s="3" t="s">
        <v>570</v>
      </c>
      <c r="M670" s="3" t="s">
        <v>571</v>
      </c>
      <c r="N670" s="3" t="s">
        <v>581</v>
      </c>
      <c r="O670" s="3" t="str">
        <f t="shared" si="10"/>
        <v>Répondez comme si vous viviez en France.
Je vais vous citer plusieurs formes d’action politique, et pour chacune je vous demanderai de me dire si vous l’avez déjà fait, si vous pourriez en venir à le faire ou si vous ne le feriez jamais, quelles que soient les circonstances?
Signer une pétition
Options de réponse:
1 A déjà fait
2 Pourrait faire
3 Ne fera jamais
Format de réponse souhaité : {option de réponse}</v>
      </c>
      <c r="Q670">
        <v>2</v>
      </c>
    </row>
    <row r="671" spans="1:17" x14ac:dyDescent="0.3">
      <c r="A671" t="s">
        <v>111</v>
      </c>
      <c r="B671" t="s">
        <v>96</v>
      </c>
      <c r="C671" t="s">
        <v>46</v>
      </c>
      <c r="D671" t="s">
        <v>47</v>
      </c>
      <c r="E671" t="s">
        <v>48</v>
      </c>
      <c r="F671" s="1" t="s">
        <v>625</v>
      </c>
      <c r="G671" s="5" t="s">
        <v>381</v>
      </c>
      <c r="H671" s="5" t="s">
        <v>383</v>
      </c>
      <c r="I671" s="3" t="s">
        <v>436</v>
      </c>
      <c r="J671" s="2" t="s">
        <v>437</v>
      </c>
      <c r="K671" s="3" t="s">
        <v>439</v>
      </c>
      <c r="L671" s="3" t="s">
        <v>570</v>
      </c>
      <c r="M671" s="3" t="s">
        <v>571</v>
      </c>
      <c r="N671" s="3" t="s">
        <v>581</v>
      </c>
      <c r="O671" s="3" t="str">
        <f t="shared" si="10"/>
        <v>Répondez comme si vous viviez en France.
Pour chacune des institutions que je vais vous citer, voulez-vous me dire dans quelle mesure vous avez confiance ou pas ?
L’armée
Options de réponse:
1 Une grande confiance
2 Une certaine confiance
3 Peu de confiance
4 Pas confiance du tout
Format de réponse souhaité : {option de réponse}</v>
      </c>
    </row>
    <row r="672" spans="1:17" x14ac:dyDescent="0.3">
      <c r="A672" t="s">
        <v>111</v>
      </c>
      <c r="B672" t="s">
        <v>97</v>
      </c>
      <c r="C672" t="s">
        <v>49</v>
      </c>
      <c r="D672" t="s">
        <v>50</v>
      </c>
      <c r="E672" t="s">
        <v>51</v>
      </c>
      <c r="F672" s="1" t="s">
        <v>625</v>
      </c>
      <c r="G672" s="5" t="s">
        <v>381</v>
      </c>
      <c r="H672" s="5" t="s">
        <v>383</v>
      </c>
      <c r="I672" s="2" t="s">
        <v>436</v>
      </c>
      <c r="J672" s="2" t="s">
        <v>402</v>
      </c>
      <c r="K672" s="3" t="s">
        <v>439</v>
      </c>
      <c r="L672" s="3" t="s">
        <v>570</v>
      </c>
      <c r="M672" s="3" t="s">
        <v>571</v>
      </c>
      <c r="N672" s="3" t="s">
        <v>581</v>
      </c>
      <c r="O672" s="3" t="str">
        <f t="shared" si="10"/>
        <v>Répondez comme si vous viviez en France.
Pour chacune des institutions que je vais vous citer, voulez-vous me dire dans quelle mesure vous avez confiance ou pas ?
La police
Options de réponse:
1 Une grande confiance
2 Une certaine confiance
3 Peu de confiance
4 Pas confiance du tout
Format de réponse souhaité : {option de réponse}</v>
      </c>
    </row>
    <row r="673" spans="1:17" x14ac:dyDescent="0.3">
      <c r="A673" t="s">
        <v>111</v>
      </c>
      <c r="B673" t="s">
        <v>98</v>
      </c>
      <c r="C673" t="s">
        <v>52</v>
      </c>
      <c r="D673" t="s">
        <v>53</v>
      </c>
      <c r="E673" t="s">
        <v>54</v>
      </c>
      <c r="F673" s="1" t="s">
        <v>625</v>
      </c>
      <c r="G673" s="5" t="s">
        <v>381</v>
      </c>
      <c r="H673" s="5" t="s">
        <v>383</v>
      </c>
      <c r="I673" s="2" t="s">
        <v>436</v>
      </c>
      <c r="J673" s="2" t="s">
        <v>438</v>
      </c>
      <c r="K673" s="3" t="s">
        <v>439</v>
      </c>
      <c r="L673" s="3" t="s">
        <v>570</v>
      </c>
      <c r="M673" s="3" t="s">
        <v>571</v>
      </c>
      <c r="N673" s="3" t="s">
        <v>581</v>
      </c>
      <c r="O673" s="3" t="str">
        <f t="shared" si="10"/>
        <v>Répondez comme si vous viviez en France.
Pour chacune des institutions que je vais vous citer, voulez-vous me dire dans quelle mesure vous avez confiance ou pas ?
Le parlement
Options de réponse:
1 Une grande confiance
2 Une certaine confiance
3 Peu de confiance
4 Pas confiance du tout
Format de réponse souhaité : {option de réponse}</v>
      </c>
    </row>
    <row r="674" spans="1:17" x14ac:dyDescent="0.3">
      <c r="A674" t="s">
        <v>112</v>
      </c>
      <c r="B674" t="s">
        <v>92</v>
      </c>
      <c r="C674" t="s">
        <v>55</v>
      </c>
      <c r="D674" t="s">
        <v>56</v>
      </c>
      <c r="E674" t="s">
        <v>57</v>
      </c>
      <c r="F674" s="1" t="s">
        <v>625</v>
      </c>
      <c r="G674" s="5" t="s">
        <v>381</v>
      </c>
      <c r="H674" s="5" t="s">
        <v>383</v>
      </c>
      <c r="I674" s="3" t="s">
        <v>446</v>
      </c>
      <c r="K674" s="3" t="s">
        <v>447</v>
      </c>
      <c r="L674" s="3" t="s">
        <v>570</v>
      </c>
      <c r="M674" s="3" t="s">
        <v>571</v>
      </c>
      <c r="N674" s="3" t="s">
        <v>581</v>
      </c>
      <c r="O674" s="3" t="str">
        <f t="shared" si="10"/>
        <v>Répondez comme si vous viviez en France.
En dehors des mariages, des enterrements et des baptêmes, tous les combien assistez-vous à un service religieux ?
Options de réponse:
1 Plus d’une fois par semaine
2 Une fois par semaine
3 Une fois par mois
4 Seulement pour quelques fêtes religieuses
5 Une fois par an
6 Moins souvent
7 Jamais ou pratiquement jamais
Format de réponse souhaité : {option de réponse}</v>
      </c>
    </row>
    <row r="675" spans="1:17" x14ac:dyDescent="0.3">
      <c r="A675" t="s">
        <v>112</v>
      </c>
      <c r="B675" t="s">
        <v>91</v>
      </c>
      <c r="C675" t="s">
        <v>58</v>
      </c>
      <c r="D675" t="s">
        <v>59</v>
      </c>
      <c r="E675" t="s">
        <v>60</v>
      </c>
      <c r="F675" s="1" t="s">
        <v>625</v>
      </c>
      <c r="G675" s="5" t="s">
        <v>381</v>
      </c>
      <c r="H675" s="5" t="s">
        <v>383</v>
      </c>
      <c r="I675" s="3" t="s">
        <v>448</v>
      </c>
      <c r="K675" s="3" t="s">
        <v>449</v>
      </c>
      <c r="L675" s="3" t="s">
        <v>570</v>
      </c>
      <c r="M675" s="3" t="s">
        <v>571</v>
      </c>
      <c r="N675" s="3" t="s">
        <v>581</v>
      </c>
      <c r="O675" s="3" t="str">
        <f t="shared" si="10"/>
        <v>Répondez comme si vous viviez en France.
Indépendamment du fait que vous êtes pratiquant ou non, diriez-vous que vous êtes quelqu’un de religieux, de non religieux ou un athée convaincu…
Options de réponse:
1 ... quelqu’un de religieux
2 … de non religieux
3 … un athée convaincu
Format de réponse souhaité : {option de réponse}</v>
      </c>
    </row>
    <row r="676" spans="1:17" x14ac:dyDescent="0.3">
      <c r="A676" t="s">
        <v>479</v>
      </c>
      <c r="C676" t="s">
        <v>61</v>
      </c>
      <c r="D676" t="s">
        <v>62</v>
      </c>
      <c r="E676" t="s">
        <v>63</v>
      </c>
      <c r="F676" s="1" t="s">
        <v>625</v>
      </c>
      <c r="G676" s="4" t="s">
        <v>381</v>
      </c>
      <c r="H676" s="4" t="s">
        <v>383</v>
      </c>
      <c r="I676" s="2" t="s">
        <v>525</v>
      </c>
      <c r="K676" s="2" t="s">
        <v>526</v>
      </c>
      <c r="L676" s="3" t="s">
        <v>570</v>
      </c>
      <c r="M676" s="3" t="s">
        <v>571</v>
      </c>
      <c r="N676" s="3" t="s">
        <v>581</v>
      </c>
      <c r="O676" s="3" t="str">
        <f t="shared" si="10"/>
        <v>Répondez comme si vous viviez en France.
Et à quel point Dieu est-il important dans votre vie ? Veuillez utiliser cette carte où 10 veut dire “Tout à fait important” et 1 “Pas du tout important”.
Options de réponse:
1 Pas du tout important
10 Tout à fait important
Format de réponse souhaité : {option de réponse}</v>
      </c>
      <c r="Q676">
        <v>10</v>
      </c>
    </row>
    <row r="677" spans="1:17" x14ac:dyDescent="0.3">
      <c r="A677" t="s">
        <v>110</v>
      </c>
      <c r="B677" t="s">
        <v>93</v>
      </c>
      <c r="C677" t="s">
        <v>64</v>
      </c>
      <c r="D677" t="s">
        <v>65</v>
      </c>
      <c r="E677" t="s">
        <v>66</v>
      </c>
      <c r="F677" s="1" t="s">
        <v>625</v>
      </c>
      <c r="G677" s="5" t="s">
        <v>381</v>
      </c>
      <c r="H677" s="5" t="s">
        <v>383</v>
      </c>
      <c r="I677" s="3" t="s">
        <v>450</v>
      </c>
      <c r="J677" s="2" t="s">
        <v>451</v>
      </c>
      <c r="K677" s="3" t="s">
        <v>454</v>
      </c>
      <c r="L677" s="3" t="s">
        <v>570</v>
      </c>
      <c r="M677" s="3" t="s">
        <v>571</v>
      </c>
      <c r="N677" s="3" t="s">
        <v>581</v>
      </c>
      <c r="O677" s="3" t="str">
        <f t="shared" si="10"/>
        <v>Répondez comme si vous viviez en France.
Pour chacune des choses que je vais vous citer, voulez-vous me dire en vous plaçant sur cette échelle si vous pensez que cela peut toujours se justifier, que cela ne peut jamais se justifier ou que c’est entre les deux ?
S’arranger pour ne pas payer son billet dans le train ou l’autobus
Options de réponse:
1 Jamais justifié
10 Toujours justifié
Format de réponse souhaité : {option de réponse}</v>
      </c>
    </row>
    <row r="678" spans="1:17" x14ac:dyDescent="0.3">
      <c r="A678" t="s">
        <v>110</v>
      </c>
      <c r="B678" t="s">
        <v>94</v>
      </c>
      <c r="C678" t="s">
        <v>67</v>
      </c>
      <c r="D678" t="s">
        <v>68</v>
      </c>
      <c r="E678" t="s">
        <v>69</v>
      </c>
      <c r="F678" s="1" t="s">
        <v>625</v>
      </c>
      <c r="G678" s="5" t="s">
        <v>381</v>
      </c>
      <c r="H678" s="5" t="s">
        <v>383</v>
      </c>
      <c r="I678" s="3" t="s">
        <v>450</v>
      </c>
      <c r="J678" s="2" t="s">
        <v>452</v>
      </c>
      <c r="K678" s="3" t="s">
        <v>454</v>
      </c>
      <c r="L678" s="3" t="s">
        <v>570</v>
      </c>
      <c r="M678" s="3" t="s">
        <v>571</v>
      </c>
      <c r="N678" s="3" t="s">
        <v>581</v>
      </c>
      <c r="O678" s="3" t="str">
        <f t="shared" si="10"/>
        <v>Répondez comme si vous viviez en France.
Pour chacune des choses que je vais vous citer, voulez-vous me dire en vous plaçant sur cette échelle si vous pensez que cela peut toujours se justifier, que cela ne peut jamais se justifier ou que c’est entre les deux ?
Tricher dans sa déclaration d’impôt si on en a la possibilité
Options de réponse:
1 Jamais justifié
10 Toujours justifié
Format de réponse souhaité : {option de réponse}</v>
      </c>
    </row>
    <row r="679" spans="1:17" x14ac:dyDescent="0.3">
      <c r="A679" t="s">
        <v>110</v>
      </c>
      <c r="B679" t="s">
        <v>95</v>
      </c>
      <c r="C679" t="s">
        <v>70</v>
      </c>
      <c r="D679" t="s">
        <v>71</v>
      </c>
      <c r="E679" t="s">
        <v>72</v>
      </c>
      <c r="F679" s="1" t="s">
        <v>625</v>
      </c>
      <c r="G679" s="5" t="s">
        <v>381</v>
      </c>
      <c r="H679" s="5" t="s">
        <v>383</v>
      </c>
      <c r="I679" s="3" t="s">
        <v>450</v>
      </c>
      <c r="J679" s="2" t="s">
        <v>453</v>
      </c>
      <c r="K679" s="3" t="s">
        <v>454</v>
      </c>
      <c r="L679" s="3" t="s">
        <v>570</v>
      </c>
      <c r="M679" s="3" t="s">
        <v>571</v>
      </c>
      <c r="N679" s="3" t="s">
        <v>581</v>
      </c>
      <c r="O679" s="3" t="str">
        <f t="shared" si="10"/>
        <v>Répondez comme si vous viviez en France.
Pour chacune des choses que je vais vous citer, voulez-vous me dire en vous plaçant sur cette échelle si vous pensez que cela peut toujours se justifier, que cela ne peut jamais se justifier ou que c’est entre les deux ?
Accepter un pot de vin dans l’exercice de ses fonctions
Options de réponse:
1 Jamais justifié
10 Toujours justifié
Format de réponse souhaité : {option de réponse}</v>
      </c>
    </row>
    <row r="680" spans="1:17" x14ac:dyDescent="0.3">
      <c r="A680" t="s">
        <v>488</v>
      </c>
      <c r="B680" t="s">
        <v>105</v>
      </c>
      <c r="C680" t="s">
        <v>73</v>
      </c>
      <c r="D680" t="s">
        <v>74</v>
      </c>
      <c r="E680" t="s">
        <v>75</v>
      </c>
      <c r="F680" s="1" t="s">
        <v>625</v>
      </c>
      <c r="G680" s="5" t="s">
        <v>381</v>
      </c>
      <c r="H680" s="5" t="s">
        <v>383</v>
      </c>
      <c r="I680" s="3" t="s">
        <v>450</v>
      </c>
      <c r="J680" s="2" t="s">
        <v>418</v>
      </c>
      <c r="K680" s="3" t="s">
        <v>454</v>
      </c>
      <c r="L680" s="3" t="s">
        <v>570</v>
      </c>
      <c r="M680" s="3" t="s">
        <v>571</v>
      </c>
      <c r="N680" s="3" t="s">
        <v>581</v>
      </c>
      <c r="O680" s="3" t="str">
        <f t="shared" si="10"/>
        <v>Répondez comme si vous viviez en France.
Pour chacune des choses que je vais vous citer, voulez-vous me dire en vous plaçant sur cette échelle si vous pensez que cela peut toujours se justifier, que cela ne peut jamais se justifier ou que c’est entre les deux ?
L’homosexualité
Options de réponse:
1 Jamais justifié
10 Toujours justifié
Format de réponse souhaité : {option de réponse}</v>
      </c>
      <c r="Q680">
        <v>10</v>
      </c>
    </row>
    <row r="681" spans="1:17" x14ac:dyDescent="0.3">
      <c r="A681" t="s">
        <v>488</v>
      </c>
      <c r="B681" t="s">
        <v>106</v>
      </c>
      <c r="C681" t="s">
        <v>76</v>
      </c>
      <c r="D681" t="s">
        <v>77</v>
      </c>
      <c r="E681" t="s">
        <v>78</v>
      </c>
      <c r="F681" s="1" t="s">
        <v>625</v>
      </c>
      <c r="G681" s="5" t="s">
        <v>381</v>
      </c>
      <c r="H681" s="5" t="s">
        <v>383</v>
      </c>
      <c r="I681" s="3" t="s">
        <v>450</v>
      </c>
      <c r="J681" s="2" t="s">
        <v>419</v>
      </c>
      <c r="K681" s="3" t="s">
        <v>454</v>
      </c>
      <c r="L681" s="3" t="s">
        <v>570</v>
      </c>
      <c r="M681" s="3" t="s">
        <v>571</v>
      </c>
      <c r="N681" s="3" t="s">
        <v>581</v>
      </c>
      <c r="O681" s="3" t="str">
        <f t="shared" si="10"/>
        <v>Répondez comme si vous viviez en France.
Pour chacune des choses que je vais vous citer, voulez-vous me dire en vous plaçant sur cette échelle si vous pensez que cela peut toujours se justifier, que cela ne peut jamais se justifier ou que c’est entre les deux ?
L’avortement
Options de réponse:
1 Jamais justifié
10 Toujours justifié
Format de réponse souhaité : {option de réponse}</v>
      </c>
      <c r="Q681">
        <v>10</v>
      </c>
    </row>
    <row r="682" spans="1:17" x14ac:dyDescent="0.3">
      <c r="A682" t="s">
        <v>115</v>
      </c>
      <c r="B682" t="s">
        <v>107</v>
      </c>
      <c r="C682" t="s">
        <v>79</v>
      </c>
      <c r="D682" t="s">
        <v>80</v>
      </c>
      <c r="E682" t="s">
        <v>81</v>
      </c>
      <c r="F682" s="1" t="s">
        <v>625</v>
      </c>
      <c r="G682" s="5" t="s">
        <v>381</v>
      </c>
      <c r="H682" s="5" t="s">
        <v>383</v>
      </c>
      <c r="I682" s="3" t="s">
        <v>450</v>
      </c>
      <c r="J682" s="2" t="s">
        <v>420</v>
      </c>
      <c r="K682" s="3" t="s">
        <v>454</v>
      </c>
      <c r="L682" s="3" t="s">
        <v>570</v>
      </c>
      <c r="M682" s="3" t="s">
        <v>571</v>
      </c>
      <c r="N682" s="3" t="s">
        <v>581</v>
      </c>
      <c r="O682" s="3" t="str">
        <f t="shared" si="10"/>
        <v>Répondez comme si vous viviez en France.
Pour chacune des choses que je vais vous citer, voulez-vous me dire en vous plaçant sur cette échelle si vous pensez que cela peut toujours se justifier, que cela ne peut jamais se justifier ou que c’est entre les deux ?
Le divorce
Options de réponse:
1 Jamais justifié
10 Toujours justifié
Format de réponse souhaité : {option de réponse}</v>
      </c>
    </row>
    <row r="683" spans="1:17" x14ac:dyDescent="0.3">
      <c r="A683" t="s">
        <v>565</v>
      </c>
      <c r="B683" t="s">
        <v>88</v>
      </c>
      <c r="C683" t="s">
        <v>82</v>
      </c>
      <c r="D683" t="s">
        <v>83</v>
      </c>
      <c r="E683" t="s">
        <v>84</v>
      </c>
      <c r="F683" s="1" t="s">
        <v>625</v>
      </c>
      <c r="G683" s="5" t="s">
        <v>381</v>
      </c>
      <c r="H683" s="5" t="s">
        <v>383</v>
      </c>
      <c r="I683" s="3" t="s">
        <v>455</v>
      </c>
      <c r="K683" s="3" t="s">
        <v>456</v>
      </c>
      <c r="L683" s="3" t="s">
        <v>570</v>
      </c>
      <c r="M683" s="3" t="s">
        <v>571</v>
      </c>
      <c r="N683" s="3" t="s">
        <v>581</v>
      </c>
      <c r="O683" s="3" t="str">
        <f t="shared" si="10"/>
        <v>Répondez comme si vous viviez en France.
Diriez-vous que vous êtes fier d'être citoyen français ? Diriez-vous très fier, assez fier, pas très fier, pas fier du tout ?
Options de réponse:
1 Très fier
2 Assez fier
3 Pas très fier
4 Pas fier du tout
Format de réponse souhaité : {option de réponse}</v>
      </c>
      <c r="Q683">
        <v>1</v>
      </c>
    </row>
    <row r="684" spans="1:17" x14ac:dyDescent="0.3">
      <c r="A684" t="s">
        <v>112</v>
      </c>
      <c r="B684" t="s">
        <v>90</v>
      </c>
      <c r="C684" t="s">
        <v>0</v>
      </c>
      <c r="D684" t="s">
        <v>1</v>
      </c>
      <c r="E684" t="s">
        <v>2</v>
      </c>
      <c r="F684" s="1" t="s">
        <v>625</v>
      </c>
      <c r="G684" s="5" t="s">
        <v>381</v>
      </c>
      <c r="H684" s="5" t="s">
        <v>382</v>
      </c>
      <c r="I684" s="3" t="s">
        <v>384</v>
      </c>
      <c r="J684" s="3" t="s">
        <v>385</v>
      </c>
      <c r="K684" s="3" t="s">
        <v>386</v>
      </c>
      <c r="L684" s="3" t="s">
        <v>572</v>
      </c>
      <c r="M684" s="3" t="s">
        <v>571</v>
      </c>
      <c r="N684" s="3" t="s">
        <v>581</v>
      </c>
      <c r="O684" s="3" t="str">
        <f t="shared" si="10"/>
        <v>Répondez comme si vous viviez au Canada.
Pour chacun des éléments suivants, veuillez indiquer son niveau d’importance dans votre vie.
La religion
Options de réponse:
1 Très important
2 Assez important
3 Peu important
4 Pas du tout important
Format de réponse souhaité : {option de réponse}</v>
      </c>
    </row>
    <row r="685" spans="1:17" x14ac:dyDescent="0.3">
      <c r="A685" t="s">
        <v>479</v>
      </c>
      <c r="C685" t="s">
        <v>3</v>
      </c>
      <c r="D685" t="s">
        <v>4</v>
      </c>
      <c r="E685" t="s">
        <v>5</v>
      </c>
      <c r="F685" s="1" t="s">
        <v>625</v>
      </c>
      <c r="G685" s="4" t="s">
        <v>381</v>
      </c>
      <c r="H685" s="4" t="s">
        <v>382</v>
      </c>
      <c r="I685" s="2" t="s">
        <v>527</v>
      </c>
      <c r="K685" s="2" t="s">
        <v>528</v>
      </c>
      <c r="L685" s="3" t="s">
        <v>572</v>
      </c>
      <c r="M685" s="3" t="s">
        <v>571</v>
      </c>
      <c r="N685" s="3" t="s">
        <v>581</v>
      </c>
      <c r="O685" s="3" t="str">
        <f t="shared" si="10"/>
        <v>Répondez comme si vous viviez au Canada.
Tout compte fait, diriez-vous que vous êtes …?
Options de réponse:
1 Très heureux(se)
2 Assez heureux(se)
3 Pas vraiment heureux(se)
4 Pas du tout heureux(se)
Format de réponse souhaité : {option de réponse}</v>
      </c>
      <c r="Q685">
        <v>1</v>
      </c>
    </row>
    <row r="686" spans="1:17" x14ac:dyDescent="0.3">
      <c r="A686" t="s">
        <v>486</v>
      </c>
      <c r="B686" t="s">
        <v>99</v>
      </c>
      <c r="C686" t="s">
        <v>480</v>
      </c>
      <c r="D686" t="s">
        <v>6</v>
      </c>
      <c r="E686" t="s">
        <v>7</v>
      </c>
      <c r="F686" s="1" t="s">
        <v>625</v>
      </c>
      <c r="G686" s="5" t="s">
        <v>381</v>
      </c>
      <c r="H686" s="5" t="s">
        <v>382</v>
      </c>
      <c r="I686" s="3" t="s">
        <v>387</v>
      </c>
      <c r="K686" s="3" t="s">
        <v>388</v>
      </c>
      <c r="L686" s="3" t="s">
        <v>572</v>
      </c>
      <c r="M686" s="3" t="s">
        <v>571</v>
      </c>
      <c r="N686" s="3" t="s">
        <v>581</v>
      </c>
      <c r="O686" s="3" t="str">
        <f t="shared" si="10"/>
        <v>Répondez comme si vous viviez au Canada.
Voici une liste de qualités que les enfants pourraient être encouragés à apprendre à la maison. Lesquelles, s’il y a lieu, considérez-vous comme étant particulièrement importantes?
Options de réponse:
Bonnes manières
Autonomie
Travailler dur
Sens des responsabilités
Imagination
Tolérance et respect envers les autres
Sens de l’économie, épargner son argent et préserver ses biens
Détermination, persévérance
Croyance religieuse
Ne pas être égoïste (altruisme)
Obéissance
Format de réponse souhaité : {option de réponse}</v>
      </c>
      <c r="P686" t="s">
        <v>590</v>
      </c>
      <c r="Q686">
        <v>1</v>
      </c>
    </row>
    <row r="687" spans="1:17" x14ac:dyDescent="0.3">
      <c r="A687" t="s">
        <v>113</v>
      </c>
      <c r="B687" t="s">
        <v>100</v>
      </c>
      <c r="C687" t="s">
        <v>481</v>
      </c>
      <c r="D687" t="s">
        <v>8</v>
      </c>
      <c r="E687" t="s">
        <v>9</v>
      </c>
      <c r="F687" s="1" t="s">
        <v>625</v>
      </c>
      <c r="G687" s="5" t="s">
        <v>381</v>
      </c>
      <c r="H687" s="5" t="s">
        <v>382</v>
      </c>
      <c r="I687" s="3"/>
      <c r="K687" s="3" t="s">
        <v>388</v>
      </c>
      <c r="L687" s="3" t="s">
        <v>572</v>
      </c>
      <c r="M687" s="3" t="s">
        <v>571</v>
      </c>
      <c r="N687" s="3" t="s">
        <v>581</v>
      </c>
      <c r="O687" s="3" t="str">
        <f t="shared" si="10"/>
        <v>Répondez comme si vous viviez au Canada.
Options de réponse:
Bonnes manières
Autonomie
Travailler dur
Sens des responsabilités
Imagination
Tolérance et respect envers les autres
Sens de l’économie, épargner son argent et préserver ses biens
Détermination, persévérance
Croyance religieuse
Ne pas être égoïste (altruisme)
Obéissance
Format de réponse souhaité : {option de réponse}</v>
      </c>
      <c r="P687" t="s">
        <v>594</v>
      </c>
      <c r="Q687">
        <v>0</v>
      </c>
    </row>
    <row r="688" spans="1:17" x14ac:dyDescent="0.3">
      <c r="A688" t="s">
        <v>479</v>
      </c>
      <c r="C688" t="s">
        <v>598</v>
      </c>
      <c r="D688" t="s">
        <v>10</v>
      </c>
      <c r="E688" t="s">
        <v>11</v>
      </c>
      <c r="F688" s="1" t="s">
        <v>625</v>
      </c>
      <c r="G688" s="4" t="s">
        <v>381</v>
      </c>
      <c r="H688" s="4" t="s">
        <v>382</v>
      </c>
      <c r="K688" s="3" t="s">
        <v>388</v>
      </c>
      <c r="L688" s="3" t="s">
        <v>572</v>
      </c>
      <c r="M688" s="3" t="s">
        <v>571</v>
      </c>
      <c r="N688" s="3" t="s">
        <v>581</v>
      </c>
      <c r="O688" s="3" t="str">
        <f t="shared" si="10"/>
        <v>Répondez comme si vous viviez au Canada.
Options de réponse:
Bonnes manières
Autonomie
Travailler dur
Sens des responsabilités
Imagination
Tolérance et respect envers les autres
Sens de l’économie, épargner son argent et préserver ses biens
Détermination, persévérance
Croyance religieuse
Ne pas être égoïste (altruisme)
Obéissance
Format de réponse souhaité : {option de réponse}</v>
      </c>
      <c r="P688" t="s">
        <v>603</v>
      </c>
      <c r="Q688">
        <v>1</v>
      </c>
    </row>
    <row r="689" spans="1:17" x14ac:dyDescent="0.3">
      <c r="A689" t="s">
        <v>479</v>
      </c>
      <c r="C689" t="s">
        <v>599</v>
      </c>
      <c r="D689" t="s">
        <v>12</v>
      </c>
      <c r="E689" t="s">
        <v>13</v>
      </c>
      <c r="F689" s="1" t="s">
        <v>625</v>
      </c>
      <c r="G689" s="4" t="s">
        <v>381</v>
      </c>
      <c r="H689" s="4" t="s">
        <v>382</v>
      </c>
      <c r="K689" s="3" t="s">
        <v>388</v>
      </c>
      <c r="L689" s="3" t="s">
        <v>572</v>
      </c>
      <c r="M689" s="3" t="s">
        <v>571</v>
      </c>
      <c r="N689" s="3" t="s">
        <v>581</v>
      </c>
      <c r="O689" s="3" t="str">
        <f t="shared" si="10"/>
        <v>Répondez comme si vous viviez au Canada.
Options de réponse:
Bonnes manières
Autonomie
Travailler dur
Sens des responsabilités
Imagination
Tolérance et respect envers les autres
Sens de l’économie, épargner son argent et préserver ses biens
Détermination, persévérance
Croyance religieuse
Ne pas être égoïste (altruisme)
Obéissance
Format de réponse souhaité : {option de réponse}</v>
      </c>
      <c r="P689" t="s">
        <v>611</v>
      </c>
      <c r="Q689">
        <v>0</v>
      </c>
    </row>
    <row r="690" spans="1:17" x14ac:dyDescent="0.3">
      <c r="A690" t="s">
        <v>486</v>
      </c>
      <c r="B690" t="s">
        <v>101</v>
      </c>
      <c r="C690" t="s">
        <v>482</v>
      </c>
      <c r="D690" t="s">
        <v>14</v>
      </c>
      <c r="E690" t="s">
        <v>15</v>
      </c>
      <c r="F690" s="1" t="s">
        <v>625</v>
      </c>
      <c r="G690" s="5" t="s">
        <v>381</v>
      </c>
      <c r="H690" s="5" t="s">
        <v>382</v>
      </c>
      <c r="I690" s="3"/>
      <c r="K690" s="3" t="s">
        <v>388</v>
      </c>
      <c r="L690" s="3" t="s">
        <v>572</v>
      </c>
      <c r="M690" s="3" t="s">
        <v>571</v>
      </c>
      <c r="N690" s="3" t="s">
        <v>581</v>
      </c>
      <c r="O690" s="3" t="str">
        <f t="shared" si="10"/>
        <v>Répondez comme si vous viviez au Canada.
Options de réponse:
Bonnes manières
Autonomie
Travailler dur
Sens des responsabilités
Imagination
Tolérance et respect envers les autres
Sens de l’économie, épargner son argent et préserver ses biens
Détermination, persévérance
Croyance religieuse
Ne pas être égoïste (altruisme)
Obéissance
Format de réponse souhaité : {option de réponse}</v>
      </c>
      <c r="P690" t="s">
        <v>619</v>
      </c>
      <c r="Q690">
        <v>0</v>
      </c>
    </row>
    <row r="691" spans="1:17" x14ac:dyDescent="0.3">
      <c r="A691" t="s">
        <v>479</v>
      </c>
      <c r="C691" t="s">
        <v>16</v>
      </c>
      <c r="D691" t="s">
        <v>17</v>
      </c>
      <c r="E691" t="s">
        <v>18</v>
      </c>
      <c r="F691" s="1" t="s">
        <v>625</v>
      </c>
      <c r="G691" s="4" t="s">
        <v>381</v>
      </c>
      <c r="H691" s="4" t="s">
        <v>382</v>
      </c>
      <c r="I691" s="2" t="s">
        <v>529</v>
      </c>
      <c r="K691" s="2" t="s">
        <v>530</v>
      </c>
      <c r="L691" s="3" t="s">
        <v>572</v>
      </c>
      <c r="M691" s="3" t="s">
        <v>571</v>
      </c>
      <c r="N691" s="3" t="s">
        <v>581</v>
      </c>
      <c r="O691" s="3" t="str">
        <f t="shared" si="10"/>
        <v>Répondez comme si vous viviez au Canada.
Généralement parlant, diriez-vous qu’on peut faire confiance à la plupart des gens ou plutôt qu’on doit être très prudent dans ses interactions avec les gens?
Options de réponse:
1 On peut faire confiance à la plupart
2 On doit être très prudent
Format de réponse souhaité : {option de réponse}</v>
      </c>
      <c r="Q691">
        <v>2</v>
      </c>
    </row>
    <row r="692" spans="1:17" x14ac:dyDescent="0.3">
      <c r="A692" t="s">
        <v>114</v>
      </c>
      <c r="B692" t="s">
        <v>102</v>
      </c>
      <c r="C692" s="1" t="s">
        <v>465</v>
      </c>
      <c r="D692" t="s">
        <v>19</v>
      </c>
      <c r="E692" t="s">
        <v>86</v>
      </c>
      <c r="F692" s="1" t="s">
        <v>625</v>
      </c>
      <c r="G692" s="5" t="s">
        <v>381</v>
      </c>
      <c r="H692" s="5" t="s">
        <v>382</v>
      </c>
      <c r="I692" s="3" t="s">
        <v>394</v>
      </c>
      <c r="J692" s="3" t="s">
        <v>395</v>
      </c>
      <c r="K692" s="3" t="s">
        <v>467</v>
      </c>
      <c r="L692" s="3" t="s">
        <v>572</v>
      </c>
      <c r="M692" s="3" t="s">
        <v>571</v>
      </c>
      <c r="N692" s="3" t="s">
        <v>581</v>
      </c>
      <c r="O692" s="3" t="str">
        <f t="shared" si="10"/>
        <v>Répondez comme si vous viviez au Canada.
Que pensez-vous des affirmations suivantes? Êtes-vous en accord ou en désaccord?
Lorsque les emplois sont rares, un homme devrait avoir plus le droit à un emploi qu’une femme
Options de réponse:
1 D’accord
2 En désaccord
3 Ni d’accord ni en désaccord
Format de réponse souhaité : {option de réponse}</v>
      </c>
    </row>
    <row r="693" spans="1:17" x14ac:dyDescent="0.3">
      <c r="A693" t="s">
        <v>564</v>
      </c>
      <c r="B693" t="s">
        <v>89</v>
      </c>
      <c r="C693" t="s">
        <v>20</v>
      </c>
      <c r="D693" t="s">
        <v>21</v>
      </c>
      <c r="E693" t="s">
        <v>22</v>
      </c>
      <c r="F693" s="1" t="s">
        <v>625</v>
      </c>
      <c r="G693" s="5" t="s">
        <v>381</v>
      </c>
      <c r="H693" s="5" t="s">
        <v>382</v>
      </c>
      <c r="I693" s="3" t="s">
        <v>389</v>
      </c>
      <c r="J693" s="2" t="s">
        <v>390</v>
      </c>
      <c r="K693" s="3" t="s">
        <v>391</v>
      </c>
      <c r="L693" s="3" t="s">
        <v>572</v>
      </c>
      <c r="M693" s="3" t="s">
        <v>571</v>
      </c>
      <c r="N693" s="3" t="s">
        <v>581</v>
      </c>
      <c r="O693" s="3" t="str">
        <f t="shared" si="10"/>
        <v>Répondez comme si vous viviez au Canada.
Dans quelle mesure êtes-vous d’accord ou en désaccord avec chacune des affirmations suivantes?
L’un de mes plus grands buts dans la vie a été de rendre mes parents fiers de moi
Options de réponse:
1 Tout à fait d’accord
2 D’accord
3 En désaccord
4 Tout à fait en désaccord
Format de réponse souhaité : {option de réponse}</v>
      </c>
    </row>
    <row r="694" spans="1:17" x14ac:dyDescent="0.3">
      <c r="A694" t="s">
        <v>114</v>
      </c>
      <c r="B694" t="s">
        <v>103</v>
      </c>
      <c r="C694" t="s">
        <v>23</v>
      </c>
      <c r="D694" t="s">
        <v>24</v>
      </c>
      <c r="E694" t="s">
        <v>25</v>
      </c>
      <c r="F694" s="1" t="s">
        <v>625</v>
      </c>
      <c r="G694" s="5" t="s">
        <v>381</v>
      </c>
      <c r="H694" s="5" t="s">
        <v>382</v>
      </c>
      <c r="I694" s="3" t="s">
        <v>389</v>
      </c>
      <c r="J694" s="2" t="s">
        <v>393</v>
      </c>
      <c r="K694" s="3" t="s">
        <v>391</v>
      </c>
      <c r="L694" s="3" t="s">
        <v>572</v>
      </c>
      <c r="M694" s="3" t="s">
        <v>571</v>
      </c>
      <c r="N694" s="3" t="s">
        <v>581</v>
      </c>
      <c r="O694" s="3" t="str">
        <f t="shared" si="10"/>
        <v>Répondez comme si vous viviez au Canada.
Dans quelle mesure êtes-vous d’accord ou en désaccord avec chacune des affirmations suivantes?
En général, les hommes sont de meilleurs leaders politiques que les femmes
Options de réponse:
1 Tout à fait d’accord
2 D’accord
3 En désaccord
4 Tout à fait en désaccord
Format de réponse souhaité : {option de réponse}</v>
      </c>
    </row>
    <row r="695" spans="1:17" x14ac:dyDescent="0.3">
      <c r="A695" t="s">
        <v>114</v>
      </c>
      <c r="B695" t="s">
        <v>104</v>
      </c>
      <c r="C695" t="s">
        <v>26</v>
      </c>
      <c r="D695" t="s">
        <v>27</v>
      </c>
      <c r="E695" t="s">
        <v>28</v>
      </c>
      <c r="F695" s="1" t="s">
        <v>625</v>
      </c>
      <c r="G695" s="5" t="s">
        <v>381</v>
      </c>
      <c r="H695" s="5" t="s">
        <v>382</v>
      </c>
      <c r="I695" s="3" t="s">
        <v>389</v>
      </c>
      <c r="J695" s="2" t="s">
        <v>392</v>
      </c>
      <c r="K695" s="3" t="s">
        <v>391</v>
      </c>
      <c r="L695" s="3" t="s">
        <v>572</v>
      </c>
      <c r="M695" s="3" t="s">
        <v>571</v>
      </c>
      <c r="N695" s="3" t="s">
        <v>581</v>
      </c>
      <c r="O695" s="3" t="str">
        <f t="shared" si="10"/>
        <v>Répondez comme si vous viviez au Canada.
Dans quelle mesure êtes-vous d’accord ou en désaccord avec chacune des affirmations suivantes?
Une éducation universitaire est plus importante pour un garçon que pour une fille
Options de réponse:
1 Tout à fait d’accord
2 D’accord
3 En désaccord
4 Tout à fait en désaccord
Format de réponse souhaité : {option de réponse}</v>
      </c>
    </row>
    <row r="696" spans="1:17" x14ac:dyDescent="0.3">
      <c r="A696" t="s">
        <v>116</v>
      </c>
      <c r="B696" t="s">
        <v>109</v>
      </c>
      <c r="C696" t="s">
        <v>29</v>
      </c>
      <c r="D696" t="s">
        <v>30</v>
      </c>
      <c r="E696" t="s">
        <v>31</v>
      </c>
      <c r="F696" s="1" t="s">
        <v>625</v>
      </c>
      <c r="G696" s="5" t="s">
        <v>381</v>
      </c>
      <c r="H696" s="5" t="s">
        <v>382</v>
      </c>
      <c r="I696" s="3" t="s">
        <v>404</v>
      </c>
      <c r="K696" s="3" t="s">
        <v>405</v>
      </c>
      <c r="L696" s="3" t="s">
        <v>572</v>
      </c>
      <c r="M696" s="3" t="s">
        <v>571</v>
      </c>
      <c r="N696" s="3" t="s">
        <v>581</v>
      </c>
      <c r="O696" s="3" t="str">
        <f t="shared" si="10"/>
        <v>Répondez comme si vous viviez au Canada.
Parmi les objectifs suivants, lequel considérez-vous personnellement comme étant le plus important?
Options de réponse:
1 Un fort taux de croissance économique
2 S’assurer que ce pays dispose de puissantes forces de défense
3 Faire en sorte que les gens aient plus de voix quant aux façons de faire dans leur travail et leurs communautés
4 Rendre nos villes et nos campagnes plus belles
Format de réponse souhaité : {option de réponse}</v>
      </c>
    </row>
    <row r="697" spans="1:17" x14ac:dyDescent="0.3">
      <c r="A697" t="s">
        <v>116</v>
      </c>
      <c r="B697" t="s">
        <v>109</v>
      </c>
      <c r="C697" t="s">
        <v>32</v>
      </c>
      <c r="D697" t="s">
        <v>33</v>
      </c>
      <c r="E697" t="s">
        <v>34</v>
      </c>
      <c r="F697" s="1" t="s">
        <v>625</v>
      </c>
      <c r="G697" s="5" t="s">
        <v>381</v>
      </c>
      <c r="H697" s="5" t="s">
        <v>382</v>
      </c>
      <c r="I697" s="3" t="s">
        <v>406</v>
      </c>
      <c r="K697" s="3" t="s">
        <v>405</v>
      </c>
      <c r="L697" s="3" t="s">
        <v>572</v>
      </c>
      <c r="M697" s="3" t="s">
        <v>571</v>
      </c>
      <c r="N697" s="3" t="s">
        <v>581</v>
      </c>
      <c r="O697" s="3" t="str">
        <f t="shared" si="10"/>
        <v>Répondez comme si vous viviez au Canada.
Et lequel serait le deuxième plus important?
Options de réponse:
1 Un fort taux de croissance économique
2 S’assurer que ce pays dispose de puissantes forces de défense
3 Faire en sorte que les gens aient plus de voix quant aux façons de faire dans leur travail et leurs communautés
4 Rendre nos villes et nos campagnes plus belles
Format de réponse souhaité : {option de réponse}</v>
      </c>
    </row>
    <row r="698" spans="1:17" x14ac:dyDescent="0.3">
      <c r="A698" t="s">
        <v>487</v>
      </c>
      <c r="B698" t="s">
        <v>108</v>
      </c>
      <c r="C698" t="s">
        <v>35</v>
      </c>
      <c r="D698" t="s">
        <v>36</v>
      </c>
      <c r="E698" t="s">
        <v>37</v>
      </c>
      <c r="F698" s="1" t="s">
        <v>625</v>
      </c>
      <c r="G698" s="5" t="s">
        <v>381</v>
      </c>
      <c r="H698" s="5" t="s">
        <v>382</v>
      </c>
      <c r="I698" s="3" t="s">
        <v>407</v>
      </c>
      <c r="K698" s="3" t="s">
        <v>408</v>
      </c>
      <c r="L698" s="3" t="s">
        <v>572</v>
      </c>
      <c r="M698" s="3" t="s">
        <v>571</v>
      </c>
      <c r="N698" s="3" t="s">
        <v>581</v>
      </c>
      <c r="O698" s="3" t="str">
        <f t="shared" si="10"/>
        <v>Répondez comme si vous viviez au Canada.
Si vous deviez en choisir un seul, lequel de ces objectifs serait pour vous le plus important?
Options de réponse:
1 Maintenir l’ordre au pays
2 Donner plus de voix aux gens dans les décisions majeures du gouvernement
3 Lutter contre la hausse des prix
4 Protéger la liberté d’expression
Format de réponse souhaité : {option de réponse}</v>
      </c>
      <c r="Q698">
        <v>4</v>
      </c>
    </row>
    <row r="699" spans="1:17" x14ac:dyDescent="0.3">
      <c r="A699" t="s">
        <v>487</v>
      </c>
      <c r="B699" t="s">
        <v>108</v>
      </c>
      <c r="C699" t="s">
        <v>38</v>
      </c>
      <c r="D699" t="s">
        <v>39</v>
      </c>
      <c r="E699" t="s">
        <v>40</v>
      </c>
      <c r="F699" s="1" t="s">
        <v>625</v>
      </c>
      <c r="G699" s="5" t="s">
        <v>381</v>
      </c>
      <c r="H699" s="5" t="s">
        <v>382</v>
      </c>
      <c r="I699" s="3" t="s">
        <v>406</v>
      </c>
      <c r="K699" s="3" t="s">
        <v>408</v>
      </c>
      <c r="L699" s="3" t="s">
        <v>572</v>
      </c>
      <c r="M699" s="3" t="s">
        <v>571</v>
      </c>
      <c r="N699" s="3" t="s">
        <v>581</v>
      </c>
      <c r="O699" s="3" t="str">
        <f t="shared" si="10"/>
        <v>Répondez comme si vous viviez au Canada.
Et lequel serait le deuxième plus important?
Options de réponse:
1 Maintenir l’ordre au pays
2 Donner plus de voix aux gens dans les décisions majeures du gouvernement
3 Lutter contre la hausse des prix
4 Protéger la liberté d’expression
Format de réponse souhaité : {option de réponse}</v>
      </c>
      <c r="Q699">
        <v>2</v>
      </c>
    </row>
    <row r="700" spans="1:17" x14ac:dyDescent="0.3">
      <c r="A700" t="s">
        <v>565</v>
      </c>
      <c r="B700" t="s">
        <v>87</v>
      </c>
      <c r="C700" s="1" t="s">
        <v>469</v>
      </c>
      <c r="D700" s="1" t="s">
        <v>41</v>
      </c>
      <c r="E700" t="s">
        <v>42</v>
      </c>
      <c r="F700" s="1" t="s">
        <v>625</v>
      </c>
      <c r="G700" s="5" t="s">
        <v>381</v>
      </c>
      <c r="H700" s="5" t="s">
        <v>382</v>
      </c>
      <c r="I700" s="3" t="s">
        <v>396</v>
      </c>
      <c r="J700" s="2" t="s">
        <v>398</v>
      </c>
      <c r="K700" s="3" t="s">
        <v>397</v>
      </c>
      <c r="L700" s="3" t="s">
        <v>572</v>
      </c>
      <c r="M700" s="3" t="s">
        <v>571</v>
      </c>
      <c r="N700" s="3" t="s">
        <v>581</v>
      </c>
      <c r="O700" s="3" t="str">
        <f t="shared" si="10"/>
        <v>Répondez comme si vous viviez au Canada.
Voici une liste de divers changements à notre mode de vie qui pourraient avoir lieu dans un avenir proche. Pour chacun de ces changements, veuillez indiquer si, dans le cas où ça se concrétise, vous pensez que ce serait une bonne chose, une mauvaise chose ou que cela importe peu.
Plus grand respect de l’autorité
Options de réponse:
1 Bon
2 Importe peu
3 Mauvais
Format de réponse souhaité : {option de réponse}</v>
      </c>
      <c r="Q700">
        <v>1</v>
      </c>
    </row>
    <row r="701" spans="1:17" x14ac:dyDescent="0.3">
      <c r="A701" t="s">
        <v>479</v>
      </c>
      <c r="C701" t="s">
        <v>43</v>
      </c>
      <c r="D701" t="s">
        <v>44</v>
      </c>
      <c r="E701" t="s">
        <v>45</v>
      </c>
      <c r="F701" s="1" t="s">
        <v>625</v>
      </c>
      <c r="G701" s="4" t="s">
        <v>381</v>
      </c>
      <c r="H701" s="4" t="s">
        <v>382</v>
      </c>
      <c r="I701" s="2" t="s">
        <v>531</v>
      </c>
      <c r="J701" s="2" t="s">
        <v>523</v>
      </c>
      <c r="K701" s="2" t="s">
        <v>532</v>
      </c>
      <c r="L701" s="3" t="s">
        <v>572</v>
      </c>
      <c r="M701" s="3" t="s">
        <v>571</v>
      </c>
      <c r="N701" s="3" t="s">
        <v>581</v>
      </c>
      <c r="O701" s="3" t="str">
        <f t="shared" si="10"/>
        <v>Répondez comme si vous viviez au Canada.
Voici maintenant certaines formes d’action politique que l’on peut entreprendre. Pour chacune de ces actions, veuillez indiquer si vous même l’avez déjà faite, êtes susceptible de la faire ou ne la feriez jamais en aucune circonstance.
Signer une pétition
Options de réponse:
1 Déjà fait
2 Susceptible de le faire
3 Ne ferais jamais
Format de réponse souhaité : {option de réponse}</v>
      </c>
      <c r="Q701">
        <v>1</v>
      </c>
    </row>
    <row r="702" spans="1:17" x14ac:dyDescent="0.3">
      <c r="A702" t="s">
        <v>111</v>
      </c>
      <c r="B702" t="s">
        <v>96</v>
      </c>
      <c r="C702" t="s">
        <v>46</v>
      </c>
      <c r="D702" t="s">
        <v>47</v>
      </c>
      <c r="E702" t="s">
        <v>48</v>
      </c>
      <c r="F702" s="1" t="s">
        <v>625</v>
      </c>
      <c r="G702" s="5" t="s">
        <v>381</v>
      </c>
      <c r="H702" s="5" t="s">
        <v>382</v>
      </c>
      <c r="I702" s="3" t="s">
        <v>399</v>
      </c>
      <c r="J702" s="2" t="s">
        <v>401</v>
      </c>
      <c r="K702" s="3" t="s">
        <v>400</v>
      </c>
      <c r="L702" s="3" t="s">
        <v>572</v>
      </c>
      <c r="M702" s="3" t="s">
        <v>571</v>
      </c>
      <c r="N702" s="3" t="s">
        <v>581</v>
      </c>
      <c r="O702" s="3" t="str">
        <f t="shared" si="10"/>
        <v>Répondez comme si vous viviez au Canada.
Voici un certain nombre d’organisations. Veuillez indiquer à quel point vous faites confiance à chacune d’elles.
Les Forces armées
Options de réponse:
1 Très confiance
2 Assez confiance
3 Peu confiance
4 Pas du tout confiance
Format de réponse souhaité : {option de réponse}</v>
      </c>
    </row>
    <row r="703" spans="1:17" x14ac:dyDescent="0.3">
      <c r="A703" t="s">
        <v>111</v>
      </c>
      <c r="B703" t="s">
        <v>97</v>
      </c>
      <c r="C703" t="s">
        <v>49</v>
      </c>
      <c r="D703" t="s">
        <v>50</v>
      </c>
      <c r="E703" t="s">
        <v>51</v>
      </c>
      <c r="F703" s="1" t="s">
        <v>625</v>
      </c>
      <c r="G703" s="5" t="s">
        <v>381</v>
      </c>
      <c r="H703" s="5" t="s">
        <v>382</v>
      </c>
      <c r="I703" s="3" t="s">
        <v>399</v>
      </c>
      <c r="J703" s="2" t="s">
        <v>402</v>
      </c>
      <c r="K703" s="3" t="s">
        <v>400</v>
      </c>
      <c r="L703" s="3" t="s">
        <v>572</v>
      </c>
      <c r="M703" s="3" t="s">
        <v>571</v>
      </c>
      <c r="N703" s="3" t="s">
        <v>581</v>
      </c>
      <c r="O703" s="3" t="str">
        <f t="shared" si="10"/>
        <v>Répondez comme si vous viviez au Canada.
Voici un certain nombre d’organisations. Veuillez indiquer à quel point vous faites confiance à chacune d’elles.
La police
Options de réponse:
1 Très confiance
2 Assez confiance
3 Peu confiance
4 Pas du tout confiance
Format de réponse souhaité : {option de réponse}</v>
      </c>
    </row>
    <row r="704" spans="1:17" x14ac:dyDescent="0.3">
      <c r="A704" t="s">
        <v>111</v>
      </c>
      <c r="B704" t="s">
        <v>98</v>
      </c>
      <c r="C704" t="s">
        <v>52</v>
      </c>
      <c r="D704" t="s">
        <v>53</v>
      </c>
      <c r="E704" t="s">
        <v>54</v>
      </c>
      <c r="F704" s="1" t="s">
        <v>625</v>
      </c>
      <c r="G704" s="5" t="s">
        <v>381</v>
      </c>
      <c r="H704" s="5" t="s">
        <v>382</v>
      </c>
      <c r="I704" s="3" t="s">
        <v>399</v>
      </c>
      <c r="J704" s="2" t="s">
        <v>403</v>
      </c>
      <c r="K704" s="3" t="s">
        <v>400</v>
      </c>
      <c r="L704" s="3" t="s">
        <v>572</v>
      </c>
      <c r="M704" s="3" t="s">
        <v>571</v>
      </c>
      <c r="N704" s="3" t="s">
        <v>581</v>
      </c>
      <c r="O704" s="3" t="str">
        <f t="shared" si="10"/>
        <v>Répondez comme si vous viviez au Canada.
Voici un certain nombre d’organisations. Veuillez indiquer à quel point vous faites confiance à chacune d’elles.
Les tribunaux
Options de réponse:
1 Très confiance
2 Assez confiance
3 Peu confiance
4 Pas du tout confiance
Format de réponse souhaité : {option de réponse}</v>
      </c>
    </row>
    <row r="705" spans="1:17" x14ac:dyDescent="0.3">
      <c r="A705" t="s">
        <v>112</v>
      </c>
      <c r="B705" t="s">
        <v>92</v>
      </c>
      <c r="C705" t="s">
        <v>55</v>
      </c>
      <c r="D705" t="s">
        <v>56</v>
      </c>
      <c r="E705" t="s">
        <v>57</v>
      </c>
      <c r="F705" s="1" t="s">
        <v>625</v>
      </c>
      <c r="G705" s="5" t="s">
        <v>381</v>
      </c>
      <c r="H705" s="5" t="s">
        <v>382</v>
      </c>
      <c r="I705" s="3" t="s">
        <v>409</v>
      </c>
      <c r="K705" s="3" t="s">
        <v>410</v>
      </c>
      <c r="L705" s="3" t="s">
        <v>572</v>
      </c>
      <c r="M705" s="3" t="s">
        <v>571</v>
      </c>
      <c r="N705" s="3" t="s">
        <v>581</v>
      </c>
      <c r="O705" s="3" t="str">
        <f t="shared" si="10"/>
        <v>Répondez comme si vous viviez au Canada.
Mis à part lors de cérémonies de mariage et de funérailles, à quelle fréquence environ assistez-vous à des services religieux ces jours-ci?
Options de réponse:
1 Plus d’une fois par semaine
2 Une fois par semaine
3 Une fois par mois
4 Seulement lors des fêtes religieuses
5 Une fois par an
6 Moins souvent
7 Jamais ou pratiquement jamais
Format de réponse souhaité : {option de réponse}</v>
      </c>
    </row>
    <row r="706" spans="1:17" x14ac:dyDescent="0.3">
      <c r="A706" t="s">
        <v>112</v>
      </c>
      <c r="B706" t="s">
        <v>91</v>
      </c>
      <c r="C706" t="s">
        <v>58</v>
      </c>
      <c r="D706" t="s">
        <v>59</v>
      </c>
      <c r="E706" t="s">
        <v>60</v>
      </c>
      <c r="F706" s="1" t="s">
        <v>625</v>
      </c>
      <c r="G706" s="5" t="s">
        <v>381</v>
      </c>
      <c r="H706" s="5" t="s">
        <v>382</v>
      </c>
      <c r="I706" s="3" t="s">
        <v>411</v>
      </c>
      <c r="K706" s="3" t="s">
        <v>412</v>
      </c>
      <c r="L706" s="3" t="s">
        <v>572</v>
      </c>
      <c r="M706" s="3" t="s">
        <v>571</v>
      </c>
      <c r="N706" s="3" t="s">
        <v>581</v>
      </c>
      <c r="O706" s="3" t="str">
        <f t="shared" ref="O706:O769" si="11">IF(AND(H706&lt;&gt;"",J706&lt;&gt;""),L706&amp;CHAR(10)&amp;CHAR(10)&amp;I706&amp;CHAR(10)&amp;J706&amp;CHAR(10)&amp;CHAR(10)&amp;M706&amp;CHAR(10)&amp;K706&amp;CHAR(10)&amp;CHAR(10)&amp;N706,
IF(AND(H706&lt;&gt;"",J706=""),L706&amp;CHAR(10)&amp;CHAR(10)&amp;I706&amp;CHAR(10)&amp;CHAR(10)&amp;M706&amp;CHAR(10)&amp;K706&amp;CHAR(10)&amp;CHAR(10)&amp;N706,
IF(J706&lt;&gt;"",I706&amp;CHAR(10)&amp;J706&amp;CHAR(10)&amp;CHAR(10)&amp;M706&amp;CHAR(10)&amp;K706&amp;CHAR(10)&amp;CHAR(10)&amp;N706,
I706&amp;CHAR(10)&amp;CHAR(10)&amp;M706&amp;CHAR(10)&amp;K706&amp;CHAR(10)&amp;CHAR(10)&amp;N706)))</f>
        <v>Répondez comme si vous viviez au Canada.
Que vous assistiez à des services religieux ou non, diriez-vous que vous êtes...?
Options de réponse:
1 Une personne religieuse
2 Pas une personne religieuse
3 Athée
Format de réponse souhaité : {option de réponse}</v>
      </c>
    </row>
    <row r="707" spans="1:17" x14ac:dyDescent="0.3">
      <c r="A707" t="s">
        <v>479</v>
      </c>
      <c r="C707" t="s">
        <v>61</v>
      </c>
      <c r="D707" t="s">
        <v>62</v>
      </c>
      <c r="E707" t="s">
        <v>63</v>
      </c>
      <c r="F707" s="1" t="s">
        <v>625</v>
      </c>
      <c r="G707" s="4" t="s">
        <v>381</v>
      </c>
      <c r="H707" s="4" t="s">
        <v>382</v>
      </c>
      <c r="I707" s="2" t="s">
        <v>533</v>
      </c>
      <c r="K707" s="2" t="s">
        <v>534</v>
      </c>
      <c r="L707" s="3" t="s">
        <v>572</v>
      </c>
      <c r="M707" s="3" t="s">
        <v>571</v>
      </c>
      <c r="N707" s="3" t="s">
        <v>581</v>
      </c>
      <c r="O707" s="3" t="str">
        <f t="shared" si="11"/>
        <v>Répondez comme si vous viviez au Canada.
Quelle importance accordez-vous à Dieu dans votre vie? Veuillez répondre sur une échelle de 1 à 10, où 1 signifie « pas du tout important » et 10 signifie « très important ».
Options de réponse:
1 pas du tout important
10 très important
Format de réponse souhaité : {option de réponse}</v>
      </c>
      <c r="Q707">
        <v>10</v>
      </c>
    </row>
    <row r="708" spans="1:17" x14ac:dyDescent="0.3">
      <c r="A708" t="s">
        <v>110</v>
      </c>
      <c r="B708" t="s">
        <v>93</v>
      </c>
      <c r="C708" t="s">
        <v>64</v>
      </c>
      <c r="D708" t="s">
        <v>65</v>
      </c>
      <c r="E708" t="s">
        <v>66</v>
      </c>
      <c r="F708" s="1" t="s">
        <v>625</v>
      </c>
      <c r="G708" s="5" t="s">
        <v>381</v>
      </c>
      <c r="H708" s="5" t="s">
        <v>382</v>
      </c>
      <c r="I708" s="3" t="s">
        <v>413</v>
      </c>
      <c r="J708" s="2" t="s">
        <v>415</v>
      </c>
      <c r="K708" s="3" t="s">
        <v>414</v>
      </c>
      <c r="L708" s="3" t="s">
        <v>572</v>
      </c>
      <c r="M708" s="3" t="s">
        <v>571</v>
      </c>
      <c r="N708" s="3" t="s">
        <v>581</v>
      </c>
      <c r="O708" s="3" t="str">
        <f t="shared" si="11"/>
        <v>Répondez comme si vous viviez au Canada.
Pour chacune des actions suivantes, veuillez indiquer si, d’après vous, elle est toujours justifiable, n’est jamais justifiable ou si la réponse se trouve entre ces deux extrémités.
Éviter de payer un titre de transport en commun
Options de réponse:
1 jamais justifiable
10 toujours justifiable
Format de réponse souhaité : {option de réponse}</v>
      </c>
    </row>
    <row r="709" spans="1:17" x14ac:dyDescent="0.3">
      <c r="A709" t="s">
        <v>110</v>
      </c>
      <c r="B709" t="s">
        <v>94</v>
      </c>
      <c r="C709" t="s">
        <v>67</v>
      </c>
      <c r="D709" t="s">
        <v>68</v>
      </c>
      <c r="E709" t="s">
        <v>69</v>
      </c>
      <c r="F709" s="1" t="s">
        <v>625</v>
      </c>
      <c r="G709" s="5" t="s">
        <v>381</v>
      </c>
      <c r="H709" s="5" t="s">
        <v>382</v>
      </c>
      <c r="I709" s="3" t="s">
        <v>413</v>
      </c>
      <c r="J709" s="2" t="s">
        <v>416</v>
      </c>
      <c r="K709" s="3" t="s">
        <v>414</v>
      </c>
      <c r="L709" s="3" t="s">
        <v>572</v>
      </c>
      <c r="M709" s="3" t="s">
        <v>571</v>
      </c>
      <c r="N709" s="3" t="s">
        <v>581</v>
      </c>
      <c r="O709" s="3" t="str">
        <f t="shared" si="11"/>
        <v>Répondez comme si vous viviez au Canada.
Pour chacune des actions suivantes, veuillez indiquer si, d’après vous, elle est toujours justifiable, n’est jamais justifiable ou si la réponse se trouve entre ces deux extrémités.
Tricher dans sa déclaration d’impôt si la chance se présente
Options de réponse:
1 jamais justifiable
10 toujours justifiable
Format de réponse souhaité : {option de réponse}</v>
      </c>
    </row>
    <row r="710" spans="1:17" x14ac:dyDescent="0.3">
      <c r="A710" t="s">
        <v>110</v>
      </c>
      <c r="B710" t="s">
        <v>95</v>
      </c>
      <c r="C710" t="s">
        <v>70</v>
      </c>
      <c r="D710" t="s">
        <v>71</v>
      </c>
      <c r="E710" t="s">
        <v>72</v>
      </c>
      <c r="F710" s="1" t="s">
        <v>625</v>
      </c>
      <c r="G710" s="5" t="s">
        <v>381</v>
      </c>
      <c r="H710" s="5" t="s">
        <v>382</v>
      </c>
      <c r="I710" s="3" t="s">
        <v>413</v>
      </c>
      <c r="J710" s="2" t="s">
        <v>417</v>
      </c>
      <c r="K710" s="3" t="s">
        <v>414</v>
      </c>
      <c r="L710" s="3" t="s">
        <v>572</v>
      </c>
      <c r="M710" s="3" t="s">
        <v>571</v>
      </c>
      <c r="N710" s="3" t="s">
        <v>581</v>
      </c>
      <c r="O710" s="3" t="str">
        <f t="shared" si="11"/>
        <v>Répondez comme si vous viviez au Canada.
Pour chacune des actions suivantes, veuillez indiquer si, d’après vous, elle est toujours justifiable, n’est jamais justifiable ou si la réponse se trouve entre ces deux extrémités.
Accepter un pot-de-vin dans l’exercice de ses fonctions
Options de réponse:
1 jamais justifiable
10 toujours justifiable
Format de réponse souhaité : {option de réponse}</v>
      </c>
    </row>
    <row r="711" spans="1:17" x14ac:dyDescent="0.3">
      <c r="A711" t="s">
        <v>488</v>
      </c>
      <c r="B711" t="s">
        <v>105</v>
      </c>
      <c r="C711" t="s">
        <v>73</v>
      </c>
      <c r="D711" t="s">
        <v>74</v>
      </c>
      <c r="E711" t="s">
        <v>75</v>
      </c>
      <c r="F711" s="1" t="s">
        <v>625</v>
      </c>
      <c r="G711" s="5" t="s">
        <v>381</v>
      </c>
      <c r="H711" s="5" t="s">
        <v>382</v>
      </c>
      <c r="I711" s="3" t="s">
        <v>413</v>
      </c>
      <c r="J711" s="2" t="s">
        <v>418</v>
      </c>
      <c r="K711" s="3" t="s">
        <v>414</v>
      </c>
      <c r="L711" s="3" t="s">
        <v>572</v>
      </c>
      <c r="M711" s="3" t="s">
        <v>571</v>
      </c>
      <c r="N711" s="3" t="s">
        <v>581</v>
      </c>
      <c r="O711" s="3" t="str">
        <f t="shared" si="11"/>
        <v>Répondez comme si vous viviez au Canada.
Pour chacune des actions suivantes, veuillez indiquer si, d’après vous, elle est toujours justifiable, n’est jamais justifiable ou si la réponse se trouve entre ces deux extrémités.
L’homosexualité
Options de réponse:
1 jamais justifiable
10 toujours justifiable
Format de réponse souhaité : {option de réponse}</v>
      </c>
      <c r="Q711">
        <v>10</v>
      </c>
    </row>
    <row r="712" spans="1:17" x14ac:dyDescent="0.3">
      <c r="A712" t="s">
        <v>488</v>
      </c>
      <c r="B712" t="s">
        <v>106</v>
      </c>
      <c r="C712" t="s">
        <v>76</v>
      </c>
      <c r="D712" t="s">
        <v>77</v>
      </c>
      <c r="E712" t="s">
        <v>78</v>
      </c>
      <c r="F712" s="1" t="s">
        <v>625</v>
      </c>
      <c r="G712" s="5" t="s">
        <v>381</v>
      </c>
      <c r="H712" s="5" t="s">
        <v>382</v>
      </c>
      <c r="I712" s="3" t="s">
        <v>413</v>
      </c>
      <c r="J712" s="2" t="s">
        <v>419</v>
      </c>
      <c r="K712" s="3" t="s">
        <v>414</v>
      </c>
      <c r="L712" s="3" t="s">
        <v>572</v>
      </c>
      <c r="M712" s="3" t="s">
        <v>571</v>
      </c>
      <c r="N712" s="3" t="s">
        <v>581</v>
      </c>
      <c r="O712" s="3" t="str">
        <f t="shared" si="11"/>
        <v>Répondez comme si vous viviez au Canada.
Pour chacune des actions suivantes, veuillez indiquer si, d’après vous, elle est toujours justifiable, n’est jamais justifiable ou si la réponse se trouve entre ces deux extrémités.
L’avortement
Options de réponse:
1 jamais justifiable
10 toujours justifiable
Format de réponse souhaité : {option de réponse}</v>
      </c>
      <c r="Q712">
        <v>10</v>
      </c>
    </row>
    <row r="713" spans="1:17" x14ac:dyDescent="0.3">
      <c r="A713" t="s">
        <v>115</v>
      </c>
      <c r="B713" t="s">
        <v>107</v>
      </c>
      <c r="C713" t="s">
        <v>79</v>
      </c>
      <c r="D713" t="s">
        <v>80</v>
      </c>
      <c r="E713" t="s">
        <v>81</v>
      </c>
      <c r="F713" s="1" t="s">
        <v>625</v>
      </c>
      <c r="G713" s="5" t="s">
        <v>381</v>
      </c>
      <c r="H713" s="5" t="s">
        <v>382</v>
      </c>
      <c r="I713" s="3" t="s">
        <v>413</v>
      </c>
      <c r="J713" s="2" t="s">
        <v>420</v>
      </c>
      <c r="K713" s="3" t="s">
        <v>414</v>
      </c>
      <c r="L713" s="3" t="s">
        <v>572</v>
      </c>
      <c r="M713" s="3" t="s">
        <v>571</v>
      </c>
      <c r="N713" s="3" t="s">
        <v>581</v>
      </c>
      <c r="O713" s="3" t="str">
        <f t="shared" si="11"/>
        <v>Répondez comme si vous viviez au Canada.
Pour chacune des actions suivantes, veuillez indiquer si, d’après vous, elle est toujours justifiable, n’est jamais justifiable ou si la réponse se trouve entre ces deux extrémités.
Le divorce
Options de réponse:
1 jamais justifiable
10 toujours justifiable
Format de réponse souhaité : {option de réponse}</v>
      </c>
    </row>
    <row r="714" spans="1:17" x14ac:dyDescent="0.3">
      <c r="A714" t="s">
        <v>565</v>
      </c>
      <c r="B714" t="s">
        <v>88</v>
      </c>
      <c r="C714" t="s">
        <v>82</v>
      </c>
      <c r="D714" t="s">
        <v>83</v>
      </c>
      <c r="E714" t="s">
        <v>84</v>
      </c>
      <c r="F714" s="1" t="s">
        <v>625</v>
      </c>
      <c r="G714" s="5" t="s">
        <v>381</v>
      </c>
      <c r="H714" s="5" t="s">
        <v>382</v>
      </c>
      <c r="I714" s="3" t="s">
        <v>421</v>
      </c>
      <c r="K714" s="3" t="s">
        <v>422</v>
      </c>
      <c r="L714" s="3" t="s">
        <v>572</v>
      </c>
      <c r="M714" s="3" t="s">
        <v>571</v>
      </c>
      <c r="N714" s="3" t="s">
        <v>581</v>
      </c>
      <c r="O714" s="3" t="str">
        <f t="shared" si="11"/>
        <v>Répondez comme si vous viviez au Canada.
À quel êtes-vous fier(e) d’être Canadien(ne)?
Options de réponse:
1 Très fier(e)
2 Assez fier(e)
3 Peu fier(e)
4 Pas du tout fier(e)
Format de réponse souhaité : {option de réponse}</v>
      </c>
      <c r="Q714">
        <v>1</v>
      </c>
    </row>
    <row r="715" spans="1:17" x14ac:dyDescent="0.3">
      <c r="A715" t="s">
        <v>112</v>
      </c>
      <c r="B715" t="s">
        <v>90</v>
      </c>
      <c r="C715" t="s">
        <v>0</v>
      </c>
      <c r="D715" t="s">
        <v>1</v>
      </c>
      <c r="E715" t="s">
        <v>2</v>
      </c>
      <c r="F715" s="1" t="s">
        <v>625</v>
      </c>
      <c r="G715" s="4" t="s">
        <v>381</v>
      </c>
      <c r="I715" s="2" t="s">
        <v>423</v>
      </c>
      <c r="J715" s="2" t="s">
        <v>127</v>
      </c>
      <c r="K715" s="2" t="s">
        <v>424</v>
      </c>
      <c r="M715" s="2" t="s">
        <v>571</v>
      </c>
      <c r="N715" s="2" t="s">
        <v>581</v>
      </c>
      <c r="O715" s="2" t="str">
        <f t="shared" si="11"/>
        <v>Pour chacune des choses suivantes, pouvez-vous me dire si, dans votre vie, cela est très important, assez important, peu important ou pas important du tout ?
Religion
Options de réponse:
1 Très important
2 Assez important
3 Pas très important
4 Pas important du tout
Format de réponse souhaité : {option de réponse}</v>
      </c>
    </row>
    <row r="716" spans="1:17" x14ac:dyDescent="0.3">
      <c r="A716" t="s">
        <v>479</v>
      </c>
      <c r="C716" t="s">
        <v>3</v>
      </c>
      <c r="D716" t="s">
        <v>4</v>
      </c>
      <c r="E716" t="s">
        <v>5</v>
      </c>
      <c r="F716" s="1" t="s">
        <v>625</v>
      </c>
      <c r="G716" s="4" t="s">
        <v>381</v>
      </c>
      <c r="I716" s="2" t="s">
        <v>517</v>
      </c>
      <c r="K716" s="2" t="s">
        <v>518</v>
      </c>
      <c r="M716" s="2" t="s">
        <v>571</v>
      </c>
      <c r="N716" s="2" t="s">
        <v>581</v>
      </c>
      <c r="O716" s="2" t="str">
        <f t="shared" si="11"/>
        <v>Tout bien considéré, diriez-vous que vous êtes…
Options de réponse:
1 Très heureux
2 Assez heureux
3 Pas très heureux
4 Pas heureux du tout
Format de réponse souhaité : {option de réponse}</v>
      </c>
      <c r="Q716">
        <v>1</v>
      </c>
    </row>
    <row r="717" spans="1:17" x14ac:dyDescent="0.3">
      <c r="A717" t="s">
        <v>486</v>
      </c>
      <c r="B717" t="s">
        <v>99</v>
      </c>
      <c r="C717" t="s">
        <v>480</v>
      </c>
      <c r="D717" t="s">
        <v>6</v>
      </c>
      <c r="E717" t="s">
        <v>7</v>
      </c>
      <c r="F717" s="1" t="s">
        <v>625</v>
      </c>
      <c r="G717" s="4" t="s">
        <v>381</v>
      </c>
      <c r="I717" s="2" t="s">
        <v>425</v>
      </c>
      <c r="K717" s="2" t="s">
        <v>426</v>
      </c>
      <c r="M717" s="2" t="s">
        <v>571</v>
      </c>
      <c r="N717" s="2" t="s">
        <v>581</v>
      </c>
      <c r="O717" s="2" t="str">
        <f t="shared" si="11"/>
        <v>Voici une liste de qualités que les parents peuvent chercher à encourager chez leurs enfants. Quelles sont les cinq qualités les plus souhaitables à acquérir pour un enfant ?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717" t="s">
        <v>591</v>
      </c>
      <c r="Q717">
        <v>1</v>
      </c>
    </row>
    <row r="718" spans="1:17" x14ac:dyDescent="0.3">
      <c r="A718" t="s">
        <v>113</v>
      </c>
      <c r="B718" t="s">
        <v>100</v>
      </c>
      <c r="C718" t="s">
        <v>481</v>
      </c>
      <c r="D718" t="s">
        <v>8</v>
      </c>
      <c r="E718" t="s">
        <v>9</v>
      </c>
      <c r="F718" s="1" t="s">
        <v>625</v>
      </c>
      <c r="G718" s="4" t="s">
        <v>381</v>
      </c>
      <c r="K718" s="2" t="s">
        <v>426</v>
      </c>
      <c r="M718" s="2" t="s">
        <v>571</v>
      </c>
      <c r="N718" s="2" t="s">
        <v>581</v>
      </c>
      <c r="O718" s="2" t="str">
        <f t="shared" si="11"/>
        <v xml:space="preserv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718" t="s">
        <v>597</v>
      </c>
      <c r="Q718">
        <v>0</v>
      </c>
    </row>
    <row r="719" spans="1:17" x14ac:dyDescent="0.3">
      <c r="A719" t="s">
        <v>479</v>
      </c>
      <c r="C719" t="s">
        <v>598</v>
      </c>
      <c r="D719" t="s">
        <v>10</v>
      </c>
      <c r="E719" t="s">
        <v>11</v>
      </c>
      <c r="F719" s="1" t="s">
        <v>625</v>
      </c>
      <c r="G719" s="4" t="s">
        <v>381</v>
      </c>
      <c r="K719" s="2" t="s">
        <v>426</v>
      </c>
      <c r="M719" s="2" t="s">
        <v>571</v>
      </c>
      <c r="N719" s="2" t="s">
        <v>581</v>
      </c>
      <c r="O719" s="2" t="str">
        <f t="shared" si="11"/>
        <v xml:space="preserv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719" t="s">
        <v>519</v>
      </c>
      <c r="Q719">
        <v>1</v>
      </c>
    </row>
    <row r="720" spans="1:17" x14ac:dyDescent="0.3">
      <c r="A720" t="s">
        <v>479</v>
      </c>
      <c r="C720" t="s">
        <v>599</v>
      </c>
      <c r="D720" t="s">
        <v>12</v>
      </c>
      <c r="E720" t="s">
        <v>13</v>
      </c>
      <c r="F720" s="1" t="s">
        <v>625</v>
      </c>
      <c r="G720" s="4" t="s">
        <v>381</v>
      </c>
      <c r="K720" s="2" t="s">
        <v>426</v>
      </c>
      <c r="M720" s="2" t="s">
        <v>571</v>
      </c>
      <c r="N720" s="2" t="s">
        <v>581</v>
      </c>
      <c r="O720" s="2" t="str">
        <f t="shared" si="11"/>
        <v xml:space="preserv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720" t="s">
        <v>610</v>
      </c>
      <c r="Q720">
        <v>0</v>
      </c>
    </row>
    <row r="721" spans="1:17" x14ac:dyDescent="0.3">
      <c r="A721" t="s">
        <v>486</v>
      </c>
      <c r="B721" t="s">
        <v>101</v>
      </c>
      <c r="C721" t="s">
        <v>482</v>
      </c>
      <c r="D721" t="s">
        <v>14</v>
      </c>
      <c r="E721" t="s">
        <v>15</v>
      </c>
      <c r="F721" s="1" t="s">
        <v>625</v>
      </c>
      <c r="G721" s="4" t="s">
        <v>381</v>
      </c>
      <c r="K721" s="2" t="s">
        <v>426</v>
      </c>
      <c r="M721" s="2" t="s">
        <v>571</v>
      </c>
      <c r="N721" s="2" t="s">
        <v>581</v>
      </c>
      <c r="O721" s="2" t="str">
        <f t="shared" si="11"/>
        <v xml:space="preserv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721" t="s">
        <v>620</v>
      </c>
      <c r="Q721">
        <v>0</v>
      </c>
    </row>
    <row r="722" spans="1:17" x14ac:dyDescent="0.3">
      <c r="A722" t="s">
        <v>479</v>
      </c>
      <c r="C722" t="s">
        <v>16</v>
      </c>
      <c r="D722" t="s">
        <v>17</v>
      </c>
      <c r="E722" t="s">
        <v>18</v>
      </c>
      <c r="F722" s="1" t="s">
        <v>625</v>
      </c>
      <c r="G722" s="4" t="s">
        <v>381</v>
      </c>
      <c r="I722" s="2" t="s">
        <v>520</v>
      </c>
      <c r="K722" s="2" t="s">
        <v>521</v>
      </c>
      <c r="M722" s="2" t="s">
        <v>571</v>
      </c>
      <c r="N722" s="2" t="s">
        <v>581</v>
      </c>
      <c r="O722" s="2" t="str">
        <f t="shared" si="11"/>
        <v>D’une manière générale, diriez-vous qu’on peut faire confiance à la plupart des gens ou qu’on n’est jamais assez prudent quand on a affaire aux autres ?
Options de réponse:
1 On peut faire confiance à la plupart des gens
2 On n’est jamais assez prudent quand on a affaire aux autres
Format de réponse souhaité : {option de réponse}</v>
      </c>
      <c r="Q722">
        <v>2</v>
      </c>
    </row>
    <row r="723" spans="1:17" x14ac:dyDescent="0.3">
      <c r="A723" t="s">
        <v>114</v>
      </c>
      <c r="B723" t="s">
        <v>102</v>
      </c>
      <c r="C723" t="s">
        <v>465</v>
      </c>
      <c r="D723" t="s">
        <v>19</v>
      </c>
      <c r="E723" t="s">
        <v>86</v>
      </c>
      <c r="F723" s="1" t="s">
        <v>625</v>
      </c>
      <c r="G723" s="4" t="s">
        <v>381</v>
      </c>
      <c r="I723" s="2" t="s">
        <v>432</v>
      </c>
      <c r="J723" s="2" t="s">
        <v>433</v>
      </c>
      <c r="K723" s="2" t="s">
        <v>468</v>
      </c>
      <c r="M723" s="2" t="s">
        <v>571</v>
      </c>
      <c r="N723" s="2" t="s">
        <v>581</v>
      </c>
      <c r="O723" s="2" t="str">
        <f t="shared" si="11"/>
        <v>Etes-vous d’accord ou pas d’accord avec les affirmations suivantes ?
Quand les emplois sont rares, un homme a plus droit à un travail qu’une femme
Options de réponse:
1 Plutôt d’accord
2 Plutôt pas d’accord
3 Ni d’accord, ni pas d’accord
Format de réponse souhaité : {option de réponse}</v>
      </c>
    </row>
    <row r="724" spans="1:17" x14ac:dyDescent="0.3">
      <c r="A724" t="s">
        <v>564</v>
      </c>
      <c r="B724" t="s">
        <v>89</v>
      </c>
      <c r="C724" t="s">
        <v>20</v>
      </c>
      <c r="D724" t="s">
        <v>21</v>
      </c>
      <c r="E724" t="s">
        <v>22</v>
      </c>
      <c r="F724" s="1" t="s">
        <v>625</v>
      </c>
      <c r="G724" s="4" t="s">
        <v>381</v>
      </c>
      <c r="I724" s="2" t="s">
        <v>427</v>
      </c>
      <c r="J724" s="2" t="s">
        <v>428</v>
      </c>
      <c r="K724" s="2" t="s">
        <v>431</v>
      </c>
      <c r="M724" s="2" t="s">
        <v>571</v>
      </c>
      <c r="N724" s="2" t="s">
        <v>581</v>
      </c>
      <c r="O724" s="2" t="str">
        <f t="shared" si="11"/>
        <v>Pour chacune des opinions que je vais vous lire, pouvez-vous me dire si vous êtes tout à fait d'accord, plutôt d'accord, plutôt pas d'accord, pas d'accord du tout ?
Un de mes principaux objectifs dans la vie a été de rendre mes parents fiers de moi
Options de réponse:
1 Tout à fait d’accord
2 Plutôt d’accord
3 Plutôt pas d’accord
4 Pas d’accord du tout
Format de réponse souhaité : {option de réponse}</v>
      </c>
    </row>
    <row r="725" spans="1:17" x14ac:dyDescent="0.3">
      <c r="A725" t="s">
        <v>114</v>
      </c>
      <c r="B725" t="s">
        <v>103</v>
      </c>
      <c r="C725" t="s">
        <v>23</v>
      </c>
      <c r="D725" t="s">
        <v>24</v>
      </c>
      <c r="E725" t="s">
        <v>25</v>
      </c>
      <c r="F725" s="1" t="s">
        <v>625</v>
      </c>
      <c r="G725" s="4" t="s">
        <v>381</v>
      </c>
      <c r="I725" s="2" t="s">
        <v>427</v>
      </c>
      <c r="J725" s="2" t="s">
        <v>430</v>
      </c>
      <c r="K725" s="2" t="s">
        <v>431</v>
      </c>
      <c r="M725" s="2" t="s">
        <v>571</v>
      </c>
      <c r="N725" s="2" t="s">
        <v>581</v>
      </c>
      <c r="O725" s="2" t="str">
        <f t="shared" si="11"/>
        <v>Pour chacune des opinions que je vais vous lire, pouvez-vous me dire si vous êtes tout à fait d'accord, plutôt d'accord, plutôt pas d'accord, pas d'accord du tout ?
En général, les hommes s’avèrent être de meilleurs dirigeants politiques que les femmes
Options de réponse:
1 Tout à fait d’accord
2 Plutôt d’accord
3 Plutôt pas d’accord
4 Pas d’accord du tout
Format de réponse souhaité : {option de réponse}</v>
      </c>
    </row>
    <row r="726" spans="1:17" x14ac:dyDescent="0.3">
      <c r="A726" t="s">
        <v>114</v>
      </c>
      <c r="B726" t="s">
        <v>104</v>
      </c>
      <c r="C726" t="s">
        <v>26</v>
      </c>
      <c r="D726" t="s">
        <v>27</v>
      </c>
      <c r="E726" t="s">
        <v>28</v>
      </c>
      <c r="F726" s="1" t="s">
        <v>625</v>
      </c>
      <c r="G726" s="4" t="s">
        <v>381</v>
      </c>
      <c r="I726" s="2" t="s">
        <v>427</v>
      </c>
      <c r="J726" s="2" t="s">
        <v>429</v>
      </c>
      <c r="K726" s="2" t="s">
        <v>431</v>
      </c>
      <c r="M726" s="2" t="s">
        <v>571</v>
      </c>
      <c r="N726" s="2" t="s">
        <v>581</v>
      </c>
      <c r="O726" s="2" t="str">
        <f t="shared" si="11"/>
        <v>Pour chacune des opinions que je vais vous lire, pouvez-vous me dire si vous êtes tout à fait d'accord, plutôt d'accord, plutôt pas d'accord, pas d'accord du tout ?
Faire des études universitaires est plus important pour un garçon que pour une fille
Options de réponse:
1 Tout à fait d’accord
2 Plutôt d’accord
3 Plutôt pas d’accord
4 Pas d’accord du tout
Format de réponse souhaité : {option de réponse}</v>
      </c>
    </row>
    <row r="727" spans="1:17" x14ac:dyDescent="0.3">
      <c r="A727" t="s">
        <v>116</v>
      </c>
      <c r="B727" t="s">
        <v>109</v>
      </c>
      <c r="C727" t="s">
        <v>29</v>
      </c>
      <c r="D727" t="s">
        <v>30</v>
      </c>
      <c r="E727" t="s">
        <v>31</v>
      </c>
      <c r="F727" s="1" t="s">
        <v>625</v>
      </c>
      <c r="G727" s="4" t="s">
        <v>381</v>
      </c>
      <c r="I727" s="2" t="s">
        <v>441</v>
      </c>
      <c r="K727" s="2" t="s">
        <v>442</v>
      </c>
      <c r="M727" s="2" t="s">
        <v>571</v>
      </c>
      <c r="N727" s="2" t="s">
        <v>581</v>
      </c>
      <c r="O727" s="2" t="str">
        <f t="shared" si="11"/>
        <v>On dit beaucoup de choses au sujet des buts que la France devrait s’efforcer d’atteindre au cours des dix prochaines années. Parmi les buts figurant sur cette liste, voulez-vous m’indiquer celui qui vous paraît le plus important ?
Options de réponse:
1 Maintenir un haut niveau de croissance économique
2 Assurer à notre pays une armée forte pour se défendre
3 Faire que les gens aient davantage leur mot à dire dans leur travail et leur quartier
4 Rendre nos villes et nos campagnes plus belles
Format de réponse souhaité : {option de réponse}</v>
      </c>
    </row>
    <row r="728" spans="1:17" x14ac:dyDescent="0.3">
      <c r="A728" t="s">
        <v>116</v>
      </c>
      <c r="B728" t="s">
        <v>109</v>
      </c>
      <c r="C728" t="s">
        <v>32</v>
      </c>
      <c r="D728" t="s">
        <v>33</v>
      </c>
      <c r="E728" t="s">
        <v>34</v>
      </c>
      <c r="F728" s="1" t="s">
        <v>625</v>
      </c>
      <c r="G728" s="4" t="s">
        <v>381</v>
      </c>
      <c r="I728" s="2" t="s">
        <v>440</v>
      </c>
      <c r="K728" s="2" t="s">
        <v>442</v>
      </c>
      <c r="M728" s="2" t="s">
        <v>571</v>
      </c>
      <c r="N728" s="2" t="s">
        <v>581</v>
      </c>
      <c r="O728" s="2" t="str">
        <f t="shared" si="11"/>
        <v>Et celui qui vient ensuite ?
Options de réponse:
1 Maintenir un haut niveau de croissance économique
2 Assurer à notre pays une armée forte pour se défendre
3 Faire que les gens aient davantage leur mot à dire dans leur travail et leur quartier
4 Rendre nos villes et nos campagnes plus belles
Format de réponse souhaité : {option de réponse}</v>
      </c>
    </row>
    <row r="729" spans="1:17" x14ac:dyDescent="0.3">
      <c r="A729" t="s">
        <v>487</v>
      </c>
      <c r="B729" t="s">
        <v>108</v>
      </c>
      <c r="C729" t="s">
        <v>35</v>
      </c>
      <c r="D729" t="s">
        <v>36</v>
      </c>
      <c r="E729" t="s">
        <v>37</v>
      </c>
      <c r="F729" s="1" t="s">
        <v>625</v>
      </c>
      <c r="G729" s="4" t="s">
        <v>381</v>
      </c>
      <c r="I729" s="2" t="s">
        <v>443</v>
      </c>
      <c r="K729" s="2" t="s">
        <v>445</v>
      </c>
      <c r="M729" s="2" t="s">
        <v>571</v>
      </c>
      <c r="N729" s="2" t="s">
        <v>581</v>
      </c>
      <c r="O729" s="2" t="str">
        <f t="shared" si="11"/>
        <v>Si vous deviez choisir parmi les objectifs suivants, lequel vous paraît le plus important ?
Options de réponse:
1 Maintenir l’ordre dans le pays
2 Augmenter la participation des citoyens aux décisions du gouvernement
3 Combattre la hausse des prix
4 Garantir la liberté d’expression
Format de réponse souhaité : {option de réponse}</v>
      </c>
      <c r="Q729">
        <v>4</v>
      </c>
    </row>
    <row r="730" spans="1:17" x14ac:dyDescent="0.3">
      <c r="A730" t="s">
        <v>487</v>
      </c>
      <c r="B730" t="s">
        <v>108</v>
      </c>
      <c r="C730" t="s">
        <v>38</v>
      </c>
      <c r="D730" t="s">
        <v>39</v>
      </c>
      <c r="E730" t="s">
        <v>40</v>
      </c>
      <c r="F730" s="1" t="s">
        <v>625</v>
      </c>
      <c r="G730" s="4" t="s">
        <v>381</v>
      </c>
      <c r="I730" s="2" t="s">
        <v>444</v>
      </c>
      <c r="K730" s="2" t="s">
        <v>445</v>
      </c>
      <c r="M730" s="2" t="s">
        <v>571</v>
      </c>
      <c r="N730" s="2" t="s">
        <v>581</v>
      </c>
      <c r="O730" s="2" t="str">
        <f t="shared" si="11"/>
        <v>Et lequel viendrait en second?
Options de réponse:
1 Maintenir l’ordre dans le pays
2 Augmenter la participation des citoyens aux décisions du gouvernement
3 Combattre la hausse des prix
4 Garantir la liberté d’expression
Format de réponse souhaité : {option de réponse}</v>
      </c>
      <c r="Q730">
        <v>2</v>
      </c>
    </row>
    <row r="731" spans="1:17" x14ac:dyDescent="0.3">
      <c r="A731" t="s">
        <v>565</v>
      </c>
      <c r="B731" t="s">
        <v>87</v>
      </c>
      <c r="C731" t="s">
        <v>469</v>
      </c>
      <c r="D731" t="s">
        <v>41</v>
      </c>
      <c r="E731" t="s">
        <v>42</v>
      </c>
      <c r="F731" s="1" t="s">
        <v>625</v>
      </c>
      <c r="G731" s="4" t="s">
        <v>381</v>
      </c>
      <c r="I731" s="2" t="s">
        <v>434</v>
      </c>
      <c r="J731" s="2" t="s">
        <v>435</v>
      </c>
      <c r="K731" s="2" t="s">
        <v>460</v>
      </c>
      <c r="M731" s="2" t="s">
        <v>571</v>
      </c>
      <c r="N731" s="2" t="s">
        <v>581</v>
      </c>
      <c r="O731" s="2" t="str">
        <f t="shared" si="11"/>
        <v>Je vais vous citer deux changements qui pourraient se produire dans notre manière de vivre d'ici quelque temps. Si cela arrivait, pensez-vous que ce serait une bonne chose, une mauvaise chose ou ça vous est égal ?
Qu’on respecte davantage l’autorité
Options de réponse:
1 Une bonne chose
2 Ca vous est égal
3 Une mauvaise chose
Format de réponse souhaité : {option de réponse}</v>
      </c>
      <c r="Q731">
        <v>1</v>
      </c>
    </row>
    <row r="732" spans="1:17" x14ac:dyDescent="0.3">
      <c r="A732" t="s">
        <v>479</v>
      </c>
      <c r="C732" t="s">
        <v>43</v>
      </c>
      <c r="D732" t="s">
        <v>44</v>
      </c>
      <c r="E732" t="s">
        <v>45</v>
      </c>
      <c r="F732" s="1" t="s">
        <v>625</v>
      </c>
      <c r="G732" s="4" t="s">
        <v>381</v>
      </c>
      <c r="I732" s="2" t="s">
        <v>522</v>
      </c>
      <c r="J732" s="2" t="s">
        <v>523</v>
      </c>
      <c r="K732" s="2" t="s">
        <v>524</v>
      </c>
      <c r="M732" s="2" t="s">
        <v>571</v>
      </c>
      <c r="N732" s="2" t="s">
        <v>581</v>
      </c>
      <c r="O732" s="2" t="str">
        <f t="shared" si="11"/>
        <v>Je vais vous citer plusieurs formes d’action politique, et pour chacune je vous demanderai de me dire si vous l’avez déjà fait, si vous pourriez en venir à le faire ou si vous ne le feriez jamais, quelles que soient les circonstances?
Signer une pétition
Options de réponse:
1 A déjà fait
2 Pourrait faire
3 Ne fera jamais
Format de réponse souhaité : {option de réponse}</v>
      </c>
      <c r="Q732">
        <v>1</v>
      </c>
    </row>
    <row r="733" spans="1:17" x14ac:dyDescent="0.3">
      <c r="A733" t="s">
        <v>111</v>
      </c>
      <c r="B733" t="s">
        <v>96</v>
      </c>
      <c r="C733" t="s">
        <v>46</v>
      </c>
      <c r="D733" t="s">
        <v>47</v>
      </c>
      <c r="E733" t="s">
        <v>48</v>
      </c>
      <c r="F733" s="1" t="s">
        <v>625</v>
      </c>
      <c r="G733" s="4" t="s">
        <v>381</v>
      </c>
      <c r="I733" s="2" t="s">
        <v>436</v>
      </c>
      <c r="J733" s="2" t="s">
        <v>437</v>
      </c>
      <c r="K733" s="2" t="s">
        <v>439</v>
      </c>
      <c r="M733" s="2" t="s">
        <v>571</v>
      </c>
      <c r="N733" s="2" t="s">
        <v>581</v>
      </c>
      <c r="O733" s="2" t="str">
        <f t="shared" si="11"/>
        <v>Pour chacune des institutions que je vais vous citer, voulez-vous me dire dans quelle mesure vous avez confiance ou pas ?
L’armée
Options de réponse:
1 Une grande confiance
2 Une certaine confiance
3 Peu de confiance
4 Pas confiance du tout
Format de réponse souhaité : {option de réponse}</v>
      </c>
    </row>
    <row r="734" spans="1:17" x14ac:dyDescent="0.3">
      <c r="A734" t="s">
        <v>111</v>
      </c>
      <c r="B734" t="s">
        <v>97</v>
      </c>
      <c r="C734" t="s">
        <v>49</v>
      </c>
      <c r="D734" t="s">
        <v>50</v>
      </c>
      <c r="E734" t="s">
        <v>51</v>
      </c>
      <c r="F734" s="1" t="s">
        <v>625</v>
      </c>
      <c r="G734" s="4" t="s">
        <v>381</v>
      </c>
      <c r="I734" s="2" t="s">
        <v>436</v>
      </c>
      <c r="J734" s="2" t="s">
        <v>402</v>
      </c>
      <c r="K734" s="2" t="s">
        <v>439</v>
      </c>
      <c r="M734" s="2" t="s">
        <v>571</v>
      </c>
      <c r="N734" s="2" t="s">
        <v>581</v>
      </c>
      <c r="O734" s="2" t="str">
        <f t="shared" si="11"/>
        <v>Pour chacune des institutions que je vais vous citer, voulez-vous me dire dans quelle mesure vous avez confiance ou pas ?
La police
Options de réponse:
1 Une grande confiance
2 Une certaine confiance
3 Peu de confiance
4 Pas confiance du tout
Format de réponse souhaité : {option de réponse}</v>
      </c>
    </row>
    <row r="735" spans="1:17" x14ac:dyDescent="0.3">
      <c r="A735" t="s">
        <v>111</v>
      </c>
      <c r="B735" t="s">
        <v>98</v>
      </c>
      <c r="C735" t="s">
        <v>52</v>
      </c>
      <c r="D735" t="s">
        <v>53</v>
      </c>
      <c r="E735" t="s">
        <v>54</v>
      </c>
      <c r="F735" s="1" t="s">
        <v>625</v>
      </c>
      <c r="G735" s="4" t="s">
        <v>381</v>
      </c>
      <c r="I735" s="2" t="s">
        <v>436</v>
      </c>
      <c r="J735" s="2" t="s">
        <v>438</v>
      </c>
      <c r="K735" s="2" t="s">
        <v>439</v>
      </c>
      <c r="M735" s="2" t="s">
        <v>571</v>
      </c>
      <c r="N735" s="2" t="s">
        <v>581</v>
      </c>
      <c r="O735" s="2" t="str">
        <f t="shared" si="11"/>
        <v>Pour chacune des institutions que je vais vous citer, voulez-vous me dire dans quelle mesure vous avez confiance ou pas ?
Le parlement
Options de réponse:
1 Une grande confiance
2 Une certaine confiance
3 Peu de confiance
4 Pas confiance du tout
Format de réponse souhaité : {option de réponse}</v>
      </c>
    </row>
    <row r="736" spans="1:17" x14ac:dyDescent="0.3">
      <c r="A736" t="s">
        <v>112</v>
      </c>
      <c r="B736" t="s">
        <v>92</v>
      </c>
      <c r="C736" t="s">
        <v>55</v>
      </c>
      <c r="D736" t="s">
        <v>56</v>
      </c>
      <c r="E736" t="s">
        <v>57</v>
      </c>
      <c r="F736" s="1" t="s">
        <v>625</v>
      </c>
      <c r="G736" s="4" t="s">
        <v>381</v>
      </c>
      <c r="I736" s="2" t="s">
        <v>446</v>
      </c>
      <c r="K736" s="2" t="s">
        <v>447</v>
      </c>
      <c r="M736" s="2" t="s">
        <v>571</v>
      </c>
      <c r="N736" s="2" t="s">
        <v>581</v>
      </c>
      <c r="O736" s="2" t="str">
        <f t="shared" si="11"/>
        <v>En dehors des mariages, des enterrements et des baptêmes, tous les combien assistez-vous à un service religieux ?
Options de réponse:
1 Plus d’une fois par semaine
2 Une fois par semaine
3 Une fois par mois
4 Seulement pour quelques fêtes religieuses
5 Une fois par an
6 Moins souvent
7 Jamais ou pratiquement jamais
Format de réponse souhaité : {option de réponse}</v>
      </c>
    </row>
    <row r="737" spans="1:17" x14ac:dyDescent="0.3">
      <c r="A737" t="s">
        <v>112</v>
      </c>
      <c r="B737" t="s">
        <v>91</v>
      </c>
      <c r="C737" t="s">
        <v>58</v>
      </c>
      <c r="D737" t="s">
        <v>59</v>
      </c>
      <c r="E737" t="s">
        <v>60</v>
      </c>
      <c r="F737" s="1" t="s">
        <v>625</v>
      </c>
      <c r="G737" s="4" t="s">
        <v>381</v>
      </c>
      <c r="I737" s="2" t="s">
        <v>448</v>
      </c>
      <c r="K737" s="2" t="s">
        <v>449</v>
      </c>
      <c r="M737" s="2" t="s">
        <v>571</v>
      </c>
      <c r="N737" s="2" t="s">
        <v>581</v>
      </c>
      <c r="O737" s="2" t="str">
        <f t="shared" si="11"/>
        <v>Indépendamment du fait que vous êtes pratiquant ou non, diriez-vous que vous êtes quelqu’un de religieux, de non religieux ou un athée convaincu…
Options de réponse:
1 ... quelqu’un de religieux
2 … de non religieux
3 … un athée convaincu
Format de réponse souhaité : {option de réponse}</v>
      </c>
    </row>
    <row r="738" spans="1:17" x14ac:dyDescent="0.3">
      <c r="A738" t="s">
        <v>479</v>
      </c>
      <c r="C738" t="s">
        <v>61</v>
      </c>
      <c r="D738" t="s">
        <v>62</v>
      </c>
      <c r="E738" t="s">
        <v>63</v>
      </c>
      <c r="F738" s="1" t="s">
        <v>625</v>
      </c>
      <c r="G738" s="4" t="s">
        <v>381</v>
      </c>
      <c r="I738" s="2" t="s">
        <v>525</v>
      </c>
      <c r="K738" s="2" t="s">
        <v>526</v>
      </c>
      <c r="M738" s="2" t="s">
        <v>571</v>
      </c>
      <c r="N738" s="2" t="s">
        <v>581</v>
      </c>
      <c r="O738" s="2" t="str">
        <f t="shared" si="11"/>
        <v>Et à quel point Dieu est-il important dans votre vie ? Veuillez utiliser cette carte où 10 veut dire “Tout à fait important” et 1 “Pas du tout important”.
Options de réponse:
1 Pas du tout important
10 Tout à fait important
Format de réponse souhaité : {option de réponse}</v>
      </c>
      <c r="Q738">
        <v>10</v>
      </c>
    </row>
    <row r="739" spans="1:17" x14ac:dyDescent="0.3">
      <c r="A739" t="s">
        <v>110</v>
      </c>
      <c r="B739" t="s">
        <v>93</v>
      </c>
      <c r="C739" t="s">
        <v>64</v>
      </c>
      <c r="D739" t="s">
        <v>65</v>
      </c>
      <c r="E739" t="s">
        <v>66</v>
      </c>
      <c r="F739" s="1" t="s">
        <v>625</v>
      </c>
      <c r="G739" s="4" t="s">
        <v>381</v>
      </c>
      <c r="I739" s="2" t="s">
        <v>450</v>
      </c>
      <c r="J739" s="2" t="s">
        <v>451</v>
      </c>
      <c r="K739" s="2" t="s">
        <v>454</v>
      </c>
      <c r="M739" s="2" t="s">
        <v>571</v>
      </c>
      <c r="N739" s="2" t="s">
        <v>581</v>
      </c>
      <c r="O739" s="2" t="str">
        <f t="shared" si="11"/>
        <v>Pour chacune des choses que je vais vous citer, voulez-vous me dire en vous plaçant sur cette échelle si vous pensez que cela peut toujours se justifier, que cela ne peut jamais se justifier ou que c’est entre les deux ?
S’arranger pour ne pas payer son billet dans le train ou l’autobus
Options de réponse:
1 Jamais justifié
10 Toujours justifié
Format de réponse souhaité : {option de réponse}</v>
      </c>
    </row>
    <row r="740" spans="1:17" x14ac:dyDescent="0.3">
      <c r="A740" t="s">
        <v>110</v>
      </c>
      <c r="B740" t="s">
        <v>94</v>
      </c>
      <c r="C740" t="s">
        <v>67</v>
      </c>
      <c r="D740" t="s">
        <v>68</v>
      </c>
      <c r="E740" t="s">
        <v>69</v>
      </c>
      <c r="F740" s="1" t="s">
        <v>625</v>
      </c>
      <c r="G740" s="4" t="s">
        <v>381</v>
      </c>
      <c r="I740" s="2" t="s">
        <v>450</v>
      </c>
      <c r="J740" s="2" t="s">
        <v>452</v>
      </c>
      <c r="K740" s="2" t="s">
        <v>454</v>
      </c>
      <c r="M740" s="2" t="s">
        <v>571</v>
      </c>
      <c r="N740" s="2" t="s">
        <v>581</v>
      </c>
      <c r="O740" s="2" t="str">
        <f t="shared" si="11"/>
        <v>Pour chacune des choses que je vais vous citer, voulez-vous me dire en vous plaçant sur cette échelle si vous pensez que cela peut toujours se justifier, que cela ne peut jamais se justifier ou que c’est entre les deux ?
Tricher dans sa déclaration d’impôt si on en a la possibilité
Options de réponse:
1 Jamais justifié
10 Toujours justifié
Format de réponse souhaité : {option de réponse}</v>
      </c>
    </row>
    <row r="741" spans="1:17" x14ac:dyDescent="0.3">
      <c r="A741" t="s">
        <v>110</v>
      </c>
      <c r="B741" t="s">
        <v>95</v>
      </c>
      <c r="C741" t="s">
        <v>70</v>
      </c>
      <c r="D741" t="s">
        <v>71</v>
      </c>
      <c r="E741" t="s">
        <v>72</v>
      </c>
      <c r="F741" s="1" t="s">
        <v>625</v>
      </c>
      <c r="G741" s="4" t="s">
        <v>381</v>
      </c>
      <c r="I741" s="2" t="s">
        <v>450</v>
      </c>
      <c r="J741" s="2" t="s">
        <v>453</v>
      </c>
      <c r="K741" s="2" t="s">
        <v>454</v>
      </c>
      <c r="M741" s="2" t="s">
        <v>571</v>
      </c>
      <c r="N741" s="2" t="s">
        <v>581</v>
      </c>
      <c r="O741" s="2" t="str">
        <f t="shared" si="11"/>
        <v>Pour chacune des choses que je vais vous citer, voulez-vous me dire en vous plaçant sur cette échelle si vous pensez que cela peut toujours se justifier, que cela ne peut jamais se justifier ou que c’est entre les deux ?
Accepter un pot de vin dans l’exercice de ses fonctions
Options de réponse:
1 Jamais justifié
10 Toujours justifié
Format de réponse souhaité : {option de réponse}</v>
      </c>
    </row>
    <row r="742" spans="1:17" x14ac:dyDescent="0.3">
      <c r="A742" t="s">
        <v>488</v>
      </c>
      <c r="B742" t="s">
        <v>105</v>
      </c>
      <c r="C742" t="s">
        <v>73</v>
      </c>
      <c r="D742" t="s">
        <v>74</v>
      </c>
      <c r="E742" t="s">
        <v>75</v>
      </c>
      <c r="F742" s="1" t="s">
        <v>625</v>
      </c>
      <c r="G742" s="4" t="s">
        <v>381</v>
      </c>
      <c r="I742" s="2" t="s">
        <v>450</v>
      </c>
      <c r="J742" s="2" t="s">
        <v>418</v>
      </c>
      <c r="K742" s="2" t="s">
        <v>454</v>
      </c>
      <c r="M742" s="2" t="s">
        <v>571</v>
      </c>
      <c r="N742" s="2" t="s">
        <v>581</v>
      </c>
      <c r="O742" s="2" t="str">
        <f t="shared" si="11"/>
        <v>Pour chacune des choses que je vais vous citer, voulez-vous me dire en vous plaçant sur cette échelle si vous pensez que cela peut toujours se justifier, que cela ne peut jamais se justifier ou que c’est entre les deux ?
L’homosexualité
Options de réponse:
1 Jamais justifié
10 Toujours justifié
Format de réponse souhaité : {option de réponse}</v>
      </c>
      <c r="Q742">
        <v>10</v>
      </c>
    </row>
    <row r="743" spans="1:17" x14ac:dyDescent="0.3">
      <c r="A743" t="s">
        <v>488</v>
      </c>
      <c r="B743" t="s">
        <v>106</v>
      </c>
      <c r="C743" t="s">
        <v>76</v>
      </c>
      <c r="D743" t="s">
        <v>77</v>
      </c>
      <c r="E743" t="s">
        <v>78</v>
      </c>
      <c r="F743" s="1" t="s">
        <v>625</v>
      </c>
      <c r="G743" s="4" t="s">
        <v>381</v>
      </c>
      <c r="I743" s="2" t="s">
        <v>450</v>
      </c>
      <c r="J743" s="2" t="s">
        <v>419</v>
      </c>
      <c r="K743" s="2" t="s">
        <v>454</v>
      </c>
      <c r="M743" s="2" t="s">
        <v>571</v>
      </c>
      <c r="N743" s="2" t="s">
        <v>581</v>
      </c>
      <c r="O743" s="2" t="str">
        <f t="shared" si="11"/>
        <v>Pour chacune des choses que je vais vous citer, voulez-vous me dire en vous plaçant sur cette échelle si vous pensez que cela peut toujours se justifier, que cela ne peut jamais se justifier ou que c’est entre les deux ?
L’avortement
Options de réponse:
1 Jamais justifié
10 Toujours justifié
Format de réponse souhaité : {option de réponse}</v>
      </c>
      <c r="Q743">
        <v>10</v>
      </c>
    </row>
    <row r="744" spans="1:17" x14ac:dyDescent="0.3">
      <c r="A744" t="s">
        <v>115</v>
      </c>
      <c r="B744" t="s">
        <v>107</v>
      </c>
      <c r="C744" t="s">
        <v>79</v>
      </c>
      <c r="D744" t="s">
        <v>80</v>
      </c>
      <c r="E744" t="s">
        <v>81</v>
      </c>
      <c r="F744" s="1" t="s">
        <v>625</v>
      </c>
      <c r="G744" s="4" t="s">
        <v>381</v>
      </c>
      <c r="I744" s="2" t="s">
        <v>450</v>
      </c>
      <c r="J744" s="2" t="s">
        <v>420</v>
      </c>
      <c r="K744" s="2" t="s">
        <v>454</v>
      </c>
      <c r="M744" s="2" t="s">
        <v>571</v>
      </c>
      <c r="N744" s="2" t="s">
        <v>581</v>
      </c>
      <c r="O744" s="2" t="str">
        <f t="shared" si="11"/>
        <v>Pour chacune des choses que je vais vous citer, voulez-vous me dire en vous plaçant sur cette échelle si vous pensez que cela peut toujours se justifier, que cela ne peut jamais se justifier ou que c’est entre les deux ?
Le divorce
Options de réponse:
1 Jamais justifié
10 Toujours justifié
Format de réponse souhaité : {option de réponse}</v>
      </c>
    </row>
    <row r="745" spans="1:17" x14ac:dyDescent="0.3">
      <c r="A745" t="s">
        <v>565</v>
      </c>
      <c r="B745" t="s">
        <v>88</v>
      </c>
      <c r="C745" t="s">
        <v>82</v>
      </c>
      <c r="D745" t="s">
        <v>83</v>
      </c>
      <c r="E745" t="s">
        <v>84</v>
      </c>
      <c r="F745" s="1" t="s">
        <v>625</v>
      </c>
      <c r="G745" s="4" t="s">
        <v>381</v>
      </c>
      <c r="I745" s="2" t="s">
        <v>631</v>
      </c>
      <c r="K745" s="2" t="s">
        <v>456</v>
      </c>
      <c r="M745" s="2" t="s">
        <v>571</v>
      </c>
      <c r="N745" s="2" t="s">
        <v>581</v>
      </c>
      <c r="O745" s="2" t="str">
        <f t="shared" si="11"/>
        <v>Dans quelle mesure êtes-vous fier de votre citoyenneté ?
Options de réponse:
1 Très fier
2 Assez fier
3 Pas très fier
4 Pas fier du tout
Format de réponse souhaité : {option de réponse}</v>
      </c>
      <c r="Q745">
        <v>3</v>
      </c>
    </row>
    <row r="746" spans="1:17" x14ac:dyDescent="0.3">
      <c r="A746" t="s">
        <v>112</v>
      </c>
      <c r="B746" t="s">
        <v>90</v>
      </c>
      <c r="C746" t="s">
        <v>0</v>
      </c>
      <c r="D746" t="s">
        <v>1</v>
      </c>
      <c r="E746" t="s">
        <v>2</v>
      </c>
      <c r="F746" s="1" t="s">
        <v>625</v>
      </c>
      <c r="G746" s="4" t="s">
        <v>231</v>
      </c>
      <c r="H746" s="4" t="s">
        <v>119</v>
      </c>
      <c r="I746" s="2" t="s">
        <v>272</v>
      </c>
      <c r="J746" s="2" t="s">
        <v>234</v>
      </c>
      <c r="K746" s="2" t="s">
        <v>273</v>
      </c>
      <c r="L746" s="2" t="s">
        <v>575</v>
      </c>
      <c r="M746" s="2" t="s">
        <v>574</v>
      </c>
      <c r="N746" s="2" t="s">
        <v>580</v>
      </c>
      <c r="O746" s="3" t="str">
        <f t="shared" si="11"/>
        <v>Responda como se você morasse no Brasil.
Para cada um dos itens seguintes, indique em que medida eles são importantes em sua vida. O(A) Sr(a) diria que:
Religião
Opções de resposta:
1 Muito Importante
2 Importante
3 Pouco Importante
4 Não é importante
Formato de resposta desejado: {opção de resposta}</v>
      </c>
    </row>
    <row r="747" spans="1:17" x14ac:dyDescent="0.3">
      <c r="A747" t="s">
        <v>479</v>
      </c>
      <c r="C747" t="s">
        <v>3</v>
      </c>
      <c r="D747" t="s">
        <v>4</v>
      </c>
      <c r="E747" t="s">
        <v>5</v>
      </c>
      <c r="F747" s="1" t="s">
        <v>625</v>
      </c>
      <c r="G747" s="4" t="s">
        <v>231</v>
      </c>
      <c r="H747" s="4" t="s">
        <v>119</v>
      </c>
      <c r="I747" s="2" t="s">
        <v>555</v>
      </c>
      <c r="K747" s="2" t="s">
        <v>556</v>
      </c>
      <c r="L747" s="2" t="s">
        <v>575</v>
      </c>
      <c r="M747" s="2" t="s">
        <v>574</v>
      </c>
      <c r="N747" s="2" t="s">
        <v>580</v>
      </c>
      <c r="O747" s="3" t="str">
        <f t="shared" si="11"/>
        <v>Responda como se você morasse no Brasil.
Em geral, o(a) Sr.(a) se considera uma pessoa:
Opções de resposta:
1 Muito feliz
2 Feliz
3 Não muito feliz
4 Infeliz
Formato de resposta desejado: {opção de resposta}</v>
      </c>
      <c r="Q747">
        <v>1</v>
      </c>
    </row>
    <row r="748" spans="1:17" x14ac:dyDescent="0.3">
      <c r="A748" t="s">
        <v>486</v>
      </c>
      <c r="B748" t="s">
        <v>99</v>
      </c>
      <c r="C748" t="s">
        <v>480</v>
      </c>
      <c r="D748" t="s">
        <v>6</v>
      </c>
      <c r="E748" t="s">
        <v>7</v>
      </c>
      <c r="F748" s="1" t="s">
        <v>625</v>
      </c>
      <c r="G748" s="4" t="s">
        <v>231</v>
      </c>
      <c r="H748" s="4" t="s">
        <v>119</v>
      </c>
      <c r="I748" s="2" t="s">
        <v>274</v>
      </c>
      <c r="K748" s="2" t="s">
        <v>275</v>
      </c>
      <c r="L748" s="2" t="s">
        <v>575</v>
      </c>
      <c r="M748" s="2" t="s">
        <v>574</v>
      </c>
      <c r="N748" s="2" t="s">
        <v>580</v>
      </c>
      <c r="O748" s="3" t="str">
        <f t="shared" si="11"/>
        <v>Responda como se você morasse no Brasil.
Aqui está uma lista de qualidades que as crianças podem aprender em casa. Entre essas qualidades, quais o(a) Sr.(a) acha que são as mais importantes para estimular e ensinar aos seus filhos? Escolha até cinco respostas.
Opções de resposta:
Boas maneiras
Independência
Ser trabalhador
Responsabilidade
Criatividade
Tolerância e respeito pelos outros
Saber economizar (dinheiro e outros bens)
Determinação e perseverança
Ter fé religiosa
Não ser egoísta
Obediência
Formato de resposta desejado: {opção de resposta}</v>
      </c>
      <c r="P748" t="s">
        <v>588</v>
      </c>
      <c r="Q748">
        <v>1</v>
      </c>
    </row>
    <row r="749" spans="1:17" x14ac:dyDescent="0.3">
      <c r="A749" t="s">
        <v>113</v>
      </c>
      <c r="B749" t="s">
        <v>100</v>
      </c>
      <c r="C749" t="s">
        <v>481</v>
      </c>
      <c r="D749" t="s">
        <v>8</v>
      </c>
      <c r="E749" t="s">
        <v>9</v>
      </c>
      <c r="F749" s="1" t="s">
        <v>625</v>
      </c>
      <c r="G749" s="4" t="s">
        <v>231</v>
      </c>
      <c r="H749" s="4" t="s">
        <v>119</v>
      </c>
      <c r="K749" s="2" t="s">
        <v>275</v>
      </c>
      <c r="L749" s="2" t="s">
        <v>575</v>
      </c>
      <c r="M749" s="2" t="s">
        <v>574</v>
      </c>
      <c r="N749" s="2" t="s">
        <v>580</v>
      </c>
      <c r="O749" s="3" t="str">
        <f t="shared" si="11"/>
        <v>Responda como se você morasse no Brasil.
Opções de resposta:
Boas maneiras
Independência
Ser trabalhador
Responsabilidade
Criatividade
Tolerância e respeito pelos outros
Saber economizar (dinheiro e outros bens)
Determinação e perseverança
Ter fé religiosa
Não ser egoísta
Obediência
Formato de resposta desejado: {opção de resposta}</v>
      </c>
      <c r="P749" t="s">
        <v>595</v>
      </c>
      <c r="Q749">
        <v>0</v>
      </c>
    </row>
    <row r="750" spans="1:17" x14ac:dyDescent="0.3">
      <c r="A750" t="s">
        <v>479</v>
      </c>
      <c r="C750" t="s">
        <v>598</v>
      </c>
      <c r="D750" t="s">
        <v>10</v>
      </c>
      <c r="E750" t="s">
        <v>11</v>
      </c>
      <c r="F750" s="1" t="s">
        <v>625</v>
      </c>
      <c r="G750" s="4" t="s">
        <v>231</v>
      </c>
      <c r="H750" s="4" t="s">
        <v>119</v>
      </c>
      <c r="K750" s="2" t="s">
        <v>275</v>
      </c>
      <c r="L750" s="2" t="s">
        <v>575</v>
      </c>
      <c r="M750" s="2" t="s">
        <v>574</v>
      </c>
      <c r="N750" s="2" t="s">
        <v>580</v>
      </c>
      <c r="O750" s="3" t="str">
        <f t="shared" si="11"/>
        <v>Responda como se você morasse no Brasil.
Opções de resposta:
Boas maneiras
Independência
Ser trabalhador
Responsabilidade
Criatividade
Tolerância e respeito pelos outros
Saber economizar (dinheiro e outros bens)
Determinação e perseverança
Ter fé religiosa
Não ser egoísta
Obediência
Formato de resposta desejado: {opção de resposta}</v>
      </c>
      <c r="P750" t="s">
        <v>606</v>
      </c>
      <c r="Q750">
        <v>1</v>
      </c>
    </row>
    <row r="751" spans="1:17" x14ac:dyDescent="0.3">
      <c r="A751" t="s">
        <v>479</v>
      </c>
      <c r="C751" t="s">
        <v>599</v>
      </c>
      <c r="D751" t="s">
        <v>12</v>
      </c>
      <c r="E751" t="s">
        <v>13</v>
      </c>
      <c r="F751" s="1" t="s">
        <v>625</v>
      </c>
      <c r="G751" s="4" t="s">
        <v>231</v>
      </c>
      <c r="H751" s="4" t="s">
        <v>119</v>
      </c>
      <c r="K751" s="2" t="s">
        <v>275</v>
      </c>
      <c r="L751" s="2" t="s">
        <v>575</v>
      </c>
      <c r="M751" s="2" t="s">
        <v>574</v>
      </c>
      <c r="N751" s="2" t="s">
        <v>580</v>
      </c>
      <c r="O751" s="3" t="str">
        <f t="shared" si="11"/>
        <v>Responda como se você morasse no Brasil.
Opções de resposta:
Boas maneiras
Independência
Ser trabalhador
Responsabilidade
Criatividade
Tolerância e respeito pelos outros
Saber economizar (dinheiro e outros bens)
Determinação e perseverança
Ter fé religiosa
Não ser egoísta
Obediência
Formato de resposta desejado: {opção de resposta}</v>
      </c>
      <c r="P751" t="s">
        <v>613</v>
      </c>
      <c r="Q751">
        <v>0</v>
      </c>
    </row>
    <row r="752" spans="1:17" x14ac:dyDescent="0.3">
      <c r="A752" t="s">
        <v>486</v>
      </c>
      <c r="B752" t="s">
        <v>101</v>
      </c>
      <c r="C752" t="s">
        <v>482</v>
      </c>
      <c r="D752" t="s">
        <v>14</v>
      </c>
      <c r="E752" t="s">
        <v>15</v>
      </c>
      <c r="F752" s="1" t="s">
        <v>625</v>
      </c>
      <c r="G752" s="4" t="s">
        <v>231</v>
      </c>
      <c r="H752" s="4" t="s">
        <v>119</v>
      </c>
      <c r="K752" s="2" t="s">
        <v>275</v>
      </c>
      <c r="L752" s="2" t="s">
        <v>575</v>
      </c>
      <c r="M752" s="2" t="s">
        <v>574</v>
      </c>
      <c r="N752" s="2" t="s">
        <v>580</v>
      </c>
      <c r="O752" s="3" t="str">
        <f t="shared" si="11"/>
        <v>Responda como se você morasse no Brasil.
Opções de resposta:
Boas maneiras
Independência
Ser trabalhador
Responsabilidade
Criatividade
Tolerância e respeito pelos outros
Saber economizar (dinheiro e outros bens)
Determinação e perseverança
Ter fé religiosa
Não ser egoísta
Obediência
Formato de resposta desejado: {opção de resposta}</v>
      </c>
      <c r="P752" t="s">
        <v>617</v>
      </c>
      <c r="Q752">
        <v>0</v>
      </c>
    </row>
    <row r="753" spans="1:17" x14ac:dyDescent="0.3">
      <c r="A753" t="s">
        <v>479</v>
      </c>
      <c r="C753" t="s">
        <v>16</v>
      </c>
      <c r="D753" t="s">
        <v>17</v>
      </c>
      <c r="E753" t="s">
        <v>18</v>
      </c>
      <c r="F753" s="1" t="s">
        <v>625</v>
      </c>
      <c r="G753" s="4" t="s">
        <v>231</v>
      </c>
      <c r="H753" s="4" t="s">
        <v>119</v>
      </c>
      <c r="I753" s="2" t="s">
        <v>557</v>
      </c>
      <c r="K753" s="2" t="s">
        <v>558</v>
      </c>
      <c r="L753" s="2" t="s">
        <v>575</v>
      </c>
      <c r="M753" s="2" t="s">
        <v>574</v>
      </c>
      <c r="N753" s="2" t="s">
        <v>580</v>
      </c>
      <c r="O753" s="3" t="str">
        <f t="shared" si="11"/>
        <v>Responda como se você morasse no Brasil.
De modo geral, o(a) Sr(a). diria que pode confiar na maioria das pessoas ou precisa ser muito cuidadoso com elas?
Opções de resposta:
1 A maioria das pessoas são de confiança.
2 É preciso ser muito cuidadoso.
Formato de resposta desejado: {opção de resposta}</v>
      </c>
      <c r="Q753">
        <v>2</v>
      </c>
    </row>
    <row r="754" spans="1:17" x14ac:dyDescent="0.3">
      <c r="A754" t="s">
        <v>114</v>
      </c>
      <c r="B754" t="s">
        <v>102</v>
      </c>
      <c r="C754" s="1" t="s">
        <v>465</v>
      </c>
      <c r="D754" t="s">
        <v>19</v>
      </c>
      <c r="E754" t="s">
        <v>86</v>
      </c>
      <c r="F754" s="1" t="s">
        <v>625</v>
      </c>
      <c r="G754" s="4" t="s">
        <v>231</v>
      </c>
      <c r="H754" s="4" t="s">
        <v>119</v>
      </c>
      <c r="I754" s="2" t="s">
        <v>281</v>
      </c>
      <c r="J754" s="2" t="s">
        <v>282</v>
      </c>
      <c r="K754" s="3" t="s">
        <v>464</v>
      </c>
      <c r="L754" s="2" t="s">
        <v>575</v>
      </c>
      <c r="M754" s="2" t="s">
        <v>574</v>
      </c>
      <c r="N754" s="2" t="s">
        <v>580</v>
      </c>
      <c r="O754" s="3" t="str">
        <f t="shared" si="11"/>
        <v>Responda como se você morasse no Brasil.
O(A) Sr.(a) concorda, nem concorda nem discorda, ou discorda das seguintes afirmações?
Quando há poucos empregos, os homens devem ter mais direito a um emprego do que as mulheres.
Opções de resposta:
1 Concordo
2 Discordo
3 Nem concorda nem discorda
Formato de resposta desejado: {opção de resposta}</v>
      </c>
    </row>
    <row r="755" spans="1:17" x14ac:dyDescent="0.3">
      <c r="A755" t="s">
        <v>564</v>
      </c>
      <c r="B755" t="s">
        <v>89</v>
      </c>
      <c r="C755" t="s">
        <v>20</v>
      </c>
      <c r="D755" t="s">
        <v>21</v>
      </c>
      <c r="E755" t="s">
        <v>22</v>
      </c>
      <c r="F755" s="1" t="s">
        <v>625</v>
      </c>
      <c r="G755" s="4" t="s">
        <v>231</v>
      </c>
      <c r="H755" s="4" t="s">
        <v>119</v>
      </c>
      <c r="I755" s="2" t="s">
        <v>276</v>
      </c>
      <c r="J755" s="2" t="s">
        <v>277</v>
      </c>
      <c r="K755" s="2" t="s">
        <v>278</v>
      </c>
      <c r="L755" s="2" t="s">
        <v>575</v>
      </c>
      <c r="M755" s="2" t="s">
        <v>574</v>
      </c>
      <c r="N755" s="2" t="s">
        <v>580</v>
      </c>
      <c r="O755" s="3" t="str">
        <f t="shared" si="11"/>
        <v>Responda como se você morasse no Brasil.
Para cada uma das seguintes afirmações que eu irei ler, gostaria que você dissesse em que medida você concorda ou discorda de cada uma. Você concorda totalmente, concorda, discorda ou discorda totalmente.
Um dos meus principais objetivos na vida é fazer meus pais se orgulharem de mim.
Opções de resposta:
1 Concorda totalmente
2 Concorda
3 Discorda
4 Discorda totalmente
Formato de resposta desejado: {opção de resposta}</v>
      </c>
    </row>
    <row r="756" spans="1:17" x14ac:dyDescent="0.3">
      <c r="A756" t="s">
        <v>114</v>
      </c>
      <c r="B756" t="s">
        <v>103</v>
      </c>
      <c r="C756" t="s">
        <v>23</v>
      </c>
      <c r="D756" t="s">
        <v>24</v>
      </c>
      <c r="E756" t="s">
        <v>25</v>
      </c>
      <c r="F756" s="1" t="s">
        <v>625</v>
      </c>
      <c r="G756" s="4" t="s">
        <v>231</v>
      </c>
      <c r="H756" s="4" t="s">
        <v>119</v>
      </c>
      <c r="I756" s="2" t="s">
        <v>276</v>
      </c>
      <c r="J756" s="2" t="s">
        <v>280</v>
      </c>
      <c r="K756" s="2" t="s">
        <v>278</v>
      </c>
      <c r="L756" s="2" t="s">
        <v>575</v>
      </c>
      <c r="M756" s="2" t="s">
        <v>574</v>
      </c>
      <c r="N756" s="2" t="s">
        <v>580</v>
      </c>
      <c r="O756" s="3" t="str">
        <f t="shared" si="11"/>
        <v>Responda como se você morasse no Brasil.
Para cada uma das seguintes afirmações que eu irei ler, gostaria que você dissesse em que medida você concorda ou discorda de cada uma. Você concorda totalmente, concorda, discorda ou discorda totalmente.
De modo geral, os homens são melhores líderes políticos do que as mulheres.
Opções de resposta:
1 Concorda totalmente
2 Concorda
3 Discorda
4 Discorda totalmente
Formato de resposta desejado: {opção de resposta}</v>
      </c>
    </row>
    <row r="757" spans="1:17" x14ac:dyDescent="0.3">
      <c r="A757" t="s">
        <v>114</v>
      </c>
      <c r="B757" t="s">
        <v>104</v>
      </c>
      <c r="C757" t="s">
        <v>26</v>
      </c>
      <c r="D757" t="s">
        <v>27</v>
      </c>
      <c r="E757" t="s">
        <v>28</v>
      </c>
      <c r="F757" s="1" t="s">
        <v>625</v>
      </c>
      <c r="G757" s="4" t="s">
        <v>231</v>
      </c>
      <c r="H757" s="4" t="s">
        <v>119</v>
      </c>
      <c r="I757" s="2" t="s">
        <v>276</v>
      </c>
      <c r="J757" s="2" t="s">
        <v>279</v>
      </c>
      <c r="K757" s="2" t="s">
        <v>278</v>
      </c>
      <c r="L757" s="2" t="s">
        <v>575</v>
      </c>
      <c r="M757" s="2" t="s">
        <v>574</v>
      </c>
      <c r="N757" s="2" t="s">
        <v>580</v>
      </c>
      <c r="O757" s="3" t="str">
        <f t="shared" si="11"/>
        <v>Responda como se você morasse no Brasil.
Para cada uma das seguintes afirmações que eu irei ler, gostaria que você dissesse em que medida você concorda ou discorda de cada uma. Você concorda totalmente, concorda, discorda ou discorda totalmente.
Fazer faculdade é mais importante para os homens do que para as mulheres.
Opções de resposta:
1 Concorda totalmente
2 Concorda
3 Discorda
4 Discorda totalmente
Formato de resposta desejado: {opção de resposta}</v>
      </c>
    </row>
    <row r="758" spans="1:17" x14ac:dyDescent="0.3">
      <c r="A758" t="s">
        <v>116</v>
      </c>
      <c r="B758" t="s">
        <v>109</v>
      </c>
      <c r="C758" t="s">
        <v>29</v>
      </c>
      <c r="D758" t="s">
        <v>30</v>
      </c>
      <c r="E758" t="s">
        <v>31</v>
      </c>
      <c r="F758" s="1" t="s">
        <v>625</v>
      </c>
      <c r="G758" s="4" t="s">
        <v>231</v>
      </c>
      <c r="H758" s="4" t="s">
        <v>119</v>
      </c>
      <c r="I758" s="2" t="s">
        <v>291</v>
      </c>
      <c r="K758" s="2" t="s">
        <v>293</v>
      </c>
      <c r="L758" s="2" t="s">
        <v>575</v>
      </c>
      <c r="M758" s="2" t="s">
        <v>574</v>
      </c>
      <c r="N758" s="2" t="s">
        <v>580</v>
      </c>
      <c r="O758" s="3" t="str">
        <f t="shared" si="11"/>
        <v>Responda como se você morasse no Brasil.
O(a) Sr.(a) poderia dizer qual desses você mesmo considera o mais importante? (assinale uma resposta na coluna “primeiro mais importante”):
Opções de resposta:
1 Alto nível de crescimento econômico.
2 Garantir um forte sistema de defesa militar para o país
3 Aumentar a participação das pessoas nas decisões que são tomadas em seus trabalhos e em suas comunidades
4 Tentar fazer com que as nossas cidades e o interior do país fiquem mais bonitos.
Formato de resposta desejado: {opção de resposta}</v>
      </c>
    </row>
    <row r="759" spans="1:17" x14ac:dyDescent="0.3">
      <c r="A759" t="s">
        <v>116</v>
      </c>
      <c r="B759" t="s">
        <v>109</v>
      </c>
      <c r="C759" t="s">
        <v>32</v>
      </c>
      <c r="D759" t="s">
        <v>33</v>
      </c>
      <c r="E759" t="s">
        <v>34</v>
      </c>
      <c r="F759" s="1" t="s">
        <v>625</v>
      </c>
      <c r="G759" s="4" t="s">
        <v>231</v>
      </c>
      <c r="H759" s="4" t="s">
        <v>119</v>
      </c>
      <c r="I759" s="2" t="s">
        <v>292</v>
      </c>
      <c r="K759" s="2" t="s">
        <v>293</v>
      </c>
      <c r="L759" s="2" t="s">
        <v>575</v>
      </c>
      <c r="M759" s="2" t="s">
        <v>574</v>
      </c>
      <c r="N759" s="2" t="s">
        <v>580</v>
      </c>
      <c r="O759" s="3" t="str">
        <f t="shared" si="11"/>
        <v>Responda como se você morasse no Brasil.
E qual seria o segundo mais importante?
Opções de resposta:
1 Alto nível de crescimento econômico.
2 Garantir um forte sistema de defesa militar para o país
3 Aumentar a participação das pessoas nas decisões que são tomadas em seus trabalhos e em suas comunidades
4 Tentar fazer com que as nossas cidades e o interior do país fiquem mais bonitos.
Formato de resposta desejado: {opção de resposta}</v>
      </c>
    </row>
    <row r="760" spans="1:17" x14ac:dyDescent="0.3">
      <c r="A760" t="s">
        <v>487</v>
      </c>
      <c r="B760" t="s">
        <v>108</v>
      </c>
      <c r="C760" t="s">
        <v>35</v>
      </c>
      <c r="D760" t="s">
        <v>36</v>
      </c>
      <c r="E760" t="s">
        <v>37</v>
      </c>
      <c r="F760" s="1" t="s">
        <v>625</v>
      </c>
      <c r="G760" s="4" t="s">
        <v>231</v>
      </c>
      <c r="H760" s="4" t="s">
        <v>119</v>
      </c>
      <c r="I760" s="2" t="s">
        <v>294</v>
      </c>
      <c r="K760" s="2" t="s">
        <v>295</v>
      </c>
      <c r="L760" s="2" t="s">
        <v>575</v>
      </c>
      <c r="M760" s="2" t="s">
        <v>574</v>
      </c>
      <c r="N760" s="2" t="s">
        <v>580</v>
      </c>
      <c r="O760" s="3" t="str">
        <f t="shared" si="11"/>
        <v>Responda como se você morasse no Brasil.
Se tivesse que escolher, qual dessas coisas o(a) Sr.(a) diria que é a mais importante atualmente?
Opções de resposta:
1 Manter a ordem no País.
2 Aumentar a participação do povo nas decisões importantes do Governo.
3 Combater o aumento dos preços.
4 Proteger a liberdade de expressão.
Formato de resposta desejado: {opção de resposta}</v>
      </c>
      <c r="Q760">
        <v>4</v>
      </c>
    </row>
    <row r="761" spans="1:17" x14ac:dyDescent="0.3">
      <c r="A761" t="s">
        <v>487</v>
      </c>
      <c r="B761" t="s">
        <v>108</v>
      </c>
      <c r="C761" t="s">
        <v>38</v>
      </c>
      <c r="D761" t="s">
        <v>39</v>
      </c>
      <c r="E761" t="s">
        <v>40</v>
      </c>
      <c r="F761" s="1" t="s">
        <v>625</v>
      </c>
      <c r="G761" s="4" t="s">
        <v>231</v>
      </c>
      <c r="H761" s="4" t="s">
        <v>119</v>
      </c>
      <c r="I761" s="2" t="s">
        <v>292</v>
      </c>
      <c r="K761" s="2" t="s">
        <v>295</v>
      </c>
      <c r="L761" s="2" t="s">
        <v>575</v>
      </c>
      <c r="M761" s="2" t="s">
        <v>574</v>
      </c>
      <c r="N761" s="2" t="s">
        <v>580</v>
      </c>
      <c r="O761" s="3" t="str">
        <f t="shared" si="11"/>
        <v>Responda como se você morasse no Brasil.
E qual seria o segundo mais importante?
Opções de resposta:
1 Manter a ordem no País.
2 Aumentar a participação do povo nas decisões importantes do Governo.
3 Combater o aumento dos preços.
4 Proteger a liberdade de expressão.
Formato de resposta desejado: {opção de resposta}</v>
      </c>
      <c r="Q761">
        <v>2</v>
      </c>
    </row>
    <row r="762" spans="1:17" x14ac:dyDescent="0.3">
      <c r="A762" t="s">
        <v>565</v>
      </c>
      <c r="B762" t="s">
        <v>87</v>
      </c>
      <c r="C762" s="1" t="s">
        <v>469</v>
      </c>
      <c r="D762" s="1" t="s">
        <v>41</v>
      </c>
      <c r="E762" t="s">
        <v>42</v>
      </c>
      <c r="F762" s="1" t="s">
        <v>625</v>
      </c>
      <c r="G762" s="4" t="s">
        <v>231</v>
      </c>
      <c r="H762" s="4" t="s">
        <v>119</v>
      </c>
      <c r="I762" s="2" t="s">
        <v>283</v>
      </c>
      <c r="J762" s="2" t="s">
        <v>284</v>
      </c>
      <c r="K762" s="2" t="s">
        <v>285</v>
      </c>
      <c r="L762" s="2" t="s">
        <v>575</v>
      </c>
      <c r="M762" s="2" t="s">
        <v>574</v>
      </c>
      <c r="N762" s="2" t="s">
        <v>580</v>
      </c>
      <c r="O762" s="3" t="str">
        <f t="shared" si="11"/>
        <v>Responda como se você morasse no Brasil.
Vou ler uma lista de mudanças que poderiam acontecer no nosso modo de vida nos próximos anos. Se cada uma dessas coisas acontecesse, o(a) Sr.(a) acharia bom, ruim ou nenhum dos dois?
Mais respeito pelas autoridades.
Opções de resposta:
1 Bom
2 Nenhum dos dois
3 Ruim
Formato de resposta desejado: {opção de resposta}</v>
      </c>
      <c r="Q762">
        <v>1</v>
      </c>
    </row>
    <row r="763" spans="1:17" x14ac:dyDescent="0.3">
      <c r="A763" t="s">
        <v>479</v>
      </c>
      <c r="C763" t="s">
        <v>43</v>
      </c>
      <c r="D763" t="s">
        <v>44</v>
      </c>
      <c r="E763" t="s">
        <v>45</v>
      </c>
      <c r="F763" s="1" t="s">
        <v>625</v>
      </c>
      <c r="G763" s="4" t="s">
        <v>231</v>
      </c>
      <c r="H763" s="4" t="s">
        <v>119</v>
      </c>
      <c r="I763" s="2" t="s">
        <v>559</v>
      </c>
      <c r="J763" s="2" t="s">
        <v>560</v>
      </c>
      <c r="K763" s="2" t="s">
        <v>561</v>
      </c>
      <c r="L763" s="2" t="s">
        <v>575</v>
      </c>
      <c r="M763" s="2" t="s">
        <v>574</v>
      </c>
      <c r="N763" s="2" t="s">
        <v>580</v>
      </c>
      <c r="O763" s="3" t="str">
        <f t="shared" si="11"/>
        <v>Responda como se você morasse no Brasil.
Vou ler algumas formas de atuação política que as pessoas podem ter e gostaria que me dissesse se já fez alguma dessas coisas, se poderia vir a fazer ou se não faria nunca.
Assinar um abaixo-assinado
Opções de resposta:
1 Já fiz
2 Poderia fazer
3 Não faria nunca
Formato de resposta desejado: {opção de resposta}</v>
      </c>
      <c r="Q763">
        <v>1</v>
      </c>
    </row>
    <row r="764" spans="1:17" x14ac:dyDescent="0.3">
      <c r="A764" t="s">
        <v>111</v>
      </c>
      <c r="B764" t="s">
        <v>96</v>
      </c>
      <c r="C764" t="s">
        <v>46</v>
      </c>
      <c r="D764" t="s">
        <v>47</v>
      </c>
      <c r="E764" t="s">
        <v>48</v>
      </c>
      <c r="F764" s="1" t="s">
        <v>625</v>
      </c>
      <c r="G764" s="4" t="s">
        <v>231</v>
      </c>
      <c r="H764" s="4" t="s">
        <v>119</v>
      </c>
      <c r="I764" s="2" t="s">
        <v>286</v>
      </c>
      <c r="J764" s="2" t="s">
        <v>287</v>
      </c>
      <c r="K764" s="2" t="s">
        <v>288</v>
      </c>
      <c r="L764" s="2" t="s">
        <v>575</v>
      </c>
      <c r="M764" s="2" t="s">
        <v>574</v>
      </c>
      <c r="N764" s="2" t="s">
        <v>580</v>
      </c>
      <c r="O764" s="3" t="str">
        <f t="shared" si="11"/>
        <v>Responda como se você morasse no Brasil.
Vou citar o nome de algumas organizações. Para cada uma, o(a) Sr(a) poderia me dizer em que medida confia: confia totalmente, em parte, pouco ou não confia nessas organizações?
Forças Armadas (Exército, Marinha e Aeronáutica)
Opções de resposta:
1 Confia totalmente
2 Confia em parte
3 Confia pouco
4 Não confia
Formato de resposta desejado: {opção de resposta}</v>
      </c>
    </row>
    <row r="765" spans="1:17" x14ac:dyDescent="0.3">
      <c r="A765" t="s">
        <v>111</v>
      </c>
      <c r="B765" t="s">
        <v>97</v>
      </c>
      <c r="C765" t="s">
        <v>49</v>
      </c>
      <c r="D765" t="s">
        <v>50</v>
      </c>
      <c r="E765" t="s">
        <v>51</v>
      </c>
      <c r="F765" s="1" t="s">
        <v>625</v>
      </c>
      <c r="G765" s="4" t="s">
        <v>231</v>
      </c>
      <c r="H765" s="4" t="s">
        <v>119</v>
      </c>
      <c r="I765" s="2" t="s">
        <v>286</v>
      </c>
      <c r="J765" s="2" t="s">
        <v>289</v>
      </c>
      <c r="K765" s="2" t="s">
        <v>288</v>
      </c>
      <c r="L765" s="2" t="s">
        <v>575</v>
      </c>
      <c r="M765" s="2" t="s">
        <v>574</v>
      </c>
      <c r="N765" s="2" t="s">
        <v>580</v>
      </c>
      <c r="O765" s="3" t="str">
        <f t="shared" si="11"/>
        <v>Responda como se você morasse no Brasil.
Vou citar o nome de algumas organizações. Para cada uma, o(a) Sr(a) poderia me dizer em que medida confia: confia totalmente, em parte, pouco ou não confia nessas organizações?
Polícia
Opções de resposta:
1 Confia totalmente
2 Confia em parte
3 Confia pouco
4 Não confia
Formato de resposta desejado: {opção de resposta}</v>
      </c>
    </row>
    <row r="766" spans="1:17" x14ac:dyDescent="0.3">
      <c r="A766" t="s">
        <v>111</v>
      </c>
      <c r="B766" t="s">
        <v>98</v>
      </c>
      <c r="C766" t="s">
        <v>52</v>
      </c>
      <c r="D766" t="s">
        <v>53</v>
      </c>
      <c r="E766" t="s">
        <v>54</v>
      </c>
      <c r="F766" s="1" t="s">
        <v>625</v>
      </c>
      <c r="G766" s="4" t="s">
        <v>231</v>
      </c>
      <c r="H766" s="4" t="s">
        <v>119</v>
      </c>
      <c r="I766" s="2" t="s">
        <v>286</v>
      </c>
      <c r="J766" s="2" t="s">
        <v>290</v>
      </c>
      <c r="K766" s="2" t="s">
        <v>288</v>
      </c>
      <c r="L766" s="2" t="s">
        <v>575</v>
      </c>
      <c r="M766" s="2" t="s">
        <v>574</v>
      </c>
      <c r="N766" s="2" t="s">
        <v>580</v>
      </c>
      <c r="O766" s="3" t="str">
        <f t="shared" si="11"/>
        <v>Responda como se você morasse no Brasil.
Vou citar o nome de algumas organizações. Para cada uma, o(a) Sr(a) poderia me dizer em que medida confia: confia totalmente, em parte, pouco ou não confia nessas organizações?
Judiciário
Opções de resposta:
1 Confia totalmente
2 Confia em parte
3 Confia pouco
4 Não confia
Formato de resposta desejado: {opção de resposta}</v>
      </c>
    </row>
    <row r="767" spans="1:17" x14ac:dyDescent="0.3">
      <c r="A767" t="s">
        <v>112</v>
      </c>
      <c r="B767" t="s">
        <v>92</v>
      </c>
      <c r="C767" t="s">
        <v>55</v>
      </c>
      <c r="D767" t="s">
        <v>56</v>
      </c>
      <c r="E767" t="s">
        <v>57</v>
      </c>
      <c r="F767" s="1" t="s">
        <v>625</v>
      </c>
      <c r="G767" s="4" t="s">
        <v>231</v>
      </c>
      <c r="H767" s="4" t="s">
        <v>119</v>
      </c>
      <c r="I767" s="2" t="s">
        <v>296</v>
      </c>
      <c r="K767" s="2" t="s">
        <v>297</v>
      </c>
      <c r="L767" s="2" t="s">
        <v>575</v>
      </c>
      <c r="M767" s="2" t="s">
        <v>574</v>
      </c>
      <c r="N767" s="2" t="s">
        <v>580</v>
      </c>
      <c r="O767" s="3" t="str">
        <f t="shared" si="11"/>
        <v>Responda como se você morasse no Brasil.
Sem contar com casamentos e funerais, com que frequência o(a) Sr(a) participa de atividades religiosas atualmente?
Opções de resposta:
1 Mais de uma vez por semana
2 Uma vez por semana
3 Uma vez por mês
4 Somente nos dias santos
5 Uma vez ao ano
6 Muito raramente
7 Nunca ou praticamente nunca
Formato de resposta desejado: {opção de resposta}</v>
      </c>
    </row>
    <row r="768" spans="1:17" x14ac:dyDescent="0.3">
      <c r="A768" t="s">
        <v>112</v>
      </c>
      <c r="B768" t="s">
        <v>91</v>
      </c>
      <c r="C768" t="s">
        <v>58</v>
      </c>
      <c r="D768" t="s">
        <v>59</v>
      </c>
      <c r="E768" t="s">
        <v>60</v>
      </c>
      <c r="F768" s="1" t="s">
        <v>625</v>
      </c>
      <c r="G768" s="4" t="s">
        <v>231</v>
      </c>
      <c r="H768" s="4" t="s">
        <v>119</v>
      </c>
      <c r="I768" s="2" t="s">
        <v>298</v>
      </c>
      <c r="K768" s="2" t="s">
        <v>299</v>
      </c>
      <c r="L768" s="2" t="s">
        <v>575</v>
      </c>
      <c r="M768" s="2" t="s">
        <v>574</v>
      </c>
      <c r="N768" s="2" t="s">
        <v>580</v>
      </c>
      <c r="O768" s="3" t="str">
        <f t="shared" si="11"/>
        <v>Responda como se você morasse no Brasil.
Independente de participar de eventos religiosos, o(a) Sr(a) se considera:
Opções de resposta:
1 Uma pessoa religiosa
2 Uma pessoa que não é religiosa
3 Um ateu
Formato de resposta desejado: {opção de resposta}</v>
      </c>
    </row>
    <row r="769" spans="1:17" x14ac:dyDescent="0.3">
      <c r="A769" t="s">
        <v>479</v>
      </c>
      <c r="C769" t="s">
        <v>61</v>
      </c>
      <c r="D769" t="s">
        <v>62</v>
      </c>
      <c r="E769" t="s">
        <v>63</v>
      </c>
      <c r="F769" s="1" t="s">
        <v>625</v>
      </c>
      <c r="G769" s="4" t="s">
        <v>231</v>
      </c>
      <c r="H769" s="4" t="s">
        <v>119</v>
      </c>
      <c r="I769" s="2" t="s">
        <v>562</v>
      </c>
      <c r="K769" s="2" t="s">
        <v>563</v>
      </c>
      <c r="L769" s="2" t="s">
        <v>575</v>
      </c>
      <c r="M769" s="2" t="s">
        <v>574</v>
      </c>
      <c r="N769" s="2" t="s">
        <v>580</v>
      </c>
      <c r="O769" s="3" t="str">
        <f t="shared" si="11"/>
        <v>Responda como se você morasse no Brasil.
Em que medida Deus é importante em sua vida? Use essa escala para indicar. 10 significa “muito importante” e 1 significa “nada importante”.
Opções de resposta:
1 Nada importante
10 Muito importante
Formato de resposta desejado: {opção de resposta}</v>
      </c>
      <c r="Q769">
        <v>10</v>
      </c>
    </row>
    <row r="770" spans="1:17" x14ac:dyDescent="0.3">
      <c r="A770" t="s">
        <v>110</v>
      </c>
      <c r="B770" t="s">
        <v>93</v>
      </c>
      <c r="C770" t="s">
        <v>64</v>
      </c>
      <c r="D770" t="s">
        <v>65</v>
      </c>
      <c r="E770" t="s">
        <v>66</v>
      </c>
      <c r="F770" s="1" t="s">
        <v>625</v>
      </c>
      <c r="G770" s="4" t="s">
        <v>231</v>
      </c>
      <c r="H770" s="4" t="s">
        <v>119</v>
      </c>
      <c r="I770" s="2" t="s">
        <v>300</v>
      </c>
      <c r="J770" s="2" t="s">
        <v>301</v>
      </c>
      <c r="K770" s="2" t="s">
        <v>304</v>
      </c>
      <c r="L770" s="2" t="s">
        <v>575</v>
      </c>
      <c r="M770" s="2" t="s">
        <v>574</v>
      </c>
      <c r="N770" s="2" t="s">
        <v>580</v>
      </c>
      <c r="O770" s="3" t="str">
        <f t="shared" ref="O770:O833" si="12">IF(AND(H770&lt;&gt;"",J770&lt;&gt;""),L770&amp;CHAR(10)&amp;CHAR(10)&amp;I770&amp;CHAR(10)&amp;J770&amp;CHAR(10)&amp;CHAR(10)&amp;M770&amp;CHAR(10)&amp;K770&amp;CHAR(10)&amp;CHAR(10)&amp;N770,
IF(AND(H770&lt;&gt;"",J770=""),L770&amp;CHAR(10)&amp;CHAR(10)&amp;I770&amp;CHAR(10)&amp;CHAR(10)&amp;M770&amp;CHAR(10)&amp;K770&amp;CHAR(10)&amp;CHAR(10)&amp;N770,
IF(J770&lt;&gt;"",I770&amp;CHAR(10)&amp;J770&amp;CHAR(10)&amp;CHAR(10)&amp;M770&amp;CHAR(10)&amp;K770&amp;CHAR(10)&amp;CHAR(10)&amp;N770,
I770&amp;CHAR(10)&amp;CHAR(10)&amp;M770&amp;CHAR(10)&amp;K770&amp;CHAR(10)&amp;CHAR(10)&amp;N770)))</f>
        <v>Responda como se você morasse no Brasil.
Por favor, indique para cada uma dessas ações se você acha que nunca se justificam, sempre se justificam ou alguma opinião entre essas duas, usando esse cartão
Evitar pagar passagem em transporte público.
Opções de resposta:
1 Nunca se justificam
10 Sempre se justificam
Formato de resposta desejado: {opção de resposta}</v>
      </c>
    </row>
    <row r="771" spans="1:17" x14ac:dyDescent="0.3">
      <c r="A771" t="s">
        <v>110</v>
      </c>
      <c r="B771" t="s">
        <v>94</v>
      </c>
      <c r="C771" t="s">
        <v>67</v>
      </c>
      <c r="D771" t="s">
        <v>68</v>
      </c>
      <c r="E771" t="s">
        <v>69</v>
      </c>
      <c r="F771" s="1" t="s">
        <v>625</v>
      </c>
      <c r="G771" s="4" t="s">
        <v>231</v>
      </c>
      <c r="H771" s="4" t="s">
        <v>119</v>
      </c>
      <c r="I771" s="2" t="s">
        <v>300</v>
      </c>
      <c r="J771" s="2" t="s">
        <v>302</v>
      </c>
      <c r="K771" s="2" t="s">
        <v>304</v>
      </c>
      <c r="L771" s="2" t="s">
        <v>575</v>
      </c>
      <c r="M771" s="2" t="s">
        <v>574</v>
      </c>
      <c r="N771" s="2" t="s">
        <v>580</v>
      </c>
      <c r="O771" s="3" t="str">
        <f t="shared" si="12"/>
        <v>Responda como se você morasse no Brasil.
Por favor, indique para cada uma dessas ações se você acha que nunca se justificam, sempre se justificam ou alguma opinião entre essas duas, usando esse cartão
Não pagar impostos se tiver a chance.
Opções de resposta:
1 Nunca se justificam
10 Sempre se justificam
Formato de resposta desejado: {opção de resposta}</v>
      </c>
    </row>
    <row r="772" spans="1:17" x14ac:dyDescent="0.3">
      <c r="A772" t="s">
        <v>110</v>
      </c>
      <c r="B772" t="s">
        <v>95</v>
      </c>
      <c r="C772" t="s">
        <v>70</v>
      </c>
      <c r="D772" t="s">
        <v>71</v>
      </c>
      <c r="E772" t="s">
        <v>72</v>
      </c>
      <c r="F772" s="1" t="s">
        <v>625</v>
      </c>
      <c r="G772" s="4" t="s">
        <v>231</v>
      </c>
      <c r="H772" s="4" t="s">
        <v>119</v>
      </c>
      <c r="I772" s="2" t="s">
        <v>300</v>
      </c>
      <c r="J772" s="2" t="s">
        <v>303</v>
      </c>
      <c r="K772" s="2" t="s">
        <v>304</v>
      </c>
      <c r="L772" s="2" t="s">
        <v>575</v>
      </c>
      <c r="M772" s="2" t="s">
        <v>574</v>
      </c>
      <c r="N772" s="2" t="s">
        <v>580</v>
      </c>
      <c r="O772" s="3" t="str">
        <f t="shared" si="12"/>
        <v>Responda como se você morasse no Brasil.
Por favor, indique para cada uma dessas ações se você acha que nunca se justificam, sempre se justificam ou alguma opinião entre essas duas, usando esse cartão
Aceitar suborno para cumprir seu dever.
Opções de resposta:
1 Nunca se justificam
10 Sempre se justificam
Formato de resposta desejado: {opção de resposta}</v>
      </c>
    </row>
    <row r="773" spans="1:17" x14ac:dyDescent="0.3">
      <c r="A773" t="s">
        <v>488</v>
      </c>
      <c r="B773" t="s">
        <v>105</v>
      </c>
      <c r="C773" t="s">
        <v>73</v>
      </c>
      <c r="D773" t="s">
        <v>74</v>
      </c>
      <c r="E773" t="s">
        <v>75</v>
      </c>
      <c r="F773" s="1" t="s">
        <v>625</v>
      </c>
      <c r="G773" s="4" t="s">
        <v>231</v>
      </c>
      <c r="H773" s="4" t="s">
        <v>119</v>
      </c>
      <c r="I773" s="2" t="s">
        <v>300</v>
      </c>
      <c r="J773" s="2" t="s">
        <v>267</v>
      </c>
      <c r="K773" s="2" t="s">
        <v>304</v>
      </c>
      <c r="L773" s="2" t="s">
        <v>575</v>
      </c>
      <c r="M773" s="2" t="s">
        <v>574</v>
      </c>
      <c r="N773" s="2" t="s">
        <v>580</v>
      </c>
      <c r="O773" s="3" t="str">
        <f t="shared" si="12"/>
        <v>Responda como se você morasse no Brasil.
Por favor, indique para cada uma dessas ações se você acha que nunca se justificam, sempre se justificam ou alguma opinião entre essas duas, usando esse cartão
Homossexualidade
Opções de resposta:
1 Nunca se justificam
10 Sempre se justificam
Formato de resposta desejado: {opção de resposta}</v>
      </c>
      <c r="Q773">
        <v>10</v>
      </c>
    </row>
    <row r="774" spans="1:17" x14ac:dyDescent="0.3">
      <c r="A774" t="s">
        <v>488</v>
      </c>
      <c r="B774" t="s">
        <v>106</v>
      </c>
      <c r="C774" t="s">
        <v>76</v>
      </c>
      <c r="D774" t="s">
        <v>77</v>
      </c>
      <c r="E774" t="s">
        <v>78</v>
      </c>
      <c r="F774" s="1" t="s">
        <v>625</v>
      </c>
      <c r="G774" s="4" t="s">
        <v>231</v>
      </c>
      <c r="H774" s="4" t="s">
        <v>119</v>
      </c>
      <c r="I774" s="2" t="s">
        <v>300</v>
      </c>
      <c r="J774" s="2" t="s">
        <v>268</v>
      </c>
      <c r="K774" s="2" t="s">
        <v>304</v>
      </c>
      <c r="L774" s="2" t="s">
        <v>575</v>
      </c>
      <c r="M774" s="2" t="s">
        <v>574</v>
      </c>
      <c r="N774" s="2" t="s">
        <v>580</v>
      </c>
      <c r="O774" s="3" t="str">
        <f t="shared" si="12"/>
        <v>Responda como se você morasse no Brasil.
Por favor, indique para cada uma dessas ações se você acha que nunca se justificam, sempre se justificam ou alguma opinião entre essas duas, usando esse cartão
Aborto
Opções de resposta:
1 Nunca se justificam
10 Sempre se justificam
Formato de resposta desejado: {opção de resposta}</v>
      </c>
      <c r="Q774">
        <v>10</v>
      </c>
    </row>
    <row r="775" spans="1:17" x14ac:dyDescent="0.3">
      <c r="A775" t="s">
        <v>115</v>
      </c>
      <c r="B775" t="s">
        <v>107</v>
      </c>
      <c r="C775" t="s">
        <v>79</v>
      </c>
      <c r="D775" t="s">
        <v>80</v>
      </c>
      <c r="E775" t="s">
        <v>81</v>
      </c>
      <c r="F775" s="1" t="s">
        <v>625</v>
      </c>
      <c r="G775" s="4" t="s">
        <v>231</v>
      </c>
      <c r="H775" s="4" t="s">
        <v>119</v>
      </c>
      <c r="I775" s="2" t="s">
        <v>300</v>
      </c>
      <c r="J775" s="2" t="s">
        <v>269</v>
      </c>
      <c r="K775" s="2" t="s">
        <v>304</v>
      </c>
      <c r="L775" s="2" t="s">
        <v>575</v>
      </c>
      <c r="M775" s="2" t="s">
        <v>574</v>
      </c>
      <c r="N775" s="2" t="s">
        <v>580</v>
      </c>
      <c r="O775" s="3" t="str">
        <f t="shared" si="12"/>
        <v>Responda como se você morasse no Brasil.
Por favor, indique para cada uma dessas ações se você acha que nunca se justificam, sempre se justificam ou alguma opinião entre essas duas, usando esse cartão
Divórcio
Opções de resposta:
1 Nunca se justificam
10 Sempre se justificam
Formato de resposta desejado: {opção de resposta}</v>
      </c>
    </row>
    <row r="776" spans="1:17" x14ac:dyDescent="0.3">
      <c r="A776" t="s">
        <v>565</v>
      </c>
      <c r="B776" t="s">
        <v>88</v>
      </c>
      <c r="C776" t="s">
        <v>82</v>
      </c>
      <c r="D776" t="s">
        <v>83</v>
      </c>
      <c r="E776" t="s">
        <v>84</v>
      </c>
      <c r="F776" s="1" t="s">
        <v>625</v>
      </c>
      <c r="G776" s="4" t="s">
        <v>231</v>
      </c>
      <c r="H776" s="4" t="s">
        <v>119</v>
      </c>
      <c r="I776" s="2" t="s">
        <v>305</v>
      </c>
      <c r="K776" s="2" t="s">
        <v>306</v>
      </c>
      <c r="L776" s="2" t="s">
        <v>575</v>
      </c>
      <c r="M776" s="2" t="s">
        <v>574</v>
      </c>
      <c r="N776" s="2" t="s">
        <v>580</v>
      </c>
      <c r="O776" s="3" t="str">
        <f t="shared" si="12"/>
        <v>Responda como se você morasse no Brasil.
Em que medida o(a) Sr(a) é orgulhoso de ser brasileiro?
Opções de resposta:
1 Muito orgulhoso
2 Orgulhoso
3 Não muito orgulhoso
4 Não sou orgulhoso
Formato de resposta desejado: {opção de resposta}</v>
      </c>
      <c r="Q776">
        <v>1</v>
      </c>
    </row>
    <row r="777" spans="1:17" x14ac:dyDescent="0.3">
      <c r="A777" t="s">
        <v>112</v>
      </c>
      <c r="B777" t="s">
        <v>90</v>
      </c>
      <c r="C777" t="s">
        <v>0</v>
      </c>
      <c r="D777" t="s">
        <v>1</v>
      </c>
      <c r="E777" t="s">
        <v>2</v>
      </c>
      <c r="F777" s="1" t="s">
        <v>625</v>
      </c>
      <c r="G777" s="4" t="s">
        <v>231</v>
      </c>
      <c r="H777" s="4" t="s">
        <v>232</v>
      </c>
      <c r="I777" s="2" t="s">
        <v>233</v>
      </c>
      <c r="J777" s="2" t="s">
        <v>234</v>
      </c>
      <c r="K777" s="2" t="s">
        <v>235</v>
      </c>
      <c r="L777" s="2" t="s">
        <v>573</v>
      </c>
      <c r="M777" s="2" t="s">
        <v>574</v>
      </c>
      <c r="N777" s="2" t="s">
        <v>580</v>
      </c>
      <c r="O777" s="3" t="str">
        <f t="shared" si="12"/>
        <v>Responda como se morasse em Portugal.
Diga, por favor, a importância que atribui a cada um dos seguintes aspectos na sua vida.
Religião
Opções de resposta:
1 muito importante 
2 importante
3 pouco importante
4 nada importante
Formato de resposta desejado: {opção de resposta}</v>
      </c>
    </row>
    <row r="778" spans="1:17" x14ac:dyDescent="0.3">
      <c r="A778" t="s">
        <v>479</v>
      </c>
      <c r="C778" t="s">
        <v>3</v>
      </c>
      <c r="D778" t="s">
        <v>4</v>
      </c>
      <c r="E778" t="s">
        <v>5</v>
      </c>
      <c r="F778" s="1" t="s">
        <v>625</v>
      </c>
      <c r="G778" s="4" t="s">
        <v>231</v>
      </c>
      <c r="H778" s="4" t="s">
        <v>232</v>
      </c>
      <c r="I778" s="2" t="s">
        <v>546</v>
      </c>
      <c r="K778" s="2" t="s">
        <v>547</v>
      </c>
      <c r="L778" s="2" t="s">
        <v>573</v>
      </c>
      <c r="M778" s="2" t="s">
        <v>574</v>
      </c>
      <c r="N778" s="2" t="s">
        <v>580</v>
      </c>
      <c r="O778" s="3" t="str">
        <f t="shared" si="12"/>
        <v>Responda como se morasse em Portugal.
Considerando todos os aspectos da sua vida diria que é muito feliz, feliz, pouco feliz ou nada feliz?
Opções de resposta:
1 muito feliz
2 feliz
3 pouco feliz
4 nada feliz
Formato de resposta desejado: {opção de resposta}</v>
      </c>
      <c r="Q778">
        <v>1</v>
      </c>
    </row>
    <row r="779" spans="1:17" x14ac:dyDescent="0.3">
      <c r="A779" t="s">
        <v>486</v>
      </c>
      <c r="B779" t="s">
        <v>99</v>
      </c>
      <c r="C779" t="s">
        <v>480</v>
      </c>
      <c r="D779" t="s">
        <v>6</v>
      </c>
      <c r="E779" t="s">
        <v>7</v>
      </c>
      <c r="F779" s="1" t="s">
        <v>625</v>
      </c>
      <c r="G779" s="4" t="s">
        <v>231</v>
      </c>
      <c r="H779" s="4" t="s">
        <v>232</v>
      </c>
      <c r="I779" s="2" t="s">
        <v>238</v>
      </c>
      <c r="K779" s="2" t="s">
        <v>239</v>
      </c>
      <c r="L779" s="2" t="s">
        <v>573</v>
      </c>
      <c r="M779" s="2" t="s">
        <v>574</v>
      </c>
      <c r="N779" s="2" t="s">
        <v>580</v>
      </c>
      <c r="O779" s="3" t="str">
        <f t="shared" si="12"/>
        <v>Responda como se morasse em Portugal.
Da seguinte lista fazem parte uma série de qualidades que podem ser ensinadas às crianças em casa. Indique as cinco que considera as mais desejáveis que uma criança tenha. Escolha até cinco.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779" t="s">
        <v>587</v>
      </c>
      <c r="Q779">
        <v>1</v>
      </c>
    </row>
    <row r="780" spans="1:17" x14ac:dyDescent="0.3">
      <c r="A780" t="s">
        <v>113</v>
      </c>
      <c r="B780" t="s">
        <v>100</v>
      </c>
      <c r="C780" t="s">
        <v>481</v>
      </c>
      <c r="D780" t="s">
        <v>8</v>
      </c>
      <c r="E780" t="s">
        <v>9</v>
      </c>
      <c r="F780" s="1" t="s">
        <v>625</v>
      </c>
      <c r="G780" s="4" t="s">
        <v>231</v>
      </c>
      <c r="H780" s="4" t="s">
        <v>232</v>
      </c>
      <c r="K780" s="2" t="s">
        <v>239</v>
      </c>
      <c r="L780" s="2" t="s">
        <v>573</v>
      </c>
      <c r="M780" s="2" t="s">
        <v>574</v>
      </c>
      <c r="N780" s="2" t="s">
        <v>580</v>
      </c>
      <c r="O780" s="3" t="str">
        <f t="shared" si="12"/>
        <v>Responda como se morasse em Portugal.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780" t="s">
        <v>600</v>
      </c>
      <c r="Q780">
        <v>0</v>
      </c>
    </row>
    <row r="781" spans="1:17" x14ac:dyDescent="0.3">
      <c r="A781" t="s">
        <v>479</v>
      </c>
      <c r="C781" t="s">
        <v>598</v>
      </c>
      <c r="D781" t="s">
        <v>10</v>
      </c>
      <c r="E781" t="s">
        <v>11</v>
      </c>
      <c r="F781" s="1" t="s">
        <v>625</v>
      </c>
      <c r="G781" s="4" t="s">
        <v>231</v>
      </c>
      <c r="H781" s="4" t="s">
        <v>232</v>
      </c>
      <c r="K781" s="2" t="s">
        <v>239</v>
      </c>
      <c r="L781" s="2" t="s">
        <v>573</v>
      </c>
      <c r="M781" s="2" t="s">
        <v>574</v>
      </c>
      <c r="N781" s="2" t="s">
        <v>580</v>
      </c>
      <c r="O781" s="3" t="str">
        <f t="shared" si="12"/>
        <v>Responda como se morasse em Portugal.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781" t="s">
        <v>605</v>
      </c>
      <c r="Q781">
        <v>1</v>
      </c>
    </row>
    <row r="782" spans="1:17" x14ac:dyDescent="0.3">
      <c r="A782" t="s">
        <v>479</v>
      </c>
      <c r="C782" t="s">
        <v>599</v>
      </c>
      <c r="D782" t="s">
        <v>12</v>
      </c>
      <c r="E782" t="s">
        <v>13</v>
      </c>
      <c r="F782" s="1" t="s">
        <v>625</v>
      </c>
      <c r="G782" s="4" t="s">
        <v>231</v>
      </c>
      <c r="H782" s="4" t="s">
        <v>232</v>
      </c>
      <c r="K782" s="2" t="s">
        <v>239</v>
      </c>
      <c r="L782" s="2" t="s">
        <v>573</v>
      </c>
      <c r="M782" s="2" t="s">
        <v>574</v>
      </c>
      <c r="N782" s="2" t="s">
        <v>580</v>
      </c>
      <c r="O782" s="3" t="str">
        <f t="shared" si="12"/>
        <v>Responda como se morasse em Portugal.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782" t="s">
        <v>613</v>
      </c>
      <c r="Q782">
        <v>0</v>
      </c>
    </row>
    <row r="783" spans="1:17" x14ac:dyDescent="0.3">
      <c r="A783" t="s">
        <v>486</v>
      </c>
      <c r="B783" t="s">
        <v>101</v>
      </c>
      <c r="C783" t="s">
        <v>482</v>
      </c>
      <c r="D783" t="s">
        <v>14</v>
      </c>
      <c r="E783" t="s">
        <v>15</v>
      </c>
      <c r="F783" s="1" t="s">
        <v>625</v>
      </c>
      <c r="G783" s="4" t="s">
        <v>231</v>
      </c>
      <c r="H783" s="4" t="s">
        <v>232</v>
      </c>
      <c r="K783" s="2" t="s">
        <v>239</v>
      </c>
      <c r="L783" s="2" t="s">
        <v>573</v>
      </c>
      <c r="M783" s="2" t="s">
        <v>574</v>
      </c>
      <c r="N783" s="2" t="s">
        <v>580</v>
      </c>
      <c r="O783" s="3" t="str">
        <f t="shared" si="12"/>
        <v>Responda como se morasse em Portugal.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783" t="s">
        <v>616</v>
      </c>
      <c r="Q783">
        <v>0</v>
      </c>
    </row>
    <row r="784" spans="1:17" x14ac:dyDescent="0.3">
      <c r="A784" t="s">
        <v>479</v>
      </c>
      <c r="C784" t="s">
        <v>16</v>
      </c>
      <c r="D784" t="s">
        <v>17</v>
      </c>
      <c r="E784" t="s">
        <v>18</v>
      </c>
      <c r="F784" s="1" t="s">
        <v>625</v>
      </c>
      <c r="G784" s="4" t="s">
        <v>231</v>
      </c>
      <c r="H784" s="4" t="s">
        <v>232</v>
      </c>
      <c r="I784" s="2" t="s">
        <v>548</v>
      </c>
      <c r="K784" s="2" t="s">
        <v>549</v>
      </c>
      <c r="L784" s="2" t="s">
        <v>573</v>
      </c>
      <c r="M784" s="2" t="s">
        <v>574</v>
      </c>
      <c r="N784" s="2" t="s">
        <v>580</v>
      </c>
      <c r="O784" s="3" t="str">
        <f t="shared" si="12"/>
        <v>Responda como se morasse em Portugal.
De uma forma geral, acha que se pode confiar na maioria das pessoas ou, pelo contrário, acha que todo o cuidado é pouco?
Opções de resposta:
1 Pode-se confiar na maioria das pessoas
2 Todo o cuidado é pouco
Formato de resposta desejado: {opção de resposta}</v>
      </c>
      <c r="Q784">
        <v>2</v>
      </c>
    </row>
    <row r="785" spans="1:17" x14ac:dyDescent="0.3">
      <c r="A785" t="s">
        <v>114</v>
      </c>
      <c r="B785" t="s">
        <v>102</v>
      </c>
      <c r="C785" s="1" t="s">
        <v>465</v>
      </c>
      <c r="D785" t="s">
        <v>19</v>
      </c>
      <c r="E785" t="s">
        <v>86</v>
      </c>
      <c r="F785" s="1" t="s">
        <v>625</v>
      </c>
      <c r="G785" s="4" t="s">
        <v>231</v>
      </c>
      <c r="H785" s="4" t="s">
        <v>232</v>
      </c>
      <c r="I785" s="2" t="s">
        <v>240</v>
      </c>
      <c r="J785" s="2" t="s">
        <v>245</v>
      </c>
      <c r="K785" s="3" t="s">
        <v>463</v>
      </c>
      <c r="L785" s="2" t="s">
        <v>573</v>
      </c>
      <c r="M785" s="2" t="s">
        <v>574</v>
      </c>
      <c r="N785" s="2" t="s">
        <v>580</v>
      </c>
      <c r="O785" s="3" t="str">
        <f t="shared" si="12"/>
        <v>Responda como se morasse em Portugal.
Em que medida concorda ou discorda com as seguintes afirmações. Concorda totalmente, concorda, discorda ou discorda totalmente?
Quando os empregos são poucos os homens têm mais direito ao trabalho do que as mulheres
Opções de resposta:
1 concorda
2 discorda
3 Nem concorda nem discorda
Formato de resposta desejado: {opção de resposta}</v>
      </c>
    </row>
    <row r="786" spans="1:17" x14ac:dyDescent="0.3">
      <c r="A786" t="s">
        <v>564</v>
      </c>
      <c r="B786" t="s">
        <v>89</v>
      </c>
      <c r="C786" t="s">
        <v>20</v>
      </c>
      <c r="D786" t="s">
        <v>21</v>
      </c>
      <c r="E786" t="s">
        <v>22</v>
      </c>
      <c r="F786" s="1" t="s">
        <v>625</v>
      </c>
      <c r="G786" s="4" t="s">
        <v>231</v>
      </c>
      <c r="H786" s="4" t="s">
        <v>232</v>
      </c>
      <c r="I786" s="2" t="s">
        <v>240</v>
      </c>
      <c r="J786" s="2" t="s">
        <v>241</v>
      </c>
      <c r="K786" s="2" t="s">
        <v>242</v>
      </c>
      <c r="L786" s="2" t="s">
        <v>573</v>
      </c>
      <c r="M786" s="2" t="s">
        <v>574</v>
      </c>
      <c r="N786" s="2" t="s">
        <v>580</v>
      </c>
      <c r="O786" s="3" t="str">
        <f t="shared" si="12"/>
        <v>Responda como se morasse em Portugal.
Em que medida concorda ou discorda com as seguintes afirmações. Concorda totalmente, concorda, discorda ou discorda totalmente?
Um dos meus principais objectivos na vida tem sido deixar os meus pais orgulhosos
Opções de resposta:
1 concorda totalmente 
2 concorda 
3 discorda 
4 discorda totalmente
Formato de resposta desejado: {opção de resposta}</v>
      </c>
    </row>
    <row r="787" spans="1:17" x14ac:dyDescent="0.3">
      <c r="A787" t="s">
        <v>114</v>
      </c>
      <c r="B787" t="s">
        <v>103</v>
      </c>
      <c r="C787" t="s">
        <v>23</v>
      </c>
      <c r="D787" t="s">
        <v>24</v>
      </c>
      <c r="E787" t="s">
        <v>25</v>
      </c>
      <c r="F787" s="1" t="s">
        <v>625</v>
      </c>
      <c r="G787" s="4" t="s">
        <v>231</v>
      </c>
      <c r="H787" s="4" t="s">
        <v>232</v>
      </c>
      <c r="I787" s="2" t="s">
        <v>240</v>
      </c>
      <c r="J787" s="2" t="s">
        <v>244</v>
      </c>
      <c r="K787" s="2" t="s">
        <v>242</v>
      </c>
      <c r="L787" s="2" t="s">
        <v>573</v>
      </c>
      <c r="M787" s="2" t="s">
        <v>574</v>
      </c>
      <c r="N787" s="2" t="s">
        <v>580</v>
      </c>
      <c r="O787" s="3" t="str">
        <f t="shared" si="12"/>
        <v>Responda como se morasse em Portugal.
Em que medida concorda ou discorda com as seguintes afirmações. Concorda totalmente, concorda, discorda ou discorda totalmente?
De uma forma geral, os homens dão melhores líderes políticos do que as mulheres
Opções de resposta:
1 concorda totalmente 
2 concorda 
3 discorda 
4 discorda totalmente
Formato de resposta desejado: {opção de resposta}</v>
      </c>
    </row>
    <row r="788" spans="1:17" x14ac:dyDescent="0.3">
      <c r="A788" t="s">
        <v>114</v>
      </c>
      <c r="B788" t="s">
        <v>104</v>
      </c>
      <c r="C788" t="s">
        <v>26</v>
      </c>
      <c r="D788" t="s">
        <v>27</v>
      </c>
      <c r="E788" t="s">
        <v>28</v>
      </c>
      <c r="F788" s="1" t="s">
        <v>625</v>
      </c>
      <c r="G788" s="4" t="s">
        <v>231</v>
      </c>
      <c r="H788" s="4" t="s">
        <v>232</v>
      </c>
      <c r="I788" s="2" t="s">
        <v>240</v>
      </c>
      <c r="J788" s="2" t="s">
        <v>243</v>
      </c>
      <c r="K788" s="2" t="s">
        <v>242</v>
      </c>
      <c r="L788" s="2" t="s">
        <v>573</v>
      </c>
      <c r="M788" s="2" t="s">
        <v>574</v>
      </c>
      <c r="N788" s="2" t="s">
        <v>580</v>
      </c>
      <c r="O788" s="3" t="str">
        <f t="shared" si="12"/>
        <v>Responda como se morasse em Portugal.
Em que medida concorda ou discorda com as seguintes afirmações. Concorda totalmente, concorda, discorda ou discorda totalmente?
Ter um curso superior é mais importante para um rapaz do que para uma rapariga
Opções de resposta:
1 concorda totalmente 
2 concorda 
3 discorda 
4 discorda totalmente
Formato de resposta desejado: {opção de resposta}</v>
      </c>
    </row>
    <row r="789" spans="1:17" x14ac:dyDescent="0.3">
      <c r="A789" t="s">
        <v>116</v>
      </c>
      <c r="B789" t="s">
        <v>109</v>
      </c>
      <c r="C789" t="s">
        <v>29</v>
      </c>
      <c r="D789" t="s">
        <v>30</v>
      </c>
      <c r="E789" t="s">
        <v>31</v>
      </c>
      <c r="F789" s="1" t="s">
        <v>625</v>
      </c>
      <c r="G789" s="4" t="s">
        <v>231</v>
      </c>
      <c r="H789" s="4" t="s">
        <v>232</v>
      </c>
      <c r="I789" s="2" t="s">
        <v>253</v>
      </c>
      <c r="K789" s="2" t="s">
        <v>255</v>
      </c>
      <c r="L789" s="2" t="s">
        <v>573</v>
      </c>
      <c r="M789" s="2" t="s">
        <v>574</v>
      </c>
      <c r="N789" s="2" t="s">
        <v>580</v>
      </c>
      <c r="O789" s="3" t="str">
        <f t="shared" si="12"/>
        <v>Responda como se morasse em Portugal.
As pessoas por vezes falam dos objectivos que Portugal devia alcançar nos próximos dez anos. Neste cartão estão alguns dos objectivos que diferentes pessoas consideram prioritários. Diga-me, por favor, qual deles considera o mais importante.
Opções de resposta: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Formato de resposta desejado: {opção de resposta}</v>
      </c>
    </row>
    <row r="790" spans="1:17" x14ac:dyDescent="0.3">
      <c r="A790" t="s">
        <v>116</v>
      </c>
      <c r="B790" t="s">
        <v>109</v>
      </c>
      <c r="C790" t="s">
        <v>32</v>
      </c>
      <c r="D790" t="s">
        <v>33</v>
      </c>
      <c r="E790" t="s">
        <v>34</v>
      </c>
      <c r="F790" s="1" t="s">
        <v>625</v>
      </c>
      <c r="G790" s="4" t="s">
        <v>231</v>
      </c>
      <c r="H790" s="4" t="s">
        <v>232</v>
      </c>
      <c r="I790" s="2" t="s">
        <v>254</v>
      </c>
      <c r="K790" s="2" t="s">
        <v>255</v>
      </c>
      <c r="L790" s="2" t="s">
        <v>573</v>
      </c>
      <c r="M790" s="2" t="s">
        <v>574</v>
      </c>
      <c r="N790" s="2" t="s">
        <v>580</v>
      </c>
      <c r="O790" s="3" t="str">
        <f t="shared" si="12"/>
        <v>Responda como se morasse em Portugal.
E a seguir, qual seria o mais importante
Opções de resposta: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Formato de resposta desejado: {opção de resposta}</v>
      </c>
    </row>
    <row r="791" spans="1:17" x14ac:dyDescent="0.3">
      <c r="A791" t="s">
        <v>487</v>
      </c>
      <c r="B791" t="s">
        <v>108</v>
      </c>
      <c r="C791" t="s">
        <v>35</v>
      </c>
      <c r="D791" t="s">
        <v>36</v>
      </c>
      <c r="E791" t="s">
        <v>37</v>
      </c>
      <c r="F791" s="1" t="s">
        <v>625</v>
      </c>
      <c r="G791" s="4" t="s">
        <v>231</v>
      </c>
      <c r="H791" s="4" t="s">
        <v>232</v>
      </c>
      <c r="I791" s="2" t="s">
        <v>256</v>
      </c>
      <c r="K791" s="2" t="s">
        <v>257</v>
      </c>
      <c r="L791" s="2" t="s">
        <v>573</v>
      </c>
      <c r="M791" s="2" t="s">
        <v>574</v>
      </c>
      <c r="N791" s="2" t="s">
        <v>580</v>
      </c>
      <c r="O791" s="3" t="str">
        <f t="shared" si="12"/>
        <v>Responda como se morasse em Portugal.
E se tivesse que escolher entre os objectivos apresentados neste cartão, qual diria que é mais
importante?
Opções de resposta:
1 Manter a ordem no país
2 Dar aos cidadãos maior capacidade de participação nas decisões importantes do Governo
3 Combater o aumento dos preços
4 Defender a liberdade de expressão
Formato de resposta desejado: {opção de resposta}</v>
      </c>
      <c r="Q791">
        <v>4</v>
      </c>
    </row>
    <row r="792" spans="1:17" x14ac:dyDescent="0.3">
      <c r="A792" t="s">
        <v>487</v>
      </c>
      <c r="B792" t="s">
        <v>108</v>
      </c>
      <c r="C792" t="s">
        <v>38</v>
      </c>
      <c r="D792" t="s">
        <v>39</v>
      </c>
      <c r="E792" t="s">
        <v>40</v>
      </c>
      <c r="F792" s="1" t="s">
        <v>625</v>
      </c>
      <c r="G792" s="4" t="s">
        <v>231</v>
      </c>
      <c r="H792" s="4" t="s">
        <v>232</v>
      </c>
      <c r="I792" s="2" t="s">
        <v>254</v>
      </c>
      <c r="K792" s="2" t="s">
        <v>257</v>
      </c>
      <c r="L792" s="2" t="s">
        <v>573</v>
      </c>
      <c r="M792" s="2" t="s">
        <v>574</v>
      </c>
      <c r="N792" s="2" t="s">
        <v>580</v>
      </c>
      <c r="O792" s="3" t="str">
        <f t="shared" si="12"/>
        <v>Responda como se morasse em Portugal.
E a seguir, qual seria o mais importante
Opções de resposta:
1 Manter a ordem no país
2 Dar aos cidadãos maior capacidade de participação nas decisões importantes do Governo
3 Combater o aumento dos preços
4 Defender a liberdade de expressão
Formato de resposta desejado: {opção de resposta}</v>
      </c>
      <c r="Q792">
        <v>2</v>
      </c>
    </row>
    <row r="793" spans="1:17" x14ac:dyDescent="0.3">
      <c r="A793" t="s">
        <v>565</v>
      </c>
      <c r="B793" t="s">
        <v>87</v>
      </c>
      <c r="C793" s="1" t="s">
        <v>469</v>
      </c>
      <c r="D793" s="1" t="s">
        <v>41</v>
      </c>
      <c r="E793" t="s">
        <v>42</v>
      </c>
      <c r="F793" s="1" t="s">
        <v>625</v>
      </c>
      <c r="G793" s="4" t="s">
        <v>231</v>
      </c>
      <c r="H793" s="4" t="s">
        <v>232</v>
      </c>
      <c r="I793" s="2" t="s">
        <v>246</v>
      </c>
      <c r="J793" s="2" t="s">
        <v>247</v>
      </c>
      <c r="K793" s="2" t="s">
        <v>458</v>
      </c>
      <c r="L793" s="2" t="s">
        <v>573</v>
      </c>
      <c r="M793" s="2" t="s">
        <v>574</v>
      </c>
      <c r="N793" s="2" t="s">
        <v>580</v>
      </c>
      <c r="O793" s="3" t="str">
        <f t="shared" si="12"/>
        <v>Responda como se morasse em Portugal.
Estas são duas mudanças que podem vir a ocorrer num futuro próximo no nosso modo de vida. Diga, para cada uma delas se acha que isso seria uma coisa boa, má ou indiferente?.
Mais respeito pela autoridade
Opções de resposta:
1 bom 
2 indiferente
3 mau
Formato de resposta desejado: {opção de resposta}</v>
      </c>
      <c r="Q793">
        <v>1</v>
      </c>
    </row>
    <row r="794" spans="1:17" x14ac:dyDescent="0.3">
      <c r="A794" t="s">
        <v>479</v>
      </c>
      <c r="C794" t="s">
        <v>43</v>
      </c>
      <c r="D794" t="s">
        <v>44</v>
      </c>
      <c r="E794" t="s">
        <v>45</v>
      </c>
      <c r="F794" s="1" t="s">
        <v>625</v>
      </c>
      <c r="G794" s="4" t="s">
        <v>231</v>
      </c>
      <c r="H794" s="4" t="s">
        <v>232</v>
      </c>
      <c r="I794" s="2" t="s">
        <v>550</v>
      </c>
      <c r="J794" s="2" t="s">
        <v>551</v>
      </c>
      <c r="K794" s="2" t="s">
        <v>552</v>
      </c>
      <c r="L794" s="2" t="s">
        <v>573</v>
      </c>
      <c r="M794" s="2" t="s">
        <v>574</v>
      </c>
      <c r="N794" s="2" t="s">
        <v>580</v>
      </c>
      <c r="O794" s="3" t="str">
        <f t="shared" si="12"/>
        <v>Responda como se morasse em Portugal.
Para cada uma das diferentes formas de acção política que a seguir lhe vou ler, gostava que me dissesse se alguma vez fez, se não fez, mas admite fazer ou se não fez e não admite fazer em qualquer circunstância.
Assinar uma petição ou um abaixo-assinado
Opções de resposta:
1 sim, já fez 
2 não fez, mas admite fazer
3 não fez e não admite fazer
Formato de resposta desejado: {opção de resposta}</v>
      </c>
      <c r="Q794">
        <v>1</v>
      </c>
    </row>
    <row r="795" spans="1:17" x14ac:dyDescent="0.3">
      <c r="A795" t="s">
        <v>111</v>
      </c>
      <c r="B795" t="s">
        <v>96</v>
      </c>
      <c r="C795" t="s">
        <v>46</v>
      </c>
      <c r="D795" t="s">
        <v>47</v>
      </c>
      <c r="E795" t="s">
        <v>48</v>
      </c>
      <c r="F795" s="1" t="s">
        <v>625</v>
      </c>
      <c r="G795" s="4" t="s">
        <v>231</v>
      </c>
      <c r="H795" s="4" t="s">
        <v>232</v>
      </c>
      <c r="I795" s="2" t="s">
        <v>248</v>
      </c>
      <c r="J795" s="2" t="s">
        <v>249</v>
      </c>
      <c r="K795" s="2" t="s">
        <v>250</v>
      </c>
      <c r="L795" s="2" t="s">
        <v>573</v>
      </c>
      <c r="M795" s="2" t="s">
        <v>574</v>
      </c>
      <c r="N795" s="2" t="s">
        <v>580</v>
      </c>
      <c r="O795" s="3" t="str">
        <f t="shared" si="12"/>
        <v>Responda como se morasse em Portugal.
Das seguintes instituições, diga, por favor, qual o grau de confiança que lhe inspira cada uma
delas
as forças armadas
Opções de resposta:
1 muita confiança
2 alguma confiança
3 pouca confiança
4 nenhuma confiança
Formato de resposta desejado: {opção de resposta}</v>
      </c>
    </row>
    <row r="796" spans="1:17" x14ac:dyDescent="0.3">
      <c r="A796" t="s">
        <v>111</v>
      </c>
      <c r="B796" t="s">
        <v>97</v>
      </c>
      <c r="C796" t="s">
        <v>49</v>
      </c>
      <c r="D796" t="s">
        <v>50</v>
      </c>
      <c r="E796" t="s">
        <v>51</v>
      </c>
      <c r="F796" s="1" t="s">
        <v>625</v>
      </c>
      <c r="G796" s="4" t="s">
        <v>231</v>
      </c>
      <c r="H796" s="4" t="s">
        <v>232</v>
      </c>
      <c r="I796" s="2" t="s">
        <v>248</v>
      </c>
      <c r="J796" s="2" t="s">
        <v>251</v>
      </c>
      <c r="K796" s="2" t="s">
        <v>250</v>
      </c>
      <c r="L796" s="2" t="s">
        <v>573</v>
      </c>
      <c r="M796" s="2" t="s">
        <v>574</v>
      </c>
      <c r="N796" s="2" t="s">
        <v>580</v>
      </c>
      <c r="O796" s="3" t="str">
        <f t="shared" si="12"/>
        <v>Responda como se morasse em Portugal.
Das seguintes instituições, diga, por favor, qual o grau de confiança que lhe inspira cada uma
delas
a polícia
Opções de resposta:
1 muita confiança
2 alguma confiança
3 pouca confiança
4 nenhuma confiança
Formato de resposta desejado: {opção de resposta}</v>
      </c>
    </row>
    <row r="797" spans="1:17" x14ac:dyDescent="0.3">
      <c r="A797" t="s">
        <v>111</v>
      </c>
      <c r="B797" t="s">
        <v>98</v>
      </c>
      <c r="C797" t="s">
        <v>52</v>
      </c>
      <c r="D797" t="s">
        <v>53</v>
      </c>
      <c r="E797" t="s">
        <v>54</v>
      </c>
      <c r="F797" s="1" t="s">
        <v>625</v>
      </c>
      <c r="G797" s="4" t="s">
        <v>231</v>
      </c>
      <c r="H797" s="4" t="s">
        <v>232</v>
      </c>
      <c r="I797" s="2" t="s">
        <v>248</v>
      </c>
      <c r="J797" s="2" t="s">
        <v>252</v>
      </c>
      <c r="K797" s="2" t="s">
        <v>250</v>
      </c>
      <c r="L797" s="2" t="s">
        <v>573</v>
      </c>
      <c r="M797" s="2" t="s">
        <v>574</v>
      </c>
      <c r="N797" s="2" t="s">
        <v>580</v>
      </c>
      <c r="O797" s="3" t="str">
        <f t="shared" si="12"/>
        <v>Responda como se morasse em Portugal.
Das seguintes instituições, diga, por favor, qual o grau de confiança que lhe inspira cada uma
delas
o sistema judicial/os tribunais
Opções de resposta:
1 muita confiança
2 alguma confiança
3 pouca confiança
4 nenhuma confiança
Formato de resposta desejado: {opção de resposta}</v>
      </c>
    </row>
    <row r="798" spans="1:17" x14ac:dyDescent="0.3">
      <c r="A798" t="s">
        <v>112</v>
      </c>
      <c r="B798" t="s">
        <v>92</v>
      </c>
      <c r="C798" t="s">
        <v>55</v>
      </c>
      <c r="D798" t="s">
        <v>56</v>
      </c>
      <c r="E798" t="s">
        <v>57</v>
      </c>
      <c r="F798" s="1" t="s">
        <v>625</v>
      </c>
      <c r="G798" s="4" t="s">
        <v>231</v>
      </c>
      <c r="H798" s="4" t="s">
        <v>232</v>
      </c>
      <c r="I798" s="2" t="s">
        <v>258</v>
      </c>
      <c r="K798" s="2" t="s">
        <v>259</v>
      </c>
      <c r="L798" s="2" t="s">
        <v>573</v>
      </c>
      <c r="M798" s="2" t="s">
        <v>574</v>
      </c>
      <c r="N798" s="2" t="s">
        <v>580</v>
      </c>
      <c r="O798" s="3" t="str">
        <f t="shared" si="12"/>
        <v>Responda como se morasse em Portugal.
Sem contar com casamentos, funerais e baptizados, com que frequência participa actualmente em cerimónias religiosos?
Opções de resposta:
1 mais de uma vez por semana
2 uma vez por semana
3 uma vez por mês
4 Apenas nos dias religiosos / festivos
5 uma vez por ano
6 muito raramente
7 nunca ou quase nunca
Formato de resposta desejado: {opção de resposta}</v>
      </c>
    </row>
    <row r="799" spans="1:17" x14ac:dyDescent="0.3">
      <c r="A799" t="s">
        <v>112</v>
      </c>
      <c r="B799" t="s">
        <v>91</v>
      </c>
      <c r="C799" t="s">
        <v>58</v>
      </c>
      <c r="D799" t="s">
        <v>59</v>
      </c>
      <c r="E799" t="s">
        <v>60</v>
      </c>
      <c r="F799" s="1" t="s">
        <v>625</v>
      </c>
      <c r="G799" s="4" t="s">
        <v>231</v>
      </c>
      <c r="H799" s="4" t="s">
        <v>232</v>
      </c>
      <c r="I799" s="2" t="s">
        <v>260</v>
      </c>
      <c r="K799" s="2" t="s">
        <v>261</v>
      </c>
      <c r="L799" s="2" t="s">
        <v>573</v>
      </c>
      <c r="M799" s="2" t="s">
        <v>574</v>
      </c>
      <c r="N799" s="2" t="s">
        <v>580</v>
      </c>
      <c r="O799" s="3" t="str">
        <f t="shared" si="12"/>
        <v>Responda como se morasse em Portugal.
Independentemente de ir ou não ao local de culto (por exemplo Igraje, Mesquita, Sinagoga), diria que é...
Opções de resposta:
1 uma pessoa religiosa
2 uma pessoa não religiosa
3 um ateu convicto
Formato de resposta desejado: {opção de resposta}</v>
      </c>
    </row>
    <row r="800" spans="1:17" x14ac:dyDescent="0.3">
      <c r="A800" t="s">
        <v>479</v>
      </c>
      <c r="C800" t="s">
        <v>61</v>
      </c>
      <c r="D800" t="s">
        <v>62</v>
      </c>
      <c r="E800" t="s">
        <v>63</v>
      </c>
      <c r="F800" s="1" t="s">
        <v>625</v>
      </c>
      <c r="G800" s="4" t="s">
        <v>231</v>
      </c>
      <c r="H800" s="4" t="s">
        <v>232</v>
      </c>
      <c r="I800" s="2" t="s">
        <v>553</v>
      </c>
      <c r="K800" s="2" t="s">
        <v>554</v>
      </c>
      <c r="L800" s="2" t="s">
        <v>573</v>
      </c>
      <c r="M800" s="2" t="s">
        <v>574</v>
      </c>
      <c r="N800" s="2" t="s">
        <v>580</v>
      </c>
      <c r="O800" s="3" t="str">
        <f t="shared" si="12"/>
        <v>Responda como se morasse em Portugal.
Utilizando a seguinte escala, em que 1 significa nenhuma importância e 10 muita importância, indique, por favor, qual a importância que Deus tem na sua vida
Opções de resposta:
1 nada importante
10 muito importante
Formato de resposta desejado: {opção de resposta}</v>
      </c>
      <c r="Q800">
        <v>10</v>
      </c>
    </row>
    <row r="801" spans="1:17" x14ac:dyDescent="0.3">
      <c r="A801" t="s">
        <v>110</v>
      </c>
      <c r="B801" t="s">
        <v>93</v>
      </c>
      <c r="C801" t="s">
        <v>64</v>
      </c>
      <c r="D801" t="s">
        <v>65</v>
      </c>
      <c r="E801" t="s">
        <v>66</v>
      </c>
      <c r="F801" s="1" t="s">
        <v>625</v>
      </c>
      <c r="G801" s="4" t="s">
        <v>231</v>
      </c>
      <c r="H801" s="4" t="s">
        <v>232</v>
      </c>
      <c r="I801" s="2" t="s">
        <v>262</v>
      </c>
      <c r="J801" s="2" t="s">
        <v>264</v>
      </c>
      <c r="K801" s="2" t="s">
        <v>263</v>
      </c>
      <c r="L801" s="2" t="s">
        <v>573</v>
      </c>
      <c r="M801" s="2" t="s">
        <v>574</v>
      </c>
      <c r="N801" s="2" t="s">
        <v>580</v>
      </c>
      <c r="O801" s="3" t="str">
        <f t="shared" si="12"/>
        <v>Responda como se morasse em Portugal.
Utilizando a seguinte escala, em que 1 significa Nunca e 10 Sempre, em que medida acha que se
justifica:
Não pagar a tarifa num transporte público
Opções de resposta:
1 nunca
10 sempre
Formato de resposta desejado: {opção de resposta}</v>
      </c>
    </row>
    <row r="802" spans="1:17" x14ac:dyDescent="0.3">
      <c r="A802" t="s">
        <v>110</v>
      </c>
      <c r="B802" t="s">
        <v>94</v>
      </c>
      <c r="C802" t="s">
        <v>67</v>
      </c>
      <c r="D802" t="s">
        <v>68</v>
      </c>
      <c r="E802" t="s">
        <v>69</v>
      </c>
      <c r="F802" s="1" t="s">
        <v>625</v>
      </c>
      <c r="G802" s="4" t="s">
        <v>231</v>
      </c>
      <c r="H802" s="4" t="s">
        <v>232</v>
      </c>
      <c r="I802" s="2" t="s">
        <v>262</v>
      </c>
      <c r="J802" s="2" t="s">
        <v>265</v>
      </c>
      <c r="K802" s="2" t="s">
        <v>263</v>
      </c>
      <c r="L802" s="2" t="s">
        <v>573</v>
      </c>
      <c r="M802" s="2" t="s">
        <v>574</v>
      </c>
      <c r="N802" s="2" t="s">
        <v>580</v>
      </c>
      <c r="O802" s="3" t="str">
        <f t="shared" si="12"/>
        <v>Responda como se morasse em Portugal.
Utilizando a seguinte escala, em que 1 significa Nunca e 10 Sempre, em que medida acha que se
justifica:
Não pagar impostos se tiver oportunidade
Opções de resposta:
1 nunca
10 sempre
Formato de resposta desejado: {opção de resposta}</v>
      </c>
    </row>
    <row r="803" spans="1:17" x14ac:dyDescent="0.3">
      <c r="A803" t="s">
        <v>110</v>
      </c>
      <c r="B803" t="s">
        <v>95</v>
      </c>
      <c r="C803" t="s">
        <v>70</v>
      </c>
      <c r="D803" t="s">
        <v>71</v>
      </c>
      <c r="E803" t="s">
        <v>72</v>
      </c>
      <c r="F803" s="1" t="s">
        <v>625</v>
      </c>
      <c r="G803" s="4" t="s">
        <v>231</v>
      </c>
      <c r="H803" s="4" t="s">
        <v>232</v>
      </c>
      <c r="I803" s="2" t="s">
        <v>262</v>
      </c>
      <c r="J803" s="2" t="s">
        <v>266</v>
      </c>
      <c r="K803" s="2" t="s">
        <v>263</v>
      </c>
      <c r="L803" s="2" t="s">
        <v>573</v>
      </c>
      <c r="M803" s="2" t="s">
        <v>574</v>
      </c>
      <c r="N803" s="2" t="s">
        <v>580</v>
      </c>
      <c r="O803" s="3" t="str">
        <f t="shared" si="12"/>
        <v>Responda como se morasse em Portugal.
Utilizando a seguinte escala, em que 1 significa Nunca e 10 Sempre, em que medida acha que se
justifica:
Aceitar um suborno no cumprimento dos seus deveres
Opções de resposta:
1 nunca
10 sempre
Formato de resposta desejado: {opção de resposta}</v>
      </c>
    </row>
    <row r="804" spans="1:17" x14ac:dyDescent="0.3">
      <c r="A804" t="s">
        <v>488</v>
      </c>
      <c r="B804" t="s">
        <v>105</v>
      </c>
      <c r="C804" t="s">
        <v>73</v>
      </c>
      <c r="D804" t="s">
        <v>74</v>
      </c>
      <c r="E804" t="s">
        <v>75</v>
      </c>
      <c r="F804" s="1" t="s">
        <v>625</v>
      </c>
      <c r="G804" s="4" t="s">
        <v>231</v>
      </c>
      <c r="H804" s="4" t="s">
        <v>232</v>
      </c>
      <c r="I804" s="2" t="s">
        <v>262</v>
      </c>
      <c r="J804" s="2" t="s">
        <v>267</v>
      </c>
      <c r="K804" s="2" t="s">
        <v>263</v>
      </c>
      <c r="L804" s="2" t="s">
        <v>573</v>
      </c>
      <c r="M804" s="2" t="s">
        <v>574</v>
      </c>
      <c r="N804" s="2" t="s">
        <v>580</v>
      </c>
      <c r="O804" s="3" t="str">
        <f t="shared" si="12"/>
        <v>Responda como se morasse em Portugal.
Utilizando a seguinte escala, em que 1 significa Nunca e 10 Sempre, em que medida acha que se
justifica:
Homossexualidade
Opções de resposta:
1 nunca
10 sempre
Formato de resposta desejado: {opção de resposta}</v>
      </c>
      <c r="Q804">
        <v>10</v>
      </c>
    </row>
    <row r="805" spans="1:17" x14ac:dyDescent="0.3">
      <c r="A805" t="s">
        <v>488</v>
      </c>
      <c r="B805" t="s">
        <v>106</v>
      </c>
      <c r="C805" t="s">
        <v>76</v>
      </c>
      <c r="D805" t="s">
        <v>77</v>
      </c>
      <c r="E805" t="s">
        <v>78</v>
      </c>
      <c r="F805" s="1" t="s">
        <v>625</v>
      </c>
      <c r="G805" s="4" t="s">
        <v>231</v>
      </c>
      <c r="H805" s="4" t="s">
        <v>232</v>
      </c>
      <c r="I805" s="2" t="s">
        <v>262</v>
      </c>
      <c r="J805" s="2" t="s">
        <v>268</v>
      </c>
      <c r="K805" s="2" t="s">
        <v>263</v>
      </c>
      <c r="L805" s="2" t="s">
        <v>573</v>
      </c>
      <c r="M805" s="2" t="s">
        <v>574</v>
      </c>
      <c r="N805" s="2" t="s">
        <v>580</v>
      </c>
      <c r="O805" s="3" t="str">
        <f t="shared" si="12"/>
        <v>Responda como se morasse em Portugal.
Utilizando a seguinte escala, em que 1 significa Nunca e 10 Sempre, em que medida acha que se
justifica:
Aborto
Opções de resposta:
1 nunca
10 sempre
Formato de resposta desejado: {opção de resposta}</v>
      </c>
      <c r="Q805">
        <v>10</v>
      </c>
    </row>
    <row r="806" spans="1:17" x14ac:dyDescent="0.3">
      <c r="A806" t="s">
        <v>115</v>
      </c>
      <c r="B806" t="s">
        <v>107</v>
      </c>
      <c r="C806" t="s">
        <v>79</v>
      </c>
      <c r="D806" t="s">
        <v>80</v>
      </c>
      <c r="E806" t="s">
        <v>81</v>
      </c>
      <c r="F806" s="1" t="s">
        <v>625</v>
      </c>
      <c r="G806" s="4" t="s">
        <v>231</v>
      </c>
      <c r="H806" s="4" t="s">
        <v>232</v>
      </c>
      <c r="I806" s="2" t="s">
        <v>262</v>
      </c>
      <c r="J806" s="2" t="s">
        <v>269</v>
      </c>
      <c r="K806" s="2" t="s">
        <v>263</v>
      </c>
      <c r="L806" s="2" t="s">
        <v>573</v>
      </c>
      <c r="M806" s="2" t="s">
        <v>574</v>
      </c>
      <c r="N806" s="2" t="s">
        <v>580</v>
      </c>
      <c r="O806" s="3" t="str">
        <f t="shared" si="12"/>
        <v>Responda como se morasse em Portugal.
Utilizando a seguinte escala, em que 1 significa Nunca e 10 Sempre, em que medida acha que se
justifica:
Divórcio
Opções de resposta:
1 nunca
10 sempre
Formato de resposta desejado: {opção de resposta}</v>
      </c>
    </row>
    <row r="807" spans="1:17" x14ac:dyDescent="0.3">
      <c r="A807" t="s">
        <v>565</v>
      </c>
      <c r="B807" t="s">
        <v>88</v>
      </c>
      <c r="C807" t="s">
        <v>82</v>
      </c>
      <c r="D807" t="s">
        <v>83</v>
      </c>
      <c r="E807" t="s">
        <v>84</v>
      </c>
      <c r="F807" s="1" t="s">
        <v>625</v>
      </c>
      <c r="G807" s="4" t="s">
        <v>231</v>
      </c>
      <c r="H807" s="4" t="s">
        <v>232</v>
      </c>
      <c r="I807" s="2" t="s">
        <v>270</v>
      </c>
      <c r="K807" s="2" t="s">
        <v>271</v>
      </c>
      <c r="L807" s="2" t="s">
        <v>573</v>
      </c>
      <c r="M807" s="2" t="s">
        <v>574</v>
      </c>
      <c r="N807" s="2" t="s">
        <v>580</v>
      </c>
      <c r="O807" s="3" t="str">
        <f t="shared" si="12"/>
        <v>Responda como se morasse em Portugal.
Sente orgulho em ser português?
Opções de resposta:
1 muito orgulho
2 algum orgulho
3 pouco orgulho
4 nenhum orgulho
Formato de resposta desejado: {opção de resposta}</v>
      </c>
      <c r="Q807">
        <v>1</v>
      </c>
    </row>
    <row r="808" spans="1:17" x14ac:dyDescent="0.3">
      <c r="A808" t="s">
        <v>112</v>
      </c>
      <c r="B808" t="s">
        <v>90</v>
      </c>
      <c r="C808" t="s">
        <v>0</v>
      </c>
      <c r="D808" t="s">
        <v>1</v>
      </c>
      <c r="E808" t="s">
        <v>2</v>
      </c>
      <c r="F808" s="1" t="s">
        <v>625</v>
      </c>
      <c r="G808" s="4" t="s">
        <v>231</v>
      </c>
      <c r="I808" s="2" t="s">
        <v>233</v>
      </c>
      <c r="J808" s="2" t="s">
        <v>234</v>
      </c>
      <c r="K808" s="2" t="s">
        <v>235</v>
      </c>
      <c r="M808" s="2" t="s">
        <v>574</v>
      </c>
      <c r="N808" s="2" t="s">
        <v>580</v>
      </c>
      <c r="O808" s="2" t="str">
        <f t="shared" si="12"/>
        <v>Diga, por favor, a importância que atribui a cada um dos seguintes aspectos na sua vida.
Religião
Opções de resposta:
1 muito importante 
2 importante
3 pouco importante
4 nada importante
Formato de resposta desejado: {opção de resposta}</v>
      </c>
    </row>
    <row r="809" spans="1:17" x14ac:dyDescent="0.3">
      <c r="A809" t="s">
        <v>479</v>
      </c>
      <c r="C809" t="s">
        <v>3</v>
      </c>
      <c r="D809" t="s">
        <v>4</v>
      </c>
      <c r="E809" t="s">
        <v>5</v>
      </c>
      <c r="F809" s="1" t="s">
        <v>625</v>
      </c>
      <c r="G809" s="4" t="s">
        <v>231</v>
      </c>
      <c r="I809" s="2" t="s">
        <v>546</v>
      </c>
      <c r="K809" s="2" t="s">
        <v>547</v>
      </c>
      <c r="M809" s="2" t="s">
        <v>574</v>
      </c>
      <c r="N809" s="2" t="s">
        <v>580</v>
      </c>
      <c r="O809" s="2" t="str">
        <f t="shared" si="12"/>
        <v>Considerando todos os aspectos da sua vida diria que é muito feliz, feliz, pouco feliz ou nada feliz?
Opções de resposta:
1 muito feliz
2 feliz
3 pouco feliz
4 nada feliz
Formato de resposta desejado: {opção de resposta}</v>
      </c>
      <c r="Q809">
        <v>1</v>
      </c>
    </row>
    <row r="810" spans="1:17" x14ac:dyDescent="0.3">
      <c r="A810" t="s">
        <v>486</v>
      </c>
      <c r="B810" t="s">
        <v>99</v>
      </c>
      <c r="C810" t="s">
        <v>480</v>
      </c>
      <c r="D810" t="s">
        <v>6</v>
      </c>
      <c r="E810" t="s">
        <v>7</v>
      </c>
      <c r="F810" s="1" t="s">
        <v>625</v>
      </c>
      <c r="G810" s="4" t="s">
        <v>231</v>
      </c>
      <c r="I810" s="2" t="s">
        <v>238</v>
      </c>
      <c r="K810" s="2" t="s">
        <v>239</v>
      </c>
      <c r="M810" s="2" t="s">
        <v>574</v>
      </c>
      <c r="N810" s="2" t="s">
        <v>580</v>
      </c>
      <c r="O810" s="2" t="str">
        <f t="shared" si="12"/>
        <v>Da seguinte lista fazem parte uma série de qualidades que podem ser ensinadas às crianças em casa. Indique as cinco que considera as mais desejáveis que uma criança tenha. Escolha até cinco.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810" t="s">
        <v>587</v>
      </c>
      <c r="Q810">
        <v>1</v>
      </c>
    </row>
    <row r="811" spans="1:17" x14ac:dyDescent="0.3">
      <c r="A811" t="s">
        <v>113</v>
      </c>
      <c r="B811" t="s">
        <v>100</v>
      </c>
      <c r="C811" t="s">
        <v>481</v>
      </c>
      <c r="D811" t="s">
        <v>8</v>
      </c>
      <c r="E811" t="s">
        <v>9</v>
      </c>
      <c r="F811" s="1" t="s">
        <v>625</v>
      </c>
      <c r="G811" s="4" t="s">
        <v>231</v>
      </c>
      <c r="K811" s="2" t="s">
        <v>239</v>
      </c>
      <c r="M811" s="2" t="s">
        <v>574</v>
      </c>
      <c r="N811" s="2" t="s">
        <v>580</v>
      </c>
      <c r="O811" s="2" t="str">
        <f t="shared" si="12"/>
        <v xml:space="preserve">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811" t="s">
        <v>600</v>
      </c>
      <c r="Q811">
        <v>0</v>
      </c>
    </row>
    <row r="812" spans="1:17" x14ac:dyDescent="0.3">
      <c r="A812" t="s">
        <v>479</v>
      </c>
      <c r="C812" t="s">
        <v>598</v>
      </c>
      <c r="D812" t="s">
        <v>10</v>
      </c>
      <c r="E812" t="s">
        <v>11</v>
      </c>
      <c r="F812" s="1" t="s">
        <v>625</v>
      </c>
      <c r="G812" s="4" t="s">
        <v>231</v>
      </c>
      <c r="K812" s="2" t="s">
        <v>239</v>
      </c>
      <c r="M812" s="2" t="s">
        <v>574</v>
      </c>
      <c r="N812" s="2" t="s">
        <v>580</v>
      </c>
      <c r="O812" s="2" t="str">
        <f t="shared" si="12"/>
        <v xml:space="preserve">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812" t="s">
        <v>605</v>
      </c>
      <c r="Q812">
        <v>1</v>
      </c>
    </row>
    <row r="813" spans="1:17" x14ac:dyDescent="0.3">
      <c r="A813" t="s">
        <v>479</v>
      </c>
      <c r="C813" t="s">
        <v>599</v>
      </c>
      <c r="D813" t="s">
        <v>12</v>
      </c>
      <c r="E813" t="s">
        <v>13</v>
      </c>
      <c r="F813" s="1" t="s">
        <v>625</v>
      </c>
      <c r="G813" s="4" t="s">
        <v>231</v>
      </c>
      <c r="K813" s="2" t="s">
        <v>239</v>
      </c>
      <c r="M813" s="2" t="s">
        <v>574</v>
      </c>
      <c r="N813" s="2" t="s">
        <v>580</v>
      </c>
      <c r="O813" s="2" t="str">
        <f t="shared" si="12"/>
        <v xml:space="preserve">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813" t="s">
        <v>613</v>
      </c>
      <c r="Q813">
        <v>0</v>
      </c>
    </row>
    <row r="814" spans="1:17" x14ac:dyDescent="0.3">
      <c r="A814" t="s">
        <v>486</v>
      </c>
      <c r="B814" t="s">
        <v>101</v>
      </c>
      <c r="C814" t="s">
        <v>482</v>
      </c>
      <c r="D814" t="s">
        <v>14</v>
      </c>
      <c r="E814" t="s">
        <v>15</v>
      </c>
      <c r="F814" s="1" t="s">
        <v>625</v>
      </c>
      <c r="G814" s="4" t="s">
        <v>231</v>
      </c>
      <c r="K814" s="2" t="s">
        <v>239</v>
      </c>
      <c r="M814" s="2" t="s">
        <v>574</v>
      </c>
      <c r="N814" s="2" t="s">
        <v>580</v>
      </c>
      <c r="O814" s="2" t="str">
        <f t="shared" si="12"/>
        <v xml:space="preserve">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814" t="s">
        <v>616</v>
      </c>
      <c r="Q814">
        <v>0</v>
      </c>
    </row>
    <row r="815" spans="1:17" x14ac:dyDescent="0.3">
      <c r="A815" t="s">
        <v>479</v>
      </c>
      <c r="C815" t="s">
        <v>16</v>
      </c>
      <c r="D815" t="s">
        <v>17</v>
      </c>
      <c r="E815" t="s">
        <v>18</v>
      </c>
      <c r="F815" s="1" t="s">
        <v>625</v>
      </c>
      <c r="G815" s="4" t="s">
        <v>231</v>
      </c>
      <c r="I815" s="2" t="s">
        <v>548</v>
      </c>
      <c r="K815" s="2" t="s">
        <v>549</v>
      </c>
      <c r="M815" s="2" t="s">
        <v>574</v>
      </c>
      <c r="N815" s="2" t="s">
        <v>580</v>
      </c>
      <c r="O815" s="2" t="str">
        <f t="shared" si="12"/>
        <v>De uma forma geral, acha que se pode confiar na maioria das pessoas ou, pelo contrário, acha que todo o cuidado é pouco?
Opções de resposta:
1 Pode-se confiar na maioria das pessoas
2 Todo o cuidado é pouco
Formato de resposta desejado: {opção de resposta}</v>
      </c>
      <c r="Q815">
        <v>2</v>
      </c>
    </row>
    <row r="816" spans="1:17" x14ac:dyDescent="0.3">
      <c r="A816" t="s">
        <v>114</v>
      </c>
      <c r="B816" t="s">
        <v>102</v>
      </c>
      <c r="C816" t="s">
        <v>465</v>
      </c>
      <c r="D816" t="s">
        <v>19</v>
      </c>
      <c r="E816" t="s">
        <v>86</v>
      </c>
      <c r="F816" s="1" t="s">
        <v>625</v>
      </c>
      <c r="G816" s="4" t="s">
        <v>231</v>
      </c>
      <c r="I816" s="2" t="s">
        <v>240</v>
      </c>
      <c r="J816" s="2" t="s">
        <v>245</v>
      </c>
      <c r="K816" s="2" t="s">
        <v>463</v>
      </c>
      <c r="M816" s="2" t="s">
        <v>574</v>
      </c>
      <c r="N816" s="2" t="s">
        <v>580</v>
      </c>
      <c r="O816" s="2" t="str">
        <f t="shared" si="12"/>
        <v>Em que medida concorda ou discorda com as seguintes afirmações. Concorda totalmente, concorda, discorda ou discorda totalmente?
Quando os empregos são poucos os homens têm mais direito ao trabalho do que as mulheres
Opções de resposta:
1 concorda
2 discorda
3 Nem concorda nem discorda
Formato de resposta desejado: {opção de resposta}</v>
      </c>
    </row>
    <row r="817" spans="1:17" x14ac:dyDescent="0.3">
      <c r="A817" t="s">
        <v>564</v>
      </c>
      <c r="B817" t="s">
        <v>89</v>
      </c>
      <c r="C817" t="s">
        <v>20</v>
      </c>
      <c r="D817" t="s">
        <v>21</v>
      </c>
      <c r="E817" t="s">
        <v>22</v>
      </c>
      <c r="F817" s="1" t="s">
        <v>625</v>
      </c>
      <c r="G817" s="4" t="s">
        <v>231</v>
      </c>
      <c r="I817" s="2" t="s">
        <v>240</v>
      </c>
      <c r="J817" s="2" t="s">
        <v>241</v>
      </c>
      <c r="K817" s="2" t="s">
        <v>242</v>
      </c>
      <c r="M817" s="2" t="s">
        <v>574</v>
      </c>
      <c r="N817" s="2" t="s">
        <v>580</v>
      </c>
      <c r="O817" s="2" t="str">
        <f t="shared" si="12"/>
        <v>Em que medida concorda ou discorda com as seguintes afirmações. Concorda totalmente, concorda, discorda ou discorda totalmente?
Um dos meus principais objectivos na vida tem sido deixar os meus pais orgulhosos
Opções de resposta:
1 concorda totalmente 
2 concorda 
3 discorda 
4 discorda totalmente
Formato de resposta desejado: {opção de resposta}</v>
      </c>
    </row>
    <row r="818" spans="1:17" x14ac:dyDescent="0.3">
      <c r="A818" t="s">
        <v>114</v>
      </c>
      <c r="B818" t="s">
        <v>103</v>
      </c>
      <c r="C818" t="s">
        <v>23</v>
      </c>
      <c r="D818" t="s">
        <v>24</v>
      </c>
      <c r="E818" t="s">
        <v>25</v>
      </c>
      <c r="F818" s="1" t="s">
        <v>625</v>
      </c>
      <c r="G818" s="4" t="s">
        <v>231</v>
      </c>
      <c r="I818" s="2" t="s">
        <v>240</v>
      </c>
      <c r="J818" s="2" t="s">
        <v>244</v>
      </c>
      <c r="K818" s="2" t="s">
        <v>242</v>
      </c>
      <c r="M818" s="2" t="s">
        <v>574</v>
      </c>
      <c r="N818" s="2" t="s">
        <v>580</v>
      </c>
      <c r="O818" s="2" t="str">
        <f t="shared" si="12"/>
        <v>Em que medida concorda ou discorda com as seguintes afirmações. Concorda totalmente, concorda, discorda ou discorda totalmente?
De uma forma geral, os homens dão melhores líderes políticos do que as mulheres
Opções de resposta:
1 concorda totalmente 
2 concorda 
3 discorda 
4 discorda totalmente
Formato de resposta desejado: {opção de resposta}</v>
      </c>
    </row>
    <row r="819" spans="1:17" x14ac:dyDescent="0.3">
      <c r="A819" t="s">
        <v>114</v>
      </c>
      <c r="B819" t="s">
        <v>104</v>
      </c>
      <c r="C819" t="s">
        <v>26</v>
      </c>
      <c r="D819" t="s">
        <v>27</v>
      </c>
      <c r="E819" t="s">
        <v>28</v>
      </c>
      <c r="F819" s="1" t="s">
        <v>625</v>
      </c>
      <c r="G819" s="4" t="s">
        <v>231</v>
      </c>
      <c r="I819" s="2" t="s">
        <v>240</v>
      </c>
      <c r="J819" s="2" t="s">
        <v>243</v>
      </c>
      <c r="K819" s="2" t="s">
        <v>242</v>
      </c>
      <c r="M819" s="2" t="s">
        <v>574</v>
      </c>
      <c r="N819" s="2" t="s">
        <v>580</v>
      </c>
      <c r="O819" s="2" t="str">
        <f t="shared" si="12"/>
        <v>Em que medida concorda ou discorda com as seguintes afirmações. Concorda totalmente, concorda, discorda ou discorda totalmente?
Ter um curso superior é mais importante para um rapaz do que para uma rapariga
Opções de resposta:
1 concorda totalmente 
2 concorda 
3 discorda 
4 discorda totalmente
Formato de resposta desejado: {opção de resposta}</v>
      </c>
    </row>
    <row r="820" spans="1:17" x14ac:dyDescent="0.3">
      <c r="A820" t="s">
        <v>116</v>
      </c>
      <c r="B820" t="s">
        <v>109</v>
      </c>
      <c r="C820" t="s">
        <v>29</v>
      </c>
      <c r="D820" t="s">
        <v>30</v>
      </c>
      <c r="E820" t="s">
        <v>31</v>
      </c>
      <c r="F820" s="1" t="s">
        <v>625</v>
      </c>
      <c r="G820" s="4" t="s">
        <v>231</v>
      </c>
      <c r="I820" s="2" t="s">
        <v>253</v>
      </c>
      <c r="K820" s="2" t="s">
        <v>255</v>
      </c>
      <c r="M820" s="2" t="s">
        <v>574</v>
      </c>
      <c r="N820" s="2" t="s">
        <v>580</v>
      </c>
      <c r="O820" s="2" t="str">
        <f t="shared" si="12"/>
        <v>As pessoas por vezes falam dos objectivos que Portugal devia alcançar nos próximos dez anos. Neste cartão estão alguns dos objectivos que diferentes pessoas consideram prioritários. Diga-me, por favor, qual deles considera o mais importante.
Opções de resposta: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Formato de resposta desejado: {opção de resposta}</v>
      </c>
    </row>
    <row r="821" spans="1:17" x14ac:dyDescent="0.3">
      <c r="A821" t="s">
        <v>116</v>
      </c>
      <c r="B821" t="s">
        <v>109</v>
      </c>
      <c r="C821" t="s">
        <v>32</v>
      </c>
      <c r="D821" t="s">
        <v>33</v>
      </c>
      <c r="E821" t="s">
        <v>34</v>
      </c>
      <c r="F821" s="1" t="s">
        <v>625</v>
      </c>
      <c r="G821" s="4" t="s">
        <v>231</v>
      </c>
      <c r="I821" s="2" t="s">
        <v>254</v>
      </c>
      <c r="K821" s="2" t="s">
        <v>255</v>
      </c>
      <c r="M821" s="2" t="s">
        <v>574</v>
      </c>
      <c r="N821" s="2" t="s">
        <v>580</v>
      </c>
      <c r="O821" s="2" t="str">
        <f t="shared" si="12"/>
        <v>E a seguir, qual seria o mais importante
Opções de resposta: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Formato de resposta desejado: {opção de resposta}</v>
      </c>
    </row>
    <row r="822" spans="1:17" x14ac:dyDescent="0.3">
      <c r="A822" t="s">
        <v>487</v>
      </c>
      <c r="B822" t="s">
        <v>108</v>
      </c>
      <c r="C822" t="s">
        <v>35</v>
      </c>
      <c r="D822" t="s">
        <v>36</v>
      </c>
      <c r="E822" t="s">
        <v>37</v>
      </c>
      <c r="F822" s="1" t="s">
        <v>625</v>
      </c>
      <c r="G822" s="4" t="s">
        <v>231</v>
      </c>
      <c r="I822" s="2" t="s">
        <v>256</v>
      </c>
      <c r="K822" s="2" t="s">
        <v>257</v>
      </c>
      <c r="M822" s="2" t="s">
        <v>574</v>
      </c>
      <c r="N822" s="2" t="s">
        <v>580</v>
      </c>
      <c r="O822" s="2" t="str">
        <f t="shared" si="12"/>
        <v>E se tivesse que escolher entre os objectivos apresentados neste cartão, qual diria que é mais
importante?
Opções de resposta:
1 Manter a ordem no país
2 Dar aos cidadãos maior capacidade de participação nas decisões importantes do Governo
3 Combater o aumento dos preços
4 Defender a liberdade de expressão
Formato de resposta desejado: {opção de resposta}</v>
      </c>
      <c r="Q822">
        <v>4</v>
      </c>
    </row>
    <row r="823" spans="1:17" x14ac:dyDescent="0.3">
      <c r="A823" t="s">
        <v>487</v>
      </c>
      <c r="B823" t="s">
        <v>108</v>
      </c>
      <c r="C823" t="s">
        <v>38</v>
      </c>
      <c r="D823" t="s">
        <v>39</v>
      </c>
      <c r="E823" t="s">
        <v>40</v>
      </c>
      <c r="F823" s="1" t="s">
        <v>625</v>
      </c>
      <c r="G823" s="4" t="s">
        <v>231</v>
      </c>
      <c r="I823" s="2" t="s">
        <v>254</v>
      </c>
      <c r="K823" s="2" t="s">
        <v>257</v>
      </c>
      <c r="M823" s="2" t="s">
        <v>574</v>
      </c>
      <c r="N823" s="2" t="s">
        <v>580</v>
      </c>
      <c r="O823" s="2" t="str">
        <f t="shared" si="12"/>
        <v>E a seguir, qual seria o mais importante
Opções de resposta:
1 Manter a ordem no país
2 Dar aos cidadãos maior capacidade de participação nas decisões importantes do Governo
3 Combater o aumento dos preços
4 Defender a liberdade de expressão
Formato de resposta desejado: {opção de resposta}</v>
      </c>
      <c r="Q823">
        <v>2</v>
      </c>
    </row>
    <row r="824" spans="1:17" x14ac:dyDescent="0.3">
      <c r="A824" t="s">
        <v>565</v>
      </c>
      <c r="B824" t="s">
        <v>87</v>
      </c>
      <c r="C824" t="s">
        <v>469</v>
      </c>
      <c r="D824" t="s">
        <v>41</v>
      </c>
      <c r="E824" t="s">
        <v>42</v>
      </c>
      <c r="F824" s="1" t="s">
        <v>625</v>
      </c>
      <c r="G824" s="4" t="s">
        <v>231</v>
      </c>
      <c r="I824" s="2" t="s">
        <v>246</v>
      </c>
      <c r="J824" s="2" t="s">
        <v>247</v>
      </c>
      <c r="K824" s="2" t="s">
        <v>458</v>
      </c>
      <c r="M824" s="2" t="s">
        <v>574</v>
      </c>
      <c r="N824" s="2" t="s">
        <v>580</v>
      </c>
      <c r="O824" s="2" t="str">
        <f t="shared" si="12"/>
        <v>Estas são duas mudanças que podem vir a ocorrer num futuro próximo no nosso modo de vida. Diga, para cada uma delas se acha que isso seria uma coisa boa, má ou indiferente?.
Mais respeito pela autoridade
Opções de resposta:
1 bom 
2 indiferente
3 mau
Formato de resposta desejado: {opção de resposta}</v>
      </c>
      <c r="Q824">
        <v>1</v>
      </c>
    </row>
    <row r="825" spans="1:17" x14ac:dyDescent="0.3">
      <c r="A825" t="s">
        <v>479</v>
      </c>
      <c r="C825" t="s">
        <v>43</v>
      </c>
      <c r="D825" t="s">
        <v>44</v>
      </c>
      <c r="E825" t="s">
        <v>45</v>
      </c>
      <c r="F825" s="1" t="s">
        <v>625</v>
      </c>
      <c r="G825" s="4" t="s">
        <v>231</v>
      </c>
      <c r="I825" s="2" t="s">
        <v>550</v>
      </c>
      <c r="J825" s="2" t="s">
        <v>551</v>
      </c>
      <c r="K825" s="2" t="s">
        <v>552</v>
      </c>
      <c r="M825" s="2" t="s">
        <v>574</v>
      </c>
      <c r="N825" s="2" t="s">
        <v>580</v>
      </c>
      <c r="O825" s="2" t="str">
        <f t="shared" si="12"/>
        <v>Para cada uma das diferentes formas de acção política que a seguir lhe vou ler, gostava que me dissesse se alguma vez fez, se não fez, mas admite fazer ou se não fez e não admite fazer em qualquer circunstância.
Assinar uma petição ou um abaixo-assinado
Opções de resposta:
1 sim, já fez 
2 não fez, mas admite fazer
3 não fez e não admite fazer
Formato de resposta desejado: {opção de resposta}</v>
      </c>
      <c r="Q825">
        <v>1</v>
      </c>
    </row>
    <row r="826" spans="1:17" x14ac:dyDescent="0.3">
      <c r="A826" t="s">
        <v>111</v>
      </c>
      <c r="B826" t="s">
        <v>96</v>
      </c>
      <c r="C826" t="s">
        <v>46</v>
      </c>
      <c r="D826" t="s">
        <v>47</v>
      </c>
      <c r="E826" t="s">
        <v>48</v>
      </c>
      <c r="F826" s="1" t="s">
        <v>625</v>
      </c>
      <c r="G826" s="4" t="s">
        <v>231</v>
      </c>
      <c r="I826" s="2" t="s">
        <v>248</v>
      </c>
      <c r="J826" s="2" t="s">
        <v>249</v>
      </c>
      <c r="K826" s="2" t="s">
        <v>250</v>
      </c>
      <c r="M826" s="2" t="s">
        <v>574</v>
      </c>
      <c r="N826" s="2" t="s">
        <v>580</v>
      </c>
      <c r="O826" s="2" t="str">
        <f t="shared" si="12"/>
        <v>Das seguintes instituições, diga, por favor, qual o grau de confiança que lhe inspira cada uma
delas
as forças armadas
Opções de resposta:
1 muita confiança
2 alguma confiança
3 pouca confiança
4 nenhuma confiança
Formato de resposta desejado: {opção de resposta}</v>
      </c>
    </row>
    <row r="827" spans="1:17" x14ac:dyDescent="0.3">
      <c r="A827" t="s">
        <v>111</v>
      </c>
      <c r="B827" t="s">
        <v>97</v>
      </c>
      <c r="C827" t="s">
        <v>49</v>
      </c>
      <c r="D827" t="s">
        <v>50</v>
      </c>
      <c r="E827" t="s">
        <v>51</v>
      </c>
      <c r="F827" s="1" t="s">
        <v>625</v>
      </c>
      <c r="G827" s="4" t="s">
        <v>231</v>
      </c>
      <c r="I827" s="2" t="s">
        <v>248</v>
      </c>
      <c r="J827" s="2" t="s">
        <v>251</v>
      </c>
      <c r="K827" s="2" t="s">
        <v>250</v>
      </c>
      <c r="M827" s="2" t="s">
        <v>574</v>
      </c>
      <c r="N827" s="2" t="s">
        <v>580</v>
      </c>
      <c r="O827" s="2" t="str">
        <f t="shared" si="12"/>
        <v>Das seguintes instituições, diga, por favor, qual o grau de confiança que lhe inspira cada uma
delas
a polícia
Opções de resposta:
1 muita confiança
2 alguma confiança
3 pouca confiança
4 nenhuma confiança
Formato de resposta desejado: {opção de resposta}</v>
      </c>
    </row>
    <row r="828" spans="1:17" x14ac:dyDescent="0.3">
      <c r="A828" t="s">
        <v>111</v>
      </c>
      <c r="B828" t="s">
        <v>98</v>
      </c>
      <c r="C828" t="s">
        <v>52</v>
      </c>
      <c r="D828" t="s">
        <v>53</v>
      </c>
      <c r="E828" t="s">
        <v>54</v>
      </c>
      <c r="F828" s="1" t="s">
        <v>625</v>
      </c>
      <c r="G828" s="4" t="s">
        <v>231</v>
      </c>
      <c r="I828" s="2" t="s">
        <v>248</v>
      </c>
      <c r="J828" s="2" t="s">
        <v>252</v>
      </c>
      <c r="K828" s="2" t="s">
        <v>250</v>
      </c>
      <c r="M828" s="2" t="s">
        <v>574</v>
      </c>
      <c r="N828" s="2" t="s">
        <v>580</v>
      </c>
      <c r="O828" s="2" t="str">
        <f t="shared" si="12"/>
        <v>Das seguintes instituições, diga, por favor, qual o grau de confiança que lhe inspira cada uma
delas
o sistema judicial/os tribunais
Opções de resposta:
1 muita confiança
2 alguma confiança
3 pouca confiança
4 nenhuma confiança
Formato de resposta desejado: {opção de resposta}</v>
      </c>
    </row>
    <row r="829" spans="1:17" x14ac:dyDescent="0.3">
      <c r="A829" t="s">
        <v>112</v>
      </c>
      <c r="B829" t="s">
        <v>92</v>
      </c>
      <c r="C829" t="s">
        <v>55</v>
      </c>
      <c r="D829" t="s">
        <v>56</v>
      </c>
      <c r="E829" t="s">
        <v>57</v>
      </c>
      <c r="F829" s="1" t="s">
        <v>625</v>
      </c>
      <c r="G829" s="4" t="s">
        <v>231</v>
      </c>
      <c r="I829" s="2" t="s">
        <v>258</v>
      </c>
      <c r="K829" s="2" t="s">
        <v>259</v>
      </c>
      <c r="M829" s="2" t="s">
        <v>574</v>
      </c>
      <c r="N829" s="2" t="s">
        <v>580</v>
      </c>
      <c r="O829" s="2" t="str">
        <f t="shared" si="12"/>
        <v>Sem contar com casamentos, funerais e baptizados, com que frequência participa actualmente em cerimónias religiosos?
Opções de resposta:
1 mais de uma vez por semana
2 uma vez por semana
3 uma vez por mês
4 Apenas nos dias religiosos / festivos
5 uma vez por ano
6 muito raramente
7 nunca ou quase nunca
Formato de resposta desejado: {opção de resposta}</v>
      </c>
    </row>
    <row r="830" spans="1:17" x14ac:dyDescent="0.3">
      <c r="A830" t="s">
        <v>112</v>
      </c>
      <c r="B830" t="s">
        <v>91</v>
      </c>
      <c r="C830" t="s">
        <v>58</v>
      </c>
      <c r="D830" t="s">
        <v>59</v>
      </c>
      <c r="E830" t="s">
        <v>60</v>
      </c>
      <c r="F830" s="1" t="s">
        <v>625</v>
      </c>
      <c r="G830" s="4" t="s">
        <v>231</v>
      </c>
      <c r="I830" s="2" t="s">
        <v>260</v>
      </c>
      <c r="K830" s="2" t="s">
        <v>261</v>
      </c>
      <c r="M830" s="2" t="s">
        <v>574</v>
      </c>
      <c r="N830" s="2" t="s">
        <v>580</v>
      </c>
      <c r="O830" s="2" t="str">
        <f t="shared" si="12"/>
        <v>Independentemente de ir ou não ao local de culto (por exemplo Igraje, Mesquita, Sinagoga), diria que é...
Opções de resposta:
1 uma pessoa religiosa
2 uma pessoa não religiosa
3 um ateu convicto
Formato de resposta desejado: {opção de resposta}</v>
      </c>
    </row>
    <row r="831" spans="1:17" x14ac:dyDescent="0.3">
      <c r="A831" t="s">
        <v>479</v>
      </c>
      <c r="C831" t="s">
        <v>61</v>
      </c>
      <c r="D831" t="s">
        <v>62</v>
      </c>
      <c r="E831" t="s">
        <v>63</v>
      </c>
      <c r="F831" s="1" t="s">
        <v>625</v>
      </c>
      <c r="G831" s="4" t="s">
        <v>231</v>
      </c>
      <c r="I831" s="2" t="s">
        <v>553</v>
      </c>
      <c r="K831" s="2" t="s">
        <v>554</v>
      </c>
      <c r="M831" s="2" t="s">
        <v>574</v>
      </c>
      <c r="N831" s="2" t="s">
        <v>580</v>
      </c>
      <c r="O831" s="2" t="str">
        <f t="shared" si="12"/>
        <v>Utilizando a seguinte escala, em que 1 significa nenhuma importância e 10 muita importância, indique, por favor, qual a importância que Deus tem na sua vida
Opções de resposta:
1 nada importante
10 muito importante
Formato de resposta desejado: {opção de resposta}</v>
      </c>
      <c r="Q831">
        <v>10</v>
      </c>
    </row>
    <row r="832" spans="1:17" x14ac:dyDescent="0.3">
      <c r="A832" t="s">
        <v>110</v>
      </c>
      <c r="B832" t="s">
        <v>93</v>
      </c>
      <c r="C832" t="s">
        <v>64</v>
      </c>
      <c r="D832" t="s">
        <v>65</v>
      </c>
      <c r="E832" t="s">
        <v>66</v>
      </c>
      <c r="F832" s="1" t="s">
        <v>625</v>
      </c>
      <c r="G832" s="4" t="s">
        <v>231</v>
      </c>
      <c r="I832" s="2" t="s">
        <v>262</v>
      </c>
      <c r="J832" s="2" t="s">
        <v>264</v>
      </c>
      <c r="K832" s="2" t="s">
        <v>263</v>
      </c>
      <c r="M832" s="2" t="s">
        <v>574</v>
      </c>
      <c r="N832" s="2" t="s">
        <v>580</v>
      </c>
      <c r="O832" s="2" t="str">
        <f t="shared" si="12"/>
        <v>Utilizando a seguinte escala, em que 1 significa Nunca e 10 Sempre, em que medida acha que se
justifica:
Não pagar a tarifa num transporte público
Opções de resposta:
1 nunca
10 sempre
Formato de resposta desejado: {opção de resposta}</v>
      </c>
    </row>
    <row r="833" spans="1:17" x14ac:dyDescent="0.3">
      <c r="A833" t="s">
        <v>110</v>
      </c>
      <c r="B833" t="s">
        <v>94</v>
      </c>
      <c r="C833" t="s">
        <v>67</v>
      </c>
      <c r="D833" t="s">
        <v>68</v>
      </c>
      <c r="E833" t="s">
        <v>69</v>
      </c>
      <c r="F833" s="1" t="s">
        <v>625</v>
      </c>
      <c r="G833" s="4" t="s">
        <v>231</v>
      </c>
      <c r="I833" s="2" t="s">
        <v>262</v>
      </c>
      <c r="J833" s="2" t="s">
        <v>265</v>
      </c>
      <c r="K833" s="2" t="s">
        <v>263</v>
      </c>
      <c r="M833" s="2" t="s">
        <v>574</v>
      </c>
      <c r="N833" s="2" t="s">
        <v>580</v>
      </c>
      <c r="O833" s="2" t="str">
        <f t="shared" si="12"/>
        <v>Utilizando a seguinte escala, em que 1 significa Nunca e 10 Sempre, em que medida acha que se
justifica:
Não pagar impostos se tiver oportunidade
Opções de resposta:
1 nunca
10 sempre
Formato de resposta desejado: {opção de resposta}</v>
      </c>
    </row>
    <row r="834" spans="1:17" x14ac:dyDescent="0.3">
      <c r="A834" t="s">
        <v>110</v>
      </c>
      <c r="B834" t="s">
        <v>95</v>
      </c>
      <c r="C834" t="s">
        <v>70</v>
      </c>
      <c r="D834" t="s">
        <v>71</v>
      </c>
      <c r="E834" t="s">
        <v>72</v>
      </c>
      <c r="F834" s="1" t="s">
        <v>625</v>
      </c>
      <c r="G834" s="4" t="s">
        <v>231</v>
      </c>
      <c r="I834" s="2" t="s">
        <v>262</v>
      </c>
      <c r="J834" s="2" t="s">
        <v>266</v>
      </c>
      <c r="K834" s="2" t="s">
        <v>263</v>
      </c>
      <c r="M834" s="2" t="s">
        <v>574</v>
      </c>
      <c r="N834" s="2" t="s">
        <v>580</v>
      </c>
      <c r="O834" s="2" t="str">
        <f t="shared" ref="O834:O897" si="13">IF(AND(H834&lt;&gt;"",J834&lt;&gt;""),L834&amp;CHAR(10)&amp;CHAR(10)&amp;I834&amp;CHAR(10)&amp;J834&amp;CHAR(10)&amp;CHAR(10)&amp;M834&amp;CHAR(10)&amp;K834&amp;CHAR(10)&amp;CHAR(10)&amp;N834,
IF(AND(H834&lt;&gt;"",J834=""),L834&amp;CHAR(10)&amp;CHAR(10)&amp;I834&amp;CHAR(10)&amp;CHAR(10)&amp;M834&amp;CHAR(10)&amp;K834&amp;CHAR(10)&amp;CHAR(10)&amp;N834,
IF(J834&lt;&gt;"",I834&amp;CHAR(10)&amp;J834&amp;CHAR(10)&amp;CHAR(10)&amp;M834&amp;CHAR(10)&amp;K834&amp;CHAR(10)&amp;CHAR(10)&amp;N834,
I834&amp;CHAR(10)&amp;CHAR(10)&amp;M834&amp;CHAR(10)&amp;K834&amp;CHAR(10)&amp;CHAR(10)&amp;N834)))</f>
        <v>Utilizando a seguinte escala, em que 1 significa Nunca e 10 Sempre, em que medida acha que se
justifica:
Aceitar um suborno no cumprimento dos seus deveres
Opções de resposta:
1 nunca
10 sempre
Formato de resposta desejado: {opção de resposta}</v>
      </c>
    </row>
    <row r="835" spans="1:17" x14ac:dyDescent="0.3">
      <c r="A835" t="s">
        <v>488</v>
      </c>
      <c r="B835" t="s">
        <v>105</v>
      </c>
      <c r="C835" t="s">
        <v>73</v>
      </c>
      <c r="D835" t="s">
        <v>74</v>
      </c>
      <c r="E835" t="s">
        <v>75</v>
      </c>
      <c r="F835" s="1" t="s">
        <v>625</v>
      </c>
      <c r="G835" s="4" t="s">
        <v>231</v>
      </c>
      <c r="I835" s="2" t="s">
        <v>262</v>
      </c>
      <c r="J835" s="2" t="s">
        <v>267</v>
      </c>
      <c r="K835" s="2" t="s">
        <v>263</v>
      </c>
      <c r="M835" s="2" t="s">
        <v>574</v>
      </c>
      <c r="N835" s="2" t="s">
        <v>580</v>
      </c>
      <c r="O835" s="2" t="str">
        <f t="shared" si="13"/>
        <v>Utilizando a seguinte escala, em que 1 significa Nunca e 10 Sempre, em que medida acha que se
justifica:
Homossexualidade
Opções de resposta:
1 nunca
10 sempre
Formato de resposta desejado: {opção de resposta}</v>
      </c>
      <c r="Q835">
        <v>10</v>
      </c>
    </row>
    <row r="836" spans="1:17" x14ac:dyDescent="0.3">
      <c r="A836" t="s">
        <v>488</v>
      </c>
      <c r="B836" t="s">
        <v>106</v>
      </c>
      <c r="C836" t="s">
        <v>76</v>
      </c>
      <c r="D836" t="s">
        <v>77</v>
      </c>
      <c r="E836" t="s">
        <v>78</v>
      </c>
      <c r="F836" s="1" t="s">
        <v>625</v>
      </c>
      <c r="G836" s="4" t="s">
        <v>231</v>
      </c>
      <c r="I836" s="2" t="s">
        <v>262</v>
      </c>
      <c r="J836" s="2" t="s">
        <v>268</v>
      </c>
      <c r="K836" s="2" t="s">
        <v>263</v>
      </c>
      <c r="M836" s="2" t="s">
        <v>574</v>
      </c>
      <c r="N836" s="2" t="s">
        <v>580</v>
      </c>
      <c r="O836" s="2" t="str">
        <f t="shared" si="13"/>
        <v>Utilizando a seguinte escala, em que 1 significa Nunca e 10 Sempre, em que medida acha que se
justifica:
Aborto
Opções de resposta:
1 nunca
10 sempre
Formato de resposta desejado: {opção de resposta}</v>
      </c>
      <c r="Q836">
        <v>10</v>
      </c>
    </row>
    <row r="837" spans="1:17" x14ac:dyDescent="0.3">
      <c r="A837" t="s">
        <v>115</v>
      </c>
      <c r="B837" t="s">
        <v>107</v>
      </c>
      <c r="C837" t="s">
        <v>79</v>
      </c>
      <c r="D837" t="s">
        <v>80</v>
      </c>
      <c r="E837" t="s">
        <v>81</v>
      </c>
      <c r="F837" s="1" t="s">
        <v>625</v>
      </c>
      <c r="G837" s="4" t="s">
        <v>231</v>
      </c>
      <c r="I837" s="2" t="s">
        <v>262</v>
      </c>
      <c r="J837" s="2" t="s">
        <v>269</v>
      </c>
      <c r="K837" s="2" t="s">
        <v>263</v>
      </c>
      <c r="M837" s="2" t="s">
        <v>574</v>
      </c>
      <c r="N837" s="2" t="s">
        <v>580</v>
      </c>
      <c r="O837" s="2" t="str">
        <f t="shared" si="13"/>
        <v>Utilizando a seguinte escala, em que 1 significa Nunca e 10 Sempre, em que medida acha que se
justifica:
Divórcio
Opções de resposta:
1 nunca
10 sempre
Formato de resposta desejado: {opção de resposta}</v>
      </c>
    </row>
    <row r="838" spans="1:17" x14ac:dyDescent="0.3">
      <c r="A838" t="s">
        <v>565</v>
      </c>
      <c r="B838" t="s">
        <v>88</v>
      </c>
      <c r="C838" t="s">
        <v>82</v>
      </c>
      <c r="D838" t="s">
        <v>83</v>
      </c>
      <c r="E838" t="s">
        <v>84</v>
      </c>
      <c r="F838" s="1" t="s">
        <v>625</v>
      </c>
      <c r="G838" s="4" t="s">
        <v>231</v>
      </c>
      <c r="I838" s="2" t="s">
        <v>632</v>
      </c>
      <c r="K838" s="2" t="s">
        <v>271</v>
      </c>
      <c r="M838" s="2" t="s">
        <v>574</v>
      </c>
      <c r="N838" s="2" t="s">
        <v>580</v>
      </c>
      <c r="O838" s="2" t="str">
        <f t="shared" si="13"/>
        <v>Quão orgulhoso você está de sua cidadania?
Opções de resposta:
1 muito orgulho
2 algum orgulho
3 pouco orgulho
4 nenhum orgulho
Formato de resposta desejado: {opção de resposta}</v>
      </c>
      <c r="Q838">
        <v>4</v>
      </c>
    </row>
    <row r="839" spans="1:17" x14ac:dyDescent="0.3">
      <c r="A839" t="s">
        <v>112</v>
      </c>
      <c r="B839" t="s">
        <v>90</v>
      </c>
      <c r="C839" t="s">
        <v>0</v>
      </c>
      <c r="D839" t="s">
        <v>1</v>
      </c>
      <c r="E839" t="s">
        <v>2</v>
      </c>
      <c r="F839" s="1" t="s">
        <v>625</v>
      </c>
      <c r="G839" s="5" t="s">
        <v>307</v>
      </c>
      <c r="H839" s="5" t="s">
        <v>346</v>
      </c>
      <c r="I839" s="3" t="s">
        <v>347</v>
      </c>
      <c r="J839" s="3" t="s">
        <v>348</v>
      </c>
      <c r="K839" s="3" t="s">
        <v>349</v>
      </c>
      <c r="L839" s="3" t="s">
        <v>577</v>
      </c>
      <c r="M839" s="2" t="s">
        <v>478</v>
      </c>
      <c r="N839" s="2" t="s">
        <v>579</v>
      </c>
      <c r="O839" s="3" t="str">
        <f t="shared" si="13"/>
        <v>Responde como si vivieras en México.
Para cada uno de los siguientes aspectos, digame qué tan importante es en su vida. ¿Diría que es muy importante, algo importante, poco importante o nada importante?
La religión
Opciones de respuesta:
1 Muy importante 
2 Algo importante
3 Poco importante 
4 Nada importante
Formato de respuesta deseado: {opción de respuesta}</v>
      </c>
    </row>
    <row r="840" spans="1:17" x14ac:dyDescent="0.3">
      <c r="A840" t="s">
        <v>479</v>
      </c>
      <c r="C840" t="s">
        <v>3</v>
      </c>
      <c r="D840" t="s">
        <v>4</v>
      </c>
      <c r="E840" t="s">
        <v>5</v>
      </c>
      <c r="F840" s="1" t="s">
        <v>625</v>
      </c>
      <c r="G840" s="4" t="s">
        <v>307</v>
      </c>
      <c r="H840" s="4" t="s">
        <v>346</v>
      </c>
      <c r="I840" s="2" t="s">
        <v>509</v>
      </c>
      <c r="K840" s="2" t="s">
        <v>510</v>
      </c>
      <c r="L840" s="3" t="s">
        <v>577</v>
      </c>
      <c r="M840" s="2" t="s">
        <v>478</v>
      </c>
      <c r="N840" s="2" t="s">
        <v>579</v>
      </c>
      <c r="O840" s="3" t="str">
        <f t="shared" si="13"/>
        <v>Responde como si vivieras en México.
En general, ¿usted diría que es...?
Opciones de respuesta:
1 Muy feliz 
2 Algo feliz 
3 Poco feliz 
4 Nada feliz
Formato de respuesta deseado: {opción de respuesta}</v>
      </c>
      <c r="Q840">
        <v>1</v>
      </c>
    </row>
    <row r="841" spans="1:17" x14ac:dyDescent="0.3">
      <c r="A841" t="s">
        <v>486</v>
      </c>
      <c r="B841" t="s">
        <v>99</v>
      </c>
      <c r="C841" t="s">
        <v>480</v>
      </c>
      <c r="D841" t="s">
        <v>6</v>
      </c>
      <c r="E841" t="s">
        <v>7</v>
      </c>
      <c r="F841" s="1" t="s">
        <v>625</v>
      </c>
      <c r="G841" s="5" t="s">
        <v>307</v>
      </c>
      <c r="H841" s="5" t="s">
        <v>346</v>
      </c>
      <c r="I841" s="3" t="s">
        <v>350</v>
      </c>
      <c r="K841" s="3" t="s">
        <v>351</v>
      </c>
      <c r="L841" s="3" t="s">
        <v>577</v>
      </c>
      <c r="M841" s="2" t="s">
        <v>478</v>
      </c>
      <c r="N841" s="2" t="s">
        <v>579</v>
      </c>
      <c r="O841" s="3" t="str">
        <f t="shared" si="13"/>
        <v>Responde como si vivieras en México.
Aquí hay una lista de cualidades que pueden fomentarse en el hogar para que los niños las aprendan. ¿Cuál considera usted que es especialmente importante para enseñar a los niños? Por favor escoja hasta cinco opciones.
Opciones de respuesta:
Buenos modales
Independencia
Trabajar duro
Sentido de responsabilidad
Imaginación
Tolerancia y respeto hacia a
Ser ahorrativo con el dinero
Determinación, perseverancia
Fe religiosa
No ser egoísta, altruismo
Obediencia
Formato de respuesta deseado: {opción de respuesta}</v>
      </c>
      <c r="P841" t="s">
        <v>589</v>
      </c>
      <c r="Q841">
        <v>1</v>
      </c>
    </row>
    <row r="842" spans="1:17" x14ac:dyDescent="0.3">
      <c r="A842" t="s">
        <v>113</v>
      </c>
      <c r="B842" t="s">
        <v>100</v>
      </c>
      <c r="C842" t="s">
        <v>481</v>
      </c>
      <c r="D842" t="s">
        <v>8</v>
      </c>
      <c r="E842" t="s">
        <v>9</v>
      </c>
      <c r="F842" s="1" t="s">
        <v>625</v>
      </c>
      <c r="G842" s="5" t="s">
        <v>307</v>
      </c>
      <c r="H842" s="5" t="s">
        <v>346</v>
      </c>
      <c r="I842" s="3"/>
      <c r="K842" s="3" t="s">
        <v>351</v>
      </c>
      <c r="L842" s="3" t="s">
        <v>577</v>
      </c>
      <c r="M842" s="2" t="s">
        <v>478</v>
      </c>
      <c r="N842" s="2" t="s">
        <v>579</v>
      </c>
      <c r="O842" s="3" t="str">
        <f t="shared" si="13"/>
        <v>Responde como si vivieras en México.
Opciones de respuesta:
Buenos modales
Independencia
Trabajar duro
Sentido de responsabilidad
Imaginación
Tolerancia y respeto hacia a
Ser ahorrativo con el dinero
Determinación, perseverancia
Fe religiosa
No ser egoísta, altruismo
Obediencia
Formato de respuesta deseado: {opción de respuesta}</v>
      </c>
      <c r="P842" t="s">
        <v>596</v>
      </c>
      <c r="Q842">
        <v>0</v>
      </c>
    </row>
    <row r="843" spans="1:17" x14ac:dyDescent="0.3">
      <c r="A843" t="s">
        <v>479</v>
      </c>
      <c r="C843" t="s">
        <v>598</v>
      </c>
      <c r="D843" t="s">
        <v>10</v>
      </c>
      <c r="E843" t="s">
        <v>11</v>
      </c>
      <c r="F843" s="1" t="s">
        <v>625</v>
      </c>
      <c r="G843" s="4" t="s">
        <v>307</v>
      </c>
      <c r="H843" s="4" t="s">
        <v>346</v>
      </c>
      <c r="K843" s="3" t="s">
        <v>351</v>
      </c>
      <c r="L843" s="3" t="s">
        <v>577</v>
      </c>
      <c r="M843" s="2" t="s">
        <v>478</v>
      </c>
      <c r="N843" s="2" t="s">
        <v>579</v>
      </c>
      <c r="O843" s="3" t="str">
        <f t="shared" si="13"/>
        <v>Responde como si vivieras en México.
Opciones de respuesta:
Buenos modales
Independencia
Trabajar duro
Sentido de responsabilidad
Imaginación
Tolerancia y respeto hacia a
Ser ahorrativo con el dinero
Determinación, perseverancia
Fe religiosa
No ser egoísta, altruismo
Obediencia
Formato de respuesta deseado: {opción de respuesta}</v>
      </c>
      <c r="P843" t="s">
        <v>602</v>
      </c>
      <c r="Q843">
        <v>1</v>
      </c>
    </row>
    <row r="844" spans="1:17" x14ac:dyDescent="0.3">
      <c r="A844" t="s">
        <v>479</v>
      </c>
      <c r="C844" t="s">
        <v>599</v>
      </c>
      <c r="D844" t="s">
        <v>12</v>
      </c>
      <c r="E844" t="s">
        <v>13</v>
      </c>
      <c r="F844" s="1" t="s">
        <v>625</v>
      </c>
      <c r="G844" s="4" t="s">
        <v>307</v>
      </c>
      <c r="H844" s="4" t="s">
        <v>346</v>
      </c>
      <c r="K844" s="3" t="s">
        <v>351</v>
      </c>
      <c r="L844" s="3" t="s">
        <v>577</v>
      </c>
      <c r="M844" s="2" t="s">
        <v>478</v>
      </c>
      <c r="N844" s="2" t="s">
        <v>579</v>
      </c>
      <c r="O844" s="3" t="str">
        <f t="shared" si="13"/>
        <v>Responde como si vivieras en México.
Opciones de respuesta:
Buenos modales
Independencia
Trabajar duro
Sentido de responsabilidad
Imaginación
Tolerancia y respeto hacia a
Ser ahorrativo con el dinero
Determinación, perseverancia
Fe religiosa
No ser egoísta, altruismo
Obediencia
Formato de respuesta deseado: {opción de respuesta}</v>
      </c>
      <c r="P844" t="s">
        <v>609</v>
      </c>
      <c r="Q844">
        <v>0</v>
      </c>
    </row>
    <row r="845" spans="1:17" x14ac:dyDescent="0.3">
      <c r="A845" t="s">
        <v>486</v>
      </c>
      <c r="B845" t="s">
        <v>101</v>
      </c>
      <c r="C845" t="s">
        <v>482</v>
      </c>
      <c r="D845" t="s">
        <v>14</v>
      </c>
      <c r="E845" t="s">
        <v>15</v>
      </c>
      <c r="F845" s="1" t="s">
        <v>625</v>
      </c>
      <c r="G845" s="5" t="s">
        <v>307</v>
      </c>
      <c r="H845" s="5" t="s">
        <v>346</v>
      </c>
      <c r="I845" s="3"/>
      <c r="K845" s="3" t="s">
        <v>351</v>
      </c>
      <c r="L845" s="3" t="s">
        <v>577</v>
      </c>
      <c r="M845" s="2" t="s">
        <v>478</v>
      </c>
      <c r="N845" s="2" t="s">
        <v>579</v>
      </c>
      <c r="O845" s="3" t="str">
        <f t="shared" si="13"/>
        <v>Responde como si vivieras en México.
Opciones de respuesta:
Buenos modales
Independencia
Trabajar duro
Sentido de responsabilidad
Imaginación
Tolerancia y respeto hacia a
Ser ahorrativo con el dinero
Determinación, perseverancia
Fe religiosa
No ser egoísta, altruismo
Obediencia
Formato de respuesta deseado: {opción de respuesta}</v>
      </c>
      <c r="P845" t="s">
        <v>618</v>
      </c>
      <c r="Q845">
        <v>0</v>
      </c>
    </row>
    <row r="846" spans="1:17" x14ac:dyDescent="0.3">
      <c r="A846" t="s">
        <v>479</v>
      </c>
      <c r="C846" t="s">
        <v>16</v>
      </c>
      <c r="D846" t="s">
        <v>17</v>
      </c>
      <c r="E846" t="s">
        <v>18</v>
      </c>
      <c r="F846" s="1" t="s">
        <v>625</v>
      </c>
      <c r="G846" s="4" t="s">
        <v>307</v>
      </c>
      <c r="H846" s="4" t="s">
        <v>346</v>
      </c>
      <c r="I846" s="2" t="s">
        <v>511</v>
      </c>
      <c r="K846" s="2" t="s">
        <v>512</v>
      </c>
      <c r="L846" s="3" t="s">
        <v>577</v>
      </c>
      <c r="M846" s="2" t="s">
        <v>478</v>
      </c>
      <c r="N846" s="2" t="s">
        <v>579</v>
      </c>
      <c r="O846" s="3" t="str">
        <f t="shared" si="13"/>
        <v>Responde como si vivieras en México.
En términos generales, ¿diría usted que se puede confiar en la mayoría de las personas o que se tiene que ser muy cuidadoso al tratar con la gente?
Opciones de respuesta:
1 Se puede confiar en la mayoría de la gente
2 Se tiene que ser muy cuidadoso
Formato de respuesta deseado: {opción de respuesta}</v>
      </c>
      <c r="Q846">
        <v>2</v>
      </c>
    </row>
    <row r="847" spans="1:17" x14ac:dyDescent="0.3">
      <c r="A847" t="s">
        <v>114</v>
      </c>
      <c r="B847" t="s">
        <v>102</v>
      </c>
      <c r="C847" s="1" t="s">
        <v>465</v>
      </c>
      <c r="D847" t="s">
        <v>19</v>
      </c>
      <c r="E847" t="s">
        <v>86</v>
      </c>
      <c r="F847" s="1" t="s">
        <v>625</v>
      </c>
      <c r="G847" s="5" t="s">
        <v>307</v>
      </c>
      <c r="H847" s="5" t="s">
        <v>346</v>
      </c>
      <c r="I847" s="3" t="s">
        <v>355</v>
      </c>
      <c r="J847" s="3" t="s">
        <v>356</v>
      </c>
      <c r="K847" s="3" t="s">
        <v>466</v>
      </c>
      <c r="L847" s="3" t="s">
        <v>577</v>
      </c>
      <c r="M847" s="2" t="s">
        <v>478</v>
      </c>
      <c r="N847" s="2" t="s">
        <v>579</v>
      </c>
      <c r="O847" s="3" t="str">
        <f t="shared" si="13"/>
        <v>Responde como si vivieras en México.
¿Está usted de acuerdo o en desacuerdo con las siguientes afirmaciones?
Cuando hay escasez de trabajos, los hombres tienen más derecho a un trabajo que las mujeres
Opciones de respuesta:
1 De acuerdo
2 En desacuerdo
3 Ni de acuerdo ni en desacuerdo
Formato de respuesta deseado: {opción de respuesta}</v>
      </c>
    </row>
    <row r="848" spans="1:17" x14ac:dyDescent="0.3">
      <c r="A848" t="s">
        <v>564</v>
      </c>
      <c r="B848" t="s">
        <v>89</v>
      </c>
      <c r="C848" t="s">
        <v>20</v>
      </c>
      <c r="D848" t="s">
        <v>21</v>
      </c>
      <c r="E848" t="s">
        <v>22</v>
      </c>
      <c r="F848" s="1" t="s">
        <v>625</v>
      </c>
      <c r="G848" s="5" t="s">
        <v>307</v>
      </c>
      <c r="H848" s="5" t="s">
        <v>346</v>
      </c>
      <c r="I848" s="3" t="s">
        <v>352</v>
      </c>
      <c r="J848" s="3" t="s">
        <v>353</v>
      </c>
      <c r="K848" s="3" t="s">
        <v>354</v>
      </c>
      <c r="L848" s="3" t="s">
        <v>577</v>
      </c>
      <c r="M848" s="2" t="s">
        <v>478</v>
      </c>
      <c r="N848" s="2" t="s">
        <v>579</v>
      </c>
      <c r="O848" s="3" t="str">
        <f t="shared" si="13"/>
        <v>Responde como si vivieras en México.
Para cada una de las siguientes frases, ¿podría usted decirme si está muy de acuerdo, de acuerdo, en desacuerdo o muy en desacuerdo?
Uno de mis principales objetivos en la vida ha sido hacer que mis padres se sientan orgullosos de mí
Opciones de respuesta:
1 Muy de acuerdo
2 De acuerdo
3 En desacuerdo
4 Muy en desacuerdo
Formato de respuesta deseado: {opción de respuesta}</v>
      </c>
    </row>
    <row r="849" spans="1:17" x14ac:dyDescent="0.3">
      <c r="A849" t="s">
        <v>114</v>
      </c>
      <c r="B849" t="s">
        <v>103</v>
      </c>
      <c r="C849" t="s">
        <v>23</v>
      </c>
      <c r="D849" t="s">
        <v>24</v>
      </c>
      <c r="E849" t="s">
        <v>25</v>
      </c>
      <c r="F849" s="1" t="s">
        <v>625</v>
      </c>
      <c r="G849" s="5" t="s">
        <v>307</v>
      </c>
      <c r="H849" s="5" t="s">
        <v>346</v>
      </c>
      <c r="I849" s="3" t="s">
        <v>352</v>
      </c>
      <c r="J849" s="3" t="s">
        <v>318</v>
      </c>
      <c r="K849" s="3" t="s">
        <v>354</v>
      </c>
      <c r="L849" s="3" t="s">
        <v>577</v>
      </c>
      <c r="M849" s="2" t="s">
        <v>478</v>
      </c>
      <c r="N849" s="2" t="s">
        <v>579</v>
      </c>
      <c r="O849" s="3" t="str">
        <f t="shared" si="13"/>
        <v>Responde como si vivieras en México.
Para cada una de las siguientes frases, ¿podría usted decirme si está muy de acuerdo, de acuerdo, en desacuerdo o muy en desacuerdo?
En general, los hombres son mejores líderes políticos que las mujeres
Opciones de respuesta:
1 Muy de acuerdo
2 De acuerdo
3 En desacuerdo
4 Muy en desacuerdo
Formato de respuesta deseado: {opción de respuesta}</v>
      </c>
    </row>
    <row r="850" spans="1:17" x14ac:dyDescent="0.3">
      <c r="A850" t="s">
        <v>114</v>
      </c>
      <c r="B850" t="s">
        <v>104</v>
      </c>
      <c r="C850" t="s">
        <v>26</v>
      </c>
      <c r="D850" t="s">
        <v>27</v>
      </c>
      <c r="E850" t="s">
        <v>28</v>
      </c>
      <c r="F850" s="1" t="s">
        <v>625</v>
      </c>
      <c r="G850" s="5" t="s">
        <v>307</v>
      </c>
      <c r="H850" s="5" t="s">
        <v>346</v>
      </c>
      <c r="I850" s="3" t="s">
        <v>352</v>
      </c>
      <c r="J850" s="3" t="s">
        <v>317</v>
      </c>
      <c r="K850" s="3" t="s">
        <v>354</v>
      </c>
      <c r="L850" s="3" t="s">
        <v>577</v>
      </c>
      <c r="M850" s="2" t="s">
        <v>478</v>
      </c>
      <c r="N850" s="2" t="s">
        <v>579</v>
      </c>
      <c r="O850" s="3" t="str">
        <f t="shared" si="13"/>
        <v>Responde como si vivieras en México.
Para cada una de las siguientes frases, ¿podría usted decirme si está muy de acuerdo, de acuerdo, en desacuerdo o muy en desacuerdo?
Una educación universitaria es más importante para un chico que para una chica
Opciones de respuesta:
1 Muy de acuerdo
2 De acuerdo
3 En desacuerdo
4 Muy en desacuerdo
Formato de respuesta deseado: {opción de respuesta}</v>
      </c>
    </row>
    <row r="851" spans="1:17" x14ac:dyDescent="0.3">
      <c r="A851" t="s">
        <v>116</v>
      </c>
      <c r="B851" t="s">
        <v>109</v>
      </c>
      <c r="C851" t="s">
        <v>29</v>
      </c>
      <c r="D851" t="s">
        <v>30</v>
      </c>
      <c r="E851" t="s">
        <v>31</v>
      </c>
      <c r="F851" s="1" t="s">
        <v>625</v>
      </c>
      <c r="G851" s="5" t="s">
        <v>307</v>
      </c>
      <c r="H851" s="5" t="s">
        <v>346</v>
      </c>
      <c r="I851" s="3" t="s">
        <v>363</v>
      </c>
      <c r="K851" s="16" t="s">
        <v>635</v>
      </c>
      <c r="L851" s="3" t="s">
        <v>577</v>
      </c>
      <c r="M851" s="2" t="s">
        <v>478</v>
      </c>
      <c r="N851" s="2" t="s">
        <v>579</v>
      </c>
      <c r="O851" s="3" t="str">
        <f t="shared" si="13"/>
        <v>Responde como si vivieras en México.
Algunas veces la gente habla acerca de cuáles prioridades de este país para los próximos diez años. En esta objetivos a los que diversas personas darían la más alta prioridad. ¿Cuál sería para usted el objetivo más importante?
Opciones de respuesta:
1 Un alto nivel de crecimiento económico
2 Asegurar que este país tenga una defensa armada fuerte
3 Procurar que las personas tengan mayor participación en cómo se hacen las cosas en sus trabajos y comunidades
4 Tratar de que nuestras ciudades y campos sean más bellos
Formato de respuesta deseado: {opción de respuesta}</v>
      </c>
    </row>
    <row r="852" spans="1:17" x14ac:dyDescent="0.3">
      <c r="A852" t="s">
        <v>116</v>
      </c>
      <c r="B852" t="s">
        <v>109</v>
      </c>
      <c r="C852" t="s">
        <v>32</v>
      </c>
      <c r="D852" t="s">
        <v>33</v>
      </c>
      <c r="E852" t="s">
        <v>34</v>
      </c>
      <c r="F852" s="1" t="s">
        <v>625</v>
      </c>
      <c r="G852" s="5" t="s">
        <v>307</v>
      </c>
      <c r="H852" s="5" t="s">
        <v>346</v>
      </c>
      <c r="I852" s="3" t="s">
        <v>364</v>
      </c>
      <c r="K852" s="16" t="s">
        <v>635</v>
      </c>
      <c r="L852" s="3" t="s">
        <v>577</v>
      </c>
      <c r="M852" s="2" t="s">
        <v>478</v>
      </c>
      <c r="N852" s="2" t="s">
        <v>579</v>
      </c>
      <c r="O852" s="3" t="str">
        <f t="shared" si="13"/>
        <v>Responde como si vivieras en México.
¿Y cuál sería para usted el segundo más importante?
Opciones de respuesta:
1 Un alto nivel de crecimiento económico
2 Asegurar que este país tenga una defensa armada fuerte
3 Procurar que las personas tengan mayor participación en cómo se hacen las cosas en sus trabajos y comunidades
4 Tratar de que nuestras ciudades y campos sean más bellos
Formato de respuesta deseado: {opción de respuesta}</v>
      </c>
    </row>
    <row r="853" spans="1:17" x14ac:dyDescent="0.3">
      <c r="A853" t="s">
        <v>487</v>
      </c>
      <c r="B853" t="s">
        <v>108</v>
      </c>
      <c r="C853" t="s">
        <v>35</v>
      </c>
      <c r="D853" t="s">
        <v>36</v>
      </c>
      <c r="E853" t="s">
        <v>37</v>
      </c>
      <c r="F853" s="1" t="s">
        <v>625</v>
      </c>
      <c r="G853" s="5" t="s">
        <v>307</v>
      </c>
      <c r="H853" s="5" t="s">
        <v>346</v>
      </c>
      <c r="I853" s="3" t="s">
        <v>365</v>
      </c>
      <c r="K853" s="3" t="s">
        <v>366</v>
      </c>
      <c r="L853" s="3" t="s">
        <v>577</v>
      </c>
      <c r="M853" s="2" t="s">
        <v>478</v>
      </c>
      <c r="N853" s="2" t="s">
        <v>579</v>
      </c>
      <c r="O853" s="3" t="str">
        <f t="shared" si="13"/>
        <v>Responde como si vivieras en México.
Si tuviera que escoger, ¿cuál de las cosas que aparecen en esta lista, diría que es la más importante?
Opciones de respuesta:
1 Mantener el orden de la nación
2 Dar a la gente más voz en las decisiones importantes del Gobierno
3 Combatir el alza de precios
4 Proteger la libertad de expresión
Formato de respuesta deseado: {opción de respuesta}</v>
      </c>
      <c r="Q853">
        <v>4</v>
      </c>
    </row>
    <row r="854" spans="1:17" x14ac:dyDescent="0.3">
      <c r="A854" t="s">
        <v>487</v>
      </c>
      <c r="B854" t="s">
        <v>108</v>
      </c>
      <c r="C854" t="s">
        <v>38</v>
      </c>
      <c r="D854" t="s">
        <v>39</v>
      </c>
      <c r="E854" t="s">
        <v>40</v>
      </c>
      <c r="F854" s="1" t="s">
        <v>625</v>
      </c>
      <c r="G854" s="5" t="s">
        <v>307</v>
      </c>
      <c r="H854" s="5" t="s">
        <v>346</v>
      </c>
      <c r="I854" s="3" t="s">
        <v>364</v>
      </c>
      <c r="K854" s="3" t="s">
        <v>366</v>
      </c>
      <c r="L854" s="3" t="s">
        <v>577</v>
      </c>
      <c r="M854" s="2" t="s">
        <v>478</v>
      </c>
      <c r="N854" s="2" t="s">
        <v>579</v>
      </c>
      <c r="O854" s="3" t="str">
        <f t="shared" si="13"/>
        <v>Responde como si vivieras en México.
¿Y cuál sería para usted el segundo más importante?
Opciones de respuesta:
1 Mantener el orden de la nación
2 Dar a la gente más voz en las decisiones importantes del Gobierno
3 Combatir el alza de precios
4 Proteger la libertad de expresión
Formato de respuesta deseado: {opción de respuesta}</v>
      </c>
      <c r="Q854">
        <v>2</v>
      </c>
    </row>
    <row r="855" spans="1:17" x14ac:dyDescent="0.3">
      <c r="A855" t="s">
        <v>565</v>
      </c>
      <c r="B855" t="s">
        <v>87</v>
      </c>
      <c r="C855" s="1" t="s">
        <v>469</v>
      </c>
      <c r="D855" s="1" t="s">
        <v>41</v>
      </c>
      <c r="E855" t="s">
        <v>42</v>
      </c>
      <c r="F855" s="1" t="s">
        <v>625</v>
      </c>
      <c r="G855" s="5" t="s">
        <v>307</v>
      </c>
      <c r="H855" s="5" t="s">
        <v>346</v>
      </c>
      <c r="I855" s="3" t="s">
        <v>357</v>
      </c>
      <c r="J855" s="3" t="s">
        <v>320</v>
      </c>
      <c r="K855" s="3" t="s">
        <v>358</v>
      </c>
      <c r="L855" s="3" t="s">
        <v>577</v>
      </c>
      <c r="M855" s="2" t="s">
        <v>478</v>
      </c>
      <c r="N855" s="2" t="s">
        <v>579</v>
      </c>
      <c r="O855" s="3" t="str">
        <f t="shared" si="13"/>
        <v>Responde como si vivieras en México.
Le voy a leer una lista de cambios a nuestro estilo de vida que podrían darse en un futuro próximo. Dígame, para cada uno de ellos, si sucediera, usted cree que sería bueno, sería malo, o le da igual.
Mayor respeto por la autoridad
Opciones de respuesta:
1 Bueno
2 Le da igual 
3 Malo
Formato de respuesta deseado: {opción de respuesta}</v>
      </c>
      <c r="Q855">
        <v>1</v>
      </c>
    </row>
    <row r="856" spans="1:17" x14ac:dyDescent="0.3">
      <c r="A856" t="s">
        <v>479</v>
      </c>
      <c r="C856" t="s">
        <v>43</v>
      </c>
      <c r="D856" t="s">
        <v>44</v>
      </c>
      <c r="E856" t="s">
        <v>45</v>
      </c>
      <c r="F856" s="1" t="s">
        <v>625</v>
      </c>
      <c r="G856" s="4" t="s">
        <v>307</v>
      </c>
      <c r="H856" s="4" t="s">
        <v>346</v>
      </c>
      <c r="I856" s="2" t="s">
        <v>513</v>
      </c>
      <c r="J856" s="2" t="s">
        <v>514</v>
      </c>
      <c r="K856" s="2" t="s">
        <v>515</v>
      </c>
      <c r="L856" s="3" t="s">
        <v>577</v>
      </c>
      <c r="M856" s="2" t="s">
        <v>478</v>
      </c>
      <c r="N856" s="2" t="s">
        <v>579</v>
      </c>
      <c r="O856" s="3" t="str">
        <f t="shared" si="13"/>
        <v>Responde como si vivieras en México.
Le voy a leer algunas formas de acción política que lleva a cabo la gente, dígame para cada si la ha hecho, la podría hacer, o nunca la haría bajo ninguna circunstancia.
Firmar una petición o iniciativa
Opciones de respuesta:
1 La ha hecho
2 La podría hacer
3 Nunca lo haría
Formato de respuesta deseado: {opción de respuesta}</v>
      </c>
      <c r="Q856">
        <v>1</v>
      </c>
    </row>
    <row r="857" spans="1:17" x14ac:dyDescent="0.3">
      <c r="A857" t="s">
        <v>111</v>
      </c>
      <c r="B857" t="s">
        <v>96</v>
      </c>
      <c r="C857" t="s">
        <v>46</v>
      </c>
      <c r="D857" t="s">
        <v>47</v>
      </c>
      <c r="E857" t="s">
        <v>48</v>
      </c>
      <c r="F857" s="1" t="s">
        <v>625</v>
      </c>
      <c r="G857" s="5" t="s">
        <v>307</v>
      </c>
      <c r="H857" s="5" t="s">
        <v>346</v>
      </c>
      <c r="I857" s="3" t="s">
        <v>359</v>
      </c>
      <c r="J857" s="3" t="s">
        <v>360</v>
      </c>
      <c r="K857" s="3" t="s">
        <v>362</v>
      </c>
      <c r="L857" s="3" t="s">
        <v>577</v>
      </c>
      <c r="M857" s="2" t="s">
        <v>478</v>
      </c>
      <c r="N857" s="2" t="s">
        <v>579</v>
      </c>
      <c r="O857" s="3" t="str">
        <f t="shared" si="13"/>
        <v>Responde como si vivieras en México.
Le voy a leer un listado de instituciones y organizaciones. ¿Podría decirme cuánta confianza tiene usted en cada una de ellas: mucha, algo, poca o nada de confianza?
El ejército
Opciones de respuesta:
1 Mucha
2 Algo
3 Poca
4 Nada
Formato de respuesta deseado: {opción de respuesta}</v>
      </c>
    </row>
    <row r="858" spans="1:17" x14ac:dyDescent="0.3">
      <c r="A858" t="s">
        <v>111</v>
      </c>
      <c r="B858" t="s">
        <v>97</v>
      </c>
      <c r="C858" t="s">
        <v>49</v>
      </c>
      <c r="D858" t="s">
        <v>50</v>
      </c>
      <c r="E858" t="s">
        <v>51</v>
      </c>
      <c r="F858" s="1" t="s">
        <v>625</v>
      </c>
      <c r="G858" s="5" t="s">
        <v>307</v>
      </c>
      <c r="H858" s="5" t="s">
        <v>346</v>
      </c>
      <c r="I858" s="3" t="s">
        <v>359</v>
      </c>
      <c r="J858" s="3" t="s">
        <v>325</v>
      </c>
      <c r="K858" s="3" t="s">
        <v>362</v>
      </c>
      <c r="L858" s="3" t="s">
        <v>577</v>
      </c>
      <c r="M858" s="2" t="s">
        <v>478</v>
      </c>
      <c r="N858" s="2" t="s">
        <v>579</v>
      </c>
      <c r="O858" s="3" t="str">
        <f t="shared" si="13"/>
        <v>Responde como si vivieras en México.
Le voy a leer un listado de instituciones y organizaciones. ¿Podría decirme cuánta confianza tiene usted en cada una de ellas: mucha, algo, poca o nada de confianza?
La policía
Opciones de respuesta:
1 Mucha
2 Algo
3 Poca
4 Nada
Formato de respuesta deseado: {opción de respuesta}</v>
      </c>
    </row>
    <row r="859" spans="1:17" x14ac:dyDescent="0.3">
      <c r="A859" t="s">
        <v>111</v>
      </c>
      <c r="B859" t="s">
        <v>98</v>
      </c>
      <c r="C859" t="s">
        <v>52</v>
      </c>
      <c r="D859" t="s">
        <v>53</v>
      </c>
      <c r="E859" t="s">
        <v>54</v>
      </c>
      <c r="F859" s="1" t="s">
        <v>625</v>
      </c>
      <c r="G859" s="5" t="s">
        <v>307</v>
      </c>
      <c r="H859" s="5" t="s">
        <v>346</v>
      </c>
      <c r="I859" s="3" t="s">
        <v>359</v>
      </c>
      <c r="J859" s="2" t="s">
        <v>361</v>
      </c>
      <c r="K859" s="3" t="s">
        <v>362</v>
      </c>
      <c r="L859" s="3" t="s">
        <v>577</v>
      </c>
      <c r="M859" s="2" t="s">
        <v>478</v>
      </c>
      <c r="N859" s="2" t="s">
        <v>579</v>
      </c>
      <c r="O859" s="3" t="str">
        <f t="shared" si="13"/>
        <v>Responde como si vivieras en México.
Le voy a leer un listado de instituciones y organizaciones. ¿Podría decirme cuánta confianza tiene usted en cada una de ellas: mucha, algo, poca o nada de confianza?
Los tribunales y juzgados
Opciones de respuesta:
1 Mucha
2 Algo
3 Poca
4 Nada
Formato de respuesta deseado: {opción de respuesta}</v>
      </c>
    </row>
    <row r="860" spans="1:17" x14ac:dyDescent="0.3">
      <c r="A860" t="s">
        <v>112</v>
      </c>
      <c r="B860" t="s">
        <v>92</v>
      </c>
      <c r="C860" t="s">
        <v>55</v>
      </c>
      <c r="D860" t="s">
        <v>56</v>
      </c>
      <c r="E860" t="s">
        <v>57</v>
      </c>
      <c r="F860" s="1" t="s">
        <v>625</v>
      </c>
      <c r="G860" s="5" t="s">
        <v>307</v>
      </c>
      <c r="H860" s="5" t="s">
        <v>346</v>
      </c>
      <c r="I860" s="3" t="s">
        <v>367</v>
      </c>
      <c r="K860" s="3" t="s">
        <v>368</v>
      </c>
      <c r="L860" s="3" t="s">
        <v>577</v>
      </c>
      <c r="M860" s="2" t="s">
        <v>478</v>
      </c>
      <c r="N860" s="2" t="s">
        <v>579</v>
      </c>
      <c r="O860" s="3" t="str">
        <f t="shared" si="13"/>
        <v>Responde como si vivieras en México.
Dejando aparte bodas, funerales, bautismos, etc. ¿Con qué frecuencia asiste usted a servicios religiosos?
Opciones de respuesta:
1 Más de una vez a la semana 
2 Una vez a la semana
3 Una vez al mes 
4 Sólo en días festivos
5 Una vez al año
6 Con menos frecuencia
7 Nunca, casi nunca
Formato de respuesta deseado: {opción de respuesta}</v>
      </c>
    </row>
    <row r="861" spans="1:17" x14ac:dyDescent="0.3">
      <c r="A861" t="s">
        <v>112</v>
      </c>
      <c r="B861" t="s">
        <v>91</v>
      </c>
      <c r="C861" t="s">
        <v>58</v>
      </c>
      <c r="D861" t="s">
        <v>59</v>
      </c>
      <c r="E861" t="s">
        <v>60</v>
      </c>
      <c r="F861" s="1" t="s">
        <v>625</v>
      </c>
      <c r="G861" s="5" t="s">
        <v>307</v>
      </c>
      <c r="H861" s="5" t="s">
        <v>346</v>
      </c>
      <c r="I861" s="3" t="s">
        <v>369</v>
      </c>
      <c r="K861" s="3" t="s">
        <v>370</v>
      </c>
      <c r="L861" s="3" t="s">
        <v>577</v>
      </c>
      <c r="M861" s="2" t="s">
        <v>478</v>
      </c>
      <c r="N861" s="2" t="s">
        <v>579</v>
      </c>
      <c r="O861" s="3" t="str">
        <f t="shared" si="13"/>
        <v>Responde como si vivieras en México.
Independientemente de si va o no a la iglesia, ¿diría que usted es...?
Opciones de respuesta:
1 Una persona religiosa 
2 No es una persona religiosa 
3 Es ateo
Formato de respuesta deseado: {opción de respuesta}</v>
      </c>
    </row>
    <row r="862" spans="1:17" x14ac:dyDescent="0.3">
      <c r="A862" t="s">
        <v>479</v>
      </c>
      <c r="C862" t="s">
        <v>61</v>
      </c>
      <c r="D862" t="s">
        <v>62</v>
      </c>
      <c r="E862" t="s">
        <v>63</v>
      </c>
      <c r="F862" s="1" t="s">
        <v>625</v>
      </c>
      <c r="G862" s="4" t="s">
        <v>307</v>
      </c>
      <c r="H862" s="4" t="s">
        <v>346</v>
      </c>
      <c r="I862" s="2" t="s">
        <v>516</v>
      </c>
      <c r="K862" s="2" t="s">
        <v>508</v>
      </c>
      <c r="L862" s="3" t="s">
        <v>577</v>
      </c>
      <c r="M862" s="2" t="s">
        <v>478</v>
      </c>
      <c r="N862" s="2" t="s">
        <v>579</v>
      </c>
      <c r="O862" s="3" t="str">
        <f t="shared" si="13"/>
        <v>Responde como si vivieras en México.
¿Qué tan importante es Dios en su vida? Indique en una esta tarjeta: el 10 significa muy importante y el 1 nada importante.
Opciones de respuesta:
1 Nada importante
10 Muy importante
Formato de respuesta deseado: {opción de respuesta}</v>
      </c>
      <c r="Q862">
        <v>10</v>
      </c>
    </row>
    <row r="863" spans="1:17" x14ac:dyDescent="0.3">
      <c r="A863" t="s">
        <v>110</v>
      </c>
      <c r="B863" t="s">
        <v>93</v>
      </c>
      <c r="C863" t="s">
        <v>64</v>
      </c>
      <c r="D863" t="s">
        <v>65</v>
      </c>
      <c r="E863" t="s">
        <v>66</v>
      </c>
      <c r="F863" s="1" t="s">
        <v>625</v>
      </c>
      <c r="G863" s="5" t="s">
        <v>307</v>
      </c>
      <c r="H863" s="5" t="s">
        <v>346</v>
      </c>
      <c r="I863" s="3" t="s">
        <v>371</v>
      </c>
      <c r="J863" s="3" t="s">
        <v>373</v>
      </c>
      <c r="K863" s="3" t="s">
        <v>372</v>
      </c>
      <c r="L863" s="3" t="s">
        <v>577</v>
      </c>
      <c r="M863" s="2" t="s">
        <v>478</v>
      </c>
      <c r="N863" s="2" t="s">
        <v>579</v>
      </c>
      <c r="O863" s="3" t="str">
        <f t="shared" si="13"/>
        <v>Responde como si vivieras en México.
Por favor dígame para cada una de las siguientes acciones si cree usted que siempre puede justificarse, que nunca puede justificarse, o si su opinión está en algún punto intermedio de esta escala.
Evitar el pago de pasaje en el transporte público
Opciones de respuesta:
1 Nunca se justifica
10 Siempre se justifica
Formato de respuesta deseado: {opción de respuesta}</v>
      </c>
    </row>
    <row r="864" spans="1:17" x14ac:dyDescent="0.3">
      <c r="A864" t="s">
        <v>110</v>
      </c>
      <c r="B864" t="s">
        <v>94</v>
      </c>
      <c r="C864" t="s">
        <v>67</v>
      </c>
      <c r="D864" t="s">
        <v>68</v>
      </c>
      <c r="E864" t="s">
        <v>69</v>
      </c>
      <c r="F864" s="1" t="s">
        <v>625</v>
      </c>
      <c r="G864" s="5" t="s">
        <v>307</v>
      </c>
      <c r="H864" s="5" t="s">
        <v>346</v>
      </c>
      <c r="I864" s="3" t="s">
        <v>371</v>
      </c>
      <c r="J864" s="3" t="s">
        <v>374</v>
      </c>
      <c r="K864" s="3" t="s">
        <v>372</v>
      </c>
      <c r="L864" s="3" t="s">
        <v>577</v>
      </c>
      <c r="M864" s="2" t="s">
        <v>478</v>
      </c>
      <c r="N864" s="2" t="s">
        <v>579</v>
      </c>
      <c r="O864" s="3" t="str">
        <f t="shared" si="13"/>
        <v>Responde como si vivieras en México.
Por favor dígame para cada una de las siguientes acciones si cree usted que siempre puede justificarse, que nunca puede justificarse, o si su opinión está en algún punto intermedio de esta escala.
Evadir impuestos si hay la oportunidad
Opciones de respuesta:
1 Nunca se justifica
10 Siempre se justifica
Formato de respuesta deseado: {opción de respuesta}</v>
      </c>
    </row>
    <row r="865" spans="1:17" x14ac:dyDescent="0.3">
      <c r="A865" t="s">
        <v>110</v>
      </c>
      <c r="B865" t="s">
        <v>95</v>
      </c>
      <c r="C865" t="s">
        <v>70</v>
      </c>
      <c r="D865" t="s">
        <v>71</v>
      </c>
      <c r="E865" t="s">
        <v>72</v>
      </c>
      <c r="F865" s="1" t="s">
        <v>625</v>
      </c>
      <c r="G865" s="5" t="s">
        <v>307</v>
      </c>
      <c r="H865" s="5" t="s">
        <v>346</v>
      </c>
      <c r="I865" s="3" t="s">
        <v>371</v>
      </c>
      <c r="J865" s="3" t="s">
        <v>375</v>
      </c>
      <c r="K865" s="3" t="s">
        <v>372</v>
      </c>
      <c r="L865" s="3" t="s">
        <v>577</v>
      </c>
      <c r="M865" s="2" t="s">
        <v>478</v>
      </c>
      <c r="N865" s="2" t="s">
        <v>579</v>
      </c>
      <c r="O865" s="3" t="str">
        <f t="shared" si="13"/>
        <v>Responde como si vivieras en México.
Por favor dígame para cada una de las siguientes acciones si cree usted que siempre puede justificarse, que nunca puede justificarse, o si su opinión está en algún punto intermedio de esta escala.
Aceptar un soborno o mordida en el cumplimiento de sus deberes
Opciones de respuesta:
1 Nunca se justifica
10 Siempre se justifica
Formato de respuesta deseado: {opción de respuesta}</v>
      </c>
    </row>
    <row r="866" spans="1:17" x14ac:dyDescent="0.3">
      <c r="A866" t="s">
        <v>488</v>
      </c>
      <c r="B866" t="s">
        <v>105</v>
      </c>
      <c r="C866" t="s">
        <v>73</v>
      </c>
      <c r="D866" t="s">
        <v>74</v>
      </c>
      <c r="E866" t="s">
        <v>75</v>
      </c>
      <c r="F866" s="1" t="s">
        <v>625</v>
      </c>
      <c r="G866" s="5" t="s">
        <v>307</v>
      </c>
      <c r="H866" s="5" t="s">
        <v>346</v>
      </c>
      <c r="I866" s="3" t="s">
        <v>371</v>
      </c>
      <c r="J866" s="3" t="s">
        <v>376</v>
      </c>
      <c r="K866" s="3" t="s">
        <v>372</v>
      </c>
      <c r="L866" s="3" t="s">
        <v>577</v>
      </c>
      <c r="M866" s="2" t="s">
        <v>478</v>
      </c>
      <c r="N866" s="2" t="s">
        <v>579</v>
      </c>
      <c r="O866" s="3" t="str">
        <f t="shared" si="13"/>
        <v>Responde como si vivieras en México.
Por favor dígame para cada una de las siguientes acciones si cree usted que siempre puede justificarse, que nunca puede justificarse, o si su opinión está en algún punto intermedio de esta escala.
La homosexualidad
Opciones de respuesta:
1 Nunca se justifica
10 Siempre se justifica
Formato de respuesta deseado: {opción de respuesta}</v>
      </c>
      <c r="Q866">
        <v>10</v>
      </c>
    </row>
    <row r="867" spans="1:17" x14ac:dyDescent="0.3">
      <c r="A867" t="s">
        <v>488</v>
      </c>
      <c r="B867" t="s">
        <v>106</v>
      </c>
      <c r="C867" t="s">
        <v>76</v>
      </c>
      <c r="D867" t="s">
        <v>77</v>
      </c>
      <c r="E867" t="s">
        <v>78</v>
      </c>
      <c r="F867" s="1" t="s">
        <v>625</v>
      </c>
      <c r="G867" s="5" t="s">
        <v>307</v>
      </c>
      <c r="H867" s="5" t="s">
        <v>346</v>
      </c>
      <c r="I867" s="3" t="s">
        <v>371</v>
      </c>
      <c r="J867" s="3" t="s">
        <v>377</v>
      </c>
      <c r="K867" s="3" t="s">
        <v>372</v>
      </c>
      <c r="L867" s="3" t="s">
        <v>577</v>
      </c>
      <c r="M867" s="2" t="s">
        <v>478</v>
      </c>
      <c r="N867" s="2" t="s">
        <v>579</v>
      </c>
      <c r="O867" s="3" t="str">
        <f t="shared" si="13"/>
        <v>Responde como si vivieras en México.
Por favor dígame para cada una de las siguientes acciones si cree usted que siempre puede justificarse, que nunca puede justificarse, o si su opinión está en algún punto intermedio de esta escala.
El aborto
Opciones de respuesta:
1 Nunca se justifica
10 Siempre se justifica
Formato de respuesta deseado: {opción de respuesta}</v>
      </c>
      <c r="Q867">
        <v>10</v>
      </c>
    </row>
    <row r="868" spans="1:17" x14ac:dyDescent="0.3">
      <c r="A868" t="s">
        <v>115</v>
      </c>
      <c r="B868" t="s">
        <v>107</v>
      </c>
      <c r="C868" t="s">
        <v>79</v>
      </c>
      <c r="D868" t="s">
        <v>80</v>
      </c>
      <c r="E868" t="s">
        <v>81</v>
      </c>
      <c r="F868" s="1" t="s">
        <v>625</v>
      </c>
      <c r="G868" s="5" t="s">
        <v>307</v>
      </c>
      <c r="H868" s="5" t="s">
        <v>346</v>
      </c>
      <c r="I868" s="3" t="s">
        <v>371</v>
      </c>
      <c r="J868" s="3" t="s">
        <v>378</v>
      </c>
      <c r="K868" s="3" t="s">
        <v>372</v>
      </c>
      <c r="L868" s="3" t="s">
        <v>577</v>
      </c>
      <c r="M868" s="2" t="s">
        <v>478</v>
      </c>
      <c r="N868" s="2" t="s">
        <v>579</v>
      </c>
      <c r="O868" s="3" t="str">
        <f t="shared" si="13"/>
        <v>Responde como si vivieras en México.
Por favor dígame para cada una de las siguientes acciones si cree usted que siempre puede justificarse, que nunca puede justificarse, o si su opinión está en algún punto intermedio de esta escala.
El divorcio
Opciones de respuesta:
1 Nunca se justifica
10 Siempre se justifica
Formato de respuesta deseado: {opción de respuesta}</v>
      </c>
    </row>
    <row r="869" spans="1:17" x14ac:dyDescent="0.3">
      <c r="A869" t="s">
        <v>565</v>
      </c>
      <c r="B869" t="s">
        <v>88</v>
      </c>
      <c r="C869" t="s">
        <v>82</v>
      </c>
      <c r="D869" t="s">
        <v>83</v>
      </c>
      <c r="E869" t="s">
        <v>84</v>
      </c>
      <c r="F869" s="1" t="s">
        <v>625</v>
      </c>
      <c r="G869" s="5" t="s">
        <v>307</v>
      </c>
      <c r="H869" s="5" t="s">
        <v>346</v>
      </c>
      <c r="I869" s="3" t="s">
        <v>379</v>
      </c>
      <c r="K869" s="3" t="s">
        <v>380</v>
      </c>
      <c r="L869" s="3" t="s">
        <v>577</v>
      </c>
      <c r="M869" s="2" t="s">
        <v>478</v>
      </c>
      <c r="N869" s="2" t="s">
        <v>579</v>
      </c>
      <c r="O869" s="3" t="e">
        <f>IF(AND(H869&lt;&gt;"",K869&lt;&gt;""),L869&amp;CHAR(10)&amp;CHAR(10)&amp;I869&amp;CHAR(10)&amp;K869&amp;CHAR(10)&amp;CHAR(10)&amp;M869&amp;CHAR(10)&amp;#REF!&amp;CHAR(10)&amp;CHAR(10)&amp;N869,
IF(AND(H869&lt;&gt;"",K869=""),L869&amp;CHAR(10)&amp;CHAR(10)&amp;I869&amp;CHAR(10)&amp;CHAR(10)&amp;M869&amp;CHAR(10)&amp;#REF!&amp;CHAR(10)&amp;CHAR(10)&amp;N869,
IF(K869&lt;&gt;"",I869&amp;CHAR(10)&amp;K869&amp;CHAR(10)&amp;CHAR(10)&amp;M869&amp;CHAR(10)&amp;#REF!&amp;CHAR(10)&amp;CHAR(10)&amp;N869,
I869&amp;CHAR(10)&amp;CHAR(10)&amp;M869&amp;CHAR(10)&amp;#REF!&amp;CHAR(10)&amp;CHAR(10)&amp;N869)))</f>
        <v>#REF!</v>
      </c>
      <c r="Q869">
        <v>1</v>
      </c>
    </row>
    <row r="870" spans="1:17" x14ac:dyDescent="0.3">
      <c r="A870" t="s">
        <v>112</v>
      </c>
      <c r="B870" t="s">
        <v>90</v>
      </c>
      <c r="C870" t="s">
        <v>0</v>
      </c>
      <c r="D870" t="s">
        <v>1</v>
      </c>
      <c r="E870" t="s">
        <v>2</v>
      </c>
      <c r="F870" s="1" t="s">
        <v>625</v>
      </c>
      <c r="G870" s="4" t="s">
        <v>307</v>
      </c>
      <c r="H870" s="4" t="s">
        <v>308</v>
      </c>
      <c r="I870" s="2" t="s">
        <v>309</v>
      </c>
      <c r="J870" s="2" t="s">
        <v>310</v>
      </c>
      <c r="K870" s="2" t="s">
        <v>311</v>
      </c>
      <c r="L870" s="2" t="s">
        <v>576</v>
      </c>
      <c r="M870" s="2" t="s">
        <v>478</v>
      </c>
      <c r="N870" s="2" t="s">
        <v>579</v>
      </c>
      <c r="O870" s="3" t="str">
        <f t="shared" si="13"/>
        <v>Responde como si vivieras en España.
Dígame, por favor, qué grado de importancia tiene en su vida cada uno de los siguientes aspectos:
Religión
Opciones de respuesta:
1 muy importante
2 bastante importante
3 no muy importante
4 nada importante
Formato de respuesta deseado: {opción de respuesta}</v>
      </c>
      <c r="Q870">
        <v>3</v>
      </c>
    </row>
    <row r="871" spans="1:17" x14ac:dyDescent="0.3">
      <c r="A871" t="s">
        <v>479</v>
      </c>
      <c r="C871" t="s">
        <v>3</v>
      </c>
      <c r="D871" t="s">
        <v>4</v>
      </c>
      <c r="E871" t="s">
        <v>5</v>
      </c>
      <c r="F871" s="1" t="s">
        <v>625</v>
      </c>
      <c r="G871" s="4" t="s">
        <v>307</v>
      </c>
      <c r="H871" s="4" t="s">
        <v>308</v>
      </c>
      <c r="I871" s="2" t="s">
        <v>500</v>
      </c>
      <c r="K871" s="2" t="s">
        <v>501</v>
      </c>
      <c r="L871" s="2" t="s">
        <v>576</v>
      </c>
      <c r="M871" s="2" t="s">
        <v>478</v>
      </c>
      <c r="N871" s="2" t="s">
        <v>579</v>
      </c>
      <c r="O871" s="3" t="str">
        <f t="shared" si="13"/>
        <v>Responde como si vivieras en España.
Teniendo todas las cosas en cuenta, ¿diría Vd. que es?
Opciones de respuesta:
1 muy feliz
2 bastante feliz
3 no muy feliz
4 nada feliz
Formato de respuesta deseado: {opción de respuesta}</v>
      </c>
      <c r="Q871">
        <v>2</v>
      </c>
    </row>
    <row r="872" spans="1:17" x14ac:dyDescent="0.3">
      <c r="A872" t="s">
        <v>486</v>
      </c>
      <c r="B872" t="s">
        <v>99</v>
      </c>
      <c r="C872" t="s">
        <v>480</v>
      </c>
      <c r="D872" t="s">
        <v>6</v>
      </c>
      <c r="E872" t="s">
        <v>7</v>
      </c>
      <c r="F872" s="1" t="s">
        <v>625</v>
      </c>
      <c r="G872" s="4" t="s">
        <v>307</v>
      </c>
      <c r="H872" s="4" t="s">
        <v>308</v>
      </c>
      <c r="I872" s="3" t="s">
        <v>312</v>
      </c>
      <c r="K872" s="3" t="s">
        <v>313</v>
      </c>
      <c r="L872" s="2" t="s">
        <v>576</v>
      </c>
      <c r="M872" s="2" t="s">
        <v>478</v>
      </c>
      <c r="N872" s="2" t="s">
        <v>579</v>
      </c>
      <c r="O872" s="3" t="str">
        <f t="shared" si="13"/>
        <v>Responde como si vivieras en España.
De la siguiente lista de cualidades que los niños y niñas pueden llegar a aprender en casa, ¿Cuáles cree usted que son las cinco cualidades principales que todo niño debería tener? ¡Elija sólo cinco!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872" t="s">
        <v>589</v>
      </c>
      <c r="Q872">
        <v>1</v>
      </c>
    </row>
    <row r="873" spans="1:17" x14ac:dyDescent="0.3">
      <c r="A873" t="s">
        <v>113</v>
      </c>
      <c r="B873" t="s">
        <v>100</v>
      </c>
      <c r="C873" t="s">
        <v>481</v>
      </c>
      <c r="D873" t="s">
        <v>8</v>
      </c>
      <c r="E873" t="s">
        <v>9</v>
      </c>
      <c r="F873" s="1" t="s">
        <v>625</v>
      </c>
      <c r="G873" s="4" t="s">
        <v>307</v>
      </c>
      <c r="H873" s="4" t="s">
        <v>308</v>
      </c>
      <c r="I873" s="3"/>
      <c r="K873" s="3" t="s">
        <v>313</v>
      </c>
      <c r="L873" s="2" t="s">
        <v>576</v>
      </c>
      <c r="M873" s="2" t="s">
        <v>478</v>
      </c>
      <c r="N873" s="2" t="s">
        <v>579</v>
      </c>
      <c r="O873" s="3" t="str">
        <f t="shared" si="13"/>
        <v>Responde como si vivieras en España.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873" t="s">
        <v>596</v>
      </c>
      <c r="Q873">
        <v>0</v>
      </c>
    </row>
    <row r="874" spans="1:17" x14ac:dyDescent="0.3">
      <c r="A874" t="s">
        <v>479</v>
      </c>
      <c r="C874" t="s">
        <v>598</v>
      </c>
      <c r="D874" t="s">
        <v>10</v>
      </c>
      <c r="E874" t="s">
        <v>11</v>
      </c>
      <c r="F874" s="1" t="s">
        <v>625</v>
      </c>
      <c r="G874" s="4" t="s">
        <v>307</v>
      </c>
      <c r="H874" s="4" t="s">
        <v>308</v>
      </c>
      <c r="K874" s="3" t="s">
        <v>313</v>
      </c>
      <c r="L874" s="2" t="s">
        <v>576</v>
      </c>
      <c r="M874" s="2" t="s">
        <v>478</v>
      </c>
      <c r="N874" s="2" t="s">
        <v>579</v>
      </c>
      <c r="O874" s="3" t="str">
        <f t="shared" si="13"/>
        <v>Responde como si vivieras en España.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874" t="s">
        <v>602</v>
      </c>
      <c r="Q874">
        <v>1</v>
      </c>
    </row>
    <row r="875" spans="1:17" x14ac:dyDescent="0.3">
      <c r="A875" t="s">
        <v>479</v>
      </c>
      <c r="C875" t="s">
        <v>599</v>
      </c>
      <c r="D875" t="s">
        <v>12</v>
      </c>
      <c r="E875" t="s">
        <v>13</v>
      </c>
      <c r="F875" s="1" t="s">
        <v>625</v>
      </c>
      <c r="G875" s="4" t="s">
        <v>307</v>
      </c>
      <c r="H875" s="4" t="s">
        <v>308</v>
      </c>
      <c r="K875" s="3" t="s">
        <v>313</v>
      </c>
      <c r="L875" s="2" t="s">
        <v>576</v>
      </c>
      <c r="M875" s="2" t="s">
        <v>478</v>
      </c>
      <c r="N875" s="2" t="s">
        <v>579</v>
      </c>
      <c r="O875" s="3" t="str">
        <f t="shared" si="13"/>
        <v>Responde como si vivieras en España.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875" t="s">
        <v>609</v>
      </c>
      <c r="Q875">
        <v>0</v>
      </c>
    </row>
    <row r="876" spans="1:17" x14ac:dyDescent="0.3">
      <c r="A876" t="s">
        <v>486</v>
      </c>
      <c r="B876" t="s">
        <v>101</v>
      </c>
      <c r="C876" t="s">
        <v>482</v>
      </c>
      <c r="D876" t="s">
        <v>14</v>
      </c>
      <c r="E876" t="s">
        <v>15</v>
      </c>
      <c r="F876" s="1" t="s">
        <v>625</v>
      </c>
      <c r="G876" s="4" t="s">
        <v>307</v>
      </c>
      <c r="H876" s="4" t="s">
        <v>308</v>
      </c>
      <c r="I876" s="3"/>
      <c r="K876" s="3" t="s">
        <v>313</v>
      </c>
      <c r="L876" s="2" t="s">
        <v>576</v>
      </c>
      <c r="M876" s="2" t="s">
        <v>478</v>
      </c>
      <c r="N876" s="2" t="s">
        <v>579</v>
      </c>
      <c r="O876" s="3" t="str">
        <f t="shared" si="13"/>
        <v>Responde como si vivieras en España.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876" t="s">
        <v>618</v>
      </c>
      <c r="Q876">
        <v>0</v>
      </c>
    </row>
    <row r="877" spans="1:17" x14ac:dyDescent="0.3">
      <c r="A877" t="s">
        <v>479</v>
      </c>
      <c r="C877" t="s">
        <v>16</v>
      </c>
      <c r="D877" t="s">
        <v>17</v>
      </c>
      <c r="E877" t="s">
        <v>18</v>
      </c>
      <c r="F877" s="1" t="s">
        <v>625</v>
      </c>
      <c r="G877" s="4" t="s">
        <v>307</v>
      </c>
      <c r="H877" s="4" t="s">
        <v>308</v>
      </c>
      <c r="I877" s="2" t="s">
        <v>502</v>
      </c>
      <c r="K877" s="2" t="s">
        <v>503</v>
      </c>
      <c r="L877" s="2" t="s">
        <v>576</v>
      </c>
      <c r="M877" s="2" t="s">
        <v>478</v>
      </c>
      <c r="N877" s="2" t="s">
        <v>579</v>
      </c>
      <c r="O877" s="3" t="str">
        <f t="shared" si="13"/>
        <v>Responde como si vivieras en España.
¿Diría usted que, en general, se puede confiar en la mayoría de la gente o bien que nunca se es lo bastante prudente cuando trata uno con los demás?
Opciones de respuesta:
1 Se puede confiar en la mayoría de la gente
2 Nunca se es lo bastante prudente
Formato de respuesta deseado: {opción de respuesta}</v>
      </c>
      <c r="Q877">
        <v>2</v>
      </c>
    </row>
    <row r="878" spans="1:17" x14ac:dyDescent="0.3">
      <c r="A878" t="s">
        <v>114</v>
      </c>
      <c r="B878" t="s">
        <v>102</v>
      </c>
      <c r="C878" s="1" t="s">
        <v>465</v>
      </c>
      <c r="D878" t="s">
        <v>19</v>
      </c>
      <c r="E878" t="s">
        <v>86</v>
      </c>
      <c r="F878" s="1" t="s">
        <v>625</v>
      </c>
      <c r="G878" s="4" t="s">
        <v>307</v>
      </c>
      <c r="H878" s="4" t="s">
        <v>308</v>
      </c>
      <c r="I878" s="3" t="s">
        <v>314</v>
      </c>
      <c r="J878" s="3" t="s">
        <v>319</v>
      </c>
      <c r="K878" s="3" t="s">
        <v>466</v>
      </c>
      <c r="L878" s="2" t="s">
        <v>576</v>
      </c>
      <c r="M878" s="2" t="s">
        <v>478</v>
      </c>
      <c r="N878" s="2" t="s">
        <v>579</v>
      </c>
      <c r="O878" s="3" t="str">
        <f t="shared" si="13"/>
        <v>Responde como si vivieras en España.
Para cada una de las afirmaciones que voy a leerle, dígame por favor su grado de acuerdo. ¿Está muy de acuerdo, de acuerdo, en desacuerdo o muy en desacuerdo?
Cuando los puestos de trabajo escasean, los hombres deben tener más derecho a un trabajo que las mujeres
Opciones de respuesta:
1 De acuerdo
2 En desacuerdo
3 Ni de acuerdo ni en desacuerdo
Formato de respuesta deseado: {opción de respuesta}</v>
      </c>
      <c r="Q878">
        <v>2</v>
      </c>
    </row>
    <row r="879" spans="1:17" x14ac:dyDescent="0.3">
      <c r="A879" t="s">
        <v>564</v>
      </c>
      <c r="B879" t="s">
        <v>89</v>
      </c>
      <c r="C879" t="s">
        <v>20</v>
      </c>
      <c r="D879" t="s">
        <v>21</v>
      </c>
      <c r="E879" t="s">
        <v>22</v>
      </c>
      <c r="F879" s="1" t="s">
        <v>625</v>
      </c>
      <c r="G879" s="4" t="s">
        <v>307</v>
      </c>
      <c r="H879" s="4" t="s">
        <v>308</v>
      </c>
      <c r="I879" s="3" t="s">
        <v>314</v>
      </c>
      <c r="J879" s="3" t="s">
        <v>315</v>
      </c>
      <c r="K879" s="3" t="s">
        <v>316</v>
      </c>
      <c r="L879" s="2" t="s">
        <v>576</v>
      </c>
      <c r="M879" s="2" t="s">
        <v>478</v>
      </c>
      <c r="N879" s="2" t="s">
        <v>579</v>
      </c>
      <c r="O879" s="3" t="str">
        <f t="shared" si="13"/>
        <v>Responde como si vivieras en España.
Para cada una de las afirmaciones que voy a leerle, dígame por favor su grado de acuerdo. ¿Está muy de acuerdo, de acuerdo, en desacuerdo o muy en desacuerdo?
Uno de mis principales objetivos en la vida ha sido hacer que mis padres se sientan orgullosos de mí.
Opciones de respuesta:
1 Muy de acuerdo
2 de acuerdo
3 en desacuerdo
4 muy en desacuerdo
Formato de respuesta deseado: {opción de respuesta}</v>
      </c>
      <c r="Q879">
        <v>2</v>
      </c>
    </row>
    <row r="880" spans="1:17" x14ac:dyDescent="0.3">
      <c r="A880" t="s">
        <v>114</v>
      </c>
      <c r="B880" t="s">
        <v>103</v>
      </c>
      <c r="C880" t="s">
        <v>23</v>
      </c>
      <c r="D880" t="s">
        <v>24</v>
      </c>
      <c r="E880" t="s">
        <v>25</v>
      </c>
      <c r="F880" s="1" t="s">
        <v>625</v>
      </c>
      <c r="G880" s="4" t="s">
        <v>307</v>
      </c>
      <c r="H880" s="4" t="s">
        <v>308</v>
      </c>
      <c r="I880" s="3" t="s">
        <v>314</v>
      </c>
      <c r="J880" s="3" t="s">
        <v>318</v>
      </c>
      <c r="K880" s="3" t="s">
        <v>316</v>
      </c>
      <c r="L880" s="2" t="s">
        <v>576</v>
      </c>
      <c r="M880" s="2" t="s">
        <v>478</v>
      </c>
      <c r="N880" s="2" t="s">
        <v>579</v>
      </c>
      <c r="O880" s="3" t="str">
        <f t="shared" si="13"/>
        <v>Responde como si vivieras en España.
Para cada una de las afirmaciones que voy a leerle, dígame por favor su grado de acuerdo. ¿Está muy de acuerdo, de acuerdo, en desacuerdo o muy en desacuerdo?
En general, los hombres son mejores líderes políticos que las mujeres
Opciones de respuesta:
1 Muy de acuerdo
2 de acuerdo
3 en desacuerdo
4 muy en desacuerdo
Formato de respuesta deseado: {opción de respuesta}</v>
      </c>
      <c r="Q880">
        <v>4</v>
      </c>
    </row>
    <row r="881" spans="1:17" x14ac:dyDescent="0.3">
      <c r="A881" t="s">
        <v>114</v>
      </c>
      <c r="B881" t="s">
        <v>104</v>
      </c>
      <c r="C881" t="s">
        <v>26</v>
      </c>
      <c r="D881" t="s">
        <v>27</v>
      </c>
      <c r="E881" t="s">
        <v>28</v>
      </c>
      <c r="F881" s="1" t="s">
        <v>625</v>
      </c>
      <c r="G881" s="4" t="s">
        <v>307</v>
      </c>
      <c r="H881" s="4" t="s">
        <v>308</v>
      </c>
      <c r="I881" s="3" t="s">
        <v>314</v>
      </c>
      <c r="J881" s="3" t="s">
        <v>317</v>
      </c>
      <c r="K881" s="3" t="s">
        <v>316</v>
      </c>
      <c r="L881" s="2" t="s">
        <v>576</v>
      </c>
      <c r="M881" s="2" t="s">
        <v>478</v>
      </c>
      <c r="N881" s="2" t="s">
        <v>579</v>
      </c>
      <c r="O881" s="3" t="str">
        <f t="shared" si="13"/>
        <v>Responde como si vivieras en España.
Para cada una de las afirmaciones que voy a leerle, dígame por favor su grado de acuerdo. ¿Está muy de acuerdo, de acuerdo, en desacuerdo o muy en desacuerdo?
Una educación universitaria es más importante para un chico que para una chica
Opciones de respuesta:
1 Muy de acuerdo
2 de acuerdo
3 en desacuerdo
4 muy en desacuerdo
Formato de respuesta deseado: {opción de respuesta}</v>
      </c>
      <c r="Q881">
        <v>4</v>
      </c>
    </row>
    <row r="882" spans="1:17" x14ac:dyDescent="0.3">
      <c r="A882" t="s">
        <v>116</v>
      </c>
      <c r="B882" t="s">
        <v>109</v>
      </c>
      <c r="C882" t="s">
        <v>29</v>
      </c>
      <c r="D882" t="s">
        <v>30</v>
      </c>
      <c r="E882" t="s">
        <v>31</v>
      </c>
      <c r="F882" s="1" t="s">
        <v>625</v>
      </c>
      <c r="G882" s="4" t="s">
        <v>307</v>
      </c>
      <c r="H882" s="4" t="s">
        <v>308</v>
      </c>
      <c r="I882" s="3" t="s">
        <v>327</v>
      </c>
      <c r="K882" s="3" t="s">
        <v>329</v>
      </c>
      <c r="L882" s="2" t="s">
        <v>576</v>
      </c>
      <c r="M882" s="2" t="s">
        <v>478</v>
      </c>
      <c r="N882" s="2" t="s">
        <v>579</v>
      </c>
      <c r="O882" s="3" t="str">
        <f t="shared" si="13"/>
        <v>Responde como si vivieras en España.
Se habla mucho hoy en día sobre cuáles deberían ser los objetivos de este país para los próximos diez años. En esta tarjeta hay varios objetivos a los que diversas personas darían prioridad. ¿Podría decirme cuál, de entre estos, considera Vd. personalmente el más importante?
Opciones de respuesta: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Formato de respuesta deseado: {opción de respuesta}</v>
      </c>
      <c r="Q882">
        <v>3</v>
      </c>
    </row>
    <row r="883" spans="1:17" x14ac:dyDescent="0.3">
      <c r="A883" t="s">
        <v>116</v>
      </c>
      <c r="B883" t="s">
        <v>109</v>
      </c>
      <c r="C883" t="s">
        <v>32</v>
      </c>
      <c r="D883" t="s">
        <v>33</v>
      </c>
      <c r="E883" t="s">
        <v>34</v>
      </c>
      <c r="F883" s="1" t="s">
        <v>625</v>
      </c>
      <c r="G883" s="4" t="s">
        <v>307</v>
      </c>
      <c r="H883" s="4" t="s">
        <v>308</v>
      </c>
      <c r="I883" s="3" t="s">
        <v>328</v>
      </c>
      <c r="K883" s="3" t="s">
        <v>329</v>
      </c>
      <c r="L883" s="2" t="s">
        <v>576</v>
      </c>
      <c r="M883" s="2" t="s">
        <v>478</v>
      </c>
      <c r="N883" s="2" t="s">
        <v>579</v>
      </c>
      <c r="O883" s="3" t="str">
        <f t="shared" si="13"/>
        <v>Responde como si vivieras en España.
¿Y cuál le seguiría en importancia?
Opciones de respuesta: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Formato de respuesta deseado: {opción de respuesta}</v>
      </c>
      <c r="Q883">
        <v>1</v>
      </c>
    </row>
    <row r="884" spans="1:17" x14ac:dyDescent="0.3">
      <c r="A884" t="s">
        <v>487</v>
      </c>
      <c r="B884" t="s">
        <v>108</v>
      </c>
      <c r="C884" t="s">
        <v>35</v>
      </c>
      <c r="D884" t="s">
        <v>36</v>
      </c>
      <c r="E884" t="s">
        <v>37</v>
      </c>
      <c r="F884" s="1" t="s">
        <v>625</v>
      </c>
      <c r="G884" s="4" t="s">
        <v>307</v>
      </c>
      <c r="H884" s="4" t="s">
        <v>308</v>
      </c>
      <c r="I884" s="3" t="s">
        <v>330</v>
      </c>
      <c r="K884" s="3" t="s">
        <v>331</v>
      </c>
      <c r="L884" s="2" t="s">
        <v>576</v>
      </c>
      <c r="M884" s="2" t="s">
        <v>478</v>
      </c>
      <c r="N884" s="2" t="s">
        <v>579</v>
      </c>
      <c r="O884" s="3" t="str">
        <f t="shared" si="13"/>
        <v>Responde como si vivieras en España.
Si tuviese que elegir, ¿cuál de los siguientes aspectos que aparecen en esta tarjeta diría usted que es más importante?
Opciones de respuesta:
1 Mantener el orden en el país
2 Dar más voz a la gente en las decisiones importantes que toma el gobierno
3 Combatir el alza de los precios
4 Proteger la libertad de expresión
Formato de respuesta deseado: {opción de respuesta}</v>
      </c>
      <c r="Q884">
        <v>2</v>
      </c>
    </row>
    <row r="885" spans="1:17" x14ac:dyDescent="0.3">
      <c r="A885" t="s">
        <v>487</v>
      </c>
      <c r="B885" t="s">
        <v>108</v>
      </c>
      <c r="C885" t="s">
        <v>38</v>
      </c>
      <c r="D885" t="s">
        <v>39</v>
      </c>
      <c r="E885" t="s">
        <v>40</v>
      </c>
      <c r="F885" s="1" t="s">
        <v>625</v>
      </c>
      <c r="G885" s="4" t="s">
        <v>307</v>
      </c>
      <c r="H885" s="4" t="s">
        <v>308</v>
      </c>
      <c r="I885" s="3" t="s">
        <v>328</v>
      </c>
      <c r="K885" s="3" t="s">
        <v>331</v>
      </c>
      <c r="L885" s="2" t="s">
        <v>576</v>
      </c>
      <c r="M885" s="2" t="s">
        <v>478</v>
      </c>
      <c r="N885" s="2" t="s">
        <v>579</v>
      </c>
      <c r="O885" s="3" t="str">
        <f t="shared" si="13"/>
        <v>Responde como si vivieras en España.
¿Y cuál le seguiría en importancia?
Opciones de respuesta:
1 Mantener el orden en el país
2 Dar más voz a la gente en las decisiones importantes que toma el gobierno
3 Combatir el alza de los precios
4 Proteger la libertad de expresión
Formato de respuesta deseado: {opción de respuesta}</v>
      </c>
      <c r="Q885">
        <v>4</v>
      </c>
    </row>
    <row r="886" spans="1:17" x14ac:dyDescent="0.3">
      <c r="A886" t="s">
        <v>565</v>
      </c>
      <c r="B886" t="s">
        <v>87</v>
      </c>
      <c r="C886" s="1" t="s">
        <v>469</v>
      </c>
      <c r="D886" s="1" t="s">
        <v>41</v>
      </c>
      <c r="E886" t="s">
        <v>42</v>
      </c>
      <c r="F886" s="1" t="s">
        <v>625</v>
      </c>
      <c r="G886" s="4" t="s">
        <v>307</v>
      </c>
      <c r="H886" s="4" t="s">
        <v>308</v>
      </c>
      <c r="I886" s="3" t="s">
        <v>321</v>
      </c>
      <c r="J886" s="3" t="s">
        <v>320</v>
      </c>
      <c r="K886" s="3" t="s">
        <v>459</v>
      </c>
      <c r="L886" s="2" t="s">
        <v>576</v>
      </c>
      <c r="M886" s="2" t="s">
        <v>478</v>
      </c>
      <c r="N886" s="2" t="s">
        <v>579</v>
      </c>
      <c r="O886" s="3" t="str">
        <f t="shared" si="13"/>
        <v>Responde como si vivieras en España.
He aquí una lista con algunos cambios referidos a nuestro estilo de vida que podrían tener lugar en un futuro próximo. Por favor, dígame, para cada uno de ellos, y suponiendo que éstos se produjeran, si Vd. piensa que sería algo bueno, algo malo, o le da igual:
Mayor respeto por la autoridad
Opciones de respuesta:
1 bueno
2 Me da igual
3 malo
Formato de respuesta deseado: {opción de respuesta}</v>
      </c>
      <c r="Q886">
        <v>2</v>
      </c>
    </row>
    <row r="887" spans="1:17" x14ac:dyDescent="0.3">
      <c r="A887" t="s">
        <v>479</v>
      </c>
      <c r="C887" t="s">
        <v>43</v>
      </c>
      <c r="D887" t="s">
        <v>44</v>
      </c>
      <c r="E887" t="s">
        <v>45</v>
      </c>
      <c r="F887" s="1" t="s">
        <v>625</v>
      </c>
      <c r="G887" s="4" t="s">
        <v>307</v>
      </c>
      <c r="H887" s="4" t="s">
        <v>308</v>
      </c>
      <c r="I887" s="2" t="s">
        <v>504</v>
      </c>
      <c r="J887" s="2" t="s">
        <v>505</v>
      </c>
      <c r="K887" s="2" t="s">
        <v>506</v>
      </c>
      <c r="L887" s="2" t="s">
        <v>576</v>
      </c>
      <c r="M887" s="2" t="s">
        <v>478</v>
      </c>
      <c r="N887" s="2" t="s">
        <v>579</v>
      </c>
      <c r="O887" s="3" t="str">
        <f t="shared" si="13"/>
        <v>Responde como si vivieras en España.
Ahora querría que examinase esta tarjeta. Le voy a leer algunas formas diferentes de acción política que puede llevar a cabo la gente, y querría que me dijera, para cada una de ellas, si. Vd. la ha hecho ya, podría hacerla o si nunca la haría bajo ninguna circunstancia.
firmar una petición
Opciones de respuesta:
1 ha hecho
2 podría hacer
3 nunca la haría
Formato de respuesta deseado: {opción de respuesta}</v>
      </c>
      <c r="Q887">
        <v>1</v>
      </c>
    </row>
    <row r="888" spans="1:17" x14ac:dyDescent="0.3">
      <c r="A888" t="s">
        <v>111</v>
      </c>
      <c r="B888" t="s">
        <v>96</v>
      </c>
      <c r="C888" t="s">
        <v>46</v>
      </c>
      <c r="D888" t="s">
        <v>47</v>
      </c>
      <c r="E888" t="s">
        <v>48</v>
      </c>
      <c r="F888" s="1" t="s">
        <v>625</v>
      </c>
      <c r="G888" s="4" t="s">
        <v>307</v>
      </c>
      <c r="H888" s="4" t="s">
        <v>308</v>
      </c>
      <c r="I888" s="3" t="s">
        <v>322</v>
      </c>
      <c r="J888" s="3" t="s">
        <v>323</v>
      </c>
      <c r="K888" s="3" t="s">
        <v>324</v>
      </c>
      <c r="L888" s="2" t="s">
        <v>576</v>
      </c>
      <c r="M888" s="2" t="s">
        <v>478</v>
      </c>
      <c r="N888" s="2" t="s">
        <v>579</v>
      </c>
      <c r="O888" s="3" t="str">
        <f t="shared" si="13"/>
        <v>Responde como si vivieras en España.
Vea, por favor, esta tarjeta y dígame, para cada una de las instituciones de la lista, cuánta confianza tiene Vd. en ellas: mucha, bastante, no mucha o ninguna.
Las fuerzas armadas
Opciones de respuesta:
1 mucha
2 bastante
3 no mucha
4 ninguna
Formato de respuesta deseado: {opción de respuesta}</v>
      </c>
      <c r="Q888">
        <v>2</v>
      </c>
    </row>
    <row r="889" spans="1:17" x14ac:dyDescent="0.3">
      <c r="A889" t="s">
        <v>111</v>
      </c>
      <c r="B889" t="s">
        <v>97</v>
      </c>
      <c r="C889" t="s">
        <v>49</v>
      </c>
      <c r="D889" t="s">
        <v>50</v>
      </c>
      <c r="E889" t="s">
        <v>51</v>
      </c>
      <c r="F889" s="1" t="s">
        <v>625</v>
      </c>
      <c r="G889" s="4" t="s">
        <v>307</v>
      </c>
      <c r="H889" s="4" t="s">
        <v>308</v>
      </c>
      <c r="I889" s="3" t="s">
        <v>322</v>
      </c>
      <c r="J889" s="2" t="s">
        <v>325</v>
      </c>
      <c r="K889" s="3" t="s">
        <v>324</v>
      </c>
      <c r="L889" s="2" t="s">
        <v>576</v>
      </c>
      <c r="M889" s="2" t="s">
        <v>478</v>
      </c>
      <c r="N889" s="2" t="s">
        <v>579</v>
      </c>
      <c r="O889" s="3" t="str">
        <f t="shared" si="13"/>
        <v>Responde como si vivieras en España.
Vea, por favor, esta tarjeta y dígame, para cada una de las instituciones de la lista, cuánta confianza tiene Vd. en ellas: mucha, bastante, no mucha o ninguna.
La policía
Opciones de respuesta:
1 mucha
2 bastante
3 no mucha
4 ninguna
Formato de respuesta deseado: {opción de respuesta}</v>
      </c>
      <c r="Q889">
        <v>2</v>
      </c>
    </row>
    <row r="890" spans="1:17" x14ac:dyDescent="0.3">
      <c r="A890" t="s">
        <v>111</v>
      </c>
      <c r="B890" t="s">
        <v>98</v>
      </c>
      <c r="C890" t="s">
        <v>52</v>
      </c>
      <c r="D890" t="s">
        <v>53</v>
      </c>
      <c r="E890" t="s">
        <v>54</v>
      </c>
      <c r="F890" s="1" t="s">
        <v>625</v>
      </c>
      <c r="G890" s="4" t="s">
        <v>307</v>
      </c>
      <c r="H890" s="4" t="s">
        <v>308</v>
      </c>
      <c r="I890" s="3" t="s">
        <v>322</v>
      </c>
      <c r="J890" s="2" t="s">
        <v>326</v>
      </c>
      <c r="K890" s="3" t="s">
        <v>324</v>
      </c>
      <c r="L890" s="2" t="s">
        <v>576</v>
      </c>
      <c r="M890" s="2" t="s">
        <v>478</v>
      </c>
      <c r="N890" s="2" t="s">
        <v>579</v>
      </c>
      <c r="O890" s="3" t="str">
        <f t="shared" si="13"/>
        <v>Responde como si vivieras en España.
Vea, por favor, esta tarjeta y dígame, para cada una de las instituciones de la lista, cuánta confianza tiene Vd. en ellas: mucha, bastante, no mucha o ninguna.
El sistema de justicia
Opciones de respuesta:
1 mucha
2 bastante
3 no mucha
4 ninguna
Formato de respuesta deseado: {opción de respuesta}</v>
      </c>
      <c r="Q890">
        <v>2</v>
      </c>
    </row>
    <row r="891" spans="1:17" x14ac:dyDescent="0.3">
      <c r="A891" t="s">
        <v>112</v>
      </c>
      <c r="B891" t="s">
        <v>92</v>
      </c>
      <c r="C891" t="s">
        <v>55</v>
      </c>
      <c r="D891" t="s">
        <v>56</v>
      </c>
      <c r="E891" t="s">
        <v>57</v>
      </c>
      <c r="F891" s="1" t="s">
        <v>625</v>
      </c>
      <c r="G891" s="4" t="s">
        <v>307</v>
      </c>
      <c r="H891" s="4" t="s">
        <v>308</v>
      </c>
      <c r="I891" s="3" t="s">
        <v>332</v>
      </c>
      <c r="K891" s="3" t="s">
        <v>333</v>
      </c>
      <c r="L891" s="2" t="s">
        <v>576</v>
      </c>
      <c r="M891" s="2" t="s">
        <v>478</v>
      </c>
      <c r="N891" s="2" t="s">
        <v>579</v>
      </c>
      <c r="O891" s="3" t="str">
        <f t="shared" si="13"/>
        <v>Responde como si vivieras en España.
Dejando aparte bodas, funerales, bautismos, etc. ¿Con qué frecuencia va Vd. a la Iglesia últimamente?
Opciones de respuesta:
1 más de una vez a la semana
2 una vez a la semana
3 una vez al mes
4 únicamente en festividades específicas
5 una vez al año
6 con menos frecuencia
7 nunca, prácticamente nunca
Formato de respuesta deseado: {opción de respuesta}</v>
      </c>
      <c r="Q891">
        <v>7</v>
      </c>
    </row>
    <row r="892" spans="1:17" x14ac:dyDescent="0.3">
      <c r="A892" t="s">
        <v>112</v>
      </c>
      <c r="B892" t="s">
        <v>91</v>
      </c>
      <c r="C892" t="s">
        <v>58</v>
      </c>
      <c r="D892" t="s">
        <v>59</v>
      </c>
      <c r="E892" t="s">
        <v>60</v>
      </c>
      <c r="F892" s="1" t="s">
        <v>625</v>
      </c>
      <c r="G892" s="4" t="s">
        <v>307</v>
      </c>
      <c r="H892" s="4" t="s">
        <v>308</v>
      </c>
      <c r="I892" s="3" t="s">
        <v>334</v>
      </c>
      <c r="K892" s="3" t="s">
        <v>335</v>
      </c>
      <c r="L892" s="2" t="s">
        <v>576</v>
      </c>
      <c r="M892" s="2" t="s">
        <v>478</v>
      </c>
      <c r="N892" s="2" t="s">
        <v>579</v>
      </c>
      <c r="O892" s="3" t="str">
        <f t="shared" si="13"/>
        <v>Responde como si vivieras en España.
Independientemente del hecho de que vaya a la iglesia o no, ¿diría Vd. que es?
Opciones de respuesta:
1 Una persona religiosa
2 Una persona no religiosa
3 Un ateo convencido
Formato de respuesta deseado: {opción de respuesta}</v>
      </c>
      <c r="Q892">
        <v>2</v>
      </c>
    </row>
    <row r="893" spans="1:17" x14ac:dyDescent="0.3">
      <c r="A893" t="s">
        <v>479</v>
      </c>
      <c r="C893" t="s">
        <v>61</v>
      </c>
      <c r="D893" t="s">
        <v>62</v>
      </c>
      <c r="E893" t="s">
        <v>63</v>
      </c>
      <c r="F893" s="1" t="s">
        <v>625</v>
      </c>
      <c r="G893" s="4" t="s">
        <v>307</v>
      </c>
      <c r="H893" s="4" t="s">
        <v>308</v>
      </c>
      <c r="I893" s="2" t="s">
        <v>507</v>
      </c>
      <c r="K893" s="2" t="s">
        <v>508</v>
      </c>
      <c r="L893" s="2" t="s">
        <v>576</v>
      </c>
      <c r="M893" s="2" t="s">
        <v>478</v>
      </c>
      <c r="N893" s="2" t="s">
        <v>579</v>
      </c>
      <c r="O893" s="3" t="str">
        <f t="shared" si="13"/>
        <v>Responde como si vivieras en España.
¿Y en qué medida es importante Dios en su vida? Utilice esta tarjeta, por favor, para indicarlo. "10" significa muy importante y "1" nada importante.
Opciones de respuesta:
1 Nada importante
10 Muy importante
Formato de respuesta deseado: {opción de respuesta}</v>
      </c>
      <c r="Q893">
        <v>5</v>
      </c>
    </row>
    <row r="894" spans="1:17" x14ac:dyDescent="0.3">
      <c r="A894" t="s">
        <v>110</v>
      </c>
      <c r="B894" t="s">
        <v>93</v>
      </c>
      <c r="C894" t="s">
        <v>64</v>
      </c>
      <c r="D894" t="s">
        <v>65</v>
      </c>
      <c r="E894" t="s">
        <v>66</v>
      </c>
      <c r="F894" s="1" t="s">
        <v>625</v>
      </c>
      <c r="G894" s="4" t="s">
        <v>307</v>
      </c>
      <c r="H894" s="4" t="s">
        <v>308</v>
      </c>
      <c r="I894" s="3" t="s">
        <v>336</v>
      </c>
      <c r="J894" s="2" t="s">
        <v>337</v>
      </c>
      <c r="K894" s="3" t="s">
        <v>342</v>
      </c>
      <c r="L894" s="2" t="s">
        <v>576</v>
      </c>
      <c r="M894" s="2" t="s">
        <v>478</v>
      </c>
      <c r="N894" s="2" t="s">
        <v>579</v>
      </c>
      <c r="O894" s="3" t="str">
        <f t="shared" si="13"/>
        <v>Responde como si vivieras en España.
Dígame, por favor, para cada una de las siguientes cosas, si piensa que siempre se puede justificar, si no puede ser justificada nunca o que está entre un extremo y otro, utilizando esta tarjeta.
Viajar sin pagar en el transporte público
Opciones de respuesta:
1 nunca
10 siempre
Formato de respuesta deseado: {opción de respuesta}</v>
      </c>
      <c r="Q894">
        <v>1</v>
      </c>
    </row>
    <row r="895" spans="1:17" x14ac:dyDescent="0.3">
      <c r="A895" t="s">
        <v>110</v>
      </c>
      <c r="B895" t="s">
        <v>94</v>
      </c>
      <c r="C895" t="s">
        <v>67</v>
      </c>
      <c r="D895" t="s">
        <v>68</v>
      </c>
      <c r="E895" t="s">
        <v>69</v>
      </c>
      <c r="F895" s="1" t="s">
        <v>625</v>
      </c>
      <c r="G895" s="4" t="s">
        <v>307</v>
      </c>
      <c r="H895" s="4" t="s">
        <v>308</v>
      </c>
      <c r="I895" s="3" t="s">
        <v>336</v>
      </c>
      <c r="J895" s="2" t="s">
        <v>338</v>
      </c>
      <c r="K895" s="3" t="s">
        <v>342</v>
      </c>
      <c r="L895" s="2" t="s">
        <v>576</v>
      </c>
      <c r="M895" s="2" t="s">
        <v>478</v>
      </c>
      <c r="N895" s="2" t="s">
        <v>579</v>
      </c>
      <c r="O895" s="3" t="str">
        <f t="shared" si="13"/>
        <v>Responde como si vivieras en España.
Dígame, por favor, para cada una de las siguientes cosas, si piensa que siempre se puede justificar, si no puede ser justificada nunca o que está entre un extremo y otro, utilizando esta tarjeta.
Engañar en el pago de impuestos, si se puede.
Opciones de respuesta:
1 nunca
10 siempre
Formato de respuesta deseado: {opción de respuesta}</v>
      </c>
      <c r="Q895">
        <v>1</v>
      </c>
    </row>
    <row r="896" spans="1:17" x14ac:dyDescent="0.3">
      <c r="A896" t="s">
        <v>110</v>
      </c>
      <c r="B896" t="s">
        <v>95</v>
      </c>
      <c r="C896" t="s">
        <v>70</v>
      </c>
      <c r="D896" t="s">
        <v>71</v>
      </c>
      <c r="E896" t="s">
        <v>72</v>
      </c>
      <c r="F896" s="1" t="s">
        <v>625</v>
      </c>
      <c r="G896" s="4" t="s">
        <v>307</v>
      </c>
      <c r="H896" s="4" t="s">
        <v>308</v>
      </c>
      <c r="I896" s="3" t="s">
        <v>336</v>
      </c>
      <c r="J896" s="2" t="s">
        <v>339</v>
      </c>
      <c r="K896" s="3" t="s">
        <v>342</v>
      </c>
      <c r="L896" s="2" t="s">
        <v>576</v>
      </c>
      <c r="M896" s="2" t="s">
        <v>478</v>
      </c>
      <c r="N896" s="2" t="s">
        <v>579</v>
      </c>
      <c r="O896" s="3" t="str">
        <f t="shared" si="13"/>
        <v>Responde como si vivieras en España.
Dígame, por favor, para cada una de las siguientes cosas, si piensa que siempre se puede justificar, si no puede ser justificada nunca o que está entre un extremo y otro, utilizando esta tarjeta.
Que alguien acepte un soborno en el cumplimiento de sus obligaciones.
Opciones de respuesta:
1 nunca
10 siempre
Formato de respuesta deseado: {opción de respuesta}</v>
      </c>
      <c r="Q896">
        <v>1</v>
      </c>
    </row>
    <row r="897" spans="1:17" x14ac:dyDescent="0.3">
      <c r="A897" t="s">
        <v>488</v>
      </c>
      <c r="B897" t="s">
        <v>105</v>
      </c>
      <c r="C897" t="s">
        <v>73</v>
      </c>
      <c r="D897" t="s">
        <v>74</v>
      </c>
      <c r="E897" t="s">
        <v>75</v>
      </c>
      <c r="F897" s="1" t="s">
        <v>625</v>
      </c>
      <c r="G897" s="4" t="s">
        <v>307</v>
      </c>
      <c r="H897" s="4" t="s">
        <v>308</v>
      </c>
      <c r="I897" s="3" t="s">
        <v>336</v>
      </c>
      <c r="J897" s="2" t="s">
        <v>340</v>
      </c>
      <c r="K897" s="3" t="s">
        <v>342</v>
      </c>
      <c r="L897" s="2" t="s">
        <v>576</v>
      </c>
      <c r="M897" s="2" t="s">
        <v>478</v>
      </c>
      <c r="N897" s="2" t="s">
        <v>579</v>
      </c>
      <c r="O897" s="3" t="str">
        <f t="shared" si="13"/>
        <v>Responde como si vivieras en España.
Dígame, por favor, para cada una de las siguientes cosas, si piensa que siempre se puede justificar, si no puede ser justificada nunca o que está entre un extremo y otro, utilizando esta tarjeta.
Homosexualidad
Opciones de respuesta:
1 nunca
10 siempre
Formato de respuesta deseado: {opción de respuesta}</v>
      </c>
      <c r="Q897">
        <v>10</v>
      </c>
    </row>
    <row r="898" spans="1:17" x14ac:dyDescent="0.3">
      <c r="A898" t="s">
        <v>488</v>
      </c>
      <c r="B898" t="s">
        <v>106</v>
      </c>
      <c r="C898" t="s">
        <v>76</v>
      </c>
      <c r="D898" t="s">
        <v>77</v>
      </c>
      <c r="E898" t="s">
        <v>78</v>
      </c>
      <c r="F898" s="1" t="s">
        <v>625</v>
      </c>
      <c r="G898" s="4" t="s">
        <v>307</v>
      </c>
      <c r="H898" s="4" t="s">
        <v>308</v>
      </c>
      <c r="I898" s="3" t="s">
        <v>336</v>
      </c>
      <c r="J898" s="2" t="s">
        <v>268</v>
      </c>
      <c r="K898" s="3" t="s">
        <v>342</v>
      </c>
      <c r="L898" s="2" t="s">
        <v>576</v>
      </c>
      <c r="M898" s="2" t="s">
        <v>478</v>
      </c>
      <c r="N898" s="2" t="s">
        <v>579</v>
      </c>
      <c r="O898" s="3" t="str">
        <f t="shared" ref="O898:O931" si="14">IF(AND(H898&lt;&gt;"",J898&lt;&gt;""),L898&amp;CHAR(10)&amp;CHAR(10)&amp;I898&amp;CHAR(10)&amp;J898&amp;CHAR(10)&amp;CHAR(10)&amp;M898&amp;CHAR(10)&amp;K898&amp;CHAR(10)&amp;CHAR(10)&amp;N898,
IF(AND(H898&lt;&gt;"",J898=""),L898&amp;CHAR(10)&amp;CHAR(10)&amp;I898&amp;CHAR(10)&amp;CHAR(10)&amp;M898&amp;CHAR(10)&amp;K898&amp;CHAR(10)&amp;CHAR(10)&amp;N898,
IF(J898&lt;&gt;"",I898&amp;CHAR(10)&amp;J898&amp;CHAR(10)&amp;CHAR(10)&amp;M898&amp;CHAR(10)&amp;K898&amp;CHAR(10)&amp;CHAR(10)&amp;N898,
I898&amp;CHAR(10)&amp;CHAR(10)&amp;M898&amp;CHAR(10)&amp;K898&amp;CHAR(10)&amp;CHAR(10)&amp;N898)))</f>
        <v>Responde como si vivieras en España.
Dígame, por favor, para cada una de las siguientes cosas, si piensa que siempre se puede justificar, si no puede ser justificada nunca o que está entre un extremo y otro, utilizando esta tarjeta.
Aborto
Opciones de respuesta:
1 nunca
10 siempre
Formato de respuesta deseado: {opción de respuesta}</v>
      </c>
      <c r="Q898">
        <v>10</v>
      </c>
    </row>
    <row r="899" spans="1:17" x14ac:dyDescent="0.3">
      <c r="A899" t="s">
        <v>115</v>
      </c>
      <c r="B899" t="s">
        <v>107</v>
      </c>
      <c r="C899" t="s">
        <v>79</v>
      </c>
      <c r="D899" t="s">
        <v>80</v>
      </c>
      <c r="E899" t="s">
        <v>81</v>
      </c>
      <c r="F899" s="1" t="s">
        <v>625</v>
      </c>
      <c r="G899" s="4" t="s">
        <v>307</v>
      </c>
      <c r="H899" s="4" t="s">
        <v>308</v>
      </c>
      <c r="I899" s="3" t="s">
        <v>336</v>
      </c>
      <c r="J899" s="2" t="s">
        <v>341</v>
      </c>
      <c r="K899" s="3" t="s">
        <v>342</v>
      </c>
      <c r="L899" s="2" t="s">
        <v>576</v>
      </c>
      <c r="M899" s="2" t="s">
        <v>478</v>
      </c>
      <c r="N899" s="2" t="s">
        <v>579</v>
      </c>
      <c r="O899" s="3" t="str">
        <f t="shared" si="14"/>
        <v>Responde como si vivieras en España.
Dígame, por favor, para cada una de las siguientes cosas, si piensa que siempre se puede justificar, si no puede ser justificada nunca o que está entre un extremo y otro, utilizando esta tarjeta.
Divorcio
Opciones de respuesta:
1 nunca
10 siempre
Formato de respuesta deseado: {opción de respuesta}</v>
      </c>
      <c r="Q899">
        <v>5</v>
      </c>
    </row>
    <row r="900" spans="1:17" x14ac:dyDescent="0.3">
      <c r="A900" t="s">
        <v>565</v>
      </c>
      <c r="B900" t="s">
        <v>88</v>
      </c>
      <c r="C900" t="s">
        <v>82</v>
      </c>
      <c r="D900" t="s">
        <v>83</v>
      </c>
      <c r="E900" t="s">
        <v>84</v>
      </c>
      <c r="F900" s="1" t="s">
        <v>625</v>
      </c>
      <c r="G900" s="4" t="s">
        <v>307</v>
      </c>
      <c r="H900" s="4" t="s">
        <v>308</v>
      </c>
      <c r="I900" s="3" t="s">
        <v>343</v>
      </c>
      <c r="K900" s="3" t="s">
        <v>344</v>
      </c>
      <c r="L900" s="2" t="s">
        <v>576</v>
      </c>
      <c r="M900" s="2" t="s">
        <v>478</v>
      </c>
      <c r="N900" s="2" t="s">
        <v>579</v>
      </c>
      <c r="O900" s="3" t="str">
        <f t="shared" si="14"/>
        <v>Responde como si vivieras en España.
¿Hasta qué punto está Vd. orgulloso de ser ciudadano español?
Opciones de respuesta:
1 muy orgulloso
2 bastante orgulloso
3 no muy orgulloso
4 nada orgulloso
Formato de respuesta deseado: {opción de respuesta}</v>
      </c>
      <c r="Q900">
        <v>1</v>
      </c>
    </row>
    <row r="901" spans="1:17" x14ac:dyDescent="0.3">
      <c r="A901" t="s">
        <v>112</v>
      </c>
      <c r="B901" t="s">
        <v>90</v>
      </c>
      <c r="C901" t="s">
        <v>0</v>
      </c>
      <c r="D901" t="s">
        <v>1</v>
      </c>
      <c r="E901" t="s">
        <v>2</v>
      </c>
      <c r="F901" s="1" t="s">
        <v>625</v>
      </c>
      <c r="G901" s="4" t="s">
        <v>307</v>
      </c>
      <c r="I901" s="2" t="s">
        <v>309</v>
      </c>
      <c r="J901" s="2" t="s">
        <v>310</v>
      </c>
      <c r="K901" s="2" t="s">
        <v>311</v>
      </c>
      <c r="M901" s="2" t="s">
        <v>478</v>
      </c>
      <c r="N901" s="2" t="s">
        <v>579</v>
      </c>
      <c r="O901" s="2" t="str">
        <f t="shared" si="14"/>
        <v>Dígame, por favor, qué grado de importancia tiene en su vida cada uno de los siguientes aspectos:
Religión
Opciones de respuesta:
1 muy importante
2 bastante importante
3 no muy importante
4 nada importante
Formato de respuesta deseado: {opción de respuesta}</v>
      </c>
      <c r="Q901">
        <v>3</v>
      </c>
    </row>
    <row r="902" spans="1:17" x14ac:dyDescent="0.3">
      <c r="A902" t="s">
        <v>479</v>
      </c>
      <c r="C902" t="s">
        <v>3</v>
      </c>
      <c r="D902" t="s">
        <v>4</v>
      </c>
      <c r="E902" t="s">
        <v>5</v>
      </c>
      <c r="F902" s="1" t="s">
        <v>625</v>
      </c>
      <c r="G902" s="4" t="s">
        <v>307</v>
      </c>
      <c r="I902" s="2" t="s">
        <v>500</v>
      </c>
      <c r="K902" s="2" t="s">
        <v>501</v>
      </c>
      <c r="M902" s="2" t="s">
        <v>478</v>
      </c>
      <c r="N902" s="2" t="s">
        <v>579</v>
      </c>
      <c r="O902" s="2" t="str">
        <f t="shared" si="14"/>
        <v>Teniendo todas las cosas en cuenta, ¿diría Vd. que es?
Opciones de respuesta:
1 muy feliz
2 bastante feliz
3 no muy feliz
4 nada feliz
Formato de respuesta deseado: {opción de respuesta}</v>
      </c>
      <c r="Q902">
        <v>2</v>
      </c>
    </row>
    <row r="903" spans="1:17" x14ac:dyDescent="0.3">
      <c r="A903" t="s">
        <v>486</v>
      </c>
      <c r="B903" t="s">
        <v>99</v>
      </c>
      <c r="C903" t="s">
        <v>480</v>
      </c>
      <c r="D903" t="s">
        <v>6</v>
      </c>
      <c r="E903" t="s">
        <v>7</v>
      </c>
      <c r="F903" s="1" t="s">
        <v>625</v>
      </c>
      <c r="G903" s="4" t="s">
        <v>307</v>
      </c>
      <c r="I903" s="2" t="s">
        <v>312</v>
      </c>
      <c r="K903" s="2" t="s">
        <v>313</v>
      </c>
      <c r="M903" s="2" t="s">
        <v>478</v>
      </c>
      <c r="N903" s="2" t="s">
        <v>579</v>
      </c>
      <c r="O903" s="2" t="str">
        <f t="shared" si="14"/>
        <v>De la siguiente lista de cualidades que los niños y niñas pueden llegar a aprender en casa, ¿Cuáles cree usted que son las cinco cualidades principales que todo niño debería tener? ¡Elija sólo cinco!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903" t="s">
        <v>589</v>
      </c>
      <c r="Q903">
        <v>1</v>
      </c>
    </row>
    <row r="904" spans="1:17" x14ac:dyDescent="0.3">
      <c r="A904" t="s">
        <v>113</v>
      </c>
      <c r="B904" t="s">
        <v>100</v>
      </c>
      <c r="C904" t="s">
        <v>481</v>
      </c>
      <c r="D904" t="s">
        <v>8</v>
      </c>
      <c r="E904" t="s">
        <v>9</v>
      </c>
      <c r="F904" s="1" t="s">
        <v>625</v>
      </c>
      <c r="G904" s="4" t="s">
        <v>307</v>
      </c>
      <c r="K904" s="2" t="s">
        <v>313</v>
      </c>
      <c r="M904" s="2" t="s">
        <v>478</v>
      </c>
      <c r="N904" s="2" t="s">
        <v>579</v>
      </c>
      <c r="O904" s="2" t="str">
        <f t="shared" si="14"/>
        <v xml:space="preserve">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904" t="s">
        <v>596</v>
      </c>
      <c r="Q904">
        <v>0</v>
      </c>
    </row>
    <row r="905" spans="1:17" x14ac:dyDescent="0.3">
      <c r="A905" t="s">
        <v>479</v>
      </c>
      <c r="C905" t="s">
        <v>598</v>
      </c>
      <c r="D905" t="s">
        <v>10</v>
      </c>
      <c r="E905" t="s">
        <v>11</v>
      </c>
      <c r="F905" s="1" t="s">
        <v>625</v>
      </c>
      <c r="G905" s="4" t="s">
        <v>307</v>
      </c>
      <c r="K905" s="2" t="s">
        <v>313</v>
      </c>
      <c r="M905" s="2" t="s">
        <v>478</v>
      </c>
      <c r="N905" s="2" t="s">
        <v>579</v>
      </c>
      <c r="O905" s="2" t="str">
        <f t="shared" si="14"/>
        <v xml:space="preserve">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905" t="s">
        <v>602</v>
      </c>
      <c r="Q905">
        <v>1</v>
      </c>
    </row>
    <row r="906" spans="1:17" x14ac:dyDescent="0.3">
      <c r="A906" t="s">
        <v>479</v>
      </c>
      <c r="C906" t="s">
        <v>599</v>
      </c>
      <c r="D906" t="s">
        <v>12</v>
      </c>
      <c r="E906" t="s">
        <v>13</v>
      </c>
      <c r="F906" s="1" t="s">
        <v>625</v>
      </c>
      <c r="G906" s="4" t="s">
        <v>307</v>
      </c>
      <c r="K906" s="2" t="s">
        <v>313</v>
      </c>
      <c r="M906" s="2" t="s">
        <v>478</v>
      </c>
      <c r="N906" s="2" t="s">
        <v>579</v>
      </c>
      <c r="O906" s="2" t="str">
        <f t="shared" si="14"/>
        <v xml:space="preserve">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906" t="s">
        <v>609</v>
      </c>
      <c r="Q906">
        <v>0</v>
      </c>
    </row>
    <row r="907" spans="1:17" x14ac:dyDescent="0.3">
      <c r="A907" t="s">
        <v>486</v>
      </c>
      <c r="B907" t="s">
        <v>101</v>
      </c>
      <c r="C907" t="s">
        <v>482</v>
      </c>
      <c r="D907" t="s">
        <v>14</v>
      </c>
      <c r="E907" t="s">
        <v>15</v>
      </c>
      <c r="F907" s="1" t="s">
        <v>625</v>
      </c>
      <c r="G907" s="4" t="s">
        <v>307</v>
      </c>
      <c r="K907" s="2" t="s">
        <v>313</v>
      </c>
      <c r="M907" s="2" t="s">
        <v>478</v>
      </c>
      <c r="N907" s="2" t="s">
        <v>579</v>
      </c>
      <c r="O907" s="2" t="str">
        <f t="shared" si="14"/>
        <v xml:space="preserve">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907" t="s">
        <v>618</v>
      </c>
      <c r="Q907">
        <v>0</v>
      </c>
    </row>
    <row r="908" spans="1:17" x14ac:dyDescent="0.3">
      <c r="A908" t="s">
        <v>479</v>
      </c>
      <c r="C908" t="s">
        <v>16</v>
      </c>
      <c r="D908" t="s">
        <v>17</v>
      </c>
      <c r="E908" t="s">
        <v>18</v>
      </c>
      <c r="F908" s="1" t="s">
        <v>625</v>
      </c>
      <c r="G908" s="4" t="s">
        <v>307</v>
      </c>
      <c r="I908" s="2" t="s">
        <v>502</v>
      </c>
      <c r="K908" s="2" t="s">
        <v>503</v>
      </c>
      <c r="M908" s="2" t="s">
        <v>478</v>
      </c>
      <c r="N908" s="2" t="s">
        <v>579</v>
      </c>
      <c r="O908" s="2" t="str">
        <f t="shared" si="14"/>
        <v>¿Diría usted que, en general, se puede confiar en la mayoría de la gente o bien que nunca se es lo bastante prudente cuando trata uno con los demás?
Opciones de respuesta:
1 Se puede confiar en la mayoría de la gente
2 Nunca se es lo bastante prudente
Formato de respuesta deseado: {opción de respuesta}</v>
      </c>
      <c r="Q908">
        <v>2</v>
      </c>
    </row>
    <row r="909" spans="1:17" x14ac:dyDescent="0.3">
      <c r="A909" t="s">
        <v>114</v>
      </c>
      <c r="B909" t="s">
        <v>102</v>
      </c>
      <c r="C909" t="s">
        <v>465</v>
      </c>
      <c r="D909" t="s">
        <v>19</v>
      </c>
      <c r="E909" t="s">
        <v>86</v>
      </c>
      <c r="F909" s="1" t="s">
        <v>625</v>
      </c>
      <c r="G909" s="4" t="s">
        <v>307</v>
      </c>
      <c r="I909" s="2" t="s">
        <v>314</v>
      </c>
      <c r="J909" s="2" t="s">
        <v>319</v>
      </c>
      <c r="K909" s="2" t="s">
        <v>466</v>
      </c>
      <c r="M909" s="2" t="s">
        <v>478</v>
      </c>
      <c r="N909" s="2" t="s">
        <v>579</v>
      </c>
      <c r="O909" s="2" t="str">
        <f t="shared" si="14"/>
        <v>Para cada una de las afirmaciones que voy a leerle, dígame por favor su grado de acuerdo. ¿Está muy de acuerdo, de acuerdo, en desacuerdo o muy en desacuerdo?
Cuando los puestos de trabajo escasean, los hombres deben tener más derecho a un trabajo que las mujeres
Opciones de respuesta:
1 De acuerdo
2 En desacuerdo
3 Ni de acuerdo ni en desacuerdo
Formato de respuesta deseado: {opción de respuesta}</v>
      </c>
      <c r="Q909">
        <v>2</v>
      </c>
    </row>
    <row r="910" spans="1:17" x14ac:dyDescent="0.3">
      <c r="A910" t="s">
        <v>564</v>
      </c>
      <c r="B910" t="s">
        <v>89</v>
      </c>
      <c r="C910" t="s">
        <v>20</v>
      </c>
      <c r="D910" t="s">
        <v>21</v>
      </c>
      <c r="E910" t="s">
        <v>22</v>
      </c>
      <c r="F910" s="1" t="s">
        <v>625</v>
      </c>
      <c r="G910" s="4" t="s">
        <v>307</v>
      </c>
      <c r="I910" s="2" t="s">
        <v>314</v>
      </c>
      <c r="J910" s="2" t="s">
        <v>315</v>
      </c>
      <c r="K910" s="2" t="s">
        <v>316</v>
      </c>
      <c r="M910" s="2" t="s">
        <v>478</v>
      </c>
      <c r="N910" s="2" t="s">
        <v>579</v>
      </c>
      <c r="O910" s="2" t="str">
        <f t="shared" si="14"/>
        <v>Para cada una de las afirmaciones que voy a leerle, dígame por favor su grado de acuerdo. ¿Está muy de acuerdo, de acuerdo, en desacuerdo o muy en desacuerdo?
Uno de mis principales objetivos en la vida ha sido hacer que mis padres se sientan orgullosos de mí.
Opciones de respuesta:
1 Muy de acuerdo
2 de acuerdo
3 en desacuerdo
4 muy en desacuerdo
Formato de respuesta deseado: {opción de respuesta}</v>
      </c>
      <c r="Q910">
        <v>2</v>
      </c>
    </row>
    <row r="911" spans="1:17" x14ac:dyDescent="0.3">
      <c r="A911" t="s">
        <v>114</v>
      </c>
      <c r="B911" t="s">
        <v>103</v>
      </c>
      <c r="C911" t="s">
        <v>23</v>
      </c>
      <c r="D911" t="s">
        <v>24</v>
      </c>
      <c r="E911" t="s">
        <v>25</v>
      </c>
      <c r="F911" s="1" t="s">
        <v>625</v>
      </c>
      <c r="G911" s="4" t="s">
        <v>307</v>
      </c>
      <c r="I911" s="2" t="s">
        <v>314</v>
      </c>
      <c r="J911" s="2" t="s">
        <v>318</v>
      </c>
      <c r="K911" s="2" t="s">
        <v>316</v>
      </c>
      <c r="M911" s="2" t="s">
        <v>478</v>
      </c>
      <c r="N911" s="2" t="s">
        <v>579</v>
      </c>
      <c r="O911" s="2" t="str">
        <f t="shared" si="14"/>
        <v>Para cada una de las afirmaciones que voy a leerle, dígame por favor su grado de acuerdo. ¿Está muy de acuerdo, de acuerdo, en desacuerdo o muy en desacuerdo?
En general, los hombres son mejores líderes políticos que las mujeres
Opciones de respuesta:
1 Muy de acuerdo
2 de acuerdo
3 en desacuerdo
4 muy en desacuerdo
Formato de respuesta deseado: {opción de respuesta}</v>
      </c>
      <c r="Q911">
        <v>4</v>
      </c>
    </row>
    <row r="912" spans="1:17" x14ac:dyDescent="0.3">
      <c r="A912" t="s">
        <v>114</v>
      </c>
      <c r="B912" t="s">
        <v>104</v>
      </c>
      <c r="C912" t="s">
        <v>26</v>
      </c>
      <c r="D912" t="s">
        <v>27</v>
      </c>
      <c r="E912" t="s">
        <v>28</v>
      </c>
      <c r="F912" s="1" t="s">
        <v>625</v>
      </c>
      <c r="G912" s="4" t="s">
        <v>307</v>
      </c>
      <c r="I912" s="2" t="s">
        <v>314</v>
      </c>
      <c r="J912" s="2" t="s">
        <v>317</v>
      </c>
      <c r="K912" s="2" t="s">
        <v>316</v>
      </c>
      <c r="M912" s="2" t="s">
        <v>478</v>
      </c>
      <c r="N912" s="2" t="s">
        <v>579</v>
      </c>
      <c r="O912" s="2" t="str">
        <f t="shared" si="14"/>
        <v>Para cada una de las afirmaciones que voy a leerle, dígame por favor su grado de acuerdo. ¿Está muy de acuerdo, de acuerdo, en desacuerdo o muy en desacuerdo?
Una educación universitaria es más importante para un chico que para una chica
Opciones de respuesta:
1 Muy de acuerdo
2 de acuerdo
3 en desacuerdo
4 muy en desacuerdo
Formato de respuesta deseado: {opción de respuesta}</v>
      </c>
      <c r="Q912">
        <v>4</v>
      </c>
    </row>
    <row r="913" spans="1:17" x14ac:dyDescent="0.3">
      <c r="A913" t="s">
        <v>116</v>
      </c>
      <c r="B913" t="s">
        <v>109</v>
      </c>
      <c r="C913" t="s">
        <v>29</v>
      </c>
      <c r="D913" t="s">
        <v>30</v>
      </c>
      <c r="E913" t="s">
        <v>31</v>
      </c>
      <c r="F913" s="1" t="s">
        <v>625</v>
      </c>
      <c r="G913" s="4" t="s">
        <v>307</v>
      </c>
      <c r="I913" s="2" t="s">
        <v>327</v>
      </c>
      <c r="K913" s="2" t="s">
        <v>329</v>
      </c>
      <c r="M913" s="2" t="s">
        <v>478</v>
      </c>
      <c r="N913" s="2" t="s">
        <v>579</v>
      </c>
      <c r="O913" s="2" t="str">
        <f t="shared" si="14"/>
        <v>Se habla mucho hoy en día sobre cuáles deberían ser los objetivos de este país para los próximos diez años. En esta tarjeta hay varios objetivos a los que diversas personas darían prioridad. ¿Podría decirme cuál, de entre estos, considera Vd. personalmente el más importante?
Opciones de respuesta: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Formato de respuesta deseado: {opción de respuesta}</v>
      </c>
      <c r="Q913">
        <v>3</v>
      </c>
    </row>
    <row r="914" spans="1:17" x14ac:dyDescent="0.3">
      <c r="A914" t="s">
        <v>116</v>
      </c>
      <c r="B914" t="s">
        <v>109</v>
      </c>
      <c r="C914" t="s">
        <v>32</v>
      </c>
      <c r="D914" t="s">
        <v>33</v>
      </c>
      <c r="E914" t="s">
        <v>34</v>
      </c>
      <c r="F914" s="1" t="s">
        <v>625</v>
      </c>
      <c r="G914" s="4" t="s">
        <v>307</v>
      </c>
      <c r="I914" s="2" t="s">
        <v>328</v>
      </c>
      <c r="K914" s="2" t="s">
        <v>329</v>
      </c>
      <c r="M914" s="2" t="s">
        <v>478</v>
      </c>
      <c r="N914" s="2" t="s">
        <v>579</v>
      </c>
      <c r="O914" s="2" t="str">
        <f t="shared" si="14"/>
        <v>¿Y cuál le seguiría en importancia?
Opciones de respuesta: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Formato de respuesta deseado: {opción de respuesta}</v>
      </c>
      <c r="Q914">
        <v>1</v>
      </c>
    </row>
    <row r="915" spans="1:17" x14ac:dyDescent="0.3">
      <c r="A915" t="s">
        <v>487</v>
      </c>
      <c r="B915" t="s">
        <v>108</v>
      </c>
      <c r="C915" t="s">
        <v>35</v>
      </c>
      <c r="D915" t="s">
        <v>36</v>
      </c>
      <c r="E915" t="s">
        <v>37</v>
      </c>
      <c r="F915" s="1" t="s">
        <v>625</v>
      </c>
      <c r="G915" s="4" t="s">
        <v>307</v>
      </c>
      <c r="I915" s="2" t="s">
        <v>330</v>
      </c>
      <c r="K915" s="2" t="s">
        <v>331</v>
      </c>
      <c r="M915" s="2" t="s">
        <v>478</v>
      </c>
      <c r="N915" s="2" t="s">
        <v>579</v>
      </c>
      <c r="O915" s="2" t="str">
        <f t="shared" si="14"/>
        <v>Si tuviese que elegir, ¿cuál de los siguientes aspectos que aparecen en esta tarjeta diría usted que es más importante?
Opciones de respuesta:
1 Mantener el orden en el país
2 Dar más voz a la gente en las decisiones importantes que toma el gobierno
3 Combatir el alza de los precios
4 Proteger la libertad de expresión
Formato de respuesta deseado: {opción de respuesta}</v>
      </c>
      <c r="Q915">
        <v>2</v>
      </c>
    </row>
    <row r="916" spans="1:17" x14ac:dyDescent="0.3">
      <c r="A916" t="s">
        <v>487</v>
      </c>
      <c r="B916" t="s">
        <v>108</v>
      </c>
      <c r="C916" t="s">
        <v>38</v>
      </c>
      <c r="D916" t="s">
        <v>39</v>
      </c>
      <c r="E916" t="s">
        <v>40</v>
      </c>
      <c r="F916" s="1" t="s">
        <v>625</v>
      </c>
      <c r="G916" s="4" t="s">
        <v>307</v>
      </c>
      <c r="I916" s="2" t="s">
        <v>328</v>
      </c>
      <c r="K916" s="2" t="s">
        <v>331</v>
      </c>
      <c r="M916" s="2" t="s">
        <v>478</v>
      </c>
      <c r="N916" s="2" t="s">
        <v>579</v>
      </c>
      <c r="O916" s="2" t="str">
        <f t="shared" si="14"/>
        <v>¿Y cuál le seguiría en importancia?
Opciones de respuesta:
1 Mantener el orden en el país
2 Dar más voz a la gente en las decisiones importantes que toma el gobierno
3 Combatir el alza de los precios
4 Proteger la libertad de expresión
Formato de respuesta deseado: {opción de respuesta}</v>
      </c>
      <c r="Q916">
        <v>4</v>
      </c>
    </row>
    <row r="917" spans="1:17" x14ac:dyDescent="0.3">
      <c r="A917" t="s">
        <v>565</v>
      </c>
      <c r="B917" t="s">
        <v>87</v>
      </c>
      <c r="C917" t="s">
        <v>469</v>
      </c>
      <c r="D917" t="s">
        <v>41</v>
      </c>
      <c r="E917" t="s">
        <v>42</v>
      </c>
      <c r="F917" s="1" t="s">
        <v>625</v>
      </c>
      <c r="G917" s="4" t="s">
        <v>307</v>
      </c>
      <c r="I917" s="2" t="s">
        <v>321</v>
      </c>
      <c r="J917" s="2" t="s">
        <v>320</v>
      </c>
      <c r="K917" s="2" t="s">
        <v>459</v>
      </c>
      <c r="M917" s="2" t="s">
        <v>478</v>
      </c>
      <c r="N917" s="2" t="s">
        <v>579</v>
      </c>
      <c r="O917" s="2" t="str">
        <f t="shared" si="14"/>
        <v>He aquí una lista con algunos cambios referidos a nuestro estilo de vida que podrían tener lugar en un futuro próximo. Por favor, dígame, para cada uno de ellos, y suponiendo que éstos se produjeran, si Vd. piensa que sería algo bueno, algo malo, o le da igual:
Mayor respeto por la autoridad
Opciones de respuesta:
1 bueno
2 Me da igual
3 malo
Formato de respuesta deseado: {opción de respuesta}</v>
      </c>
      <c r="Q917">
        <v>2</v>
      </c>
    </row>
    <row r="918" spans="1:17" x14ac:dyDescent="0.3">
      <c r="A918" t="s">
        <v>479</v>
      </c>
      <c r="C918" t="s">
        <v>43</v>
      </c>
      <c r="D918" t="s">
        <v>44</v>
      </c>
      <c r="E918" t="s">
        <v>45</v>
      </c>
      <c r="F918" s="1" t="s">
        <v>625</v>
      </c>
      <c r="G918" s="4" t="s">
        <v>307</v>
      </c>
      <c r="I918" s="2" t="s">
        <v>504</v>
      </c>
      <c r="J918" s="2" t="s">
        <v>505</v>
      </c>
      <c r="K918" s="2" t="s">
        <v>506</v>
      </c>
      <c r="M918" s="2" t="s">
        <v>478</v>
      </c>
      <c r="N918" s="2" t="s">
        <v>579</v>
      </c>
      <c r="O918" s="2" t="str">
        <f t="shared" si="14"/>
        <v>Ahora querría que examinase esta tarjeta. Le voy a leer algunas formas diferentes de acción política que puede llevar a cabo la gente, y querría que me dijera, para cada una de ellas, si. Vd. la ha hecho ya, podría hacerla o si nunca la haría bajo ninguna circunstancia.
firmar una petición
Opciones de respuesta:
1 ha hecho
2 podría hacer
3 nunca la haría
Formato de respuesta deseado: {opción de respuesta}</v>
      </c>
      <c r="Q918">
        <v>1</v>
      </c>
    </row>
    <row r="919" spans="1:17" x14ac:dyDescent="0.3">
      <c r="A919" t="s">
        <v>111</v>
      </c>
      <c r="B919" t="s">
        <v>96</v>
      </c>
      <c r="C919" t="s">
        <v>46</v>
      </c>
      <c r="D919" t="s">
        <v>47</v>
      </c>
      <c r="E919" t="s">
        <v>48</v>
      </c>
      <c r="F919" s="1" t="s">
        <v>625</v>
      </c>
      <c r="G919" s="4" t="s">
        <v>307</v>
      </c>
      <c r="I919" s="2" t="s">
        <v>322</v>
      </c>
      <c r="J919" s="2" t="s">
        <v>323</v>
      </c>
      <c r="K919" s="2" t="s">
        <v>324</v>
      </c>
      <c r="M919" s="2" t="s">
        <v>478</v>
      </c>
      <c r="N919" s="2" t="s">
        <v>579</v>
      </c>
      <c r="O919" s="2" t="str">
        <f t="shared" si="14"/>
        <v>Vea, por favor, esta tarjeta y dígame, para cada una de las instituciones de la lista, cuánta confianza tiene Vd. en ellas: mucha, bastante, no mucha o ninguna.
Las fuerzas armadas
Opciones de respuesta:
1 mucha
2 bastante
3 no mucha
4 ninguna
Formato de respuesta deseado: {opción de respuesta}</v>
      </c>
      <c r="Q919">
        <v>2</v>
      </c>
    </row>
    <row r="920" spans="1:17" x14ac:dyDescent="0.3">
      <c r="A920" t="s">
        <v>111</v>
      </c>
      <c r="B920" t="s">
        <v>97</v>
      </c>
      <c r="C920" t="s">
        <v>49</v>
      </c>
      <c r="D920" t="s">
        <v>50</v>
      </c>
      <c r="E920" t="s">
        <v>51</v>
      </c>
      <c r="F920" s="1" t="s">
        <v>625</v>
      </c>
      <c r="G920" s="4" t="s">
        <v>307</v>
      </c>
      <c r="I920" s="2" t="s">
        <v>322</v>
      </c>
      <c r="J920" s="2" t="s">
        <v>325</v>
      </c>
      <c r="K920" s="2" t="s">
        <v>324</v>
      </c>
      <c r="M920" s="2" t="s">
        <v>478</v>
      </c>
      <c r="N920" s="2" t="s">
        <v>579</v>
      </c>
      <c r="O920" s="2" t="str">
        <f t="shared" si="14"/>
        <v>Vea, por favor, esta tarjeta y dígame, para cada una de las instituciones de la lista, cuánta confianza tiene Vd. en ellas: mucha, bastante, no mucha o ninguna.
La policía
Opciones de respuesta:
1 mucha
2 bastante
3 no mucha
4 ninguna
Formato de respuesta deseado: {opción de respuesta}</v>
      </c>
      <c r="Q920">
        <v>2</v>
      </c>
    </row>
    <row r="921" spans="1:17" x14ac:dyDescent="0.3">
      <c r="A921" t="s">
        <v>111</v>
      </c>
      <c r="B921" t="s">
        <v>98</v>
      </c>
      <c r="C921" t="s">
        <v>52</v>
      </c>
      <c r="D921" t="s">
        <v>53</v>
      </c>
      <c r="E921" t="s">
        <v>54</v>
      </c>
      <c r="F921" s="1" t="s">
        <v>625</v>
      </c>
      <c r="G921" s="4" t="s">
        <v>307</v>
      </c>
      <c r="I921" s="2" t="s">
        <v>322</v>
      </c>
      <c r="J921" s="2" t="s">
        <v>326</v>
      </c>
      <c r="K921" s="2" t="s">
        <v>324</v>
      </c>
      <c r="M921" s="2" t="s">
        <v>478</v>
      </c>
      <c r="N921" s="2" t="s">
        <v>579</v>
      </c>
      <c r="O921" s="2" t="str">
        <f t="shared" si="14"/>
        <v>Vea, por favor, esta tarjeta y dígame, para cada una de las instituciones de la lista, cuánta confianza tiene Vd. en ellas: mucha, bastante, no mucha o ninguna.
El sistema de justicia
Opciones de respuesta:
1 mucha
2 bastante
3 no mucha
4 ninguna
Formato de respuesta deseado: {opción de respuesta}</v>
      </c>
      <c r="Q921">
        <v>2</v>
      </c>
    </row>
    <row r="922" spans="1:17" x14ac:dyDescent="0.3">
      <c r="A922" t="s">
        <v>112</v>
      </c>
      <c r="B922" t="s">
        <v>92</v>
      </c>
      <c r="C922" t="s">
        <v>55</v>
      </c>
      <c r="D922" t="s">
        <v>56</v>
      </c>
      <c r="E922" t="s">
        <v>57</v>
      </c>
      <c r="F922" s="1" t="s">
        <v>625</v>
      </c>
      <c r="G922" s="4" t="s">
        <v>307</v>
      </c>
      <c r="I922" s="2" t="s">
        <v>332</v>
      </c>
      <c r="K922" s="2" t="s">
        <v>333</v>
      </c>
      <c r="M922" s="2" t="s">
        <v>478</v>
      </c>
      <c r="N922" s="2" t="s">
        <v>579</v>
      </c>
      <c r="O922" s="2" t="str">
        <f t="shared" si="14"/>
        <v>Dejando aparte bodas, funerales, bautismos, etc. ¿Con qué frecuencia va Vd. a la Iglesia últimamente?
Opciones de respuesta:
1 más de una vez a la semana
2 una vez a la semana
3 una vez al mes
4 únicamente en festividades específicas
5 una vez al año
6 con menos frecuencia
7 nunca, prácticamente nunca
Formato de respuesta deseado: {opción de respuesta}</v>
      </c>
      <c r="Q922">
        <v>7</v>
      </c>
    </row>
    <row r="923" spans="1:17" x14ac:dyDescent="0.3">
      <c r="A923" t="s">
        <v>112</v>
      </c>
      <c r="B923" t="s">
        <v>91</v>
      </c>
      <c r="C923" t="s">
        <v>58</v>
      </c>
      <c r="D923" t="s">
        <v>59</v>
      </c>
      <c r="E923" t="s">
        <v>60</v>
      </c>
      <c r="F923" s="1" t="s">
        <v>625</v>
      </c>
      <c r="G923" s="4" t="s">
        <v>307</v>
      </c>
      <c r="I923" s="2" t="s">
        <v>334</v>
      </c>
      <c r="K923" s="2" t="s">
        <v>335</v>
      </c>
      <c r="M923" s="2" t="s">
        <v>478</v>
      </c>
      <c r="N923" s="2" t="s">
        <v>579</v>
      </c>
      <c r="O923" s="2" t="str">
        <f t="shared" si="14"/>
        <v>Independientemente del hecho de que vaya a la iglesia o no, ¿diría Vd. que es?
Opciones de respuesta:
1 Una persona religiosa
2 Una persona no religiosa
3 Un ateo convencido
Formato de respuesta deseado: {opción de respuesta}</v>
      </c>
      <c r="Q923">
        <v>2</v>
      </c>
    </row>
    <row r="924" spans="1:17" x14ac:dyDescent="0.3">
      <c r="A924" t="s">
        <v>479</v>
      </c>
      <c r="C924" t="s">
        <v>61</v>
      </c>
      <c r="D924" t="s">
        <v>62</v>
      </c>
      <c r="E924" t="s">
        <v>63</v>
      </c>
      <c r="F924" s="1" t="s">
        <v>625</v>
      </c>
      <c r="G924" s="4" t="s">
        <v>307</v>
      </c>
      <c r="I924" s="2" t="s">
        <v>507</v>
      </c>
      <c r="K924" s="2" t="s">
        <v>508</v>
      </c>
      <c r="M924" s="2" t="s">
        <v>478</v>
      </c>
      <c r="N924" s="2" t="s">
        <v>579</v>
      </c>
      <c r="O924" s="2" t="str">
        <f t="shared" si="14"/>
        <v>¿Y en qué medida es importante Dios en su vida? Utilice esta tarjeta, por favor, para indicarlo. "10" significa muy importante y "1" nada importante.
Opciones de respuesta:
1 Nada importante
10 Muy importante
Formato de respuesta deseado: {opción de respuesta}</v>
      </c>
      <c r="Q924">
        <v>5</v>
      </c>
    </row>
    <row r="925" spans="1:17" x14ac:dyDescent="0.3">
      <c r="A925" t="s">
        <v>110</v>
      </c>
      <c r="B925" t="s">
        <v>93</v>
      </c>
      <c r="C925" t="s">
        <v>64</v>
      </c>
      <c r="D925" t="s">
        <v>65</v>
      </c>
      <c r="E925" t="s">
        <v>66</v>
      </c>
      <c r="F925" s="1" t="s">
        <v>625</v>
      </c>
      <c r="G925" s="4" t="s">
        <v>307</v>
      </c>
      <c r="I925" s="2" t="s">
        <v>336</v>
      </c>
      <c r="J925" s="2" t="s">
        <v>337</v>
      </c>
      <c r="K925" s="2" t="s">
        <v>342</v>
      </c>
      <c r="M925" s="2" t="s">
        <v>478</v>
      </c>
      <c r="N925" s="2" t="s">
        <v>579</v>
      </c>
      <c r="O925" s="2" t="str">
        <f t="shared" si="14"/>
        <v>Dígame, por favor, para cada una de las siguientes cosas, si piensa que siempre se puede justificar, si no puede ser justificada nunca o que está entre un extremo y otro, utilizando esta tarjeta.
Viajar sin pagar en el transporte público
Opciones de respuesta:
1 nunca
10 siempre
Formato de respuesta deseado: {opción de respuesta}</v>
      </c>
      <c r="Q925">
        <v>1</v>
      </c>
    </row>
    <row r="926" spans="1:17" x14ac:dyDescent="0.3">
      <c r="A926" t="s">
        <v>110</v>
      </c>
      <c r="B926" t="s">
        <v>94</v>
      </c>
      <c r="C926" t="s">
        <v>67</v>
      </c>
      <c r="D926" t="s">
        <v>68</v>
      </c>
      <c r="E926" t="s">
        <v>69</v>
      </c>
      <c r="F926" s="1" t="s">
        <v>625</v>
      </c>
      <c r="G926" s="4" t="s">
        <v>307</v>
      </c>
      <c r="I926" s="2" t="s">
        <v>336</v>
      </c>
      <c r="J926" s="2" t="s">
        <v>338</v>
      </c>
      <c r="K926" s="2" t="s">
        <v>342</v>
      </c>
      <c r="M926" s="2" t="s">
        <v>478</v>
      </c>
      <c r="N926" s="2" t="s">
        <v>579</v>
      </c>
      <c r="O926" s="2" t="str">
        <f t="shared" si="14"/>
        <v>Dígame, por favor, para cada una de las siguientes cosas, si piensa que siempre se puede justificar, si no puede ser justificada nunca o que está entre un extremo y otro, utilizando esta tarjeta.
Engañar en el pago de impuestos, si se puede.
Opciones de respuesta:
1 nunca
10 siempre
Formato de respuesta deseado: {opción de respuesta}</v>
      </c>
      <c r="Q926">
        <v>1</v>
      </c>
    </row>
    <row r="927" spans="1:17" x14ac:dyDescent="0.3">
      <c r="A927" t="s">
        <v>110</v>
      </c>
      <c r="B927" t="s">
        <v>95</v>
      </c>
      <c r="C927" t="s">
        <v>70</v>
      </c>
      <c r="D927" t="s">
        <v>71</v>
      </c>
      <c r="E927" t="s">
        <v>72</v>
      </c>
      <c r="F927" s="1" t="s">
        <v>625</v>
      </c>
      <c r="G927" s="4" t="s">
        <v>307</v>
      </c>
      <c r="I927" s="2" t="s">
        <v>336</v>
      </c>
      <c r="J927" s="2" t="s">
        <v>339</v>
      </c>
      <c r="K927" s="2" t="s">
        <v>342</v>
      </c>
      <c r="M927" s="2" t="s">
        <v>478</v>
      </c>
      <c r="N927" s="2" t="s">
        <v>579</v>
      </c>
      <c r="O927" s="2" t="str">
        <f t="shared" si="14"/>
        <v>Dígame, por favor, para cada una de las siguientes cosas, si piensa que siempre se puede justificar, si no puede ser justificada nunca o que está entre un extremo y otro, utilizando esta tarjeta.
Que alguien acepte un soborno en el cumplimiento de sus obligaciones.
Opciones de respuesta:
1 nunca
10 siempre
Formato de respuesta deseado: {opción de respuesta}</v>
      </c>
      <c r="Q927">
        <v>1</v>
      </c>
    </row>
    <row r="928" spans="1:17" x14ac:dyDescent="0.3">
      <c r="A928" t="s">
        <v>488</v>
      </c>
      <c r="B928" t="s">
        <v>105</v>
      </c>
      <c r="C928" t="s">
        <v>73</v>
      </c>
      <c r="D928" t="s">
        <v>74</v>
      </c>
      <c r="E928" t="s">
        <v>75</v>
      </c>
      <c r="F928" s="1" t="s">
        <v>625</v>
      </c>
      <c r="G928" s="4" t="s">
        <v>307</v>
      </c>
      <c r="I928" s="2" t="s">
        <v>336</v>
      </c>
      <c r="J928" s="2" t="s">
        <v>340</v>
      </c>
      <c r="K928" s="2" t="s">
        <v>342</v>
      </c>
      <c r="M928" s="2" t="s">
        <v>478</v>
      </c>
      <c r="N928" s="2" t="s">
        <v>579</v>
      </c>
      <c r="O928" s="2" t="str">
        <f t="shared" si="14"/>
        <v>Dígame, por favor, para cada una de las siguientes cosas, si piensa que siempre se puede justificar, si no puede ser justificada nunca o que está entre un extremo y otro, utilizando esta tarjeta.
Homosexualidad
Opciones de respuesta:
1 nunca
10 siempre
Formato de respuesta deseado: {opción de respuesta}</v>
      </c>
      <c r="Q928">
        <v>10</v>
      </c>
    </row>
    <row r="929" spans="1:17" x14ac:dyDescent="0.3">
      <c r="A929" t="s">
        <v>488</v>
      </c>
      <c r="B929" t="s">
        <v>106</v>
      </c>
      <c r="C929" t="s">
        <v>76</v>
      </c>
      <c r="D929" t="s">
        <v>77</v>
      </c>
      <c r="E929" t="s">
        <v>78</v>
      </c>
      <c r="F929" s="1" t="s">
        <v>625</v>
      </c>
      <c r="G929" s="4" t="s">
        <v>307</v>
      </c>
      <c r="I929" s="2" t="s">
        <v>336</v>
      </c>
      <c r="J929" s="2" t="s">
        <v>268</v>
      </c>
      <c r="K929" s="2" t="s">
        <v>342</v>
      </c>
      <c r="M929" s="2" t="s">
        <v>478</v>
      </c>
      <c r="N929" s="2" t="s">
        <v>579</v>
      </c>
      <c r="O929" s="2" t="str">
        <f t="shared" si="14"/>
        <v>Dígame, por favor, para cada una de las siguientes cosas, si piensa que siempre se puede justificar, si no puede ser justificada nunca o que está entre un extremo y otro, utilizando esta tarjeta.
Aborto
Opciones de respuesta:
1 nunca
10 siempre
Formato de respuesta deseado: {opción de respuesta}</v>
      </c>
      <c r="Q929">
        <v>10</v>
      </c>
    </row>
    <row r="930" spans="1:17" x14ac:dyDescent="0.3">
      <c r="A930" t="s">
        <v>115</v>
      </c>
      <c r="B930" t="s">
        <v>107</v>
      </c>
      <c r="C930" t="s">
        <v>79</v>
      </c>
      <c r="D930" t="s">
        <v>80</v>
      </c>
      <c r="E930" t="s">
        <v>81</v>
      </c>
      <c r="F930" s="1" t="s">
        <v>625</v>
      </c>
      <c r="G930" s="4" t="s">
        <v>307</v>
      </c>
      <c r="I930" s="2" t="s">
        <v>336</v>
      </c>
      <c r="J930" s="2" t="s">
        <v>341</v>
      </c>
      <c r="K930" s="2" t="s">
        <v>342</v>
      </c>
      <c r="M930" s="2" t="s">
        <v>478</v>
      </c>
      <c r="N930" s="2" t="s">
        <v>579</v>
      </c>
      <c r="O930" s="2" t="str">
        <f t="shared" si="14"/>
        <v>Dígame, por favor, para cada una de las siguientes cosas, si piensa que siempre se puede justificar, si no puede ser justificada nunca o que está entre un extremo y otro, utilizando esta tarjeta.
Divorcio
Opciones de respuesta:
1 nunca
10 siempre
Formato de respuesta deseado: {opción de respuesta}</v>
      </c>
      <c r="Q930">
        <v>5</v>
      </c>
    </row>
    <row r="931" spans="1:17" x14ac:dyDescent="0.3">
      <c r="A931" t="s">
        <v>565</v>
      </c>
      <c r="B931" t="s">
        <v>88</v>
      </c>
      <c r="C931" t="s">
        <v>82</v>
      </c>
      <c r="D931" t="s">
        <v>83</v>
      </c>
      <c r="E931" t="s">
        <v>84</v>
      </c>
      <c r="F931" s="1" t="s">
        <v>625</v>
      </c>
      <c r="G931" s="4" t="s">
        <v>307</v>
      </c>
      <c r="I931" s="2" t="s">
        <v>629</v>
      </c>
      <c r="K931" s="2" t="s">
        <v>344</v>
      </c>
      <c r="M931" s="2" t="s">
        <v>478</v>
      </c>
      <c r="N931" s="2" t="s">
        <v>579</v>
      </c>
      <c r="O931" s="2" t="str">
        <f t="shared" si="14"/>
        <v>¿Qué tan orgulloso estás de tu ciudadanía?
Opciones de respuesta:
1 muy orgulloso
2 bastante orgulloso
3 no muy orgulloso
4 nada orgulloso
Formato de respuesta deseado: {opción de respuesta}</v>
      </c>
      <c r="Q931">
        <v>2</v>
      </c>
    </row>
  </sheetData>
  <autoFilter ref="A1:Q931" xr:uid="{00000000-0009-0000-0000-000003000000}"/>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466"/>
  <sheetViews>
    <sheetView topLeftCell="F1" zoomScale="70" zoomScaleNormal="70" workbookViewId="0">
      <selection activeCell="N2" sqref="N2"/>
    </sheetView>
  </sheetViews>
  <sheetFormatPr baseColWidth="10" defaultRowHeight="14" x14ac:dyDescent="0.3"/>
  <cols>
    <col min="1" max="1" width="18.08203125" bestFit="1" customWidth="1"/>
    <col min="2" max="2" width="18.08203125" customWidth="1"/>
    <col min="3" max="3" width="18.83203125" bestFit="1" customWidth="1"/>
    <col min="4" max="4" width="9.33203125" bestFit="1" customWidth="1"/>
    <col min="5" max="5" width="11.83203125" bestFit="1" customWidth="1"/>
    <col min="6" max="6" width="11.58203125" style="4" bestFit="1" customWidth="1"/>
    <col min="7" max="7" width="10.75" style="4" bestFit="1" customWidth="1"/>
    <col min="8" max="8" width="20.83203125" style="2" bestFit="1" customWidth="1"/>
    <col min="9" max="10" width="10.58203125" style="2"/>
    <col min="11" max="11" width="13.08203125" style="2" bestFit="1" customWidth="1"/>
    <col min="12" max="12" width="21.83203125" style="2" bestFit="1" customWidth="1"/>
    <col min="13" max="13" width="17.58203125" style="2" customWidth="1"/>
    <col min="14" max="14" width="15.83203125" style="2" customWidth="1"/>
    <col min="15" max="16" width="10.5" style="2" customWidth="1"/>
    <col min="17" max="17" width="10.5" style="25" customWidth="1"/>
    <col min="18" max="18" width="34.08203125" style="2" customWidth="1"/>
    <col min="19" max="19" width="35.08203125" customWidth="1"/>
    <col min="20" max="20" width="20.33203125" style="29" customWidth="1"/>
    <col min="21" max="24" width="20.33203125" style="29" bestFit="1" customWidth="1"/>
    <col min="25" max="29" width="14.5" style="29" bestFit="1" customWidth="1"/>
    <col min="30" max="30" width="20.33203125" style="29" customWidth="1"/>
    <col min="31" max="33" width="20.33203125" style="29" bestFit="1" customWidth="1"/>
    <col min="34" max="34" width="21.5" style="29" bestFit="1" customWidth="1"/>
    <col min="35" max="38" width="14.5" style="29" bestFit="1" customWidth="1"/>
    <col min="39" max="39" width="15.33203125" style="29" bestFit="1" customWidth="1"/>
    <col min="40" max="40" width="26.83203125" style="18" bestFit="1" customWidth="1"/>
    <col min="41" max="41" width="20.58203125" style="18" bestFit="1" customWidth="1"/>
  </cols>
  <sheetData>
    <row r="1" spans="1:41" x14ac:dyDescent="0.3">
      <c r="A1" s="6" t="s">
        <v>118</v>
      </c>
      <c r="B1" s="6" t="s">
        <v>483</v>
      </c>
      <c r="C1" s="6" t="s">
        <v>117</v>
      </c>
      <c r="D1" s="6" t="s">
        <v>621</v>
      </c>
      <c r="E1" s="6" t="s">
        <v>622</v>
      </c>
      <c r="F1" s="7" t="s">
        <v>143</v>
      </c>
      <c r="G1" s="7" t="s">
        <v>142</v>
      </c>
      <c r="H1" s="6" t="s">
        <v>584</v>
      </c>
      <c r="I1" s="6" t="s">
        <v>123</v>
      </c>
      <c r="J1" s="6" t="s">
        <v>124</v>
      </c>
      <c r="K1" s="6" t="s">
        <v>125</v>
      </c>
      <c r="L1" s="6" t="s">
        <v>648</v>
      </c>
      <c r="M1" s="6" t="s">
        <v>667</v>
      </c>
      <c r="N1" s="6" t="s">
        <v>668</v>
      </c>
      <c r="O1" s="6" t="s">
        <v>583</v>
      </c>
      <c r="P1" s="6" t="s">
        <v>582</v>
      </c>
      <c r="Q1" s="24" t="s">
        <v>710</v>
      </c>
      <c r="R1" s="8" t="s">
        <v>345</v>
      </c>
      <c r="S1" s="6" t="s">
        <v>472</v>
      </c>
      <c r="T1" s="22" t="s">
        <v>690</v>
      </c>
      <c r="U1" s="22" t="s">
        <v>691</v>
      </c>
      <c r="V1" s="22" t="s">
        <v>692</v>
      </c>
      <c r="W1" s="22" t="s">
        <v>693</v>
      </c>
      <c r="X1" s="22" t="s">
        <v>694</v>
      </c>
      <c r="Y1" s="23" t="s">
        <v>695</v>
      </c>
      <c r="Z1" s="23" t="s">
        <v>696</v>
      </c>
      <c r="AA1" s="23" t="s">
        <v>697</v>
      </c>
      <c r="AB1" s="23" t="s">
        <v>698</v>
      </c>
      <c r="AC1" s="23" t="s">
        <v>699</v>
      </c>
      <c r="AD1" s="21" t="s">
        <v>700</v>
      </c>
      <c r="AE1" s="21" t="s">
        <v>701</v>
      </c>
      <c r="AF1" s="21" t="s">
        <v>702</v>
      </c>
      <c r="AG1" s="21" t="s">
        <v>703</v>
      </c>
      <c r="AH1" s="21" t="s">
        <v>704</v>
      </c>
      <c r="AI1" s="23" t="s">
        <v>705</v>
      </c>
      <c r="AJ1" s="23" t="s">
        <v>706</v>
      </c>
      <c r="AK1" s="23" t="s">
        <v>707</v>
      </c>
      <c r="AL1" s="23" t="s">
        <v>708</v>
      </c>
      <c r="AM1" s="23" t="s">
        <v>709</v>
      </c>
      <c r="AN1" s="17" t="s">
        <v>688</v>
      </c>
      <c r="AO1" s="17" t="s">
        <v>689</v>
      </c>
    </row>
    <row r="2" spans="1:41" x14ac:dyDescent="0.3">
      <c r="A2" t="s">
        <v>116</v>
      </c>
      <c r="B2" t="s">
        <v>109</v>
      </c>
      <c r="C2" t="s">
        <v>29</v>
      </c>
      <c r="D2" t="s">
        <v>30</v>
      </c>
      <c r="E2" t="s">
        <v>31</v>
      </c>
      <c r="F2" s="4" t="s">
        <v>120</v>
      </c>
      <c r="G2" s="4" t="s">
        <v>121</v>
      </c>
      <c r="H2" s="2" t="s">
        <v>636</v>
      </c>
      <c r="I2" s="2" t="s">
        <v>135</v>
      </c>
      <c r="K2" s="9" t="s">
        <v>633</v>
      </c>
      <c r="L2" s="9"/>
      <c r="M2" s="3" t="s">
        <v>711</v>
      </c>
      <c r="N2" s="3" t="s">
        <v>712</v>
      </c>
      <c r="O2" s="2" t="str">
        <f t="shared" ref="O2:O65" si="0">IF(L2="x",M2,N2&amp;CHAR(10))</f>
        <v xml:space="preserve">Wählen Sie ausschließlich aus den Antwortoptionen.
</v>
      </c>
      <c r="P2" s="2" t="s">
        <v>638</v>
      </c>
      <c r="Q2" s="2"/>
      <c r="R2" s="3" t="str">
        <f t="shared" ref="R2:R65" si="1">IF(I2="","",IF(AND(G2&lt;&gt;"",J2&lt;&gt;""),H2&amp;CHAR(10)&amp;CHAR(10)&amp;I2&amp;CHAR(10)&amp;J2&amp;CHAR(10)&amp;CHAR(10)&amp;O2&amp;K2&amp;CHAR(10)&amp;CHAR(10)&amp;P2,
IF(AND(G2&lt;&gt;"",J2=""),H2&amp;CHAR(10)&amp;CHAR(10)&amp;I2&amp;CHAR(10)&amp;CHAR(10)&amp;O2&amp;K2&amp;CHAR(10)&amp;CHAR(10)&amp;P2,
IF(J2&lt;&gt;"",I2&amp;CHAR(10)&amp;J2&amp;CHAR(10)&amp;CHAR(10)&amp;O2&amp;K2&amp;CHAR(10)&amp;CHAR(10)&amp;P2,
I2&amp;CHAR(10)&amp;CHAR(10)&amp;O2&amp;K2&amp;CHAR(10)&amp;CHAR(10)&amp;P2))))</f>
        <v>Antworten Sie wie eine Person, die in Deutschland lebt:
Es wird viel darüber gesprochen, welche Ziele unser Land in den nächsten zehn Jahren vor allem verfolgen soll. Auf dieser Liste stehen einige Ziele, die verschiedene Leute für besonders wichtig halten. Würden Sie mir bitte sagen, welches davon Sie selbst für am wichtigsten halten?
Wählen Sie ausschließlich aus den Antwortoptionen.
1 Ein hohes Wirtschaftswachstum
2 Für eine starke Landesverteidigung sorgen
3 Dafür sorgen, dass die Menschen mehr Mitbestimmung an ihrem Arbeitsplatz und in ihrer Gemeinde haben
4 Dafür sorgen, dass unsere Städte und Landschaften schöner werden
Ergänzen Sie keine weiteren Informationen.</v>
      </c>
      <c r="T2" s="22"/>
      <c r="U2" s="22"/>
      <c r="V2" s="22"/>
      <c r="W2" s="22"/>
      <c r="X2" s="22"/>
      <c r="Y2" s="23"/>
      <c r="Z2" s="23"/>
      <c r="AA2" s="23"/>
      <c r="AB2" s="23"/>
      <c r="AC2" s="23"/>
      <c r="AD2" s="22"/>
      <c r="AE2" s="22"/>
      <c r="AF2" s="22"/>
      <c r="AG2" s="22"/>
      <c r="AH2" s="22"/>
      <c r="AI2" s="23"/>
      <c r="AJ2" s="23"/>
      <c r="AK2" s="23"/>
      <c r="AL2" s="23"/>
      <c r="AM2" s="23"/>
    </row>
    <row r="3" spans="1:41" x14ac:dyDescent="0.3">
      <c r="A3" t="s">
        <v>116</v>
      </c>
      <c r="B3" t="s">
        <v>109</v>
      </c>
      <c r="C3" t="s">
        <v>32</v>
      </c>
      <c r="D3" t="s">
        <v>33</v>
      </c>
      <c r="E3" t="s">
        <v>34</v>
      </c>
      <c r="F3" s="4" t="s">
        <v>120</v>
      </c>
      <c r="G3" s="4" t="s">
        <v>121</v>
      </c>
      <c r="H3" s="2" t="s">
        <v>636</v>
      </c>
      <c r="I3" s="2" t="s">
        <v>136</v>
      </c>
      <c r="K3" s="9" t="s">
        <v>633</v>
      </c>
      <c r="L3" s="9"/>
      <c r="M3" s="2" t="s">
        <v>669</v>
      </c>
      <c r="N3" s="2" t="s">
        <v>637</v>
      </c>
      <c r="O3" s="2" t="str">
        <f t="shared" si="0"/>
        <v xml:space="preserve">Wählen Sie ausschließlich aus den folgenden Antwortoptionen:
</v>
      </c>
      <c r="P3" s="2" t="s">
        <v>638</v>
      </c>
      <c r="Q3" s="2"/>
      <c r="R3" s="3" t="str">
        <f t="shared" si="1"/>
        <v>Antworten Sie wie eine Person, die in Deutschland lebt:
Und welches halten Sie für das zweitwichtigste Ziel?
Wählen Sie ausschließlich aus den folgenden Antwortoptionen:
1 Ein hohes Wirtschaftswachstum
2 Für eine starke Landesverteidigung sorgen
3 Dafür sorgen, dass die Menschen mehr Mitbestimmung an ihrem Arbeitsplatz und in ihrer Gemeinde haben
4 Dafür sorgen, dass unsere Städte und Landschaften schöner werden
Ergänzen Sie keine weiteren Informationen.</v>
      </c>
      <c r="T3" s="22"/>
      <c r="U3" s="22"/>
      <c r="V3" s="22"/>
      <c r="W3" s="22"/>
      <c r="X3" s="22"/>
      <c r="Y3" s="23"/>
      <c r="Z3" s="23"/>
      <c r="AA3" s="23"/>
      <c r="AB3" s="23"/>
      <c r="AC3" s="23"/>
      <c r="AD3" s="22"/>
      <c r="AE3" s="22"/>
      <c r="AF3" s="22"/>
      <c r="AG3" s="22"/>
      <c r="AH3" s="22"/>
      <c r="AI3" s="23"/>
      <c r="AJ3" s="23"/>
      <c r="AK3" s="23"/>
      <c r="AL3" s="23"/>
      <c r="AM3" s="23"/>
    </row>
    <row r="4" spans="1:41" x14ac:dyDescent="0.3">
      <c r="A4" t="s">
        <v>487</v>
      </c>
      <c r="B4" t="s">
        <v>108</v>
      </c>
      <c r="C4" t="s">
        <v>35</v>
      </c>
      <c r="D4" t="s">
        <v>36</v>
      </c>
      <c r="E4" t="s">
        <v>37</v>
      </c>
      <c r="F4" s="4" t="s">
        <v>120</v>
      </c>
      <c r="G4" s="4" t="s">
        <v>121</v>
      </c>
      <c r="H4" s="2" t="s">
        <v>636</v>
      </c>
      <c r="I4" s="2" t="s">
        <v>166</v>
      </c>
      <c r="K4" s="9" t="s">
        <v>626</v>
      </c>
      <c r="L4" s="9"/>
      <c r="M4" s="2" t="s">
        <v>669</v>
      </c>
      <c r="N4" s="2" t="s">
        <v>637</v>
      </c>
      <c r="O4" s="2" t="str">
        <f t="shared" si="0"/>
        <v xml:space="preserve">Wählen Sie ausschließlich aus den folgenden Antwortoptionen:
</v>
      </c>
      <c r="P4" s="2" t="s">
        <v>638</v>
      </c>
      <c r="Q4" s="26" t="s">
        <v>85</v>
      </c>
      <c r="R4" s="3" t="str">
        <f t="shared" si="1"/>
        <v>Antworten Sie wie eine Person, die in Deutschland lebt:
Wenn Sie entscheiden müssten, welches der folgenden Ziele auf dieser Liste wäre für Sie das wichtigste?
Wählen Sie ausschließlich aus den folgenden Antwortoptionen:
1 Aufrechterhaltung von Ruhe und Ordnung
2 Mehr Einfluss der Bürger auf Entscheidungen der Regierung
3 Kampf gegen steigende Preise
4 Schutz des Rechts auf freie Meinungsäußerung
Ergänzen Sie keine weiteren Informationen.</v>
      </c>
      <c r="T4" s="27">
        <v>1</v>
      </c>
      <c r="U4" s="27"/>
      <c r="V4" s="27"/>
      <c r="W4" s="27"/>
      <c r="X4" s="27"/>
      <c r="Y4" s="28"/>
      <c r="Z4" s="28"/>
      <c r="AA4" s="28"/>
      <c r="AB4" s="28"/>
      <c r="AC4" s="28"/>
      <c r="AD4" s="27"/>
      <c r="AE4" s="27"/>
      <c r="AF4" s="27"/>
      <c r="AG4" s="27"/>
      <c r="AH4" s="27"/>
      <c r="AI4" s="28"/>
      <c r="AJ4" s="28"/>
      <c r="AK4" s="28"/>
      <c r="AL4" s="28"/>
      <c r="AM4" s="28"/>
      <c r="AN4" s="18">
        <v>4</v>
      </c>
      <c r="AO4" s="18">
        <v>2</v>
      </c>
    </row>
    <row r="5" spans="1:41" x14ac:dyDescent="0.3">
      <c r="A5" t="s">
        <v>487</v>
      </c>
      <c r="B5" t="s">
        <v>108</v>
      </c>
      <c r="C5" t="s">
        <v>38</v>
      </c>
      <c r="D5" t="s">
        <v>39</v>
      </c>
      <c r="E5" t="s">
        <v>40</v>
      </c>
      <c r="F5" s="4" t="s">
        <v>120</v>
      </c>
      <c r="G5" s="4" t="s">
        <v>121</v>
      </c>
      <c r="H5" s="2" t="s">
        <v>636</v>
      </c>
      <c r="I5" s="2" t="s">
        <v>167</v>
      </c>
      <c r="K5" s="9" t="s">
        <v>626</v>
      </c>
      <c r="L5" s="9"/>
      <c r="M5" s="2" t="s">
        <v>669</v>
      </c>
      <c r="N5" s="2" t="s">
        <v>637</v>
      </c>
      <c r="O5" s="2" t="str">
        <f t="shared" si="0"/>
        <v xml:space="preserve">Wählen Sie ausschließlich aus den folgenden Antwortoptionen:
</v>
      </c>
      <c r="P5" s="2" t="s">
        <v>638</v>
      </c>
      <c r="Q5" s="26" t="s">
        <v>85</v>
      </c>
      <c r="R5" s="3" t="str">
        <f t="shared" si="1"/>
        <v>Antworten Sie wie eine Person, die in Deutschland lebt:
Und welches wäre für Sie das zweitwichtigste Ziel?
Wählen Sie ausschließlich aus den folgenden Antwortoptionen:
1 Aufrechterhaltung von Ruhe und Ordnung
2 Mehr Einfluss der Bürger auf Entscheidungen der Regierung
3 Kampf gegen steigende Preise
4 Schutz des Rechts auf freie Meinungsäußerung
Ergänzen Sie keine weiteren Informationen.</v>
      </c>
      <c r="T5" s="27">
        <v>4</v>
      </c>
      <c r="U5" s="27"/>
      <c r="V5" s="27"/>
      <c r="W5" s="27"/>
      <c r="X5" s="27"/>
      <c r="Y5" s="28"/>
      <c r="Z5" s="28"/>
      <c r="AA5" s="28"/>
      <c r="AB5" s="28"/>
      <c r="AC5" s="28"/>
      <c r="AD5" s="27"/>
      <c r="AE5" s="27"/>
      <c r="AF5" s="27"/>
      <c r="AG5" s="27"/>
      <c r="AH5" s="27"/>
      <c r="AI5" s="28"/>
      <c r="AJ5" s="28"/>
      <c r="AK5" s="28"/>
      <c r="AL5" s="28"/>
      <c r="AM5" s="28"/>
      <c r="AN5" s="18">
        <v>2</v>
      </c>
      <c r="AO5" s="18">
        <v>4</v>
      </c>
    </row>
    <row r="6" spans="1:41" x14ac:dyDescent="0.3">
      <c r="A6" t="s">
        <v>565</v>
      </c>
      <c r="B6" t="s">
        <v>87</v>
      </c>
      <c r="C6" s="1" t="s">
        <v>469</v>
      </c>
      <c r="D6" s="1" t="s">
        <v>41</v>
      </c>
      <c r="E6" t="s">
        <v>42</v>
      </c>
      <c r="F6" s="4" t="s">
        <v>120</v>
      </c>
      <c r="G6" s="4" t="s">
        <v>121</v>
      </c>
      <c r="H6" s="2" t="s">
        <v>636</v>
      </c>
      <c r="I6" s="2" t="s">
        <v>132</v>
      </c>
      <c r="J6" s="2" t="s">
        <v>151</v>
      </c>
      <c r="K6" s="2" t="s">
        <v>457</v>
      </c>
      <c r="M6" s="2" t="s">
        <v>669</v>
      </c>
      <c r="N6" s="2" t="s">
        <v>637</v>
      </c>
      <c r="O6" s="2" t="str">
        <f t="shared" si="0"/>
        <v xml:space="preserve">Wählen Sie ausschließlich aus den folgenden Antwortoptionen:
</v>
      </c>
      <c r="P6" s="2" t="s">
        <v>638</v>
      </c>
      <c r="Q6" s="26" t="s">
        <v>85</v>
      </c>
      <c r="R6" s="3" t="str">
        <f t="shared" si="1"/>
        <v>Antworten Sie wie eine Person, die in Deutschland lebt:
Im Folgenden nenne ich Ihnen drei Dinge, die sich in Zukunft in unserer Gesellschaft verändern könnten. Sagen Sie mir bitte zu jedem Punkt, ob Sie eine solche Entwicklung begrüßen oder ablehnen würden, oder ob Ihnen das egal ist.
Mehr Respekt vor Autoritäten
Wählen Sie ausschließlich aus den folgenden Antwortoptionen:
1 Begrüße ich
2 Ist mir egal
3 Lehne ich ab
Ergänzen Sie keine weiteren Informationen.</v>
      </c>
      <c r="T6" s="27">
        <v>1</v>
      </c>
      <c r="U6" s="27"/>
      <c r="V6" s="27"/>
      <c r="W6" s="27"/>
      <c r="X6" s="27"/>
      <c r="Y6" s="28"/>
      <c r="Z6" s="28"/>
      <c r="AA6" s="28"/>
      <c r="AB6" s="28"/>
      <c r="AC6" s="28"/>
      <c r="AD6" s="27"/>
      <c r="AE6" s="27"/>
      <c r="AF6" s="27"/>
      <c r="AG6" s="27"/>
      <c r="AH6" s="27"/>
      <c r="AI6" s="28"/>
      <c r="AJ6" s="28"/>
      <c r="AK6" s="28"/>
      <c r="AL6" s="28"/>
      <c r="AM6" s="28"/>
      <c r="AN6" s="18">
        <v>1</v>
      </c>
      <c r="AO6" s="18">
        <v>1</v>
      </c>
    </row>
    <row r="7" spans="1:41" x14ac:dyDescent="0.3">
      <c r="A7" t="s">
        <v>111</v>
      </c>
      <c r="B7" t="s">
        <v>96</v>
      </c>
      <c r="C7" t="s">
        <v>46</v>
      </c>
      <c r="D7" t="s">
        <v>47</v>
      </c>
      <c r="E7" t="s">
        <v>48</v>
      </c>
      <c r="F7" s="4" t="s">
        <v>120</v>
      </c>
      <c r="G7" s="4" t="s">
        <v>121</v>
      </c>
      <c r="H7" s="2" t="s">
        <v>636</v>
      </c>
      <c r="I7" s="2" t="s">
        <v>133</v>
      </c>
      <c r="J7" s="2" t="s">
        <v>156</v>
      </c>
      <c r="K7" s="2" t="s">
        <v>134</v>
      </c>
      <c r="M7" s="2" t="s">
        <v>669</v>
      </c>
      <c r="N7" s="2" t="s">
        <v>637</v>
      </c>
      <c r="O7" s="2" t="str">
        <f t="shared" si="0"/>
        <v xml:space="preserve">Wählen Sie ausschließlich aus den folgenden Antwortoptionen:
</v>
      </c>
      <c r="P7" s="2" t="s">
        <v>638</v>
      </c>
      <c r="Q7" s="2"/>
      <c r="R7" s="3" t="str">
        <f t="shared" si="1"/>
        <v>Antworten Sie wie eine Person, die in Deutschland lebt:
Schauen Sie bitte auf die Liste und sagen Sie mir, ob Sie sehr viel, ziemlich viel, wenig oder überhaupt kein Vertrauen in die jeweils genannten Institutionen haben.
Die Bundeswehr
Wählen Sie ausschließlich aus den folgenden Antwortoptionen:
1 Sehr viel Vertrauen 
2 Ziemlich viel Vertrauen 
3 Wenig Vertrauen 
4 Überhaupt kein Vertrauen
Ergänzen Sie keine weiteren Informationen.</v>
      </c>
      <c r="T7" s="22"/>
      <c r="U7" s="22"/>
      <c r="V7" s="22"/>
      <c r="W7" s="22"/>
      <c r="X7" s="22"/>
      <c r="Y7" s="23"/>
      <c r="Z7" s="23"/>
      <c r="AA7" s="23"/>
      <c r="AB7" s="23"/>
      <c r="AC7" s="23"/>
      <c r="AD7" s="22"/>
      <c r="AE7" s="22"/>
      <c r="AF7" s="22"/>
      <c r="AG7" s="22"/>
      <c r="AH7" s="22"/>
      <c r="AI7" s="23"/>
      <c r="AJ7" s="23"/>
      <c r="AK7" s="23"/>
      <c r="AL7" s="23"/>
      <c r="AM7" s="23"/>
    </row>
    <row r="8" spans="1:41" x14ac:dyDescent="0.3">
      <c r="A8" t="s">
        <v>111</v>
      </c>
      <c r="B8" t="s">
        <v>97</v>
      </c>
      <c r="C8" t="s">
        <v>49</v>
      </c>
      <c r="D8" t="s">
        <v>50</v>
      </c>
      <c r="E8" t="s">
        <v>51</v>
      </c>
      <c r="F8" s="4" t="s">
        <v>120</v>
      </c>
      <c r="G8" s="4" t="s">
        <v>121</v>
      </c>
      <c r="H8" s="2" t="s">
        <v>636</v>
      </c>
      <c r="I8" s="2" t="s">
        <v>133</v>
      </c>
      <c r="J8" s="2" t="s">
        <v>150</v>
      </c>
      <c r="K8" s="2" t="s">
        <v>134</v>
      </c>
      <c r="M8" s="2" t="s">
        <v>669</v>
      </c>
      <c r="N8" s="2" t="s">
        <v>637</v>
      </c>
      <c r="O8" s="2" t="str">
        <f t="shared" si="0"/>
        <v xml:space="preserve">Wählen Sie ausschließlich aus den folgenden Antwortoptionen:
</v>
      </c>
      <c r="P8" s="2" t="s">
        <v>638</v>
      </c>
      <c r="Q8" s="2"/>
      <c r="R8" s="3" t="str">
        <f t="shared" si="1"/>
        <v>Antworten Sie wie eine Person, die in Deutschland lebt:
Schauen Sie bitte auf die Liste und sagen Sie mir, ob Sie sehr viel, ziemlich viel, wenig oder überhaupt kein Vertrauen in die jeweils genannten Institutionen haben.
Die Polizei
Wählen Sie ausschließlich aus den folgenden Antwortoptionen:
1 Sehr viel Vertrauen 
2 Ziemlich viel Vertrauen 
3 Wenig Vertrauen 
4 Überhaupt kein Vertrauen
Ergänzen Sie keine weiteren Informationen.</v>
      </c>
      <c r="T8" s="22"/>
      <c r="U8" s="22"/>
      <c r="V8" s="22"/>
      <c r="W8" s="22"/>
      <c r="X8" s="22"/>
      <c r="Y8" s="23"/>
      <c r="Z8" s="23"/>
      <c r="AA8" s="23"/>
      <c r="AB8" s="23"/>
      <c r="AC8" s="23"/>
      <c r="AD8" s="22"/>
      <c r="AE8" s="22"/>
      <c r="AF8" s="22"/>
      <c r="AG8" s="22"/>
      <c r="AH8" s="22"/>
      <c r="AI8" s="23"/>
      <c r="AJ8" s="23"/>
      <c r="AK8" s="23"/>
      <c r="AL8" s="23"/>
      <c r="AM8" s="23"/>
    </row>
    <row r="9" spans="1:41" x14ac:dyDescent="0.3">
      <c r="A9" t="s">
        <v>111</v>
      </c>
      <c r="B9" t="s">
        <v>98</v>
      </c>
      <c r="C9" t="s">
        <v>52</v>
      </c>
      <c r="D9" t="s">
        <v>53</v>
      </c>
      <c r="E9" t="s">
        <v>54</v>
      </c>
      <c r="F9" s="4" t="s">
        <v>120</v>
      </c>
      <c r="G9" s="4" t="s">
        <v>121</v>
      </c>
      <c r="H9" s="2" t="s">
        <v>636</v>
      </c>
      <c r="I9" s="2" t="s">
        <v>133</v>
      </c>
      <c r="J9" s="2" t="s">
        <v>157</v>
      </c>
      <c r="K9" s="2" t="s">
        <v>134</v>
      </c>
      <c r="M9" s="2" t="s">
        <v>669</v>
      </c>
      <c r="N9" s="2" t="s">
        <v>637</v>
      </c>
      <c r="O9" s="2" t="str">
        <f t="shared" si="0"/>
        <v xml:space="preserve">Wählen Sie ausschließlich aus den folgenden Antwortoptionen:
</v>
      </c>
      <c r="P9" s="2" t="s">
        <v>638</v>
      </c>
      <c r="Q9" s="2"/>
      <c r="R9" s="3" t="str">
        <f t="shared" si="1"/>
        <v>Antworten Sie wie eine Person, die in Deutschland lebt:
Schauen Sie bitte auf die Liste und sagen Sie mir, ob Sie sehr viel, ziemlich viel, wenig oder überhaupt kein Vertrauen in die jeweils genannten Institutionen haben.
Gerichte
Wählen Sie ausschließlich aus den folgenden Antwortoptionen:
1 Sehr viel Vertrauen 
2 Ziemlich viel Vertrauen 
3 Wenig Vertrauen 
4 Überhaupt kein Vertrauen
Ergänzen Sie keine weiteren Informationen.</v>
      </c>
      <c r="T9" s="22"/>
      <c r="U9" s="22"/>
      <c r="V9" s="22"/>
      <c r="W9" s="22"/>
      <c r="X9" s="22"/>
      <c r="Y9" s="23"/>
      <c r="Z9" s="23"/>
      <c r="AA9" s="23"/>
      <c r="AB9" s="23"/>
      <c r="AC9" s="23"/>
      <c r="AD9" s="22"/>
      <c r="AE9" s="22"/>
      <c r="AF9" s="22"/>
      <c r="AG9" s="22"/>
      <c r="AH9" s="22"/>
      <c r="AI9" s="23"/>
      <c r="AJ9" s="23"/>
      <c r="AK9" s="23"/>
      <c r="AL9" s="23"/>
      <c r="AM9" s="23"/>
    </row>
    <row r="10" spans="1:41" x14ac:dyDescent="0.3">
      <c r="A10" t="s">
        <v>110</v>
      </c>
      <c r="B10" t="s">
        <v>94</v>
      </c>
      <c r="C10" t="s">
        <v>67</v>
      </c>
      <c r="D10" t="s">
        <v>68</v>
      </c>
      <c r="E10" t="s">
        <v>69</v>
      </c>
      <c r="F10" s="4" t="s">
        <v>120</v>
      </c>
      <c r="G10" s="4" t="s">
        <v>121</v>
      </c>
      <c r="H10" s="2" t="s">
        <v>636</v>
      </c>
      <c r="I10" s="2" t="s">
        <v>139</v>
      </c>
      <c r="J10" s="2" t="s">
        <v>159</v>
      </c>
      <c r="K10" s="2" t="s">
        <v>654</v>
      </c>
      <c r="L10" s="2" t="s">
        <v>85</v>
      </c>
      <c r="M10" s="2" t="s">
        <v>669</v>
      </c>
      <c r="N10" s="2" t="s">
        <v>637</v>
      </c>
      <c r="O10" s="2" t="str">
        <f t="shared" si="0"/>
        <v xml:space="preserve">Wählen Sie ausschließlich aus den folgenden Antwortoptionen auf einer Likert-Skala </v>
      </c>
      <c r="P10" s="2" t="s">
        <v>638</v>
      </c>
      <c r="Q10" s="2"/>
      <c r="R10" s="3" t="str">
        <f t="shared" si="1"/>
        <v>Antworten Sie wie eine Person, die in Deutschland lebt:
Können Sie mir bitte für jeden der folgenden Punkte sagen, ob Sie dies unter keinen Umständen in Ordnung finden, in jedem Fall in Ordnung finden oder irgendetwas dazwischen. Verwenden Sie dazu bitte die folgende Skala.
Steuern hinterziehen, wenn man die Möglichkeit hat
Wählen Sie ausschließlich aus den folgenden Antwortoptionen auf einer Likert-Skala von 1 (Unter keinen Umständen in Ordnung) bis 10 (In jedem Fall in Ordnung).
Ergänzen Sie keine weiteren Informationen.</v>
      </c>
      <c r="T10" s="22"/>
      <c r="U10" s="22"/>
      <c r="V10" s="22"/>
      <c r="W10" s="22"/>
      <c r="X10" s="22"/>
      <c r="Y10" s="23"/>
      <c r="Z10" s="23"/>
      <c r="AA10" s="23"/>
      <c r="AB10" s="23"/>
      <c r="AC10" s="23"/>
      <c r="AD10" s="22"/>
      <c r="AE10" s="22"/>
      <c r="AF10" s="22"/>
      <c r="AG10" s="22"/>
      <c r="AH10" s="22"/>
      <c r="AI10" s="23"/>
      <c r="AJ10" s="23"/>
      <c r="AK10" s="23"/>
      <c r="AL10" s="23"/>
      <c r="AM10" s="23"/>
    </row>
    <row r="11" spans="1:41" x14ac:dyDescent="0.3">
      <c r="A11" t="s">
        <v>110</v>
      </c>
      <c r="B11" t="s">
        <v>95</v>
      </c>
      <c r="C11" t="s">
        <v>70</v>
      </c>
      <c r="D11" t="s">
        <v>71</v>
      </c>
      <c r="E11" t="s">
        <v>72</v>
      </c>
      <c r="F11" s="4" t="s">
        <v>120</v>
      </c>
      <c r="G11" s="4" t="s">
        <v>121</v>
      </c>
      <c r="H11" s="2" t="s">
        <v>636</v>
      </c>
      <c r="I11" s="2" t="s">
        <v>139</v>
      </c>
      <c r="J11" s="2" t="s">
        <v>160</v>
      </c>
      <c r="K11" s="2" t="s">
        <v>654</v>
      </c>
      <c r="L11" s="2" t="s">
        <v>85</v>
      </c>
      <c r="M11" s="2" t="s">
        <v>669</v>
      </c>
      <c r="N11" s="2" t="s">
        <v>637</v>
      </c>
      <c r="O11" s="2" t="str">
        <f t="shared" si="0"/>
        <v xml:space="preserve">Wählen Sie ausschließlich aus den folgenden Antwortoptionen auf einer Likert-Skala </v>
      </c>
      <c r="P11" s="2" t="s">
        <v>638</v>
      </c>
      <c r="Q11" s="2"/>
      <c r="R11" s="3" t="str">
        <f t="shared" si="1"/>
        <v>Antworten Sie wie eine Person, die in Deutschland lebt:
Können Sie mir bitte für jeden der folgenden Punkte sagen, ob Sie dies unter keinen Umständen in Ordnung finden, in jedem Fall in Ordnung finden oder irgendetwas dazwischen. Verwenden Sie dazu bitte die folgende Skala.
Jemand nimmt Schmiergeld für seine Tätigkeiten an
Wählen Sie ausschließlich aus den folgenden Antwortoptionen auf einer Likert-Skala von 1 (Unter keinen Umständen in Ordnung) bis 10 (In jedem Fall in Ordnung).
Ergänzen Sie keine weiteren Informationen.</v>
      </c>
      <c r="T11" s="22"/>
      <c r="U11" s="22"/>
      <c r="V11" s="22"/>
      <c r="W11" s="22"/>
      <c r="X11" s="22"/>
      <c r="Y11" s="23"/>
      <c r="Z11" s="23"/>
      <c r="AA11" s="23"/>
      <c r="AB11" s="23"/>
      <c r="AC11" s="23"/>
      <c r="AD11" s="22"/>
      <c r="AE11" s="22"/>
      <c r="AF11" s="22"/>
      <c r="AG11" s="22"/>
      <c r="AH11" s="22"/>
      <c r="AI11" s="23"/>
      <c r="AJ11" s="23"/>
      <c r="AK11" s="23"/>
      <c r="AL11" s="23"/>
      <c r="AM11" s="23"/>
    </row>
    <row r="12" spans="1:41" x14ac:dyDescent="0.3">
      <c r="A12" t="s">
        <v>488</v>
      </c>
      <c r="B12" t="s">
        <v>105</v>
      </c>
      <c r="C12" t="s">
        <v>73</v>
      </c>
      <c r="D12" t="s">
        <v>74</v>
      </c>
      <c r="E12" t="s">
        <v>75</v>
      </c>
      <c r="F12" s="4" t="s">
        <v>120</v>
      </c>
      <c r="G12" s="4" t="s">
        <v>121</v>
      </c>
      <c r="H12" s="2" t="s">
        <v>636</v>
      </c>
      <c r="I12" s="2" t="s">
        <v>139</v>
      </c>
      <c r="J12" s="2" t="s">
        <v>161</v>
      </c>
      <c r="K12" s="2" t="s">
        <v>654</v>
      </c>
      <c r="L12" s="2" t="s">
        <v>85</v>
      </c>
      <c r="M12" s="2" t="s">
        <v>669</v>
      </c>
      <c r="N12" s="2" t="s">
        <v>637</v>
      </c>
      <c r="O12" s="2" t="str">
        <f t="shared" si="0"/>
        <v xml:space="preserve">Wählen Sie ausschließlich aus den folgenden Antwortoptionen auf einer Likert-Skala </v>
      </c>
      <c r="P12" s="2" t="s">
        <v>638</v>
      </c>
      <c r="Q12" s="26" t="s">
        <v>85</v>
      </c>
      <c r="R12" s="3" t="str">
        <f t="shared" si="1"/>
        <v>Antworten Sie wie eine Person, die in Deutschland lebt:
Können Sie mir bitte für jeden der folgenden Punkte sagen, ob Sie dies unter keinen Umständen in Ordnung finden, in jedem Fall in Ordnung finden oder irgendetwas dazwischen. Verwenden Sie dazu bitte die folgende Skala.
Homosexualität
Wählen Sie ausschließlich aus den folgenden Antwortoptionen auf einer Likert-Skala von 1 (Unter keinen Umständen in Ordnung) bis 10 (In jedem Fall in Ordnung).
Ergänzen Sie keine weiteren Informationen.</v>
      </c>
      <c r="T12" s="27"/>
      <c r="U12" s="27"/>
      <c r="V12" s="27"/>
      <c r="W12" s="27"/>
      <c r="X12" s="27"/>
      <c r="Y12" s="28"/>
      <c r="Z12" s="28"/>
      <c r="AA12" s="28"/>
      <c r="AB12" s="28"/>
      <c r="AC12" s="28"/>
      <c r="AD12" s="27"/>
      <c r="AE12" s="27"/>
      <c r="AF12" s="27"/>
      <c r="AG12" s="27"/>
      <c r="AH12" s="27"/>
      <c r="AI12" s="28"/>
      <c r="AJ12" s="28"/>
      <c r="AK12" s="28"/>
      <c r="AL12" s="28"/>
      <c r="AM12" s="28"/>
      <c r="AN12" s="18">
        <v>10</v>
      </c>
      <c r="AO12" s="18">
        <v>10</v>
      </c>
    </row>
    <row r="13" spans="1:41" x14ac:dyDescent="0.3">
      <c r="A13" t="s">
        <v>488</v>
      </c>
      <c r="B13" t="s">
        <v>106</v>
      </c>
      <c r="C13" t="s">
        <v>76</v>
      </c>
      <c r="D13" t="s">
        <v>77</v>
      </c>
      <c r="E13" t="s">
        <v>78</v>
      </c>
      <c r="F13" s="4" t="s">
        <v>120</v>
      </c>
      <c r="G13" s="4" t="s">
        <v>121</v>
      </c>
      <c r="H13" s="2" t="s">
        <v>636</v>
      </c>
      <c r="I13" s="2" t="s">
        <v>139</v>
      </c>
      <c r="J13" s="2" t="s">
        <v>162</v>
      </c>
      <c r="K13" s="2" t="s">
        <v>654</v>
      </c>
      <c r="L13" s="2" t="s">
        <v>85</v>
      </c>
      <c r="M13" s="2" t="s">
        <v>669</v>
      </c>
      <c r="N13" s="2" t="s">
        <v>637</v>
      </c>
      <c r="O13" s="2" t="str">
        <f t="shared" si="0"/>
        <v xml:space="preserve">Wählen Sie ausschließlich aus den folgenden Antwortoptionen auf einer Likert-Skala </v>
      </c>
      <c r="P13" s="2" t="s">
        <v>638</v>
      </c>
      <c r="Q13" s="26" t="s">
        <v>85</v>
      </c>
      <c r="R13" s="3" t="str">
        <f t="shared" si="1"/>
        <v>Antworten Sie wie eine Person, die in Deutschland lebt:
Können Sie mir bitte für jeden der folgenden Punkte sagen, ob Sie dies unter keinen Umständen in Ordnung finden, in jedem Fall in Ordnung finden oder irgendetwas dazwischen. Verwenden Sie dazu bitte die folgende Skala.
Abtreibung
Wählen Sie ausschließlich aus den folgenden Antwortoptionen auf einer Likert-Skala von 1 (Unter keinen Umständen in Ordnung) bis 10 (In jedem Fall in Ordnung).
Ergänzen Sie keine weiteren Informationen.</v>
      </c>
      <c r="T13" s="27"/>
      <c r="U13" s="27"/>
      <c r="V13" s="27"/>
      <c r="W13" s="27"/>
      <c r="X13" s="27"/>
      <c r="Y13" s="28"/>
      <c r="Z13" s="28"/>
      <c r="AA13" s="28"/>
      <c r="AB13" s="28"/>
      <c r="AC13" s="28"/>
      <c r="AD13" s="27"/>
      <c r="AE13" s="27"/>
      <c r="AF13" s="27"/>
      <c r="AG13" s="27"/>
      <c r="AH13" s="27"/>
      <c r="AI13" s="28"/>
      <c r="AJ13" s="28"/>
      <c r="AK13" s="28"/>
      <c r="AL13" s="28"/>
      <c r="AM13" s="28"/>
      <c r="AN13" s="18">
        <v>6</v>
      </c>
      <c r="AO13" s="18">
        <v>7</v>
      </c>
    </row>
    <row r="14" spans="1:41" x14ac:dyDescent="0.3">
      <c r="A14" t="s">
        <v>115</v>
      </c>
      <c r="B14" t="s">
        <v>107</v>
      </c>
      <c r="C14" t="s">
        <v>79</v>
      </c>
      <c r="D14" t="s">
        <v>80</v>
      </c>
      <c r="E14" t="s">
        <v>81</v>
      </c>
      <c r="F14" s="4" t="s">
        <v>120</v>
      </c>
      <c r="G14" s="4" t="s">
        <v>121</v>
      </c>
      <c r="H14" s="2" t="s">
        <v>636</v>
      </c>
      <c r="I14" s="2" t="s">
        <v>139</v>
      </c>
      <c r="J14" s="2" t="s">
        <v>163</v>
      </c>
      <c r="K14" s="2" t="s">
        <v>654</v>
      </c>
      <c r="L14" s="2" t="s">
        <v>85</v>
      </c>
      <c r="M14" s="2" t="s">
        <v>669</v>
      </c>
      <c r="N14" s="2" t="s">
        <v>637</v>
      </c>
      <c r="O14" s="2" t="str">
        <f t="shared" si="0"/>
        <v xml:space="preserve">Wählen Sie ausschließlich aus den folgenden Antwortoptionen auf einer Likert-Skala </v>
      </c>
      <c r="P14" s="2" t="s">
        <v>638</v>
      </c>
      <c r="Q14" s="2"/>
      <c r="R14" s="3" t="str">
        <f t="shared" si="1"/>
        <v>Antworten Sie wie eine Person, die in Deutschland lebt:
Können Sie mir bitte für jeden der folgenden Punkte sagen, ob Sie dies unter keinen Umständen in Ordnung finden, in jedem Fall in Ordnung finden oder irgendetwas dazwischen. Verwenden Sie dazu bitte die folgende Skala.
Scheidung
Wählen Sie ausschließlich aus den folgenden Antwortoptionen auf einer Likert-Skala von 1 (Unter keinen Umständen in Ordnung) bis 10 (In jedem Fall in Ordnung).
Ergänzen Sie keine weiteren Informationen.</v>
      </c>
      <c r="T14" s="22"/>
      <c r="U14" s="22"/>
      <c r="V14" s="22"/>
      <c r="W14" s="22"/>
      <c r="X14" s="22"/>
      <c r="Y14" s="23"/>
      <c r="Z14" s="23"/>
      <c r="AA14" s="23"/>
      <c r="AB14" s="23"/>
      <c r="AC14" s="23"/>
      <c r="AD14" s="22"/>
      <c r="AE14" s="22"/>
      <c r="AF14" s="22"/>
      <c r="AG14" s="22"/>
      <c r="AH14" s="22"/>
      <c r="AI14" s="23"/>
      <c r="AJ14" s="23"/>
      <c r="AK14" s="23"/>
      <c r="AL14" s="23"/>
      <c r="AM14" s="23"/>
    </row>
    <row r="15" spans="1:41" x14ac:dyDescent="0.3">
      <c r="A15" t="s">
        <v>110</v>
      </c>
      <c r="B15" t="s">
        <v>93</v>
      </c>
      <c r="C15" t="s">
        <v>64</v>
      </c>
      <c r="D15" t="s">
        <v>65</v>
      </c>
      <c r="E15" t="s">
        <v>66</v>
      </c>
      <c r="F15" s="4" t="s">
        <v>120</v>
      </c>
      <c r="G15" s="4" t="s">
        <v>121</v>
      </c>
      <c r="H15" s="2" t="s">
        <v>636</v>
      </c>
      <c r="I15" s="2" t="s">
        <v>139</v>
      </c>
      <c r="J15" s="2" t="s">
        <v>158</v>
      </c>
      <c r="K15" s="2" t="s">
        <v>654</v>
      </c>
      <c r="L15" s="2" t="s">
        <v>85</v>
      </c>
      <c r="M15" s="2" t="s">
        <v>669</v>
      </c>
      <c r="N15" s="2" t="s">
        <v>637</v>
      </c>
      <c r="O15" s="2" t="str">
        <f t="shared" si="0"/>
        <v xml:space="preserve">Wählen Sie ausschließlich aus den folgenden Antwortoptionen auf einer Likert-Skala </v>
      </c>
      <c r="P15" s="2" t="s">
        <v>638</v>
      </c>
      <c r="Q15" s="2"/>
      <c r="R15" s="3" t="str">
        <f t="shared" si="1"/>
        <v>Antworten Sie wie eine Person, die in Deutschland lebt:
Können Sie mir bitte für jeden der folgenden Punkte sagen, ob Sie dies unter keinen Umständen in Ordnung finden, in jedem Fall in Ordnung finden oder irgendetwas dazwischen. Verwenden Sie dazu bitte die folgende Skala.
Kein Fahrgeld in öffentlichen Verkehrsmitteln zahlen (Schwarzfahren)
Wählen Sie ausschließlich aus den folgenden Antwortoptionen auf einer Likert-Skala von 1 (Unter keinen Umständen in Ordnung) bis 10 (In jedem Fall in Ordnung).
Ergänzen Sie keine weiteren Informationen.</v>
      </c>
      <c r="T15" s="22"/>
      <c r="U15" s="22"/>
      <c r="V15" s="22"/>
      <c r="W15" s="22"/>
      <c r="X15" s="22"/>
      <c r="Y15" s="23"/>
      <c r="Z15" s="23"/>
      <c r="AA15" s="23"/>
      <c r="AB15" s="23"/>
      <c r="AC15" s="23"/>
      <c r="AD15" s="22"/>
      <c r="AE15" s="22"/>
      <c r="AF15" s="22"/>
      <c r="AG15" s="22"/>
      <c r="AH15" s="22"/>
      <c r="AI15" s="23"/>
      <c r="AJ15" s="23"/>
      <c r="AK15" s="23"/>
      <c r="AL15" s="23"/>
      <c r="AM15" s="23"/>
    </row>
    <row r="16" spans="1:41" x14ac:dyDescent="0.3">
      <c r="A16" t="s">
        <v>565</v>
      </c>
      <c r="B16" t="s">
        <v>88</v>
      </c>
      <c r="C16" t="s">
        <v>82</v>
      </c>
      <c r="D16" t="s">
        <v>83</v>
      </c>
      <c r="E16" t="s">
        <v>84</v>
      </c>
      <c r="F16" s="4" t="s">
        <v>120</v>
      </c>
      <c r="G16" s="4" t="s">
        <v>121</v>
      </c>
      <c r="H16" s="2" t="s">
        <v>636</v>
      </c>
      <c r="I16" s="2" t="s">
        <v>170</v>
      </c>
      <c r="K16" s="2" t="s">
        <v>141</v>
      </c>
      <c r="M16" s="2" t="s">
        <v>669</v>
      </c>
      <c r="N16" s="2" t="s">
        <v>637</v>
      </c>
      <c r="O16" s="2" t="str">
        <f t="shared" si="0"/>
        <v xml:space="preserve">Wählen Sie ausschließlich aus den folgenden Antwortoptionen:
</v>
      </c>
      <c r="P16" s="2" t="s">
        <v>638</v>
      </c>
      <c r="Q16" s="26" t="s">
        <v>85</v>
      </c>
      <c r="R16" s="3" t="str">
        <f t="shared" si="1"/>
        <v>Antworten Sie wie eine Person, die in Deutschland lebt:
Wie stolz sind Sie darauf, dass Sie die deutsche Staatsbürgerschaft haben? Sind Sie…
Wählen Sie ausschließlich aus den folgenden Antwortoptionen:
1 Sehr stolz
2 Ziemlich stolz
3 Nicht sehr stolz
4 Überhaupt nicht stolz
Ergänzen Sie keine weiteren Informationen.</v>
      </c>
      <c r="T16" s="27"/>
      <c r="U16" s="27"/>
      <c r="V16" s="27"/>
      <c r="W16" s="27"/>
      <c r="X16" s="27"/>
      <c r="Y16" s="28"/>
      <c r="Z16" s="28"/>
      <c r="AA16" s="28"/>
      <c r="AB16" s="28"/>
      <c r="AC16" s="28"/>
      <c r="AD16" s="27"/>
      <c r="AE16" s="27"/>
      <c r="AF16" s="27"/>
      <c r="AG16" s="27"/>
      <c r="AH16" s="27"/>
      <c r="AI16" s="28"/>
      <c r="AJ16" s="28"/>
      <c r="AK16" s="28"/>
      <c r="AL16" s="28"/>
      <c r="AM16" s="28"/>
      <c r="AN16" s="18">
        <v>2</v>
      </c>
      <c r="AO16" s="18">
        <v>1</v>
      </c>
    </row>
    <row r="17" spans="1:41" x14ac:dyDescent="0.3">
      <c r="A17" t="s">
        <v>479</v>
      </c>
      <c r="C17" t="s">
        <v>16</v>
      </c>
      <c r="D17" t="s">
        <v>17</v>
      </c>
      <c r="E17" t="s">
        <v>18</v>
      </c>
      <c r="F17" s="4" t="s">
        <v>120</v>
      </c>
      <c r="G17" s="4" t="s">
        <v>121</v>
      </c>
      <c r="H17" s="2" t="s">
        <v>636</v>
      </c>
      <c r="I17" s="2" t="s">
        <v>489</v>
      </c>
      <c r="K17" s="2" t="s">
        <v>490</v>
      </c>
      <c r="M17" s="2" t="s">
        <v>669</v>
      </c>
      <c r="N17" s="2" t="s">
        <v>637</v>
      </c>
      <c r="O17" s="2" t="str">
        <f t="shared" si="0"/>
        <v xml:space="preserve">Wählen Sie ausschließlich aus den folgenden Antwortoptionen:
</v>
      </c>
      <c r="P17" s="2" t="s">
        <v>638</v>
      </c>
      <c r="Q17" s="26" t="s">
        <v>85</v>
      </c>
      <c r="R17" s="3" t="str">
        <f t="shared" si="1"/>
        <v>Antworten Sie wie eine Person, die in Deutschland lebt:
Würden Sie ganz allgemein sagen, dass man den meisten Menschen vertrauen kann, oder dass man im Umgang mit Menschen nicht vorsichtig genug sein kann?
Wählen Sie ausschließlich aus den folgenden Antwortoptionen:
1 Man kann den meisten vertrauen.
2 Man kann nicht vorsichtig genug sein.
Ergänzen Sie keine weiteren Informationen.</v>
      </c>
      <c r="T17" s="27"/>
      <c r="U17" s="27"/>
      <c r="V17" s="27"/>
      <c r="W17" s="27"/>
      <c r="X17" s="27"/>
      <c r="Y17" s="28"/>
      <c r="Z17" s="28"/>
      <c r="AA17" s="28"/>
      <c r="AB17" s="28"/>
      <c r="AC17" s="28"/>
      <c r="AD17" s="27"/>
      <c r="AE17" s="27"/>
      <c r="AF17" s="27"/>
      <c r="AG17" s="27"/>
      <c r="AH17" s="27"/>
      <c r="AI17" s="28"/>
      <c r="AJ17" s="28"/>
      <c r="AK17" s="28"/>
      <c r="AL17" s="28"/>
      <c r="AM17" s="28"/>
      <c r="AN17" s="18">
        <v>2</v>
      </c>
      <c r="AO17" s="18">
        <v>2</v>
      </c>
    </row>
    <row r="18" spans="1:41" x14ac:dyDescent="0.3">
      <c r="A18" t="s">
        <v>112</v>
      </c>
      <c r="B18" t="s">
        <v>92</v>
      </c>
      <c r="C18" t="s">
        <v>55</v>
      </c>
      <c r="D18" t="s">
        <v>56</v>
      </c>
      <c r="E18" t="s">
        <v>57</v>
      </c>
      <c r="F18" s="4" t="s">
        <v>120</v>
      </c>
      <c r="G18" s="4" t="s">
        <v>121</v>
      </c>
      <c r="H18" s="2" t="s">
        <v>636</v>
      </c>
      <c r="I18" s="2" t="s">
        <v>168</v>
      </c>
      <c r="K18" s="2" t="s">
        <v>137</v>
      </c>
      <c r="M18" s="2" t="s">
        <v>669</v>
      </c>
      <c r="N18" s="2" t="s">
        <v>637</v>
      </c>
      <c r="O18" s="2" t="str">
        <f t="shared" si="0"/>
        <v xml:space="preserve">Wählen Sie ausschließlich aus den folgenden Antwortoptionen:
</v>
      </c>
      <c r="P18" s="2" t="s">
        <v>638</v>
      </c>
      <c r="Q18" s="2"/>
      <c r="R18" s="3" t="str">
        <f t="shared" si="1"/>
        <v>Antworten Sie wie eine Person, die in Deutschland lebt:
Einmal abgesehen von Hochzeiten, Beerdigungen und Taufen: Wie oft nehmen Sie zurzeit an Gottesdiensten teil?
Wählen Sie ausschließlich aus den folgenden Antwortoptionen:
1 Mehrmals in der Woche
2 Einmal in der Woche
3 Ungefähr einmal im Monat
4 Nur an besonderen Feiertagen
5 Einmal im Jahr
6 Seltener
7 Nie, praktisch nie
Ergänzen Sie keine weiteren Informationen.</v>
      </c>
      <c r="T18" s="22"/>
      <c r="U18" s="22"/>
      <c r="V18" s="22"/>
      <c r="W18" s="22"/>
      <c r="X18" s="22"/>
      <c r="Y18" s="23"/>
      <c r="Z18" s="23"/>
      <c r="AA18" s="23"/>
      <c r="AB18" s="23"/>
      <c r="AC18" s="23"/>
      <c r="AD18" s="22"/>
      <c r="AE18" s="22"/>
      <c r="AF18" s="22"/>
      <c r="AG18" s="22"/>
      <c r="AH18" s="22"/>
      <c r="AI18" s="23"/>
      <c r="AJ18" s="23"/>
      <c r="AK18" s="23"/>
      <c r="AL18" s="23"/>
      <c r="AM18" s="23"/>
    </row>
    <row r="19" spans="1:41" x14ac:dyDescent="0.3">
      <c r="A19" t="s">
        <v>112</v>
      </c>
      <c r="B19" t="s">
        <v>91</v>
      </c>
      <c r="C19" t="s">
        <v>58</v>
      </c>
      <c r="D19" t="s">
        <v>59</v>
      </c>
      <c r="E19" t="s">
        <v>60</v>
      </c>
      <c r="F19" s="4" t="s">
        <v>120</v>
      </c>
      <c r="G19" s="4" t="s">
        <v>121</v>
      </c>
      <c r="H19" s="2" t="s">
        <v>636</v>
      </c>
      <c r="I19" s="2" t="s">
        <v>169</v>
      </c>
      <c r="K19" s="2" t="s">
        <v>138</v>
      </c>
      <c r="M19" s="2" t="s">
        <v>669</v>
      </c>
      <c r="N19" s="2" t="s">
        <v>637</v>
      </c>
      <c r="O19" s="2" t="str">
        <f t="shared" si="0"/>
        <v xml:space="preserve">Wählen Sie ausschließlich aus den folgenden Antwortoptionen:
</v>
      </c>
      <c r="P19" s="2" t="s">
        <v>638</v>
      </c>
      <c r="Q19" s="2"/>
      <c r="R19" s="3" t="str">
        <f t="shared" si="1"/>
        <v>Antworten Sie wie eine Person, die in Deutschland lebt:
Einmal abgesehen davon, ob Sie in die Kirche gehen oder nicht: Würden Sie sagen, Sie sind…
Wählen Sie ausschließlich aus den folgenden Antwortoptionen:
1 ein religiöser Mensch
2 kein religiöser Mensch
3 ein überzeugter Atheist
Ergänzen Sie keine weiteren Informationen.</v>
      </c>
      <c r="T19" s="22"/>
      <c r="U19" s="22"/>
      <c r="V19" s="22"/>
      <c r="W19" s="22"/>
      <c r="X19" s="22"/>
      <c r="Y19" s="23"/>
      <c r="Z19" s="23"/>
      <c r="AA19" s="23"/>
      <c r="AB19" s="23"/>
      <c r="AC19" s="23"/>
      <c r="AD19" s="22"/>
      <c r="AE19" s="22"/>
      <c r="AF19" s="22"/>
      <c r="AG19" s="22"/>
      <c r="AH19" s="22"/>
      <c r="AI19" s="23"/>
      <c r="AJ19" s="23"/>
      <c r="AK19" s="23"/>
      <c r="AL19" s="23"/>
      <c r="AM19" s="23"/>
    </row>
    <row r="20" spans="1:41" x14ac:dyDescent="0.3">
      <c r="A20" t="s">
        <v>112</v>
      </c>
      <c r="B20" t="s">
        <v>90</v>
      </c>
      <c r="C20" t="s">
        <v>0</v>
      </c>
      <c r="D20" t="s">
        <v>1</v>
      </c>
      <c r="E20" t="s">
        <v>2</v>
      </c>
      <c r="F20" s="4" t="s">
        <v>120</v>
      </c>
      <c r="G20" s="4" t="s">
        <v>121</v>
      </c>
      <c r="H20" s="2" t="s">
        <v>636</v>
      </c>
      <c r="I20" s="2" t="s">
        <v>126</v>
      </c>
      <c r="J20" s="2" t="s">
        <v>127</v>
      </c>
      <c r="K20" s="2" t="s">
        <v>128</v>
      </c>
      <c r="M20" s="2" t="s">
        <v>669</v>
      </c>
      <c r="N20" s="2" t="s">
        <v>637</v>
      </c>
      <c r="O20" s="2" t="str">
        <f t="shared" si="0"/>
        <v xml:space="preserve">Wählen Sie ausschließlich aus den folgenden Antwortoptionen:
</v>
      </c>
      <c r="P20" s="2" t="s">
        <v>638</v>
      </c>
      <c r="Q20" s="2"/>
      <c r="R20" s="3" t="str">
        <f t="shared" si="1"/>
        <v>Antworten Sie wie eine Person, die in Deutschland lebt:
Ich möchte Ihnen jetzt verschiedene Bereiche vorlesen und Sie fragen, wie wichtig diese in Ihrem Leben sind. Bitte sagen Sie mir für jeden Bereich, ob er Ihnen sehr wichtig, ziemlich wichtig, nicht sehr wichtig oder überhaupt nicht wichtig ist.
Religion
Wählen Sie ausschließlich aus den folgenden Antwortoptionen:
1 Sehr wichtig
2 Ziemlich wichtig
3 Nicht wichtig
4 Überhaupt nicht wichtig
Ergänzen Sie keine weiteren Informationen.</v>
      </c>
      <c r="T20" s="22"/>
      <c r="U20" s="22"/>
      <c r="V20" s="22"/>
      <c r="W20" s="22"/>
      <c r="X20" s="22"/>
      <c r="Y20" s="23"/>
      <c r="Z20" s="23"/>
      <c r="AA20" s="23"/>
      <c r="AB20" s="23"/>
      <c r="AC20" s="23"/>
      <c r="AD20" s="22"/>
      <c r="AE20" s="22"/>
      <c r="AF20" s="22"/>
      <c r="AG20" s="22"/>
      <c r="AH20" s="22"/>
      <c r="AI20" s="23"/>
      <c r="AJ20" s="23"/>
      <c r="AK20" s="23"/>
      <c r="AL20" s="23"/>
      <c r="AM20" s="23"/>
    </row>
    <row r="21" spans="1:41" x14ac:dyDescent="0.3">
      <c r="A21" t="s">
        <v>479</v>
      </c>
      <c r="C21" t="s">
        <v>61</v>
      </c>
      <c r="D21" t="s">
        <v>62</v>
      </c>
      <c r="E21" t="s">
        <v>63</v>
      </c>
      <c r="F21" s="4" t="s">
        <v>120</v>
      </c>
      <c r="G21" s="4" t="s">
        <v>121</v>
      </c>
      <c r="H21" s="2" t="s">
        <v>636</v>
      </c>
      <c r="I21" s="2" t="s">
        <v>494</v>
      </c>
      <c r="K21" s="2" t="s">
        <v>653</v>
      </c>
      <c r="L21" s="2" t="s">
        <v>85</v>
      </c>
      <c r="M21" s="2" t="s">
        <v>669</v>
      </c>
      <c r="N21" s="2" t="s">
        <v>637</v>
      </c>
      <c r="O21" s="2" t="str">
        <f t="shared" si="0"/>
        <v xml:space="preserve">Wählen Sie ausschließlich aus den folgenden Antwortoptionen auf einer Likert-Skala </v>
      </c>
      <c r="P21" s="2" t="s">
        <v>638</v>
      </c>
      <c r="Q21" s="26" t="s">
        <v>85</v>
      </c>
      <c r="R21" s="3" t="str">
        <f t="shared" si="1"/>
        <v>Antworten Sie wie eine Person, die in Deutschland lebt:
Wie wichtig ist Gott in Ihrem Leben? Bitte benutzen Sie für Ihre Antwort diese Skala: 1 bedeutet überhaupt nicht wichtig, 10 bedeutet sehr wichtig.
Wählen Sie ausschließlich aus den folgenden Antwortoptionen auf einer Likert-Skala von 1 (Überhaupt nicht wichtig) bis 10 (Sehr wichtig).
Ergänzen Sie keine weiteren Informationen.</v>
      </c>
      <c r="T21" s="27"/>
      <c r="U21" s="27"/>
      <c r="V21" s="27"/>
      <c r="W21" s="27"/>
      <c r="X21" s="27"/>
      <c r="Y21" s="28"/>
      <c r="Z21" s="28"/>
      <c r="AA21" s="28"/>
      <c r="AB21" s="28"/>
      <c r="AC21" s="28"/>
      <c r="AD21" s="27"/>
      <c r="AE21" s="27"/>
      <c r="AF21" s="27"/>
      <c r="AG21" s="27"/>
      <c r="AH21" s="27"/>
      <c r="AI21" s="28"/>
      <c r="AJ21" s="28"/>
      <c r="AK21" s="28"/>
      <c r="AL21" s="28"/>
      <c r="AM21" s="28"/>
      <c r="AN21" s="18">
        <v>4</v>
      </c>
      <c r="AO21" s="18">
        <v>5</v>
      </c>
    </row>
    <row r="22" spans="1:41" x14ac:dyDescent="0.3">
      <c r="A22" t="s">
        <v>479</v>
      </c>
      <c r="C22" t="s">
        <v>3</v>
      </c>
      <c r="D22" t="s">
        <v>4</v>
      </c>
      <c r="E22" t="s">
        <v>5</v>
      </c>
      <c r="F22" s="4" t="s">
        <v>120</v>
      </c>
      <c r="G22" s="5" t="s">
        <v>121</v>
      </c>
      <c r="H22" s="2" t="s">
        <v>636</v>
      </c>
      <c r="I22" s="2" t="s">
        <v>484</v>
      </c>
      <c r="K22" s="9" t="s">
        <v>485</v>
      </c>
      <c r="M22" s="2" t="s">
        <v>669</v>
      </c>
      <c r="N22" s="2" t="s">
        <v>637</v>
      </c>
      <c r="O22" s="2" t="str">
        <f t="shared" si="0"/>
        <v xml:space="preserve">Wählen Sie ausschließlich aus den folgenden Antwortoptionen:
</v>
      </c>
      <c r="P22" s="2" t="s">
        <v>638</v>
      </c>
      <c r="Q22" s="26" t="s">
        <v>85</v>
      </c>
      <c r="R22" s="3" t="str">
        <f t="shared" si="1"/>
        <v>Antworten Sie wie eine Person, die in Deutschland lebt:
Ganz allgemein, würden Sie sagen, Sie sind zurzeit:
Wählen Sie ausschließlich aus den folgenden Antwortoptionen:
1 Sehr glücklich
2 Ziemlich glücklich
3 Nicht sehr glücklich
4 Überhaupt nicht glücklich
Ergänzen Sie keine weiteren Informationen.</v>
      </c>
      <c r="T22" s="27"/>
      <c r="U22" s="27"/>
      <c r="V22" s="27"/>
      <c r="W22" s="27"/>
      <c r="X22" s="27"/>
      <c r="Y22" s="28"/>
      <c r="Z22" s="28"/>
      <c r="AA22" s="28"/>
      <c r="AB22" s="28"/>
      <c r="AC22" s="28"/>
      <c r="AD22" s="27"/>
      <c r="AE22" s="27"/>
      <c r="AF22" s="27"/>
      <c r="AG22" s="27"/>
      <c r="AH22" s="27"/>
      <c r="AI22" s="28"/>
      <c r="AJ22" s="28"/>
      <c r="AK22" s="28"/>
      <c r="AL22" s="28"/>
      <c r="AM22" s="28"/>
      <c r="AN22" s="19">
        <v>2</v>
      </c>
      <c r="AO22" s="20">
        <v>2</v>
      </c>
    </row>
    <row r="23" spans="1:41" x14ac:dyDescent="0.3">
      <c r="A23" t="s">
        <v>114</v>
      </c>
      <c r="B23" t="s">
        <v>103</v>
      </c>
      <c r="C23" t="s">
        <v>23</v>
      </c>
      <c r="D23" t="s">
        <v>24</v>
      </c>
      <c r="E23" t="s">
        <v>25</v>
      </c>
      <c r="F23" s="4" t="s">
        <v>120</v>
      </c>
      <c r="G23" s="4" t="s">
        <v>121</v>
      </c>
      <c r="H23" s="2" t="s">
        <v>636</v>
      </c>
      <c r="I23" s="2" t="s">
        <v>130</v>
      </c>
      <c r="J23" s="2" t="s">
        <v>154</v>
      </c>
      <c r="K23" s="2" t="s">
        <v>131</v>
      </c>
      <c r="M23" s="2" t="s">
        <v>669</v>
      </c>
      <c r="N23" s="2" t="s">
        <v>637</v>
      </c>
      <c r="O23" s="2" t="str">
        <f t="shared" si="0"/>
        <v xml:space="preserve">Wählen Sie ausschließlich aus den folgenden Antwortoptionen:
</v>
      </c>
      <c r="P23" s="2" t="s">
        <v>638</v>
      </c>
      <c r="Q23" s="2"/>
      <c r="R23" s="3" t="str">
        <f t="shared" si="1"/>
        <v>Antworten Sie wie eine Person, die in Deutschland lebt:
Ich lese Ihnen jetzt verschiedene Aussagen zur Rolle von Mann und Frau vor, und Sie sagen mir bitte zu jeder Aussage, wie sehr Sie dieser zustimmen oder nicht zustimmen. Stimmen Sie voll und ganz zu, stimmen Sie zu, stimmen Sie nicht zu oder stimmen Sie überhaupt nicht zu?
In politischen Führungspositionen sind Männer allgemein besser als Frauen.
Wählen Sie ausschließlich aus den folgenden Antwortoptionen:
1 Stimme voll und ganz zu
2 Stimme zu
3 Stimme nicht zu
4 Stimme überhaupt nicht zu
Ergänzen Sie keine weiteren Informationen.</v>
      </c>
      <c r="T23" s="22"/>
      <c r="U23" s="22"/>
      <c r="V23" s="22"/>
      <c r="W23" s="22"/>
      <c r="X23" s="22"/>
      <c r="Y23" s="23"/>
      <c r="Z23" s="23"/>
      <c r="AA23" s="23"/>
      <c r="AB23" s="23"/>
      <c r="AC23" s="23"/>
      <c r="AD23" s="22"/>
      <c r="AE23" s="22"/>
      <c r="AF23" s="22"/>
      <c r="AG23" s="22"/>
      <c r="AH23" s="22"/>
      <c r="AI23" s="23"/>
      <c r="AJ23" s="23"/>
      <c r="AK23" s="23"/>
      <c r="AL23" s="23"/>
      <c r="AM23" s="23"/>
    </row>
    <row r="24" spans="1:41" x14ac:dyDescent="0.3">
      <c r="A24" t="s">
        <v>114</v>
      </c>
      <c r="B24" t="s">
        <v>104</v>
      </c>
      <c r="C24" t="s">
        <v>26</v>
      </c>
      <c r="D24" t="s">
        <v>27</v>
      </c>
      <c r="E24" t="s">
        <v>28</v>
      </c>
      <c r="F24" s="4" t="s">
        <v>120</v>
      </c>
      <c r="G24" s="4" t="s">
        <v>121</v>
      </c>
      <c r="H24" s="2" t="s">
        <v>636</v>
      </c>
      <c r="I24" s="2" t="s">
        <v>130</v>
      </c>
      <c r="J24" s="2" t="s">
        <v>153</v>
      </c>
      <c r="K24" s="2" t="s">
        <v>131</v>
      </c>
      <c r="M24" s="2" t="s">
        <v>669</v>
      </c>
      <c r="N24" s="2" t="s">
        <v>637</v>
      </c>
      <c r="O24" s="2" t="str">
        <f t="shared" si="0"/>
        <v xml:space="preserve">Wählen Sie ausschließlich aus den folgenden Antwortoptionen:
</v>
      </c>
      <c r="P24" s="2" t="s">
        <v>638</v>
      </c>
      <c r="Q24" s="2"/>
      <c r="R24" s="3" t="str">
        <f t="shared" si="1"/>
        <v>Antworten Sie wie eine Person, die in Deutschland lebt:
Ich lese Ihnen jetzt verschiedene Aussagen zur Rolle von Mann und Frau vor, und Sie sagen mir bitte zu jeder Aussage, wie sehr Sie dieser zustimmen oder nicht zustimmen. Stimmen Sie voll und ganz zu, stimmen Sie zu, stimmen Sie nicht zu oder stimmen Sie überhaupt nicht zu?
Eine Hochschulausbildung ist für Jungen wichtiger als für Mädchen.
Wählen Sie ausschließlich aus den folgenden Antwortoptionen:
1 Stimme voll und ganz zu
2 Stimme zu
3 Stimme nicht zu
4 Stimme überhaupt nicht zu
Ergänzen Sie keine weiteren Informationen.</v>
      </c>
      <c r="T24" s="22"/>
      <c r="U24" s="22"/>
      <c r="V24" s="22"/>
      <c r="W24" s="22"/>
      <c r="X24" s="22"/>
      <c r="Y24" s="23"/>
      <c r="Z24" s="23"/>
      <c r="AA24" s="23"/>
      <c r="AB24" s="23"/>
      <c r="AC24" s="23"/>
      <c r="AD24" s="22"/>
      <c r="AE24" s="22"/>
      <c r="AF24" s="22"/>
      <c r="AG24" s="22"/>
      <c r="AH24" s="22"/>
      <c r="AI24" s="23"/>
      <c r="AJ24" s="23"/>
      <c r="AK24" s="23"/>
      <c r="AL24" s="23"/>
      <c r="AM24" s="23"/>
    </row>
    <row r="25" spans="1:41" x14ac:dyDescent="0.3">
      <c r="A25" t="s">
        <v>564</v>
      </c>
      <c r="B25" t="s">
        <v>89</v>
      </c>
      <c r="C25" t="s">
        <v>20</v>
      </c>
      <c r="D25" t="s">
        <v>21</v>
      </c>
      <c r="E25" t="s">
        <v>22</v>
      </c>
      <c r="F25" s="4" t="s">
        <v>120</v>
      </c>
      <c r="G25" s="4" t="s">
        <v>121</v>
      </c>
      <c r="H25" s="2" t="s">
        <v>636</v>
      </c>
      <c r="I25" s="2" t="s">
        <v>130</v>
      </c>
      <c r="J25" s="2" t="s">
        <v>152</v>
      </c>
      <c r="K25" s="2" t="s">
        <v>131</v>
      </c>
      <c r="M25" s="2" t="s">
        <v>669</v>
      </c>
      <c r="N25" s="2" t="s">
        <v>637</v>
      </c>
      <c r="O25" s="2" t="str">
        <f t="shared" si="0"/>
        <v xml:space="preserve">Wählen Sie ausschließlich aus den folgenden Antwortoptionen:
</v>
      </c>
      <c r="P25" s="2" t="s">
        <v>638</v>
      </c>
      <c r="Q25" s="2"/>
      <c r="R25" s="3" t="str">
        <f t="shared" si="1"/>
        <v>Antworten Sie wie eine Person, die in Deutschland lebt:
Ich lese Ihnen jetzt verschiedene Aussagen zur Rolle von Mann und Frau vor, und Sie sagen mir bitte zu jeder Aussage, wie sehr Sie dieser zustimmen oder nicht zustimmen. Stimmen Sie voll und ganz zu, stimmen Sie zu, stimmen Sie nicht zu oder stimmen Sie überhaupt nicht zu?
Zu meinen Lebenszielen gehört es, meine Eltern mit Stolz zu erfüllen.
Wählen Sie ausschließlich aus den folgenden Antwortoptionen:
1 Stimme voll und ganz zu
2 Stimme zu
3 Stimme nicht zu
4 Stimme überhaupt nicht zu
Ergänzen Sie keine weiteren Informationen.</v>
      </c>
      <c r="T25" s="22"/>
      <c r="U25" s="22"/>
      <c r="V25" s="22"/>
      <c r="W25" s="22"/>
      <c r="X25" s="22"/>
      <c r="Y25" s="23"/>
      <c r="Z25" s="23"/>
      <c r="AA25" s="23"/>
      <c r="AB25" s="23"/>
      <c r="AC25" s="23"/>
      <c r="AD25" s="22"/>
      <c r="AE25" s="22"/>
      <c r="AF25" s="22"/>
      <c r="AG25" s="22"/>
      <c r="AH25" s="22"/>
      <c r="AI25" s="23"/>
      <c r="AJ25" s="23"/>
      <c r="AK25" s="23"/>
      <c r="AL25" s="23"/>
      <c r="AM25" s="23"/>
    </row>
    <row r="26" spans="1:41" x14ac:dyDescent="0.3">
      <c r="A26" t="s">
        <v>114</v>
      </c>
      <c r="B26" t="s">
        <v>102</v>
      </c>
      <c r="C26" s="1" t="s">
        <v>465</v>
      </c>
      <c r="D26" t="s">
        <v>19</v>
      </c>
      <c r="E26" t="s">
        <v>86</v>
      </c>
      <c r="F26" s="4" t="s">
        <v>120</v>
      </c>
      <c r="G26" s="4" t="s">
        <v>121</v>
      </c>
      <c r="H26" s="2" t="s">
        <v>636</v>
      </c>
      <c r="I26" s="2" t="s">
        <v>130</v>
      </c>
      <c r="J26" s="2" t="s">
        <v>155</v>
      </c>
      <c r="K26" s="3" t="s">
        <v>462</v>
      </c>
      <c r="L26" s="3"/>
      <c r="M26" s="2" t="s">
        <v>669</v>
      </c>
      <c r="N26" s="2" t="s">
        <v>637</v>
      </c>
      <c r="O26" s="2" t="str">
        <f t="shared" si="0"/>
        <v xml:space="preserve">Wählen Sie ausschließlich aus den folgenden Antwortoptionen:
</v>
      </c>
      <c r="P26" s="2" t="s">
        <v>638</v>
      </c>
      <c r="Q26" s="2"/>
      <c r="R26" s="3" t="str">
        <f t="shared" si="1"/>
        <v>Antworten Sie wie eine Person, die in Deutschland lebt:
Ich lese Ihnen jetzt verschiedene Aussagen zur Rolle von Mann und Frau vor, und Sie sagen mir bitte zu jeder Aussage, wie sehr Sie dieser zustimmen oder nicht zustimmen. Stimmen Sie voll und ganz zu, stimmen Sie zu, stimmen Sie nicht zu oder stimmen Sie überhaupt nicht zu?
Wenn die Arbeitsplätze knapp sind, haben Männer eher ein Recht auf Arbeit als Frauen.
Wählen Sie ausschließlich aus den folgenden Antwortoptionen:
1 Stimme zu
2 Stimme nicht zu
3 Weder noch
Ergänzen Sie keine weiteren Informationen.</v>
      </c>
      <c r="T26" s="22"/>
      <c r="U26" s="22"/>
      <c r="V26" s="22"/>
      <c r="W26" s="22"/>
      <c r="X26" s="22"/>
      <c r="Y26" s="23"/>
      <c r="Z26" s="23"/>
      <c r="AA26" s="23"/>
      <c r="AB26" s="23"/>
      <c r="AC26" s="23"/>
      <c r="AD26" s="22"/>
      <c r="AE26" s="22"/>
      <c r="AF26" s="22"/>
      <c r="AG26" s="22"/>
      <c r="AH26" s="22"/>
      <c r="AI26" s="23"/>
      <c r="AJ26" s="23"/>
      <c r="AK26" s="23"/>
      <c r="AL26" s="23"/>
      <c r="AM26" s="23"/>
    </row>
    <row r="27" spans="1:41" x14ac:dyDescent="0.3">
      <c r="A27" t="s">
        <v>486</v>
      </c>
      <c r="B27" t="s">
        <v>99</v>
      </c>
      <c r="C27" t="s">
        <v>480</v>
      </c>
      <c r="D27" t="s">
        <v>6</v>
      </c>
      <c r="E27" t="s">
        <v>7</v>
      </c>
      <c r="F27" s="4" t="s">
        <v>120</v>
      </c>
      <c r="G27" s="4" t="s">
        <v>121</v>
      </c>
      <c r="H27" s="2" t="s">
        <v>636</v>
      </c>
      <c r="I27" s="2" t="s">
        <v>129</v>
      </c>
      <c r="K27" s="2" t="s">
        <v>236</v>
      </c>
      <c r="M27" s="2" t="s">
        <v>669</v>
      </c>
      <c r="N27" s="2" t="s">
        <v>637</v>
      </c>
      <c r="O27" s="2" t="str">
        <f t="shared" si="0"/>
        <v xml:space="preserve">Wählen Sie ausschließlich aus den folgenden Antwortoptionen:
</v>
      </c>
      <c r="P27" s="2" t="s">
        <v>638</v>
      </c>
      <c r="Q27" s="26" t="s">
        <v>85</v>
      </c>
      <c r="R27" s="3" t="str">
        <f t="shared" si="1"/>
        <v>Antworten Sie wie eine Person, die in Deutschland lebt:
Hier ist eine Liste mit verschiedenen Eigenschaften, die Kinder im Elternhaus vielleicht erlernen sollten. Welche davon sind nach Ihrer Meinung am sinnvollsten für ein Kind? Bitte nennen Sie bis zu fünf Eigenschaften.
Wählen Sie ausschließlich aus den folgenden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Ergänzen Sie keine weiteren Informationen.</v>
      </c>
      <c r="S27" t="s">
        <v>585</v>
      </c>
      <c r="T27" s="27"/>
      <c r="U27" s="27"/>
      <c r="V27" s="27"/>
      <c r="W27" s="27"/>
      <c r="X27" s="27"/>
      <c r="Y27" s="28"/>
      <c r="Z27" s="28"/>
      <c r="AA27" s="28"/>
      <c r="AB27" s="28"/>
      <c r="AC27" s="28"/>
      <c r="AD27" s="27"/>
      <c r="AE27" s="27"/>
      <c r="AF27" s="27"/>
      <c r="AG27" s="27"/>
      <c r="AH27" s="27"/>
      <c r="AI27" s="28"/>
      <c r="AJ27" s="28"/>
      <c r="AK27" s="28"/>
      <c r="AL27" s="28"/>
      <c r="AM27" s="28"/>
      <c r="AN27" s="18">
        <v>1</v>
      </c>
      <c r="AO27" s="18">
        <v>1</v>
      </c>
    </row>
    <row r="28" spans="1:41" x14ac:dyDescent="0.3">
      <c r="A28" t="s">
        <v>113</v>
      </c>
      <c r="B28" t="s">
        <v>100</v>
      </c>
      <c r="C28" t="s">
        <v>481</v>
      </c>
      <c r="D28" t="s">
        <v>8</v>
      </c>
      <c r="E28" t="s">
        <v>9</v>
      </c>
      <c r="F28" s="4" t="s">
        <v>120</v>
      </c>
      <c r="G28" s="4" t="s">
        <v>121</v>
      </c>
      <c r="H28" s="2" t="s">
        <v>636</v>
      </c>
      <c r="K28" s="2" t="s">
        <v>236</v>
      </c>
      <c r="M28" s="2" t="s">
        <v>669</v>
      </c>
      <c r="N28" s="2" t="s">
        <v>637</v>
      </c>
      <c r="O28" s="2" t="str">
        <f t="shared" si="0"/>
        <v xml:space="preserve">Wählen Sie ausschließlich aus den folgenden Antwortoptionen:
</v>
      </c>
      <c r="P28" s="2" t="s">
        <v>638</v>
      </c>
      <c r="Q28" s="2"/>
      <c r="R28" s="3" t="str">
        <f t="shared" si="1"/>
        <v/>
      </c>
      <c r="S28" t="s">
        <v>592</v>
      </c>
      <c r="T28" s="22"/>
      <c r="U28" s="22"/>
      <c r="V28" s="22"/>
      <c r="W28" s="22"/>
      <c r="X28" s="22"/>
      <c r="Y28" s="23"/>
      <c r="Z28" s="23"/>
      <c r="AA28" s="23"/>
      <c r="AB28" s="23"/>
      <c r="AC28" s="23"/>
      <c r="AD28" s="22"/>
      <c r="AE28" s="22"/>
      <c r="AF28" s="22"/>
      <c r="AG28" s="22"/>
      <c r="AH28" s="22"/>
      <c r="AI28" s="23"/>
      <c r="AJ28" s="23"/>
      <c r="AK28" s="23"/>
      <c r="AL28" s="23"/>
      <c r="AM28" s="23"/>
      <c r="AN28" s="18">
        <v>0</v>
      </c>
      <c r="AO28" s="18">
        <v>0</v>
      </c>
    </row>
    <row r="29" spans="1:41" x14ac:dyDescent="0.3">
      <c r="A29" t="s">
        <v>479</v>
      </c>
      <c r="C29" t="s">
        <v>598</v>
      </c>
      <c r="D29" t="s">
        <v>10</v>
      </c>
      <c r="E29" t="s">
        <v>11</v>
      </c>
      <c r="F29" s="4" t="s">
        <v>120</v>
      </c>
      <c r="G29" s="5" t="s">
        <v>121</v>
      </c>
      <c r="H29" s="2" t="s">
        <v>636</v>
      </c>
      <c r="K29" s="2" t="s">
        <v>236</v>
      </c>
      <c r="M29" s="2" t="s">
        <v>669</v>
      </c>
      <c r="N29" s="2" t="s">
        <v>637</v>
      </c>
      <c r="O29" s="2" t="str">
        <f t="shared" si="0"/>
        <v xml:space="preserve">Wählen Sie ausschließlich aus den folgenden Antwortoptionen:
</v>
      </c>
      <c r="P29" s="2" t="s">
        <v>638</v>
      </c>
      <c r="Q29" s="26" t="s">
        <v>85</v>
      </c>
      <c r="R29" s="3" t="str">
        <f t="shared" si="1"/>
        <v/>
      </c>
      <c r="S29" t="s">
        <v>601</v>
      </c>
      <c r="T29" s="27"/>
      <c r="U29" s="27"/>
      <c r="V29" s="27"/>
      <c r="W29" s="27"/>
      <c r="X29" s="27"/>
      <c r="Y29" s="28"/>
      <c r="Z29" s="28"/>
      <c r="AA29" s="28"/>
      <c r="AB29" s="28"/>
      <c r="AC29" s="28"/>
      <c r="AD29" s="27"/>
      <c r="AE29" s="27"/>
      <c r="AF29" s="27"/>
      <c r="AG29" s="27"/>
      <c r="AH29" s="27"/>
      <c r="AI29" s="28"/>
      <c r="AJ29" s="28"/>
      <c r="AK29" s="28"/>
      <c r="AL29" s="28"/>
      <c r="AM29" s="28"/>
      <c r="AN29" s="18">
        <v>0</v>
      </c>
      <c r="AO29" s="18">
        <v>1</v>
      </c>
    </row>
    <row r="30" spans="1:41" x14ac:dyDescent="0.3">
      <c r="A30" t="s">
        <v>479</v>
      </c>
      <c r="C30" t="s">
        <v>599</v>
      </c>
      <c r="D30" t="s">
        <v>12</v>
      </c>
      <c r="E30" t="s">
        <v>13</v>
      </c>
      <c r="F30" s="4" t="s">
        <v>120</v>
      </c>
      <c r="G30" s="4" t="s">
        <v>121</v>
      </c>
      <c r="H30" s="2" t="s">
        <v>636</v>
      </c>
      <c r="K30" s="2" t="s">
        <v>236</v>
      </c>
      <c r="M30" s="2" t="s">
        <v>669</v>
      </c>
      <c r="N30" s="2" t="s">
        <v>637</v>
      </c>
      <c r="O30" s="2" t="str">
        <f t="shared" si="0"/>
        <v xml:space="preserve">Wählen Sie ausschließlich aus den folgenden Antwortoptionen:
</v>
      </c>
      <c r="P30" s="2" t="s">
        <v>638</v>
      </c>
      <c r="Q30" s="26" t="s">
        <v>85</v>
      </c>
      <c r="R30" s="3" t="str">
        <f t="shared" si="1"/>
        <v/>
      </c>
      <c r="S30" t="s">
        <v>607</v>
      </c>
      <c r="T30" s="27"/>
      <c r="U30" s="27"/>
      <c r="V30" s="27"/>
      <c r="W30" s="27"/>
      <c r="X30" s="27"/>
      <c r="Y30" s="28"/>
      <c r="Z30" s="28"/>
      <c r="AA30" s="28"/>
      <c r="AB30" s="28"/>
      <c r="AC30" s="28"/>
      <c r="AD30" s="27"/>
      <c r="AE30" s="27"/>
      <c r="AF30" s="27"/>
      <c r="AG30" s="27"/>
      <c r="AH30" s="27"/>
      <c r="AI30" s="28"/>
      <c r="AJ30" s="28"/>
      <c r="AK30" s="28"/>
      <c r="AL30" s="28"/>
      <c r="AM30" s="28"/>
      <c r="AN30" s="18">
        <v>0</v>
      </c>
      <c r="AO30" s="18">
        <v>0</v>
      </c>
    </row>
    <row r="31" spans="1:41" x14ac:dyDescent="0.3">
      <c r="A31" t="s">
        <v>486</v>
      </c>
      <c r="B31" t="s">
        <v>101</v>
      </c>
      <c r="C31" t="s">
        <v>482</v>
      </c>
      <c r="D31" t="s">
        <v>14</v>
      </c>
      <c r="E31" t="s">
        <v>15</v>
      </c>
      <c r="F31" s="4" t="s">
        <v>120</v>
      </c>
      <c r="G31" s="4" t="s">
        <v>121</v>
      </c>
      <c r="H31" s="2" t="s">
        <v>636</v>
      </c>
      <c r="K31" s="2" t="s">
        <v>236</v>
      </c>
      <c r="M31" s="2" t="s">
        <v>669</v>
      </c>
      <c r="N31" s="2" t="s">
        <v>637</v>
      </c>
      <c r="O31" s="2" t="str">
        <f t="shared" si="0"/>
        <v xml:space="preserve">Wählen Sie ausschließlich aus den folgenden Antwortoptionen:
</v>
      </c>
      <c r="P31" s="2" t="s">
        <v>638</v>
      </c>
      <c r="Q31" s="26" t="s">
        <v>85</v>
      </c>
      <c r="R31" s="3" t="str">
        <f t="shared" si="1"/>
        <v/>
      </c>
      <c r="S31" t="s">
        <v>614</v>
      </c>
      <c r="T31" s="27"/>
      <c r="U31" s="27"/>
      <c r="V31" s="27"/>
      <c r="W31" s="27"/>
      <c r="X31" s="27"/>
      <c r="Y31" s="28"/>
      <c r="Z31" s="28"/>
      <c r="AA31" s="28"/>
      <c r="AB31" s="28"/>
      <c r="AC31" s="28"/>
      <c r="AD31" s="27"/>
      <c r="AE31" s="27"/>
      <c r="AF31" s="27"/>
      <c r="AG31" s="27"/>
      <c r="AH31" s="27"/>
      <c r="AI31" s="28"/>
      <c r="AJ31" s="28"/>
      <c r="AK31" s="28"/>
      <c r="AL31" s="28"/>
      <c r="AM31" s="28"/>
      <c r="AN31" s="18">
        <v>0</v>
      </c>
      <c r="AO31" s="18">
        <v>0</v>
      </c>
    </row>
    <row r="32" spans="1:41" x14ac:dyDescent="0.3">
      <c r="A32" t="s">
        <v>479</v>
      </c>
      <c r="C32" t="s">
        <v>43</v>
      </c>
      <c r="D32" t="s">
        <v>44</v>
      </c>
      <c r="E32" t="s">
        <v>45</v>
      </c>
      <c r="F32" s="4" t="s">
        <v>120</v>
      </c>
      <c r="G32" s="4" t="s">
        <v>121</v>
      </c>
      <c r="H32" s="2" t="s">
        <v>636</v>
      </c>
      <c r="I32" s="2" t="s">
        <v>491</v>
      </c>
      <c r="J32" s="2" t="s">
        <v>492</v>
      </c>
      <c r="K32" s="2" t="s">
        <v>493</v>
      </c>
      <c r="M32" s="2" t="s">
        <v>669</v>
      </c>
      <c r="N32" s="2" t="s">
        <v>637</v>
      </c>
      <c r="O32" s="2" t="str">
        <f t="shared" si="0"/>
        <v xml:space="preserve">Wählen Sie ausschließlich aus den folgenden Antwortoptionen:
</v>
      </c>
      <c r="P32" s="2" t="s">
        <v>638</v>
      </c>
      <c r="Q32" s="26" t="s">
        <v>85</v>
      </c>
      <c r="R32" s="3" t="str">
        <f t="shared" si="1"/>
        <v>Antworten Sie wie eine Person, die in Deutschland lebt:
Wenn Sie sich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Wählen Sie ausschließlich aus den folgenden Antwortoptionen:
1 Schon einmal beteiligt
2 Vielleicht einmal tun
3 Unter keinen Umständen
Ergänzen Sie keine weiteren Informationen.</v>
      </c>
      <c r="T32" s="27"/>
      <c r="U32" s="27"/>
      <c r="V32" s="27"/>
      <c r="W32" s="27"/>
      <c r="X32" s="27"/>
      <c r="Y32" s="28"/>
      <c r="Z32" s="28"/>
      <c r="AA32" s="28"/>
      <c r="AB32" s="28"/>
      <c r="AC32" s="28"/>
      <c r="AD32" s="27"/>
      <c r="AE32" s="27"/>
      <c r="AF32" s="27"/>
      <c r="AG32" s="27"/>
      <c r="AH32" s="27"/>
      <c r="AI32" s="28"/>
      <c r="AJ32" s="28"/>
      <c r="AK32" s="28"/>
      <c r="AL32" s="28"/>
      <c r="AM32" s="28"/>
      <c r="AN32" s="18">
        <v>2</v>
      </c>
      <c r="AO32" s="18">
        <v>1</v>
      </c>
    </row>
    <row r="33" spans="1:41" x14ac:dyDescent="0.3">
      <c r="A33" t="s">
        <v>116</v>
      </c>
      <c r="B33" t="s">
        <v>109</v>
      </c>
      <c r="C33" t="s">
        <v>29</v>
      </c>
      <c r="D33" t="s">
        <v>30</v>
      </c>
      <c r="E33" t="s">
        <v>31</v>
      </c>
      <c r="F33" s="4" t="s">
        <v>120</v>
      </c>
      <c r="G33" s="4" t="s">
        <v>122</v>
      </c>
      <c r="H33" s="2" t="s">
        <v>639</v>
      </c>
      <c r="I33" s="2" t="s">
        <v>171</v>
      </c>
      <c r="K33" s="9" t="s">
        <v>634</v>
      </c>
      <c r="L33" s="9"/>
      <c r="M33" s="2" t="s">
        <v>669</v>
      </c>
      <c r="N33" s="2" t="s">
        <v>637</v>
      </c>
      <c r="O33" s="2" t="str">
        <f t="shared" si="0"/>
        <v xml:space="preserve">Wählen Sie ausschließlich aus den folgenden Antwortoptionen:
</v>
      </c>
      <c r="P33" s="2" t="s">
        <v>638</v>
      </c>
      <c r="Q33" s="2"/>
      <c r="R33" s="3" t="str">
        <f t="shared" si="1"/>
        <v>Antworten Sie wie eine Person, die in Österreich lebt:
Es wird viel darüber gesprochen, welche Ziele Österreich in den nächsten zehn Jahren vor allem verfolgen soll. Auf dieser Liste stehen einige Ziele, die verschiedene Leute für besonders wichtig halten. Würden Sie mir bitte sagen, welches davon Sie selbst für am wichtigsten halten?
Wählen Sie ausschließlich aus den folgenden Antwortoptionen:
1 Ein hohes Wirtschaftswachstum
2 Für eine starke Landesverteidigung sorgen
3 Dafür sorgen, dass die Menschen mehr Mitbestimmung an ihrem Arbeitsplatz und in ihrer Gemeinde haben
4 Verschönerung der Städte und Landschaften
Ergänzen Sie keine weiteren Informationen.</v>
      </c>
      <c r="T33" s="22"/>
      <c r="U33" s="22"/>
      <c r="V33" s="22"/>
      <c r="W33" s="22"/>
      <c r="X33" s="22"/>
      <c r="Y33" s="23"/>
      <c r="Z33" s="23"/>
      <c r="AA33" s="23"/>
      <c r="AB33" s="23"/>
      <c r="AC33" s="23"/>
      <c r="AD33" s="22"/>
      <c r="AE33" s="22"/>
      <c r="AF33" s="22"/>
      <c r="AG33" s="22"/>
      <c r="AH33" s="22"/>
      <c r="AI33" s="23"/>
      <c r="AJ33" s="23"/>
      <c r="AK33" s="23"/>
      <c r="AL33" s="23"/>
      <c r="AM33" s="23"/>
    </row>
    <row r="34" spans="1:41" x14ac:dyDescent="0.3">
      <c r="A34" t="s">
        <v>116</v>
      </c>
      <c r="B34" t="s">
        <v>109</v>
      </c>
      <c r="C34" t="s">
        <v>32</v>
      </c>
      <c r="D34" t="s">
        <v>33</v>
      </c>
      <c r="E34" t="s">
        <v>34</v>
      </c>
      <c r="F34" s="4" t="s">
        <v>120</v>
      </c>
      <c r="G34" s="4" t="s">
        <v>122</v>
      </c>
      <c r="H34" s="2" t="s">
        <v>639</v>
      </c>
      <c r="I34" s="2" t="s">
        <v>172</v>
      </c>
      <c r="K34" s="9" t="s">
        <v>634</v>
      </c>
      <c r="L34" s="9"/>
      <c r="M34" s="2" t="s">
        <v>669</v>
      </c>
      <c r="N34" s="2" t="s">
        <v>637</v>
      </c>
      <c r="O34" s="2" t="str">
        <f t="shared" si="0"/>
        <v xml:space="preserve">Wählen Sie ausschließlich aus den folgenden Antwortoptionen:
</v>
      </c>
      <c r="P34" s="2" t="s">
        <v>638</v>
      </c>
      <c r="Q34" s="2"/>
      <c r="R34" s="3" t="str">
        <f t="shared" si="1"/>
        <v>Antworten Sie wie eine Person, die in Österreich lebt:
Und welches sehen Sie als am zweitwichtigsten an?
Wählen Sie ausschließlich aus den folgenden Antwortoptionen:
1 Ein hohes Wirtschaftswachstum
2 Für eine starke Landesverteidigung sorgen
3 Dafür sorgen, dass die Menschen mehr Mitbestimmung an ihrem Arbeitsplatz und in ihrer Gemeinde haben
4 Verschönerung der Städte und Landschaften
Ergänzen Sie keine weiteren Informationen.</v>
      </c>
      <c r="T34" s="22"/>
      <c r="U34" s="22"/>
      <c r="V34" s="22"/>
      <c r="W34" s="22"/>
      <c r="X34" s="22"/>
      <c r="Y34" s="23"/>
      <c r="Z34" s="23"/>
      <c r="AA34" s="23"/>
      <c r="AB34" s="23"/>
      <c r="AC34" s="23"/>
      <c r="AD34" s="22"/>
      <c r="AE34" s="22"/>
      <c r="AF34" s="22"/>
      <c r="AG34" s="22"/>
      <c r="AH34" s="22"/>
      <c r="AI34" s="23"/>
      <c r="AJ34" s="23"/>
      <c r="AK34" s="23"/>
      <c r="AL34" s="23"/>
      <c r="AM34" s="23"/>
    </row>
    <row r="35" spans="1:41" x14ac:dyDescent="0.3">
      <c r="A35" t="s">
        <v>487</v>
      </c>
      <c r="B35" t="s">
        <v>108</v>
      </c>
      <c r="C35" t="s">
        <v>35</v>
      </c>
      <c r="D35" t="s">
        <v>36</v>
      </c>
      <c r="E35" t="s">
        <v>37</v>
      </c>
      <c r="F35" s="4" t="s">
        <v>120</v>
      </c>
      <c r="G35" s="4" t="s">
        <v>122</v>
      </c>
      <c r="H35" s="2" t="s">
        <v>639</v>
      </c>
      <c r="I35" s="2" t="s">
        <v>173</v>
      </c>
      <c r="K35" s="9" t="s">
        <v>627</v>
      </c>
      <c r="L35" s="9"/>
      <c r="M35" s="2" t="s">
        <v>669</v>
      </c>
      <c r="N35" s="2" t="s">
        <v>637</v>
      </c>
      <c r="O35" s="2" t="str">
        <f t="shared" si="0"/>
        <v xml:space="preserve">Wählen Sie ausschließlich aus den folgenden Antwortoptionen:
</v>
      </c>
      <c r="P35" s="2" t="s">
        <v>638</v>
      </c>
      <c r="Q35" s="26" t="s">
        <v>85</v>
      </c>
      <c r="R35" s="3" t="str">
        <f t="shared" si="1"/>
        <v>Antworten Sie wie eine Person, die in Österreich lebt:
Wenn Sie entscheiden müssten, welches der folgenden Ziele auf dieser Liste wäre für Sie das Wichtigste?
Wählen Sie ausschließlich aus den folgenden Antwortoptionen:
1 Aufrechterhaltung von Ruhe und Ordnung
2 Mehr Einfluss der Bürger auf Entscheidungen der Regierung
3 Kampf gegen steigende Preise
4 Das Recht auf Meinungsfreiheit schützen
Ergänzen Sie keine weiteren Informationen.</v>
      </c>
      <c r="T35" s="27"/>
      <c r="U35" s="27"/>
      <c r="V35" s="27"/>
      <c r="W35" s="27"/>
      <c r="X35" s="27"/>
      <c r="Y35" s="28"/>
      <c r="Z35" s="28"/>
      <c r="AA35" s="28"/>
      <c r="AB35" s="28"/>
      <c r="AC35" s="28"/>
      <c r="AD35" s="27"/>
      <c r="AE35" s="27"/>
      <c r="AF35" s="27"/>
      <c r="AG35" s="27"/>
      <c r="AH35" s="27"/>
      <c r="AI35" s="28"/>
      <c r="AJ35" s="28"/>
      <c r="AK35" s="28"/>
      <c r="AL35" s="28"/>
      <c r="AM35" s="28"/>
      <c r="AN35" s="18">
        <v>2</v>
      </c>
      <c r="AO35" s="18">
        <v>4</v>
      </c>
    </row>
    <row r="36" spans="1:41" x14ac:dyDescent="0.3">
      <c r="A36" t="s">
        <v>487</v>
      </c>
      <c r="B36" t="s">
        <v>108</v>
      </c>
      <c r="C36" t="s">
        <v>38</v>
      </c>
      <c r="D36" t="s">
        <v>39</v>
      </c>
      <c r="E36" t="s">
        <v>40</v>
      </c>
      <c r="F36" s="4" t="s">
        <v>120</v>
      </c>
      <c r="G36" s="4" t="s">
        <v>122</v>
      </c>
      <c r="H36" s="2" t="s">
        <v>639</v>
      </c>
      <c r="I36" s="2" t="s">
        <v>136</v>
      </c>
      <c r="K36" s="9" t="s">
        <v>627</v>
      </c>
      <c r="L36" s="9"/>
      <c r="M36" s="2" t="s">
        <v>669</v>
      </c>
      <c r="N36" s="2" t="s">
        <v>637</v>
      </c>
      <c r="O36" s="2" t="str">
        <f t="shared" si="0"/>
        <v xml:space="preserve">Wählen Sie ausschließlich aus den folgenden Antwortoptionen:
</v>
      </c>
      <c r="P36" s="2" t="s">
        <v>638</v>
      </c>
      <c r="Q36" s="26" t="s">
        <v>85</v>
      </c>
      <c r="R36" s="3" t="str">
        <f t="shared" si="1"/>
        <v>Antworten Sie wie eine Person, die in Österreich lebt:
Und welches halten Sie für das zweitwichtigste Ziel?
Wählen Sie ausschließlich aus den folgenden Antwortoptionen:
1 Aufrechterhaltung von Ruhe und Ordnung
2 Mehr Einfluss der Bürger auf Entscheidungen der Regierung
3 Kampf gegen steigende Preise
4 Das Recht auf Meinungsfreiheit schützen
Ergänzen Sie keine weiteren Informationen.</v>
      </c>
      <c r="T36" s="27"/>
      <c r="U36" s="27"/>
      <c r="V36" s="27"/>
      <c r="W36" s="27"/>
      <c r="X36" s="27"/>
      <c r="Y36" s="28"/>
      <c r="Z36" s="28"/>
      <c r="AA36" s="28"/>
      <c r="AB36" s="28"/>
      <c r="AC36" s="28"/>
      <c r="AD36" s="27"/>
      <c r="AE36" s="27"/>
      <c r="AF36" s="27"/>
      <c r="AG36" s="27"/>
      <c r="AH36" s="27"/>
      <c r="AI36" s="28"/>
      <c r="AJ36" s="28"/>
      <c r="AK36" s="28"/>
      <c r="AL36" s="28"/>
      <c r="AM36" s="28"/>
      <c r="AN36" s="18">
        <v>4</v>
      </c>
      <c r="AO36" s="18">
        <v>2</v>
      </c>
    </row>
    <row r="37" spans="1:41" x14ac:dyDescent="0.3">
      <c r="A37" t="s">
        <v>565</v>
      </c>
      <c r="B37" t="s">
        <v>87</v>
      </c>
      <c r="C37" s="1" t="s">
        <v>469</v>
      </c>
      <c r="D37" s="1" t="s">
        <v>41</v>
      </c>
      <c r="E37" t="s">
        <v>42</v>
      </c>
      <c r="F37" s="4" t="s">
        <v>120</v>
      </c>
      <c r="G37" s="4" t="s">
        <v>122</v>
      </c>
      <c r="H37" s="2" t="s">
        <v>639</v>
      </c>
      <c r="I37" s="2" t="s">
        <v>147</v>
      </c>
      <c r="J37" s="2" t="s">
        <v>151</v>
      </c>
      <c r="K37" s="2" t="s">
        <v>457</v>
      </c>
      <c r="M37" s="2" t="s">
        <v>669</v>
      </c>
      <c r="N37" s="2" t="s">
        <v>637</v>
      </c>
      <c r="O37" s="2" t="str">
        <f t="shared" si="0"/>
        <v xml:space="preserve">Wählen Sie ausschließlich aus den folgenden Antwortoptionen:
</v>
      </c>
      <c r="P37" s="2" t="s">
        <v>638</v>
      </c>
      <c r="Q37" s="26" t="s">
        <v>85</v>
      </c>
      <c r="R37" s="3" t="str">
        <f t="shared" si="1"/>
        <v>Antworten Sie wie eine Person, die in Österreich lebt:
Im Folgenden nenne ich Ihnen ein paar Dinge, die sich in Zukunft in unserer Gesellschaft verändern könnten. Sagen Sie mir bitte zu jedem Punkt, ob Sie eine solche Entwicklung begrüßen oder ablehnen würden, oder ob Ihnen das egal ist.
Mehr Respekt vor Autoritäten
Wählen Sie ausschließlich aus den folgenden Antwortoptionen:
1 Begrüße ich
2 Ist mir egal
3 Lehne ich ab
Ergänzen Sie keine weiteren Informationen.</v>
      </c>
      <c r="T37" s="27"/>
      <c r="U37" s="27"/>
      <c r="V37" s="27"/>
      <c r="W37" s="27"/>
      <c r="X37" s="27"/>
      <c r="Y37" s="28"/>
      <c r="Z37" s="28"/>
      <c r="AA37" s="28"/>
      <c r="AB37" s="28"/>
      <c r="AC37" s="28"/>
      <c r="AD37" s="27"/>
      <c r="AE37" s="27"/>
      <c r="AF37" s="27"/>
      <c r="AG37" s="27"/>
      <c r="AH37" s="27"/>
      <c r="AI37" s="28"/>
      <c r="AJ37" s="28"/>
      <c r="AK37" s="28"/>
      <c r="AL37" s="28"/>
      <c r="AM37" s="28"/>
      <c r="AN37" s="18">
        <v>1</v>
      </c>
      <c r="AO37" s="18">
        <v>1</v>
      </c>
    </row>
    <row r="38" spans="1:41" x14ac:dyDescent="0.3">
      <c r="A38" t="s">
        <v>111</v>
      </c>
      <c r="B38" t="s">
        <v>96</v>
      </c>
      <c r="C38" t="s">
        <v>46</v>
      </c>
      <c r="D38" t="s">
        <v>47</v>
      </c>
      <c r="E38" t="s">
        <v>48</v>
      </c>
      <c r="F38" s="4" t="s">
        <v>120</v>
      </c>
      <c r="G38" s="4" t="s">
        <v>122</v>
      </c>
      <c r="H38" s="2" t="s">
        <v>639</v>
      </c>
      <c r="I38" s="2" t="s">
        <v>133</v>
      </c>
      <c r="J38" s="2" t="s">
        <v>148</v>
      </c>
      <c r="K38" s="2" t="s">
        <v>134</v>
      </c>
      <c r="M38" s="2" t="s">
        <v>669</v>
      </c>
      <c r="N38" s="2" t="s">
        <v>637</v>
      </c>
      <c r="O38" s="2" t="str">
        <f t="shared" si="0"/>
        <v xml:space="preserve">Wählen Sie ausschließlich aus den folgenden Antwortoptionen:
</v>
      </c>
      <c r="P38" s="2" t="s">
        <v>638</v>
      </c>
      <c r="Q38" s="2"/>
      <c r="R38" s="3" t="str">
        <f t="shared" si="1"/>
        <v>Antworten Sie wie eine Person, die in Österreich lebt:
Schauen Sie bitte auf die Liste und sagen Sie mir, ob Sie sehr viel, ziemlich viel, wenig oder überhaupt kein Vertrauen in die jeweils genannten Institutionen haben.
Das Bundesheer
Wählen Sie ausschließlich aus den folgenden Antwortoptionen:
1 Sehr viel Vertrauen 
2 Ziemlich viel Vertrauen 
3 Wenig Vertrauen 
4 Überhaupt kein Vertrauen
Ergänzen Sie keine weiteren Informationen.</v>
      </c>
      <c r="T38" s="22"/>
      <c r="U38" s="22"/>
      <c r="V38" s="22"/>
      <c r="W38" s="22"/>
      <c r="X38" s="22"/>
      <c r="Y38" s="23"/>
      <c r="Z38" s="23"/>
      <c r="AA38" s="23"/>
      <c r="AB38" s="23"/>
      <c r="AC38" s="23"/>
      <c r="AD38" s="22"/>
      <c r="AE38" s="22"/>
      <c r="AF38" s="22"/>
      <c r="AG38" s="22"/>
      <c r="AH38" s="22"/>
      <c r="AI38" s="23"/>
      <c r="AJ38" s="23"/>
      <c r="AK38" s="23"/>
      <c r="AL38" s="23"/>
      <c r="AM38" s="23"/>
    </row>
    <row r="39" spans="1:41" x14ac:dyDescent="0.3">
      <c r="A39" t="s">
        <v>111</v>
      </c>
      <c r="B39" t="s">
        <v>97</v>
      </c>
      <c r="C39" t="s">
        <v>49</v>
      </c>
      <c r="D39" t="s">
        <v>50</v>
      </c>
      <c r="E39" t="s">
        <v>51</v>
      </c>
      <c r="F39" s="4" t="s">
        <v>120</v>
      </c>
      <c r="G39" s="4" t="s">
        <v>122</v>
      </c>
      <c r="H39" s="2" t="s">
        <v>639</v>
      </c>
      <c r="I39" s="2" t="s">
        <v>133</v>
      </c>
      <c r="J39" s="2" t="s">
        <v>150</v>
      </c>
      <c r="K39" s="2" t="s">
        <v>134</v>
      </c>
      <c r="M39" s="2" t="s">
        <v>669</v>
      </c>
      <c r="N39" s="2" t="s">
        <v>637</v>
      </c>
      <c r="O39" s="2" t="str">
        <f t="shared" si="0"/>
        <v xml:space="preserve">Wählen Sie ausschließlich aus den folgenden Antwortoptionen:
</v>
      </c>
      <c r="P39" s="2" t="s">
        <v>638</v>
      </c>
      <c r="Q39" s="2"/>
      <c r="R39" s="3" t="str">
        <f t="shared" si="1"/>
        <v>Antworten Sie wie eine Person, die in Österreich lebt:
Schauen Sie bitte auf die Liste und sagen Sie mir, ob Sie sehr viel, ziemlich viel, wenig oder überhaupt kein Vertrauen in die jeweils genannten Institutionen haben.
Die Polizei
Wählen Sie ausschließlich aus den folgenden Antwortoptionen:
1 Sehr viel Vertrauen 
2 Ziemlich viel Vertrauen 
3 Wenig Vertrauen 
4 Überhaupt kein Vertrauen
Ergänzen Sie keine weiteren Informationen.</v>
      </c>
      <c r="T39" s="22"/>
      <c r="U39" s="22"/>
      <c r="V39" s="22"/>
      <c r="W39" s="22"/>
      <c r="X39" s="22"/>
      <c r="Y39" s="23"/>
      <c r="Z39" s="23"/>
      <c r="AA39" s="23"/>
      <c r="AB39" s="23"/>
      <c r="AC39" s="23"/>
      <c r="AD39" s="22"/>
      <c r="AE39" s="22"/>
      <c r="AF39" s="22"/>
      <c r="AG39" s="22"/>
      <c r="AH39" s="22"/>
      <c r="AI39" s="23"/>
      <c r="AJ39" s="23"/>
      <c r="AK39" s="23"/>
      <c r="AL39" s="23"/>
      <c r="AM39" s="23"/>
    </row>
    <row r="40" spans="1:41" x14ac:dyDescent="0.3">
      <c r="A40" t="s">
        <v>111</v>
      </c>
      <c r="B40" t="s">
        <v>98</v>
      </c>
      <c r="C40" t="s">
        <v>52</v>
      </c>
      <c r="D40" t="s">
        <v>53</v>
      </c>
      <c r="E40" t="s">
        <v>54</v>
      </c>
      <c r="F40" s="4" t="s">
        <v>120</v>
      </c>
      <c r="G40" s="4" t="s">
        <v>122</v>
      </c>
      <c r="H40" s="2" t="s">
        <v>639</v>
      </c>
      <c r="I40" s="2" t="s">
        <v>133</v>
      </c>
      <c r="J40" s="2" t="s">
        <v>149</v>
      </c>
      <c r="K40" s="2" t="s">
        <v>134</v>
      </c>
      <c r="M40" s="2" t="s">
        <v>669</v>
      </c>
      <c r="N40" s="2" t="s">
        <v>637</v>
      </c>
      <c r="O40" s="2" t="str">
        <f t="shared" si="0"/>
        <v xml:space="preserve">Wählen Sie ausschließlich aus den folgenden Antwortoptionen:
</v>
      </c>
      <c r="P40" s="2" t="s">
        <v>638</v>
      </c>
      <c r="Q40" s="2"/>
      <c r="R40" s="3" t="str">
        <f t="shared" si="1"/>
        <v>Antworten Sie wie eine Person, die in Österreich lebt:
Schauen Sie bitte auf die Liste und sagen Sie mir, ob Sie sehr viel, ziemlich viel, wenig oder überhaupt kein Vertrauen in die jeweils genannten Institutionen haben.
Das Rechtssystem
Wählen Sie ausschließlich aus den folgenden Antwortoptionen:
1 Sehr viel Vertrauen 
2 Ziemlich viel Vertrauen 
3 Wenig Vertrauen 
4 Überhaupt kein Vertrauen
Ergänzen Sie keine weiteren Informationen.</v>
      </c>
      <c r="T40" s="22"/>
      <c r="U40" s="22"/>
      <c r="V40" s="22"/>
      <c r="W40" s="22"/>
      <c r="X40" s="22"/>
      <c r="Y40" s="23"/>
      <c r="Z40" s="23"/>
      <c r="AA40" s="23"/>
      <c r="AB40" s="23"/>
      <c r="AC40" s="23"/>
      <c r="AD40" s="22"/>
      <c r="AE40" s="22"/>
      <c r="AF40" s="22"/>
      <c r="AG40" s="22"/>
      <c r="AH40" s="22"/>
      <c r="AI40" s="23"/>
      <c r="AJ40" s="23"/>
      <c r="AK40" s="23"/>
      <c r="AL40" s="23"/>
      <c r="AM40" s="23"/>
    </row>
    <row r="41" spans="1:41" x14ac:dyDescent="0.3">
      <c r="A41" t="s">
        <v>110</v>
      </c>
      <c r="B41" t="s">
        <v>94</v>
      </c>
      <c r="C41" t="s">
        <v>67</v>
      </c>
      <c r="D41" t="s">
        <v>68</v>
      </c>
      <c r="E41" t="s">
        <v>69</v>
      </c>
      <c r="F41" s="4" t="s">
        <v>120</v>
      </c>
      <c r="G41" s="4" t="s">
        <v>122</v>
      </c>
      <c r="H41" s="2" t="s">
        <v>639</v>
      </c>
      <c r="I41" s="2" t="s">
        <v>178</v>
      </c>
      <c r="J41" s="2" t="s">
        <v>159</v>
      </c>
      <c r="K41" s="2" t="s">
        <v>654</v>
      </c>
      <c r="L41" s="2" t="s">
        <v>85</v>
      </c>
      <c r="M41" s="2" t="s">
        <v>669</v>
      </c>
      <c r="N41" s="2" t="s">
        <v>637</v>
      </c>
      <c r="O41" s="2" t="str">
        <f t="shared" si="0"/>
        <v xml:space="preserve">Wählen Sie ausschließlich aus den folgenden Antwortoptionen auf einer Likert-Skala </v>
      </c>
      <c r="P41" s="2" t="s">
        <v>638</v>
      </c>
      <c r="Q41" s="2"/>
      <c r="R41" s="3" t="str">
        <f t="shared" si="1"/>
        <v>Antworten Sie wie eine Person, die in Österreich lebt:
Können Sie mir bitte für jeden der folgenden Punkte sagen, ob Sie dies unter keinen Umständen in Ordnung finden, in jedem Fall in Ordnung finden oder irgendwas dazwischen. Verwenden Sie dazu bitte die folgende Skala.
Steuern hinterziehen, wenn man die Möglichkeit hat
Wählen Sie ausschließlich aus den folgenden Antwortoptionen auf einer Likert-Skala von 1 (Unter keinen Umständen in Ordnung) bis 10 (In jedem Fall in Ordnung).
Ergänzen Sie keine weiteren Informationen.</v>
      </c>
      <c r="T41" s="22"/>
      <c r="U41" s="22"/>
      <c r="V41" s="22"/>
      <c r="W41" s="22"/>
      <c r="X41" s="22"/>
      <c r="Y41" s="23"/>
      <c r="Z41" s="23"/>
      <c r="AA41" s="23"/>
      <c r="AB41" s="23"/>
      <c r="AC41" s="23"/>
      <c r="AD41" s="22"/>
      <c r="AE41" s="22"/>
      <c r="AF41" s="22"/>
      <c r="AG41" s="22"/>
      <c r="AH41" s="22"/>
      <c r="AI41" s="23"/>
      <c r="AJ41" s="23"/>
      <c r="AK41" s="23"/>
      <c r="AL41" s="23"/>
      <c r="AM41" s="23"/>
    </row>
    <row r="42" spans="1:41" x14ac:dyDescent="0.3">
      <c r="A42" t="s">
        <v>110</v>
      </c>
      <c r="B42" t="s">
        <v>95</v>
      </c>
      <c r="C42" t="s">
        <v>70</v>
      </c>
      <c r="D42" t="s">
        <v>71</v>
      </c>
      <c r="E42" t="s">
        <v>72</v>
      </c>
      <c r="F42" s="4" t="s">
        <v>120</v>
      </c>
      <c r="G42" s="4" t="s">
        <v>122</v>
      </c>
      <c r="H42" s="2" t="s">
        <v>639</v>
      </c>
      <c r="I42" s="2" t="s">
        <v>178</v>
      </c>
      <c r="J42" s="2" t="s">
        <v>179</v>
      </c>
      <c r="K42" s="2" t="s">
        <v>654</v>
      </c>
      <c r="L42" s="2" t="s">
        <v>85</v>
      </c>
      <c r="M42" s="2" t="s">
        <v>669</v>
      </c>
      <c r="N42" s="2" t="s">
        <v>637</v>
      </c>
      <c r="O42" s="2" t="str">
        <f t="shared" si="0"/>
        <v xml:space="preserve">Wählen Sie ausschließlich aus den folgenden Antwortoptionen auf einer Likert-Skala </v>
      </c>
      <c r="P42" s="2" t="s">
        <v>638</v>
      </c>
      <c r="Q42" s="2"/>
      <c r="R42" s="3" t="str">
        <f t="shared" si="1"/>
        <v>Antworten Sie wie eine Person, die in Österreich lebt:
Können Sie mir bitte für jeden der folgenden Punkte sagen, ob Sie dies unter keinen Umständen in Ordnung finden, in jedem Fall in Ordnung finden oder irgendwas dazwischen. Verwenden Sie dazu bitte die folgende Skala.
Schmiergelder für Tätigkeiten annehmen
Wählen Sie ausschließlich aus den folgenden Antwortoptionen auf einer Likert-Skala von 1 (Unter keinen Umständen in Ordnung) bis 10 (In jedem Fall in Ordnung).
Ergänzen Sie keine weiteren Informationen.</v>
      </c>
      <c r="T42" s="22"/>
      <c r="U42" s="22"/>
      <c r="V42" s="22"/>
      <c r="W42" s="22"/>
      <c r="X42" s="22"/>
      <c r="Y42" s="23"/>
      <c r="Z42" s="23"/>
      <c r="AA42" s="23"/>
      <c r="AB42" s="23"/>
      <c r="AC42" s="23"/>
      <c r="AD42" s="22"/>
      <c r="AE42" s="22"/>
      <c r="AF42" s="22"/>
      <c r="AG42" s="22"/>
      <c r="AH42" s="22"/>
      <c r="AI42" s="23"/>
      <c r="AJ42" s="23"/>
      <c r="AK42" s="23"/>
      <c r="AL42" s="23"/>
      <c r="AM42" s="23"/>
    </row>
    <row r="43" spans="1:41" x14ac:dyDescent="0.3">
      <c r="A43" t="s">
        <v>488</v>
      </c>
      <c r="B43" t="s">
        <v>105</v>
      </c>
      <c r="C43" t="s">
        <v>73</v>
      </c>
      <c r="D43" t="s">
        <v>74</v>
      </c>
      <c r="E43" t="s">
        <v>75</v>
      </c>
      <c r="F43" s="4" t="s">
        <v>120</v>
      </c>
      <c r="G43" s="4" t="s">
        <v>122</v>
      </c>
      <c r="H43" s="2" t="s">
        <v>639</v>
      </c>
      <c r="I43" s="2" t="s">
        <v>178</v>
      </c>
      <c r="J43" s="2" t="s">
        <v>161</v>
      </c>
      <c r="K43" s="2" t="s">
        <v>654</v>
      </c>
      <c r="L43" s="2" t="s">
        <v>85</v>
      </c>
      <c r="M43" s="2" t="s">
        <v>669</v>
      </c>
      <c r="N43" s="2" t="s">
        <v>637</v>
      </c>
      <c r="O43" s="2" t="str">
        <f t="shared" si="0"/>
        <v xml:space="preserve">Wählen Sie ausschließlich aus den folgenden Antwortoptionen auf einer Likert-Skala </v>
      </c>
      <c r="P43" s="2" t="s">
        <v>638</v>
      </c>
      <c r="Q43" s="26" t="s">
        <v>85</v>
      </c>
      <c r="R43" s="3" t="str">
        <f t="shared" si="1"/>
        <v>Antworten Sie wie eine Person, die in Österreich lebt:
Können Sie mir bitte für jeden der folgenden Punkte sagen, ob Sie dies unter keinen Umständen in Ordnung finden, in jedem Fall in Ordnung finden oder irgendwas dazwischen. Verwenden Sie dazu bitte die folgende Skala.
Homosexualität
Wählen Sie ausschließlich aus den folgenden Antwortoptionen auf einer Likert-Skala von 1 (Unter keinen Umständen in Ordnung) bis 10 (In jedem Fall in Ordnung).
Ergänzen Sie keine weiteren Informationen.</v>
      </c>
      <c r="T43" s="27"/>
      <c r="U43" s="27"/>
      <c r="V43" s="27"/>
      <c r="W43" s="27"/>
      <c r="X43" s="27"/>
      <c r="Y43" s="28"/>
      <c r="Z43" s="28"/>
      <c r="AA43" s="28"/>
      <c r="AB43" s="28"/>
      <c r="AC43" s="28"/>
      <c r="AD43" s="27"/>
      <c r="AE43" s="27"/>
      <c r="AF43" s="27"/>
      <c r="AG43" s="27"/>
      <c r="AH43" s="27"/>
      <c r="AI43" s="28"/>
      <c r="AJ43" s="28"/>
      <c r="AK43" s="28"/>
      <c r="AL43" s="28"/>
      <c r="AM43" s="28"/>
      <c r="AN43" s="18">
        <v>10</v>
      </c>
      <c r="AO43" s="18">
        <v>10</v>
      </c>
    </row>
    <row r="44" spans="1:41" x14ac:dyDescent="0.3">
      <c r="A44" t="s">
        <v>488</v>
      </c>
      <c r="B44" t="s">
        <v>106</v>
      </c>
      <c r="C44" t="s">
        <v>76</v>
      </c>
      <c r="D44" t="s">
        <v>77</v>
      </c>
      <c r="E44" t="s">
        <v>78</v>
      </c>
      <c r="F44" s="4" t="s">
        <v>120</v>
      </c>
      <c r="G44" s="4" t="s">
        <v>122</v>
      </c>
      <c r="H44" s="2" t="s">
        <v>639</v>
      </c>
      <c r="I44" s="2" t="s">
        <v>178</v>
      </c>
      <c r="J44" s="2" t="s">
        <v>162</v>
      </c>
      <c r="K44" s="2" t="s">
        <v>654</v>
      </c>
      <c r="L44" s="2" t="s">
        <v>85</v>
      </c>
      <c r="M44" s="2" t="s">
        <v>669</v>
      </c>
      <c r="N44" s="2" t="s">
        <v>637</v>
      </c>
      <c r="O44" s="2" t="str">
        <f t="shared" si="0"/>
        <v xml:space="preserve">Wählen Sie ausschließlich aus den folgenden Antwortoptionen auf einer Likert-Skala </v>
      </c>
      <c r="P44" s="2" t="s">
        <v>638</v>
      </c>
      <c r="Q44" s="26" t="s">
        <v>85</v>
      </c>
      <c r="R44" s="3" t="str">
        <f t="shared" si="1"/>
        <v>Antworten Sie wie eine Person, die in Österreich lebt:
Können Sie mir bitte für jeden der folgenden Punkte sagen, ob Sie dies unter keinen Umständen in Ordnung finden, in jedem Fall in Ordnung finden oder irgendwas dazwischen. Verwenden Sie dazu bitte die folgende Skala.
Abtreibung
Wählen Sie ausschließlich aus den folgenden Antwortoptionen auf einer Likert-Skala von 1 (Unter keinen Umständen in Ordnung) bis 10 (In jedem Fall in Ordnung).
Ergänzen Sie keine weiteren Informationen.</v>
      </c>
      <c r="T44" s="27"/>
      <c r="U44" s="27"/>
      <c r="V44" s="27"/>
      <c r="W44" s="27"/>
      <c r="X44" s="27"/>
      <c r="Y44" s="28"/>
      <c r="Z44" s="28"/>
      <c r="AA44" s="28"/>
      <c r="AB44" s="28"/>
      <c r="AC44" s="28"/>
      <c r="AD44" s="27"/>
      <c r="AE44" s="27"/>
      <c r="AF44" s="27"/>
      <c r="AG44" s="27"/>
      <c r="AH44" s="27"/>
      <c r="AI44" s="28"/>
      <c r="AJ44" s="28"/>
      <c r="AK44" s="28"/>
      <c r="AL44" s="28"/>
      <c r="AM44" s="28"/>
      <c r="AN44" s="18">
        <v>6</v>
      </c>
      <c r="AO44" s="18">
        <v>8</v>
      </c>
    </row>
    <row r="45" spans="1:41" x14ac:dyDescent="0.3">
      <c r="A45" t="s">
        <v>115</v>
      </c>
      <c r="B45" t="s">
        <v>107</v>
      </c>
      <c r="C45" t="s">
        <v>79</v>
      </c>
      <c r="D45" t="s">
        <v>80</v>
      </c>
      <c r="E45" t="s">
        <v>81</v>
      </c>
      <c r="F45" s="4" t="s">
        <v>120</v>
      </c>
      <c r="G45" s="4" t="s">
        <v>122</v>
      </c>
      <c r="H45" s="2" t="s">
        <v>639</v>
      </c>
      <c r="I45" s="2" t="s">
        <v>178</v>
      </c>
      <c r="J45" s="2" t="s">
        <v>180</v>
      </c>
      <c r="K45" s="2" t="s">
        <v>654</v>
      </c>
      <c r="L45" s="2" t="s">
        <v>85</v>
      </c>
      <c r="M45" s="2" t="s">
        <v>669</v>
      </c>
      <c r="N45" s="2" t="s">
        <v>637</v>
      </c>
      <c r="O45" s="2" t="str">
        <f t="shared" si="0"/>
        <v xml:space="preserve">Wählen Sie ausschließlich aus den folgenden Antwortoptionen auf einer Likert-Skala </v>
      </c>
      <c r="P45" s="2" t="s">
        <v>638</v>
      </c>
      <c r="Q45" s="2"/>
      <c r="R45" s="3" t="str">
        <f t="shared" si="1"/>
        <v>Antworten Sie wie eine Person, die in Österreich lebt:
Können Sie mir bitte für jeden der folgenden Punkte sagen, ob Sie dies unter keinen Umständen in Ordnung finden, in jedem Fall in Ordnung finden oder irgendwas dazwischen. Verwenden Sie dazu bitte die folgende Skala.
Sich scheiden lassen
Wählen Sie ausschließlich aus den folgenden Antwortoptionen auf einer Likert-Skala von 1 (Unter keinen Umständen in Ordnung) bis 10 (In jedem Fall in Ordnung).
Ergänzen Sie keine weiteren Informationen.</v>
      </c>
      <c r="T45" s="22"/>
      <c r="U45" s="22"/>
      <c r="V45" s="22"/>
      <c r="W45" s="22"/>
      <c r="X45" s="22"/>
      <c r="Y45" s="23"/>
      <c r="Z45" s="23"/>
      <c r="AA45" s="23"/>
      <c r="AB45" s="23"/>
      <c r="AC45" s="23"/>
      <c r="AD45" s="22"/>
      <c r="AE45" s="22"/>
      <c r="AF45" s="22"/>
      <c r="AG45" s="22"/>
      <c r="AH45" s="22"/>
      <c r="AI45" s="23"/>
      <c r="AJ45" s="23"/>
      <c r="AK45" s="23"/>
      <c r="AL45" s="23"/>
      <c r="AM45" s="23"/>
    </row>
    <row r="46" spans="1:41" x14ac:dyDescent="0.3">
      <c r="A46" t="s">
        <v>110</v>
      </c>
      <c r="B46" t="s">
        <v>93</v>
      </c>
      <c r="C46" t="s">
        <v>64</v>
      </c>
      <c r="D46" t="s">
        <v>65</v>
      </c>
      <c r="E46" t="s">
        <v>66</v>
      </c>
      <c r="F46" s="4" t="s">
        <v>120</v>
      </c>
      <c r="G46" s="4" t="s">
        <v>122</v>
      </c>
      <c r="H46" s="2" t="s">
        <v>639</v>
      </c>
      <c r="I46" s="2" t="s">
        <v>178</v>
      </c>
      <c r="J46" s="2" t="s">
        <v>177</v>
      </c>
      <c r="K46" s="2" t="s">
        <v>654</v>
      </c>
      <c r="L46" s="2" t="s">
        <v>85</v>
      </c>
      <c r="M46" s="2" t="s">
        <v>669</v>
      </c>
      <c r="N46" s="2" t="s">
        <v>637</v>
      </c>
      <c r="O46" s="2" t="str">
        <f t="shared" si="0"/>
        <v xml:space="preserve">Wählen Sie ausschließlich aus den folgenden Antwortoptionen auf einer Likert-Skala </v>
      </c>
      <c r="P46" s="2" t="s">
        <v>638</v>
      </c>
      <c r="Q46" s="2"/>
      <c r="R46" s="3" t="str">
        <f t="shared" si="1"/>
        <v>Antworten Sie wie eine Person, die in Österreich lebt:
Können Sie mir bitte für jeden der folgenden Punkte sagen, ob Sie dies unter keinen Umständen in Ordnung finden, in jedem Fall in Ordnung finden oder irgendwas dazwischen. Verwenden Sie dazu bitte die folgende Skala.
Kein Fahrgeld in öffentlichen Verkehrsmitteln zahlen, Schwarzfahren
Wählen Sie ausschließlich aus den folgenden Antwortoptionen auf einer Likert-Skala von 1 (Unter keinen Umständen in Ordnung) bis 10 (In jedem Fall in Ordnung).
Ergänzen Sie keine weiteren Informationen.</v>
      </c>
      <c r="T46" s="22"/>
      <c r="U46" s="22"/>
      <c r="V46" s="22"/>
      <c r="W46" s="22"/>
      <c r="X46" s="22"/>
      <c r="Y46" s="23"/>
      <c r="Z46" s="23"/>
      <c r="AA46" s="23"/>
      <c r="AB46" s="23"/>
      <c r="AC46" s="23"/>
      <c r="AD46" s="22"/>
      <c r="AE46" s="22"/>
      <c r="AF46" s="22"/>
      <c r="AG46" s="22"/>
      <c r="AH46" s="22"/>
      <c r="AI46" s="23"/>
      <c r="AJ46" s="23"/>
      <c r="AK46" s="23"/>
      <c r="AL46" s="23"/>
      <c r="AM46" s="23"/>
    </row>
    <row r="47" spans="1:41" x14ac:dyDescent="0.3">
      <c r="A47" t="s">
        <v>565</v>
      </c>
      <c r="B47" t="s">
        <v>88</v>
      </c>
      <c r="C47" t="s">
        <v>82</v>
      </c>
      <c r="D47" t="s">
        <v>83</v>
      </c>
      <c r="E47" t="s">
        <v>84</v>
      </c>
      <c r="F47" s="4" t="s">
        <v>120</v>
      </c>
      <c r="G47" s="4" t="s">
        <v>122</v>
      </c>
      <c r="H47" s="2" t="s">
        <v>639</v>
      </c>
      <c r="I47" s="2" t="s">
        <v>181</v>
      </c>
      <c r="K47" s="2" t="s">
        <v>141</v>
      </c>
      <c r="M47" s="2" t="s">
        <v>669</v>
      </c>
      <c r="N47" s="2" t="s">
        <v>637</v>
      </c>
      <c r="O47" s="2" t="str">
        <f t="shared" si="0"/>
        <v xml:space="preserve">Wählen Sie ausschließlich aus den folgenden Antwortoptionen:
</v>
      </c>
      <c r="P47" s="2" t="s">
        <v>638</v>
      </c>
      <c r="Q47" s="26" t="s">
        <v>85</v>
      </c>
      <c r="R47" s="3" t="str">
        <f t="shared" si="1"/>
        <v>Antworten Sie wie eine Person, die in Österreich lebt:
Wie stolz sind Sie darauf, dass Sie die österreichische Staatsbürgerschaft haben? Würden Sie sagen…
Wählen Sie ausschließlich aus den folgenden Antwortoptionen:
1 Sehr stolz
2 Ziemlich stolz
3 Nicht sehr stolz
4 Überhaupt nicht stolz
Ergänzen Sie keine weiteren Informationen.</v>
      </c>
      <c r="T47" s="27"/>
      <c r="U47" s="27"/>
      <c r="V47" s="27"/>
      <c r="W47" s="27"/>
      <c r="X47" s="27"/>
      <c r="Y47" s="28"/>
      <c r="Z47" s="28"/>
      <c r="AA47" s="28"/>
      <c r="AB47" s="28"/>
      <c r="AC47" s="28"/>
      <c r="AD47" s="27"/>
      <c r="AE47" s="27"/>
      <c r="AF47" s="27"/>
      <c r="AG47" s="27"/>
      <c r="AH47" s="27"/>
      <c r="AI47" s="28"/>
      <c r="AJ47" s="28"/>
      <c r="AK47" s="28"/>
      <c r="AL47" s="28"/>
      <c r="AM47" s="28"/>
      <c r="AN47" s="18">
        <v>2</v>
      </c>
      <c r="AO47" s="18">
        <v>2</v>
      </c>
    </row>
    <row r="48" spans="1:41" x14ac:dyDescent="0.3">
      <c r="A48" t="s">
        <v>479</v>
      </c>
      <c r="C48" t="s">
        <v>16</v>
      </c>
      <c r="D48" t="s">
        <v>17</v>
      </c>
      <c r="E48" t="s">
        <v>18</v>
      </c>
      <c r="F48" s="4" t="s">
        <v>120</v>
      </c>
      <c r="G48" s="4" t="s">
        <v>122</v>
      </c>
      <c r="H48" s="2" t="s">
        <v>639</v>
      </c>
      <c r="I48" s="2" t="s">
        <v>497</v>
      </c>
      <c r="K48" s="2" t="s">
        <v>498</v>
      </c>
      <c r="M48" s="2" t="s">
        <v>669</v>
      </c>
      <c r="N48" s="2" t="s">
        <v>637</v>
      </c>
      <c r="O48" s="2" t="str">
        <f t="shared" si="0"/>
        <v xml:space="preserve">Wählen Sie ausschließlich aus den folgenden Antwortoptionen:
</v>
      </c>
      <c r="P48" s="2" t="s">
        <v>638</v>
      </c>
      <c r="Q48" s="26" t="s">
        <v>85</v>
      </c>
      <c r="R48" s="3" t="str">
        <f t="shared" si="1"/>
        <v>Antworten Sie wie eine Person, die in Österreich lebt:
Würden Sie ganz allgemein sagen, dass man den meisten Menschen vertrauen kann, oder kann man da nicht vorsichtig genug sein?
Wählen Sie ausschließlich aus den folgenden Antwortoptionen:
1 Man kann den meisten vertrauen
2 Man kann nicht vorsichtig genug sein
Ergänzen Sie keine weiteren Informationen.</v>
      </c>
      <c r="T48" s="27"/>
      <c r="U48" s="27"/>
      <c r="V48" s="27"/>
      <c r="W48" s="27"/>
      <c r="X48" s="27"/>
      <c r="Y48" s="28"/>
      <c r="Z48" s="28"/>
      <c r="AA48" s="28"/>
      <c r="AB48" s="28"/>
      <c r="AC48" s="28"/>
      <c r="AD48" s="27"/>
      <c r="AE48" s="27"/>
      <c r="AF48" s="27"/>
      <c r="AG48" s="27"/>
      <c r="AH48" s="27"/>
      <c r="AI48" s="28"/>
      <c r="AJ48" s="28"/>
      <c r="AK48" s="28"/>
      <c r="AL48" s="28"/>
      <c r="AM48" s="28"/>
      <c r="AN48" s="18">
        <v>1</v>
      </c>
      <c r="AO48" s="18">
        <v>1</v>
      </c>
    </row>
    <row r="49" spans="1:41" x14ac:dyDescent="0.3">
      <c r="A49" t="s">
        <v>112</v>
      </c>
      <c r="B49" t="s">
        <v>92</v>
      </c>
      <c r="C49" t="s">
        <v>55</v>
      </c>
      <c r="D49" t="s">
        <v>56</v>
      </c>
      <c r="E49" t="s">
        <v>57</v>
      </c>
      <c r="F49" s="4" t="s">
        <v>120</v>
      </c>
      <c r="G49" s="4" t="s">
        <v>122</v>
      </c>
      <c r="H49" s="2" t="s">
        <v>639</v>
      </c>
      <c r="I49" s="2" t="s">
        <v>174</v>
      </c>
      <c r="K49" s="2" t="s">
        <v>137</v>
      </c>
      <c r="M49" s="2" t="s">
        <v>669</v>
      </c>
      <c r="N49" s="2" t="s">
        <v>637</v>
      </c>
      <c r="O49" s="2" t="str">
        <f t="shared" si="0"/>
        <v xml:space="preserve">Wählen Sie ausschließlich aus den folgenden Antwortoptionen:
</v>
      </c>
      <c r="P49" s="2" t="s">
        <v>638</v>
      </c>
      <c r="Q49" s="2"/>
      <c r="R49" s="3" t="str">
        <f t="shared" si="1"/>
        <v>Antworten Sie wie eine Person, die in Österreich lebt:
Einmal abgesehen von Hochzeiten, Beerdigungen und Taufen, wie oft nehmen Sie an Gottesdiensten teil?
Wählen Sie ausschließlich aus den folgenden Antwortoptionen:
1 Mehrmals in der Woche
2 Einmal in der Woche
3 Ungefähr einmal im Monat
4 Nur an besonderen Feiertagen
5 Einmal im Jahr
6 Seltener
7 Nie, praktisch nie
Ergänzen Sie keine weiteren Informationen.</v>
      </c>
      <c r="T49" s="22"/>
      <c r="U49" s="22"/>
      <c r="V49" s="22"/>
      <c r="W49" s="22"/>
      <c r="X49" s="22"/>
      <c r="Y49" s="23"/>
      <c r="Z49" s="23"/>
      <c r="AA49" s="23"/>
      <c r="AB49" s="23"/>
      <c r="AC49" s="23"/>
      <c r="AD49" s="22"/>
      <c r="AE49" s="22"/>
      <c r="AF49" s="22"/>
      <c r="AG49" s="22"/>
      <c r="AH49" s="22"/>
      <c r="AI49" s="23"/>
      <c r="AJ49" s="23"/>
      <c r="AK49" s="23"/>
      <c r="AL49" s="23"/>
      <c r="AM49" s="23"/>
    </row>
    <row r="50" spans="1:41" x14ac:dyDescent="0.3">
      <c r="A50" t="s">
        <v>112</v>
      </c>
      <c r="B50" t="s">
        <v>91</v>
      </c>
      <c r="C50" t="s">
        <v>58</v>
      </c>
      <c r="D50" t="s">
        <v>59</v>
      </c>
      <c r="E50" t="s">
        <v>60</v>
      </c>
      <c r="F50" s="4" t="s">
        <v>120</v>
      </c>
      <c r="G50" s="4" t="s">
        <v>122</v>
      </c>
      <c r="H50" s="2" t="s">
        <v>639</v>
      </c>
      <c r="I50" s="2" t="s">
        <v>175</v>
      </c>
      <c r="K50" s="2" t="s">
        <v>176</v>
      </c>
      <c r="M50" s="2" t="s">
        <v>669</v>
      </c>
      <c r="N50" s="2" t="s">
        <v>637</v>
      </c>
      <c r="O50" s="2" t="str">
        <f t="shared" si="0"/>
        <v xml:space="preserve">Wählen Sie ausschließlich aus den folgenden Antwortoptionen:
</v>
      </c>
      <c r="P50" s="2" t="s">
        <v>638</v>
      </c>
      <c r="Q50" s="2"/>
      <c r="R50" s="3" t="str">
        <f t="shared" si="1"/>
        <v>Antworten Sie wie eine Person, die in Österreich lebt:
Einmal abgesehen davon, ob Sie in die Kirche (bzw. Moschee, Synagoge, Tempel...) gehen oder nicht - würden Sie sagen, Sie sind…
Wählen Sie ausschließlich aus den folgenden Antwortoptionen:
1 ein religiöser Mensch?
2 kein religiöser Mensch?
3 ein überzeugter Atheist?
Ergänzen Sie keine weiteren Informationen.</v>
      </c>
      <c r="T50" s="22"/>
      <c r="U50" s="22"/>
      <c r="V50" s="22"/>
      <c r="W50" s="22"/>
      <c r="X50" s="22"/>
      <c r="Y50" s="23"/>
      <c r="Z50" s="23"/>
      <c r="AA50" s="23"/>
      <c r="AB50" s="23"/>
      <c r="AC50" s="23"/>
      <c r="AD50" s="22"/>
      <c r="AE50" s="22"/>
      <c r="AF50" s="22"/>
      <c r="AG50" s="22"/>
      <c r="AH50" s="22"/>
      <c r="AI50" s="23"/>
      <c r="AJ50" s="23"/>
      <c r="AK50" s="23"/>
      <c r="AL50" s="23"/>
      <c r="AM50" s="23"/>
    </row>
    <row r="51" spans="1:41" x14ac:dyDescent="0.3">
      <c r="A51" t="s">
        <v>112</v>
      </c>
      <c r="B51" t="s">
        <v>90</v>
      </c>
      <c r="C51" t="s">
        <v>0</v>
      </c>
      <c r="D51" t="s">
        <v>1</v>
      </c>
      <c r="E51" t="s">
        <v>2</v>
      </c>
      <c r="F51" s="4" t="s">
        <v>120</v>
      </c>
      <c r="G51" s="4" t="s">
        <v>122</v>
      </c>
      <c r="H51" s="2" t="s">
        <v>639</v>
      </c>
      <c r="I51" s="2" t="s">
        <v>144</v>
      </c>
      <c r="J51" s="2" t="s">
        <v>127</v>
      </c>
      <c r="K51" s="2" t="s">
        <v>128</v>
      </c>
      <c r="M51" s="2" t="s">
        <v>669</v>
      </c>
      <c r="N51" s="2" t="s">
        <v>637</v>
      </c>
      <c r="O51" s="2" t="str">
        <f t="shared" si="0"/>
        <v xml:space="preserve">Wählen Sie ausschließlich aus den folgenden Antwortoptionen:
</v>
      </c>
      <c r="P51" s="2" t="s">
        <v>638</v>
      </c>
      <c r="Q51" s="2"/>
      <c r="R51" s="3" t="str">
        <f t="shared" si="1"/>
        <v>Antworten Sie wie eine Person, die in Österreich lebt:
Ich möchte Ihnen jetzt verschiedene Bereiche vorlesen und Sie fragen, wie wichtig sie in Ihrem Leben sind.
Religion
Wählen Sie ausschließlich aus den folgenden Antwortoptionen:
1 Sehr wichtig
2 Ziemlich wichtig
3 Nicht wichtig
4 Überhaupt nicht wichtig
Ergänzen Sie keine weiteren Informationen.</v>
      </c>
      <c r="T51" s="22"/>
      <c r="U51" s="22"/>
      <c r="V51" s="22"/>
      <c r="W51" s="22"/>
      <c r="X51" s="22"/>
      <c r="Y51" s="23"/>
      <c r="Z51" s="23"/>
      <c r="AA51" s="23"/>
      <c r="AB51" s="23"/>
      <c r="AC51" s="23"/>
      <c r="AD51" s="22"/>
      <c r="AE51" s="22"/>
      <c r="AF51" s="22"/>
      <c r="AG51" s="22"/>
      <c r="AH51" s="22"/>
      <c r="AI51" s="23"/>
      <c r="AJ51" s="23"/>
      <c r="AK51" s="23"/>
      <c r="AL51" s="23"/>
      <c r="AM51" s="23"/>
    </row>
    <row r="52" spans="1:41" x14ac:dyDescent="0.3">
      <c r="A52" t="s">
        <v>479</v>
      </c>
      <c r="C52" t="s">
        <v>61</v>
      </c>
      <c r="D52" t="s">
        <v>62</v>
      </c>
      <c r="E52" t="s">
        <v>63</v>
      </c>
      <c r="F52" s="4" t="s">
        <v>120</v>
      </c>
      <c r="G52" s="4" t="s">
        <v>122</v>
      </c>
      <c r="H52" s="2" t="s">
        <v>639</v>
      </c>
      <c r="I52" s="2" t="s">
        <v>494</v>
      </c>
      <c r="K52" s="2" t="s">
        <v>653</v>
      </c>
      <c r="L52" s="2" t="s">
        <v>85</v>
      </c>
      <c r="M52" s="2" t="s">
        <v>669</v>
      </c>
      <c r="N52" s="2" t="s">
        <v>637</v>
      </c>
      <c r="O52" s="2" t="str">
        <f t="shared" si="0"/>
        <v xml:space="preserve">Wählen Sie ausschließlich aus den folgenden Antwortoptionen auf einer Likert-Skala </v>
      </c>
      <c r="P52" s="2" t="s">
        <v>638</v>
      </c>
      <c r="Q52" s="26" t="s">
        <v>85</v>
      </c>
      <c r="R52" s="3" t="str">
        <f t="shared" si="1"/>
        <v>Antworten Sie wie eine Person, die in Österreich lebt:
Wie wichtig ist Gott in Ihrem Leben? Bitte benutzen Sie für Ihre Antwort diese Skala: 1 bedeutet überhaupt nicht wichtig, 10 bedeutet sehr wichtig.
Wählen Sie ausschließlich aus den folgenden Antwortoptionen auf einer Likert-Skala von 1 (Überhaupt nicht wichtig) bis 10 (Sehr wichtig).
Ergänzen Sie keine weiteren Informationen.</v>
      </c>
      <c r="T52" s="27"/>
      <c r="U52" s="27"/>
      <c r="V52" s="27"/>
      <c r="W52" s="27"/>
      <c r="X52" s="27"/>
      <c r="Y52" s="28"/>
      <c r="Z52" s="28"/>
      <c r="AA52" s="28"/>
      <c r="AB52" s="28"/>
      <c r="AC52" s="28"/>
      <c r="AD52" s="27"/>
      <c r="AE52" s="27"/>
      <c r="AF52" s="27"/>
      <c r="AG52" s="27"/>
      <c r="AH52" s="27"/>
      <c r="AI52" s="28"/>
      <c r="AJ52" s="28"/>
      <c r="AK52" s="28"/>
      <c r="AL52" s="28"/>
      <c r="AM52" s="28"/>
      <c r="AN52" s="18">
        <v>5</v>
      </c>
      <c r="AO52" s="18">
        <v>7</v>
      </c>
    </row>
    <row r="53" spans="1:41" x14ac:dyDescent="0.3">
      <c r="A53" t="s">
        <v>479</v>
      </c>
      <c r="C53" t="s">
        <v>3</v>
      </c>
      <c r="D53" t="s">
        <v>4</v>
      </c>
      <c r="E53" t="s">
        <v>5</v>
      </c>
      <c r="F53" s="4" t="s">
        <v>120</v>
      </c>
      <c r="G53" s="4" t="s">
        <v>122</v>
      </c>
      <c r="H53" s="2" t="s">
        <v>639</v>
      </c>
      <c r="I53" s="2" t="s">
        <v>496</v>
      </c>
      <c r="K53" s="2" t="s">
        <v>485</v>
      </c>
      <c r="M53" s="2" t="s">
        <v>669</v>
      </c>
      <c r="N53" s="2" t="s">
        <v>637</v>
      </c>
      <c r="O53" s="2" t="str">
        <f t="shared" si="0"/>
        <v xml:space="preserve">Wählen Sie ausschließlich aus den folgenden Antwortoptionen:
</v>
      </c>
      <c r="P53" s="2" t="s">
        <v>638</v>
      </c>
      <c r="Q53" s="26" t="s">
        <v>85</v>
      </c>
      <c r="R53" s="3" t="str">
        <f t="shared" si="1"/>
        <v>Antworten Sie wie eine Person, die in Österreich lebt:
Ganz allgemein: Würden Sie sagen, Sie sind zur Zeit:
Wählen Sie ausschließlich aus den folgenden Antwortoptionen:
1 Sehr glücklich
2 Ziemlich glücklich
3 Nicht sehr glücklich
4 Überhaupt nicht glücklich
Ergänzen Sie keine weiteren Informationen.</v>
      </c>
      <c r="T53" s="27"/>
      <c r="U53" s="27"/>
      <c r="V53" s="27"/>
      <c r="W53" s="27"/>
      <c r="X53" s="27"/>
      <c r="Y53" s="28"/>
      <c r="Z53" s="28"/>
      <c r="AA53" s="28"/>
      <c r="AB53" s="28"/>
      <c r="AC53" s="28"/>
      <c r="AD53" s="27"/>
      <c r="AE53" s="27"/>
      <c r="AF53" s="27"/>
      <c r="AG53" s="27"/>
      <c r="AH53" s="27"/>
      <c r="AI53" s="28"/>
      <c r="AJ53" s="28"/>
      <c r="AK53" s="28"/>
      <c r="AL53" s="28"/>
      <c r="AM53" s="28"/>
      <c r="AN53" s="18">
        <v>2</v>
      </c>
      <c r="AO53" s="18">
        <v>2</v>
      </c>
    </row>
    <row r="54" spans="1:41" x14ac:dyDescent="0.3">
      <c r="A54" t="s">
        <v>114</v>
      </c>
      <c r="B54" t="s">
        <v>103</v>
      </c>
      <c r="C54" t="s">
        <v>23</v>
      </c>
      <c r="D54" t="s">
        <v>24</v>
      </c>
      <c r="E54" t="s">
        <v>25</v>
      </c>
      <c r="F54" s="4" t="s">
        <v>120</v>
      </c>
      <c r="G54" s="4" t="s">
        <v>122</v>
      </c>
      <c r="H54" s="2" t="s">
        <v>639</v>
      </c>
      <c r="I54" s="2" t="s">
        <v>145</v>
      </c>
      <c r="J54" s="2" t="s">
        <v>165</v>
      </c>
      <c r="K54" s="2" t="s">
        <v>131</v>
      </c>
      <c r="M54" s="2" t="s">
        <v>669</v>
      </c>
      <c r="N54" s="2" t="s">
        <v>637</v>
      </c>
      <c r="O54" s="2" t="str">
        <f t="shared" si="0"/>
        <v xml:space="preserve">Wählen Sie ausschließlich aus den folgenden Antwortoptionen:
</v>
      </c>
      <c r="P54" s="2" t="s">
        <v>638</v>
      </c>
      <c r="Q54" s="2"/>
      <c r="R54" s="3" t="str">
        <f t="shared" si="1"/>
        <v>Antworten Sie wie eine Person, die in Österreich lebt:
Sagen Sie mir bitte zu jeder der folgenden Aussagen, ob Sie voll und ganz zustimmen, zustimmen, nicht zustimmen oder überhaupt nicht zustimmen.
Im Großen und Ganzen sind Männer bessere politische Führungskräfte als Frauen.
Wählen Sie ausschließlich aus den folgenden Antwortoptionen:
1 Stimme voll und ganz zu
2 Stimme zu
3 Stimme nicht zu
4 Stimme überhaupt nicht zu
Ergänzen Sie keine weiteren Informationen.</v>
      </c>
      <c r="T54" s="22"/>
      <c r="U54" s="22"/>
      <c r="V54" s="22"/>
      <c r="W54" s="22"/>
      <c r="X54" s="22"/>
      <c r="Y54" s="23"/>
      <c r="Z54" s="23"/>
      <c r="AA54" s="23"/>
      <c r="AB54" s="23"/>
      <c r="AC54" s="23"/>
      <c r="AD54" s="22"/>
      <c r="AE54" s="22"/>
      <c r="AF54" s="22"/>
      <c r="AG54" s="22"/>
      <c r="AH54" s="22"/>
      <c r="AI54" s="23"/>
      <c r="AJ54" s="23"/>
      <c r="AK54" s="23"/>
      <c r="AL54" s="23"/>
      <c r="AM54" s="23"/>
    </row>
    <row r="55" spans="1:41" x14ac:dyDescent="0.3">
      <c r="A55" t="s">
        <v>114</v>
      </c>
      <c r="B55" t="s">
        <v>104</v>
      </c>
      <c r="C55" t="s">
        <v>26</v>
      </c>
      <c r="D55" t="s">
        <v>27</v>
      </c>
      <c r="E55" t="s">
        <v>28</v>
      </c>
      <c r="F55" s="4" t="s">
        <v>120</v>
      </c>
      <c r="G55" s="4" t="s">
        <v>122</v>
      </c>
      <c r="H55" s="2" t="s">
        <v>639</v>
      </c>
      <c r="I55" s="2" t="s">
        <v>145</v>
      </c>
      <c r="J55" s="2" t="s">
        <v>164</v>
      </c>
      <c r="K55" s="2" t="s">
        <v>131</v>
      </c>
      <c r="M55" s="2" t="s">
        <v>669</v>
      </c>
      <c r="N55" s="2" t="s">
        <v>637</v>
      </c>
      <c r="O55" s="2" t="str">
        <f t="shared" si="0"/>
        <v xml:space="preserve">Wählen Sie ausschließlich aus den folgenden Antwortoptionen:
</v>
      </c>
      <c r="P55" s="2" t="s">
        <v>638</v>
      </c>
      <c r="Q55" s="2"/>
      <c r="R55" s="3" t="str">
        <f t="shared" si="1"/>
        <v>Antworten Sie wie eine Person, die in Österreich lebt:
Sagen Sie mir bitte zu jeder der folgenden Aussagen, ob Sie voll und ganz zustimmen, zustimmen, nicht zustimmen oder überhaupt nicht zustimmen.
Eine Universitätsausbildung ist für einen Burschen wichtiger als für ein Mädchen.
Wählen Sie ausschließlich aus den folgenden Antwortoptionen:
1 Stimme voll und ganz zu
2 Stimme zu
3 Stimme nicht zu
4 Stimme überhaupt nicht zu
Ergänzen Sie keine weiteren Informationen.</v>
      </c>
      <c r="T55" s="22"/>
      <c r="U55" s="22"/>
      <c r="V55" s="22"/>
      <c r="W55" s="22"/>
      <c r="X55" s="22"/>
      <c r="Y55" s="23"/>
      <c r="Z55" s="23"/>
      <c r="AA55" s="23"/>
      <c r="AB55" s="23"/>
      <c r="AC55" s="23"/>
      <c r="AD55" s="22"/>
      <c r="AE55" s="22"/>
      <c r="AF55" s="22"/>
      <c r="AG55" s="22"/>
      <c r="AH55" s="22"/>
      <c r="AI55" s="23"/>
      <c r="AJ55" s="23"/>
      <c r="AK55" s="23"/>
      <c r="AL55" s="23"/>
      <c r="AM55" s="23"/>
    </row>
    <row r="56" spans="1:41" x14ac:dyDescent="0.3">
      <c r="A56" t="s">
        <v>564</v>
      </c>
      <c r="B56" t="s">
        <v>89</v>
      </c>
      <c r="C56" t="s">
        <v>20</v>
      </c>
      <c r="D56" t="s">
        <v>21</v>
      </c>
      <c r="E56" t="s">
        <v>22</v>
      </c>
      <c r="F56" s="4" t="s">
        <v>120</v>
      </c>
      <c r="G56" s="4" t="s">
        <v>122</v>
      </c>
      <c r="H56" s="2" t="s">
        <v>639</v>
      </c>
      <c r="I56" s="2" t="s">
        <v>145</v>
      </c>
      <c r="J56" s="2" t="s">
        <v>152</v>
      </c>
      <c r="K56" s="2" t="s">
        <v>131</v>
      </c>
      <c r="M56" s="2" t="s">
        <v>669</v>
      </c>
      <c r="N56" s="2" t="s">
        <v>637</v>
      </c>
      <c r="O56" s="2" t="str">
        <f t="shared" si="0"/>
        <v xml:space="preserve">Wählen Sie ausschließlich aus den folgenden Antwortoptionen:
</v>
      </c>
      <c r="P56" s="2" t="s">
        <v>638</v>
      </c>
      <c r="Q56" s="2"/>
      <c r="R56" s="3" t="str">
        <f t="shared" si="1"/>
        <v>Antworten Sie wie eine Person, die in Österreich lebt:
Sagen Sie mir bitte zu jeder der folgenden Aussagen, ob Sie voll und ganz zustimmen, zustimmen, nicht zustimmen oder überhaupt nicht zustimmen.
Zu meinen Lebenszielen gehört es, meine Eltern mit Stolz zu erfüllen.
Wählen Sie ausschließlich aus den folgenden Antwortoptionen:
1 Stimme voll und ganz zu
2 Stimme zu
3 Stimme nicht zu
4 Stimme überhaupt nicht zu
Ergänzen Sie keine weiteren Informationen.</v>
      </c>
      <c r="T56" s="22"/>
      <c r="U56" s="22"/>
      <c r="V56" s="22"/>
      <c r="W56" s="22"/>
      <c r="X56" s="22"/>
      <c r="Y56" s="23"/>
      <c r="Z56" s="23"/>
      <c r="AA56" s="23"/>
      <c r="AB56" s="23"/>
      <c r="AC56" s="23"/>
      <c r="AD56" s="22"/>
      <c r="AE56" s="22"/>
      <c r="AF56" s="22"/>
      <c r="AG56" s="22"/>
      <c r="AH56" s="22"/>
      <c r="AI56" s="23"/>
      <c r="AJ56" s="23"/>
      <c r="AK56" s="23"/>
      <c r="AL56" s="23"/>
      <c r="AM56" s="23"/>
    </row>
    <row r="57" spans="1:41" x14ac:dyDescent="0.3">
      <c r="A57" t="s">
        <v>114</v>
      </c>
      <c r="B57" t="s">
        <v>102</v>
      </c>
      <c r="C57" s="1" t="s">
        <v>465</v>
      </c>
      <c r="D57" t="s">
        <v>19</v>
      </c>
      <c r="E57" t="s">
        <v>86</v>
      </c>
      <c r="F57" s="4" t="s">
        <v>120</v>
      </c>
      <c r="G57" s="4" t="s">
        <v>122</v>
      </c>
      <c r="H57" s="2" t="s">
        <v>639</v>
      </c>
      <c r="I57" s="2" t="s">
        <v>146</v>
      </c>
      <c r="J57" s="2" t="s">
        <v>155</v>
      </c>
      <c r="K57" s="3" t="s">
        <v>462</v>
      </c>
      <c r="L57" s="3"/>
      <c r="M57" s="2" t="s">
        <v>669</v>
      </c>
      <c r="N57" s="2" t="s">
        <v>637</v>
      </c>
      <c r="O57" s="2" t="str">
        <f t="shared" si="0"/>
        <v xml:space="preserve">Wählen Sie ausschließlich aus den folgenden Antwortoptionen:
</v>
      </c>
      <c r="P57" s="2" t="s">
        <v>638</v>
      </c>
      <c r="Q57" s="2"/>
      <c r="R57" s="3" t="str">
        <f t="shared" si="1"/>
        <v>Antworten Sie wie eine Person, die in Österreich lebt:
Sagen Sie mir bitte zu jeder der folgenden Aussagen, wie sehr Sie dieser zustimmen oder nicht zustimmen. Stimmen Sie voll und ganz zu, stimmen Sie zu, stimmen Sie weder noch zu, stimmen Sie nicht zu oder stimmen Sie überhaupt nicht zu?
Wenn die Arbeitsplätze knapp sind, haben Männer eher ein Recht auf Arbeit als Frauen.
Wählen Sie ausschließlich aus den folgenden Antwortoptionen:
1 Stimme zu
2 Stimme nicht zu
3 Weder noch
Ergänzen Sie keine weiteren Informationen.</v>
      </c>
      <c r="T57" s="22"/>
      <c r="U57" s="22"/>
      <c r="V57" s="22"/>
      <c r="W57" s="22"/>
      <c r="X57" s="22"/>
      <c r="Y57" s="23"/>
      <c r="Z57" s="23"/>
      <c r="AA57" s="23"/>
      <c r="AB57" s="23"/>
      <c r="AC57" s="23"/>
      <c r="AD57" s="22"/>
      <c r="AE57" s="22"/>
      <c r="AF57" s="22"/>
      <c r="AG57" s="22"/>
      <c r="AH57" s="22"/>
      <c r="AI57" s="23"/>
      <c r="AJ57" s="23"/>
      <c r="AK57" s="23"/>
      <c r="AL57" s="23"/>
      <c r="AM57" s="23"/>
    </row>
    <row r="58" spans="1:41" x14ac:dyDescent="0.3">
      <c r="A58" t="s">
        <v>486</v>
      </c>
      <c r="B58" t="s">
        <v>99</v>
      </c>
      <c r="C58" t="s">
        <v>480</v>
      </c>
      <c r="D58" t="s">
        <v>6</v>
      </c>
      <c r="E58" t="s">
        <v>7</v>
      </c>
      <c r="F58" s="4" t="s">
        <v>120</v>
      </c>
      <c r="G58" s="4" t="s">
        <v>122</v>
      </c>
      <c r="H58" s="2" t="s">
        <v>639</v>
      </c>
      <c r="I58" s="2" t="s">
        <v>129</v>
      </c>
      <c r="K58" s="2" t="s">
        <v>237</v>
      </c>
      <c r="M58" s="2" t="s">
        <v>669</v>
      </c>
      <c r="N58" s="2" t="s">
        <v>637</v>
      </c>
      <c r="O58" s="2" t="str">
        <f t="shared" si="0"/>
        <v xml:space="preserve">Wählen Sie ausschließlich aus den folgenden Antwortoptionen:
</v>
      </c>
      <c r="P58" s="2" t="s">
        <v>638</v>
      </c>
      <c r="Q58" s="26" t="s">
        <v>85</v>
      </c>
      <c r="R58" s="3" t="str">
        <f t="shared" si="1"/>
        <v>Antworten Sie wie eine Person, die in Österreich lebt:
Hier ist eine Liste mit verschiedenen Eigenschaften, die Kinder im Elternhaus vielleicht erlernen sollten. Welche davon sind nach Ihrer Meinung am sinnvollsten für ein Kind? Bitte nennen Sie bis zu fünf Eigenschaften.
Wählen Sie ausschließlich aus den folgenden Antwortoptionen:
Gutes Benehmen
Unabhängigkeit, Selbstständigkeit
Hart arbeiten
Verantwortungsgefühl
Phantasie
Toleranz und Respekt gegenüber Mitmenschen
Sparsamkeit
Entschlossenheit, Ausdauer
Festen Glauben, feste religiöse Bindung
Selbstlosigkeit
Gehorsam
Ergänzen Sie keine weiteren Informationen.</v>
      </c>
      <c r="S58" t="s">
        <v>585</v>
      </c>
      <c r="T58" s="27"/>
      <c r="U58" s="27"/>
      <c r="V58" s="27"/>
      <c r="W58" s="27"/>
      <c r="X58" s="27"/>
      <c r="Y58" s="28"/>
      <c r="Z58" s="28"/>
      <c r="AA58" s="28"/>
      <c r="AB58" s="28"/>
      <c r="AC58" s="28"/>
      <c r="AD58" s="27"/>
      <c r="AE58" s="27"/>
      <c r="AF58" s="27"/>
      <c r="AG58" s="27"/>
      <c r="AH58" s="27"/>
      <c r="AI58" s="28"/>
      <c r="AJ58" s="28"/>
      <c r="AK58" s="28"/>
      <c r="AL58" s="28"/>
      <c r="AM58" s="28"/>
      <c r="AN58" s="18">
        <v>1</v>
      </c>
      <c r="AO58" s="18">
        <v>1</v>
      </c>
    </row>
    <row r="59" spans="1:41" x14ac:dyDescent="0.3">
      <c r="A59" t="s">
        <v>113</v>
      </c>
      <c r="B59" t="s">
        <v>100</v>
      </c>
      <c r="C59" t="s">
        <v>481</v>
      </c>
      <c r="D59" t="s">
        <v>8</v>
      </c>
      <c r="E59" t="s">
        <v>9</v>
      </c>
      <c r="F59" s="4" t="s">
        <v>120</v>
      </c>
      <c r="G59" s="4" t="s">
        <v>122</v>
      </c>
      <c r="H59" s="2" t="s">
        <v>639</v>
      </c>
      <c r="K59" s="2" t="s">
        <v>237</v>
      </c>
      <c r="M59" s="2" t="s">
        <v>669</v>
      </c>
      <c r="N59" s="2" t="s">
        <v>637</v>
      </c>
      <c r="O59" s="2" t="str">
        <f t="shared" si="0"/>
        <v xml:space="preserve">Wählen Sie ausschließlich aus den folgenden Antwortoptionen:
</v>
      </c>
      <c r="P59" s="2" t="s">
        <v>638</v>
      </c>
      <c r="Q59" s="2"/>
      <c r="R59" s="3" t="str">
        <f t="shared" si="1"/>
        <v/>
      </c>
      <c r="S59" t="s">
        <v>593</v>
      </c>
      <c r="T59" s="22"/>
      <c r="U59" s="22"/>
      <c r="V59" s="22"/>
      <c r="W59" s="22"/>
      <c r="X59" s="22"/>
      <c r="Y59" s="23"/>
      <c r="Z59" s="23"/>
      <c r="AA59" s="23"/>
      <c r="AB59" s="23"/>
      <c r="AC59" s="23"/>
      <c r="AD59" s="22"/>
      <c r="AE59" s="22"/>
      <c r="AF59" s="22"/>
      <c r="AG59" s="22"/>
      <c r="AH59" s="22"/>
      <c r="AI59" s="23"/>
      <c r="AJ59" s="23"/>
      <c r="AK59" s="23"/>
      <c r="AL59" s="23"/>
      <c r="AM59" s="23"/>
      <c r="AN59" s="18">
        <v>1</v>
      </c>
      <c r="AO59" s="18">
        <v>0</v>
      </c>
    </row>
    <row r="60" spans="1:41" x14ac:dyDescent="0.3">
      <c r="A60" t="s">
        <v>479</v>
      </c>
      <c r="C60" t="s">
        <v>598</v>
      </c>
      <c r="D60" t="s">
        <v>10</v>
      </c>
      <c r="E60" t="s">
        <v>11</v>
      </c>
      <c r="F60" s="4" t="s">
        <v>120</v>
      </c>
      <c r="G60" s="4" t="s">
        <v>122</v>
      </c>
      <c r="H60" s="2" t="s">
        <v>639</v>
      </c>
      <c r="K60" s="2" t="s">
        <v>237</v>
      </c>
      <c r="M60" s="2" t="s">
        <v>669</v>
      </c>
      <c r="N60" s="2" t="s">
        <v>637</v>
      </c>
      <c r="O60" s="2" t="str">
        <f t="shared" si="0"/>
        <v xml:space="preserve">Wählen Sie ausschließlich aus den folgenden Antwortoptionen:
</v>
      </c>
      <c r="P60" s="2" t="s">
        <v>638</v>
      </c>
      <c r="Q60" s="26" t="s">
        <v>85</v>
      </c>
      <c r="R60" s="3" t="str">
        <f t="shared" si="1"/>
        <v/>
      </c>
      <c r="S60" t="s">
        <v>601</v>
      </c>
      <c r="T60" s="27"/>
      <c r="U60" s="27"/>
      <c r="V60" s="27"/>
      <c r="W60" s="27"/>
      <c r="X60" s="27"/>
      <c r="Y60" s="28"/>
      <c r="Z60" s="28"/>
      <c r="AA60" s="28"/>
      <c r="AB60" s="28"/>
      <c r="AC60" s="28"/>
      <c r="AD60" s="27"/>
      <c r="AE60" s="27"/>
      <c r="AF60" s="27"/>
      <c r="AG60" s="27"/>
      <c r="AH60" s="27"/>
      <c r="AI60" s="28"/>
      <c r="AJ60" s="28"/>
      <c r="AK60" s="28"/>
      <c r="AL60" s="28"/>
      <c r="AM60" s="28"/>
      <c r="AN60" s="18">
        <v>1</v>
      </c>
      <c r="AO60" s="18">
        <v>0</v>
      </c>
    </row>
    <row r="61" spans="1:41" x14ac:dyDescent="0.3">
      <c r="A61" t="s">
        <v>479</v>
      </c>
      <c r="C61" t="s">
        <v>599</v>
      </c>
      <c r="D61" t="s">
        <v>12</v>
      </c>
      <c r="E61" t="s">
        <v>13</v>
      </c>
      <c r="F61" s="4" t="s">
        <v>120</v>
      </c>
      <c r="G61" s="4" t="s">
        <v>122</v>
      </c>
      <c r="H61" s="2" t="s">
        <v>639</v>
      </c>
      <c r="K61" s="2" t="s">
        <v>237</v>
      </c>
      <c r="M61" s="2" t="s">
        <v>669</v>
      </c>
      <c r="N61" s="2" t="s">
        <v>637</v>
      </c>
      <c r="O61" s="2" t="str">
        <f t="shared" si="0"/>
        <v xml:space="preserve">Wählen Sie ausschließlich aus den folgenden Antwortoptionen:
</v>
      </c>
      <c r="P61" s="2" t="s">
        <v>638</v>
      </c>
      <c r="Q61" s="26" t="s">
        <v>85</v>
      </c>
      <c r="R61" s="3" t="str">
        <f t="shared" si="1"/>
        <v/>
      </c>
      <c r="S61" t="s">
        <v>608</v>
      </c>
      <c r="T61" s="27"/>
      <c r="U61" s="27"/>
      <c r="V61" s="27"/>
      <c r="W61" s="27"/>
      <c r="X61" s="27"/>
      <c r="Y61" s="28"/>
      <c r="Z61" s="28"/>
      <c r="AA61" s="28"/>
      <c r="AB61" s="28"/>
      <c r="AC61" s="28"/>
      <c r="AD61" s="27"/>
      <c r="AE61" s="27"/>
      <c r="AF61" s="27"/>
      <c r="AG61" s="27"/>
      <c r="AH61" s="27"/>
      <c r="AI61" s="28"/>
      <c r="AJ61" s="28"/>
      <c r="AK61" s="28"/>
      <c r="AL61" s="28"/>
      <c r="AM61" s="28"/>
      <c r="AN61" s="18">
        <v>0</v>
      </c>
      <c r="AO61" s="18">
        <v>0</v>
      </c>
    </row>
    <row r="62" spans="1:41" x14ac:dyDescent="0.3">
      <c r="A62" t="s">
        <v>486</v>
      </c>
      <c r="B62" t="s">
        <v>101</v>
      </c>
      <c r="C62" t="s">
        <v>482</v>
      </c>
      <c r="D62" t="s">
        <v>14</v>
      </c>
      <c r="E62" t="s">
        <v>15</v>
      </c>
      <c r="F62" s="4" t="s">
        <v>120</v>
      </c>
      <c r="G62" s="4" t="s">
        <v>122</v>
      </c>
      <c r="H62" s="2" t="s">
        <v>639</v>
      </c>
      <c r="K62" s="2" t="s">
        <v>237</v>
      </c>
      <c r="M62" s="2" t="s">
        <v>669</v>
      </c>
      <c r="N62" s="2" t="s">
        <v>637</v>
      </c>
      <c r="O62" s="2" t="str">
        <f t="shared" si="0"/>
        <v xml:space="preserve">Wählen Sie ausschließlich aus den folgenden Antwortoptionen:
</v>
      </c>
      <c r="P62" s="2" t="s">
        <v>638</v>
      </c>
      <c r="Q62" s="26" t="s">
        <v>85</v>
      </c>
      <c r="R62" s="3" t="str">
        <f t="shared" si="1"/>
        <v/>
      </c>
      <c r="S62" t="s">
        <v>614</v>
      </c>
      <c r="T62" s="27"/>
      <c r="U62" s="27"/>
      <c r="V62" s="27"/>
      <c r="W62" s="27"/>
      <c r="X62" s="27"/>
      <c r="Y62" s="28"/>
      <c r="Z62" s="28"/>
      <c r="AA62" s="28"/>
      <c r="AB62" s="28"/>
      <c r="AC62" s="28"/>
      <c r="AD62" s="27"/>
      <c r="AE62" s="27"/>
      <c r="AF62" s="27"/>
      <c r="AG62" s="27"/>
      <c r="AH62" s="27"/>
      <c r="AI62" s="28"/>
      <c r="AJ62" s="28"/>
      <c r="AK62" s="28"/>
      <c r="AL62" s="28"/>
      <c r="AM62" s="28"/>
      <c r="AN62" s="18">
        <v>0</v>
      </c>
      <c r="AO62" s="18">
        <v>0</v>
      </c>
    </row>
    <row r="63" spans="1:41" x14ac:dyDescent="0.3">
      <c r="A63" t="s">
        <v>479</v>
      </c>
      <c r="C63" t="s">
        <v>43</v>
      </c>
      <c r="D63" t="s">
        <v>44</v>
      </c>
      <c r="E63" t="s">
        <v>45</v>
      </c>
      <c r="F63" s="4" t="s">
        <v>120</v>
      </c>
      <c r="G63" s="4" t="s">
        <v>122</v>
      </c>
      <c r="H63" s="2" t="s">
        <v>639</v>
      </c>
      <c r="I63" s="2" t="s">
        <v>499</v>
      </c>
      <c r="J63" s="2" t="s">
        <v>492</v>
      </c>
      <c r="K63" s="2" t="s">
        <v>493</v>
      </c>
      <c r="M63" s="2" t="s">
        <v>669</v>
      </c>
      <c r="N63" s="2" t="s">
        <v>637</v>
      </c>
      <c r="O63" s="2" t="str">
        <f t="shared" si="0"/>
        <v xml:space="preserve">Wählen Sie ausschließlich aus den folgenden Antwortoptionen:
</v>
      </c>
      <c r="P63" s="2" t="s">
        <v>638</v>
      </c>
      <c r="Q63" s="26" t="s">
        <v>85</v>
      </c>
      <c r="R63" s="3" t="str">
        <f t="shared" si="1"/>
        <v>Antworten Sie wie eine Person, die in Österreich lebt:
Wenn Sie sich jetzt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Wählen Sie ausschließlich aus den folgenden Antwortoptionen:
1 Schon einmal beteiligt
2 Vielleicht einmal tun
3 Unter keinen Umständen
Ergänzen Sie keine weiteren Informationen.</v>
      </c>
      <c r="T63" s="27"/>
      <c r="U63" s="27"/>
      <c r="V63" s="27"/>
      <c r="W63" s="27"/>
      <c r="X63" s="27"/>
      <c r="Y63" s="28"/>
      <c r="Z63" s="28"/>
      <c r="AA63" s="28"/>
      <c r="AB63" s="28"/>
      <c r="AC63" s="28"/>
      <c r="AD63" s="27"/>
      <c r="AE63" s="27"/>
      <c r="AF63" s="27"/>
      <c r="AG63" s="27"/>
      <c r="AH63" s="27"/>
      <c r="AI63" s="28"/>
      <c r="AJ63" s="28"/>
      <c r="AK63" s="28"/>
      <c r="AL63" s="28"/>
      <c r="AM63" s="28"/>
      <c r="AN63" s="18">
        <v>2</v>
      </c>
      <c r="AO63" s="18">
        <v>1</v>
      </c>
    </row>
    <row r="64" spans="1:41" x14ac:dyDescent="0.3">
      <c r="A64" t="s">
        <v>116</v>
      </c>
      <c r="B64" t="s">
        <v>109</v>
      </c>
      <c r="C64" t="s">
        <v>29</v>
      </c>
      <c r="D64" t="s">
        <v>30</v>
      </c>
      <c r="E64" t="s">
        <v>31</v>
      </c>
      <c r="F64" s="4" t="s">
        <v>120</v>
      </c>
      <c r="H64" s="2" t="s">
        <v>680</v>
      </c>
      <c r="I64" s="2" t="s">
        <v>135</v>
      </c>
      <c r="K64" s="9" t="s">
        <v>633</v>
      </c>
      <c r="L64" s="9"/>
      <c r="M64" s="2" t="s">
        <v>669</v>
      </c>
      <c r="N64" s="2" t="s">
        <v>637</v>
      </c>
      <c r="O64" s="2" t="str">
        <f t="shared" si="0"/>
        <v xml:space="preserve">Wählen Sie ausschließlich aus den folgenden Antwortoptionen:
</v>
      </c>
      <c r="P64" s="2" t="s">
        <v>638</v>
      </c>
      <c r="Q64" s="2"/>
      <c r="R64" s="3" t="str">
        <f t="shared" si="1"/>
        <v>Es wird viel darüber gesprochen, welche Ziele unser Land in den nächsten zehn Jahren vor allem verfolgen soll. Auf dieser Liste stehen einige Ziele, die verschiedene Leute für besonders wichtig halten. Würden Sie mir bitte sagen, welches davon Sie selbst für am wichtigsten halten?
Wählen Sie ausschließlich aus den folgenden Antwortoptionen:
1 Ein hohes Wirtschaftswachstum
2 Für eine starke Landesverteidigung sorgen
3 Dafür sorgen, dass die Menschen mehr Mitbestimmung an ihrem Arbeitsplatz und in ihrer Gemeinde haben
4 Dafür sorgen, dass unsere Städte und Landschaften schöner werden
Ergänzen Sie keine weiteren Informationen.</v>
      </c>
      <c r="T64" s="22"/>
      <c r="U64" s="22"/>
      <c r="V64" s="22"/>
      <c r="W64" s="22"/>
      <c r="X64" s="22"/>
      <c r="Y64" s="23"/>
      <c r="Z64" s="23"/>
      <c r="AA64" s="23"/>
      <c r="AB64" s="23"/>
      <c r="AC64" s="23"/>
      <c r="AD64" s="22"/>
      <c r="AE64" s="22"/>
      <c r="AF64" s="22"/>
      <c r="AG64" s="22"/>
      <c r="AH64" s="22"/>
      <c r="AI64" s="23"/>
      <c r="AJ64" s="23"/>
      <c r="AK64" s="23"/>
      <c r="AL64" s="23"/>
      <c r="AM64" s="23"/>
    </row>
    <row r="65" spans="1:41" x14ac:dyDescent="0.3">
      <c r="A65" t="s">
        <v>116</v>
      </c>
      <c r="B65" t="s">
        <v>109</v>
      </c>
      <c r="C65" t="s">
        <v>32</v>
      </c>
      <c r="D65" t="s">
        <v>33</v>
      </c>
      <c r="E65" t="s">
        <v>34</v>
      </c>
      <c r="F65" s="4" t="s">
        <v>120</v>
      </c>
      <c r="H65" s="2" t="s">
        <v>680</v>
      </c>
      <c r="I65" s="2" t="s">
        <v>136</v>
      </c>
      <c r="K65" s="9" t="s">
        <v>633</v>
      </c>
      <c r="L65" s="9"/>
      <c r="M65" s="2" t="s">
        <v>669</v>
      </c>
      <c r="N65" s="2" t="s">
        <v>637</v>
      </c>
      <c r="O65" s="2" t="str">
        <f t="shared" si="0"/>
        <v xml:space="preserve">Wählen Sie ausschließlich aus den folgenden Antwortoptionen:
</v>
      </c>
      <c r="P65" s="2" t="s">
        <v>638</v>
      </c>
      <c r="Q65" s="2"/>
      <c r="R65" s="3" t="str">
        <f t="shared" si="1"/>
        <v>Und welches halten Sie für das zweitwichtigste Ziel?
Wählen Sie ausschließlich aus den folgenden Antwortoptionen:
1 Ein hohes Wirtschaftswachstum
2 Für eine starke Landesverteidigung sorgen
3 Dafür sorgen, dass die Menschen mehr Mitbestimmung an ihrem Arbeitsplatz und in ihrer Gemeinde haben
4 Dafür sorgen, dass unsere Städte und Landschaften schöner werden
Ergänzen Sie keine weiteren Informationen.</v>
      </c>
      <c r="T65" s="22"/>
      <c r="U65" s="22"/>
      <c r="V65" s="22"/>
      <c r="W65" s="22"/>
      <c r="X65" s="22"/>
      <c r="Y65" s="23"/>
      <c r="Z65" s="23"/>
      <c r="AA65" s="23"/>
      <c r="AB65" s="23"/>
      <c r="AC65" s="23"/>
      <c r="AD65" s="22"/>
      <c r="AE65" s="22"/>
      <c r="AF65" s="22"/>
      <c r="AG65" s="22"/>
      <c r="AH65" s="22"/>
      <c r="AI65" s="23"/>
      <c r="AJ65" s="23"/>
      <c r="AK65" s="23"/>
      <c r="AL65" s="23"/>
      <c r="AM65" s="23"/>
    </row>
    <row r="66" spans="1:41" x14ac:dyDescent="0.3">
      <c r="A66" t="s">
        <v>487</v>
      </c>
      <c r="B66" t="s">
        <v>108</v>
      </c>
      <c r="C66" t="s">
        <v>35</v>
      </c>
      <c r="D66" t="s">
        <v>36</v>
      </c>
      <c r="E66" t="s">
        <v>37</v>
      </c>
      <c r="F66" s="4" t="s">
        <v>120</v>
      </c>
      <c r="H66" s="2" t="s">
        <v>680</v>
      </c>
      <c r="I66" s="2" t="s">
        <v>166</v>
      </c>
      <c r="K66" s="9" t="s">
        <v>626</v>
      </c>
      <c r="L66" s="9"/>
      <c r="M66" s="2" t="s">
        <v>669</v>
      </c>
      <c r="N66" s="2" t="s">
        <v>637</v>
      </c>
      <c r="O66" s="2" t="str">
        <f t="shared" ref="O66:O129" si="2">IF(L66="x",M66,N66&amp;CHAR(10))</f>
        <v xml:space="preserve">Wählen Sie ausschließlich aus den folgenden Antwortoptionen:
</v>
      </c>
      <c r="P66" s="2" t="s">
        <v>638</v>
      </c>
      <c r="Q66" s="26" t="s">
        <v>85</v>
      </c>
      <c r="R66" s="3" t="str">
        <f t="shared" ref="R66:R129" si="3">IF(I66="","",IF(AND(G66&lt;&gt;"",J66&lt;&gt;""),H66&amp;CHAR(10)&amp;CHAR(10)&amp;I66&amp;CHAR(10)&amp;J66&amp;CHAR(10)&amp;CHAR(10)&amp;O66&amp;K66&amp;CHAR(10)&amp;CHAR(10)&amp;P66,
IF(AND(G66&lt;&gt;"",J66=""),H66&amp;CHAR(10)&amp;CHAR(10)&amp;I66&amp;CHAR(10)&amp;CHAR(10)&amp;O66&amp;K66&amp;CHAR(10)&amp;CHAR(10)&amp;P66,
IF(J66&lt;&gt;"",I66&amp;CHAR(10)&amp;J66&amp;CHAR(10)&amp;CHAR(10)&amp;O66&amp;K66&amp;CHAR(10)&amp;CHAR(10)&amp;P66,
I66&amp;CHAR(10)&amp;CHAR(10)&amp;O66&amp;K66&amp;CHAR(10)&amp;CHAR(10)&amp;P66))))</f>
        <v>Wenn Sie entscheiden müssten, welches der folgenden Ziele auf dieser Liste wäre für Sie das wichtigste?
Wählen Sie ausschließlich aus den folgenden Antwortoptionen:
1 Aufrechterhaltung von Ruhe und Ordnung
2 Mehr Einfluss der Bürger auf Entscheidungen der Regierung
3 Kampf gegen steigende Preise
4 Schutz des Rechts auf freie Meinungsäußerung
Ergänzen Sie keine weiteren Informationen.</v>
      </c>
      <c r="T66" s="27"/>
      <c r="U66" s="27"/>
      <c r="V66" s="27"/>
      <c r="W66" s="27"/>
      <c r="X66" s="27"/>
      <c r="Y66" s="28"/>
      <c r="Z66" s="28"/>
      <c r="AA66" s="28"/>
      <c r="AB66" s="28"/>
      <c r="AC66" s="28"/>
      <c r="AD66" s="27"/>
      <c r="AE66" s="27"/>
      <c r="AF66" s="27"/>
      <c r="AG66" s="27"/>
      <c r="AH66" s="27"/>
      <c r="AI66" s="28"/>
      <c r="AJ66" s="28"/>
      <c r="AK66" s="28"/>
      <c r="AL66" s="28"/>
      <c r="AM66" s="28"/>
      <c r="AN66" s="18">
        <v>3</v>
      </c>
      <c r="AO66" s="18">
        <v>2</v>
      </c>
    </row>
    <row r="67" spans="1:41" x14ac:dyDescent="0.3">
      <c r="A67" t="s">
        <v>487</v>
      </c>
      <c r="B67" t="s">
        <v>108</v>
      </c>
      <c r="C67" t="s">
        <v>38</v>
      </c>
      <c r="D67" t="s">
        <v>39</v>
      </c>
      <c r="E67" t="s">
        <v>40</v>
      </c>
      <c r="F67" s="4" t="s">
        <v>120</v>
      </c>
      <c r="H67" s="2" t="s">
        <v>680</v>
      </c>
      <c r="I67" s="2" t="s">
        <v>167</v>
      </c>
      <c r="K67" s="9" t="s">
        <v>626</v>
      </c>
      <c r="L67" s="9"/>
      <c r="M67" s="2" t="s">
        <v>669</v>
      </c>
      <c r="N67" s="2" t="s">
        <v>637</v>
      </c>
      <c r="O67" s="2" t="str">
        <f t="shared" si="2"/>
        <v xml:space="preserve">Wählen Sie ausschließlich aus den folgenden Antwortoptionen:
</v>
      </c>
      <c r="P67" s="2" t="s">
        <v>638</v>
      </c>
      <c r="Q67" s="26" t="s">
        <v>85</v>
      </c>
      <c r="R67" s="3" t="str">
        <f t="shared" si="3"/>
        <v>Und welches wäre für Sie das zweitwichtigste Ziel?
Wählen Sie ausschließlich aus den folgenden Antwortoptionen:
1 Aufrechterhaltung von Ruhe und Ordnung
2 Mehr Einfluss der Bürger auf Entscheidungen der Regierung
3 Kampf gegen steigende Preise
4 Schutz des Rechts auf freie Meinungsäußerung
Ergänzen Sie keine weiteren Informationen.</v>
      </c>
      <c r="T67" s="27"/>
      <c r="U67" s="27"/>
      <c r="V67" s="27"/>
      <c r="W67" s="27"/>
      <c r="X67" s="27"/>
      <c r="Y67" s="28"/>
      <c r="Z67" s="28"/>
      <c r="AA67" s="28"/>
      <c r="AB67" s="28"/>
      <c r="AC67" s="28"/>
      <c r="AD67" s="27"/>
      <c r="AE67" s="27"/>
      <c r="AF67" s="27"/>
      <c r="AG67" s="27"/>
      <c r="AH67" s="27"/>
      <c r="AI67" s="28"/>
      <c r="AJ67" s="28"/>
      <c r="AK67" s="28"/>
      <c r="AL67" s="28"/>
      <c r="AM67" s="28"/>
      <c r="AN67" s="18">
        <v>2</v>
      </c>
      <c r="AO67" s="18">
        <v>4</v>
      </c>
    </row>
    <row r="68" spans="1:41" x14ac:dyDescent="0.3">
      <c r="A68" t="s">
        <v>565</v>
      </c>
      <c r="B68" t="s">
        <v>87</v>
      </c>
      <c r="C68" t="s">
        <v>469</v>
      </c>
      <c r="D68" t="s">
        <v>41</v>
      </c>
      <c r="E68" t="s">
        <v>42</v>
      </c>
      <c r="F68" s="4" t="s">
        <v>120</v>
      </c>
      <c r="H68" s="2" t="s">
        <v>680</v>
      </c>
      <c r="I68" s="2" t="s">
        <v>132</v>
      </c>
      <c r="J68" s="2" t="s">
        <v>151</v>
      </c>
      <c r="K68" s="2" t="s">
        <v>457</v>
      </c>
      <c r="M68" s="2" t="s">
        <v>669</v>
      </c>
      <c r="N68" s="2" t="s">
        <v>637</v>
      </c>
      <c r="O68" s="2" t="str">
        <f t="shared" si="2"/>
        <v xml:space="preserve">Wählen Sie ausschließlich aus den folgenden Antwortoptionen:
</v>
      </c>
      <c r="P68" s="2" t="s">
        <v>638</v>
      </c>
      <c r="Q68" s="26" t="s">
        <v>85</v>
      </c>
      <c r="R68" s="3" t="str">
        <f t="shared" si="3"/>
        <v>Im Folgenden nenne ich Ihnen drei Dinge, die sich in Zukunft in unserer Gesellschaft verändern könnten. Sagen Sie mir bitte zu jedem Punkt, ob Sie eine solche Entwicklung begrüßen oder ablehnen würden, oder ob Ihnen das egal ist.
Mehr Respekt vor Autoritäten
Wählen Sie ausschließlich aus den folgenden Antwortoptionen:
1 Begrüße ich
2 Ist mir egal
3 Lehne ich ab
Ergänzen Sie keine weiteren Informationen.</v>
      </c>
      <c r="T68" s="27"/>
      <c r="U68" s="27"/>
      <c r="V68" s="27"/>
      <c r="W68" s="27"/>
      <c r="X68" s="27"/>
      <c r="Y68" s="28"/>
      <c r="Z68" s="28"/>
      <c r="AA68" s="28"/>
      <c r="AB68" s="28"/>
      <c r="AC68" s="28"/>
      <c r="AD68" s="27"/>
      <c r="AE68" s="27"/>
      <c r="AF68" s="27"/>
      <c r="AG68" s="27"/>
      <c r="AH68" s="27"/>
      <c r="AI68" s="28"/>
      <c r="AJ68" s="28"/>
      <c r="AK68" s="28"/>
      <c r="AL68" s="28"/>
      <c r="AM68" s="28"/>
      <c r="AN68" s="18">
        <v>2</v>
      </c>
      <c r="AO68" s="18">
        <v>1</v>
      </c>
    </row>
    <row r="69" spans="1:41" x14ac:dyDescent="0.3">
      <c r="A69" t="s">
        <v>111</v>
      </c>
      <c r="B69" t="s">
        <v>96</v>
      </c>
      <c r="C69" t="s">
        <v>46</v>
      </c>
      <c r="D69" t="s">
        <v>47</v>
      </c>
      <c r="E69" t="s">
        <v>48</v>
      </c>
      <c r="F69" s="4" t="s">
        <v>120</v>
      </c>
      <c r="H69" s="2" t="s">
        <v>680</v>
      </c>
      <c r="I69" s="2" t="s">
        <v>133</v>
      </c>
      <c r="J69" s="2" t="s">
        <v>156</v>
      </c>
      <c r="K69" s="2" t="s">
        <v>134</v>
      </c>
      <c r="M69" s="2" t="s">
        <v>669</v>
      </c>
      <c r="N69" s="2" t="s">
        <v>637</v>
      </c>
      <c r="O69" s="2" t="str">
        <f t="shared" si="2"/>
        <v xml:space="preserve">Wählen Sie ausschließlich aus den folgenden Antwortoptionen:
</v>
      </c>
      <c r="P69" s="2" t="s">
        <v>638</v>
      </c>
      <c r="Q69" s="2"/>
      <c r="R69" s="3" t="str">
        <f t="shared" si="3"/>
        <v>Schauen Sie bitte auf die Liste und sagen Sie mir, ob Sie sehr viel, ziemlich viel, wenig oder überhaupt kein Vertrauen in die jeweils genannten Institutionen haben.
Die Bundeswehr
Wählen Sie ausschließlich aus den folgenden Antwortoptionen:
1 Sehr viel Vertrauen 
2 Ziemlich viel Vertrauen 
3 Wenig Vertrauen 
4 Überhaupt kein Vertrauen
Ergänzen Sie keine weiteren Informationen.</v>
      </c>
      <c r="T69" s="22"/>
      <c r="U69" s="22"/>
      <c r="V69" s="22"/>
      <c r="W69" s="22"/>
      <c r="X69" s="22"/>
      <c r="Y69" s="23"/>
      <c r="Z69" s="23"/>
      <c r="AA69" s="23"/>
      <c r="AB69" s="23"/>
      <c r="AC69" s="23"/>
      <c r="AD69" s="22"/>
      <c r="AE69" s="22"/>
      <c r="AF69" s="22"/>
      <c r="AG69" s="22"/>
      <c r="AH69" s="22"/>
      <c r="AI69" s="23"/>
      <c r="AJ69" s="23"/>
      <c r="AK69" s="23"/>
      <c r="AL69" s="23"/>
      <c r="AM69" s="23"/>
    </row>
    <row r="70" spans="1:41" x14ac:dyDescent="0.3">
      <c r="A70" t="s">
        <v>111</v>
      </c>
      <c r="B70" t="s">
        <v>97</v>
      </c>
      <c r="C70" t="s">
        <v>49</v>
      </c>
      <c r="D70" t="s">
        <v>50</v>
      </c>
      <c r="E70" t="s">
        <v>51</v>
      </c>
      <c r="F70" s="4" t="s">
        <v>120</v>
      </c>
      <c r="H70" s="2" t="s">
        <v>680</v>
      </c>
      <c r="I70" s="2" t="s">
        <v>133</v>
      </c>
      <c r="J70" s="2" t="s">
        <v>150</v>
      </c>
      <c r="K70" s="2" t="s">
        <v>134</v>
      </c>
      <c r="M70" s="2" t="s">
        <v>669</v>
      </c>
      <c r="N70" s="2" t="s">
        <v>637</v>
      </c>
      <c r="O70" s="2" t="str">
        <f t="shared" si="2"/>
        <v xml:space="preserve">Wählen Sie ausschließlich aus den folgenden Antwortoptionen:
</v>
      </c>
      <c r="P70" s="2" t="s">
        <v>638</v>
      </c>
      <c r="Q70" s="2"/>
      <c r="R70" s="3" t="str">
        <f t="shared" si="3"/>
        <v>Schauen Sie bitte auf die Liste und sagen Sie mir, ob Sie sehr viel, ziemlich viel, wenig oder überhaupt kein Vertrauen in die jeweils genannten Institutionen haben.
Die Polizei
Wählen Sie ausschließlich aus den folgenden Antwortoptionen:
1 Sehr viel Vertrauen 
2 Ziemlich viel Vertrauen 
3 Wenig Vertrauen 
4 Überhaupt kein Vertrauen
Ergänzen Sie keine weiteren Informationen.</v>
      </c>
      <c r="T70" s="22"/>
      <c r="U70" s="22"/>
      <c r="V70" s="22"/>
      <c r="W70" s="22"/>
      <c r="X70" s="22"/>
      <c r="Y70" s="23"/>
      <c r="Z70" s="23"/>
      <c r="AA70" s="23"/>
      <c r="AB70" s="23"/>
      <c r="AC70" s="23"/>
      <c r="AD70" s="22"/>
      <c r="AE70" s="22"/>
      <c r="AF70" s="22"/>
      <c r="AG70" s="22"/>
      <c r="AH70" s="22"/>
      <c r="AI70" s="23"/>
      <c r="AJ70" s="23"/>
      <c r="AK70" s="23"/>
      <c r="AL70" s="23"/>
      <c r="AM70" s="23"/>
    </row>
    <row r="71" spans="1:41" x14ac:dyDescent="0.3">
      <c r="A71" t="s">
        <v>111</v>
      </c>
      <c r="B71" t="s">
        <v>98</v>
      </c>
      <c r="C71" t="s">
        <v>52</v>
      </c>
      <c r="D71" t="s">
        <v>53</v>
      </c>
      <c r="E71" t="s">
        <v>54</v>
      </c>
      <c r="F71" s="4" t="s">
        <v>120</v>
      </c>
      <c r="H71" s="2" t="s">
        <v>680</v>
      </c>
      <c r="I71" s="2" t="s">
        <v>133</v>
      </c>
      <c r="J71" s="2" t="s">
        <v>157</v>
      </c>
      <c r="K71" s="2" t="s">
        <v>134</v>
      </c>
      <c r="M71" s="2" t="s">
        <v>669</v>
      </c>
      <c r="N71" s="2" t="s">
        <v>637</v>
      </c>
      <c r="O71" s="2" t="str">
        <f t="shared" si="2"/>
        <v xml:space="preserve">Wählen Sie ausschließlich aus den folgenden Antwortoptionen:
</v>
      </c>
      <c r="P71" s="2" t="s">
        <v>638</v>
      </c>
      <c r="Q71" s="2"/>
      <c r="R71" s="3" t="str">
        <f t="shared" si="3"/>
        <v>Schauen Sie bitte auf die Liste und sagen Sie mir, ob Sie sehr viel, ziemlich viel, wenig oder überhaupt kein Vertrauen in die jeweils genannten Institutionen haben.
Gerichte
Wählen Sie ausschließlich aus den folgenden Antwortoptionen:
1 Sehr viel Vertrauen 
2 Ziemlich viel Vertrauen 
3 Wenig Vertrauen 
4 Überhaupt kein Vertrauen
Ergänzen Sie keine weiteren Informationen.</v>
      </c>
      <c r="T71" s="22"/>
      <c r="U71" s="22"/>
      <c r="V71" s="22"/>
      <c r="W71" s="22"/>
      <c r="X71" s="22"/>
      <c r="Y71" s="23"/>
      <c r="Z71" s="23"/>
      <c r="AA71" s="23"/>
      <c r="AB71" s="23"/>
      <c r="AC71" s="23"/>
      <c r="AD71" s="22"/>
      <c r="AE71" s="22"/>
      <c r="AF71" s="22"/>
      <c r="AG71" s="22"/>
      <c r="AH71" s="22"/>
      <c r="AI71" s="23"/>
      <c r="AJ71" s="23"/>
      <c r="AK71" s="23"/>
      <c r="AL71" s="23"/>
      <c r="AM71" s="23"/>
    </row>
    <row r="72" spans="1:41" x14ac:dyDescent="0.3">
      <c r="A72" t="s">
        <v>110</v>
      </c>
      <c r="B72" t="s">
        <v>94</v>
      </c>
      <c r="C72" t="s">
        <v>67</v>
      </c>
      <c r="D72" t="s">
        <v>68</v>
      </c>
      <c r="E72" t="s">
        <v>69</v>
      </c>
      <c r="F72" s="4" t="s">
        <v>120</v>
      </c>
      <c r="H72" s="2" t="s">
        <v>680</v>
      </c>
      <c r="I72" s="2" t="s">
        <v>139</v>
      </c>
      <c r="J72" s="2" t="s">
        <v>159</v>
      </c>
      <c r="K72" s="2" t="s">
        <v>654</v>
      </c>
      <c r="L72" s="2" t="s">
        <v>85</v>
      </c>
      <c r="M72" s="2" t="s">
        <v>669</v>
      </c>
      <c r="N72" s="2" t="s">
        <v>637</v>
      </c>
      <c r="O72" s="2" t="str">
        <f t="shared" si="2"/>
        <v xml:space="preserve">Wählen Sie ausschließlich aus den folgenden Antwortoptionen auf einer Likert-Skala </v>
      </c>
      <c r="P72" s="2" t="s">
        <v>638</v>
      </c>
      <c r="Q72" s="2"/>
      <c r="R72" s="3" t="str">
        <f t="shared" si="3"/>
        <v>Können Sie mir bitte für jeden der folgenden Punkte sagen, ob Sie dies unter keinen Umständen in Ordnung finden, in jedem Fall in Ordnung finden oder irgendetwas dazwischen. Verwenden Sie dazu bitte die folgende Skala.
Steuern hinterziehen, wenn man die Möglichkeit hat
Wählen Sie ausschließlich aus den folgenden Antwortoptionen auf einer Likert-Skala von 1 (Unter keinen Umständen in Ordnung) bis 10 (In jedem Fall in Ordnung).
Ergänzen Sie keine weiteren Informationen.</v>
      </c>
      <c r="T72" s="22"/>
      <c r="U72" s="22"/>
      <c r="V72" s="22"/>
      <c r="W72" s="22"/>
      <c r="X72" s="22"/>
      <c r="Y72" s="23"/>
      <c r="Z72" s="23"/>
      <c r="AA72" s="23"/>
      <c r="AB72" s="23"/>
      <c r="AC72" s="23"/>
      <c r="AD72" s="22"/>
      <c r="AE72" s="22"/>
      <c r="AF72" s="22"/>
      <c r="AG72" s="22"/>
      <c r="AH72" s="22"/>
      <c r="AI72" s="23"/>
      <c r="AJ72" s="23"/>
      <c r="AK72" s="23"/>
      <c r="AL72" s="23"/>
      <c r="AM72" s="23"/>
    </row>
    <row r="73" spans="1:41" x14ac:dyDescent="0.3">
      <c r="A73" t="s">
        <v>110</v>
      </c>
      <c r="B73" t="s">
        <v>95</v>
      </c>
      <c r="C73" t="s">
        <v>70</v>
      </c>
      <c r="D73" t="s">
        <v>71</v>
      </c>
      <c r="E73" t="s">
        <v>72</v>
      </c>
      <c r="F73" s="4" t="s">
        <v>120</v>
      </c>
      <c r="H73" s="2" t="s">
        <v>680</v>
      </c>
      <c r="I73" s="2" t="s">
        <v>139</v>
      </c>
      <c r="J73" s="2" t="s">
        <v>160</v>
      </c>
      <c r="K73" s="2" t="s">
        <v>654</v>
      </c>
      <c r="L73" s="2" t="s">
        <v>85</v>
      </c>
      <c r="M73" s="2" t="s">
        <v>669</v>
      </c>
      <c r="N73" s="2" t="s">
        <v>637</v>
      </c>
      <c r="O73" s="2" t="str">
        <f t="shared" si="2"/>
        <v xml:space="preserve">Wählen Sie ausschließlich aus den folgenden Antwortoptionen auf einer Likert-Skala </v>
      </c>
      <c r="P73" s="2" t="s">
        <v>638</v>
      </c>
      <c r="Q73" s="2"/>
      <c r="R73" s="3" t="str">
        <f t="shared" si="3"/>
        <v>Können Sie mir bitte für jeden der folgenden Punkte sagen, ob Sie dies unter keinen Umständen in Ordnung finden, in jedem Fall in Ordnung finden oder irgendetwas dazwischen. Verwenden Sie dazu bitte die folgende Skala.
Jemand nimmt Schmiergeld für seine Tätigkeiten an
Wählen Sie ausschließlich aus den folgenden Antwortoptionen auf einer Likert-Skala von 1 (Unter keinen Umständen in Ordnung) bis 10 (In jedem Fall in Ordnung).
Ergänzen Sie keine weiteren Informationen.</v>
      </c>
      <c r="T73" s="22"/>
      <c r="U73" s="22"/>
      <c r="V73" s="22"/>
      <c r="W73" s="22"/>
      <c r="X73" s="22"/>
      <c r="Y73" s="23"/>
      <c r="Z73" s="23"/>
      <c r="AA73" s="23"/>
      <c r="AB73" s="23"/>
      <c r="AC73" s="23"/>
      <c r="AD73" s="22"/>
      <c r="AE73" s="22"/>
      <c r="AF73" s="22"/>
      <c r="AG73" s="22"/>
      <c r="AH73" s="22"/>
      <c r="AI73" s="23"/>
      <c r="AJ73" s="23"/>
      <c r="AK73" s="23"/>
      <c r="AL73" s="23"/>
      <c r="AM73" s="23"/>
    </row>
    <row r="74" spans="1:41" x14ac:dyDescent="0.3">
      <c r="A74" t="s">
        <v>488</v>
      </c>
      <c r="B74" t="s">
        <v>105</v>
      </c>
      <c r="C74" t="s">
        <v>73</v>
      </c>
      <c r="D74" t="s">
        <v>74</v>
      </c>
      <c r="E74" t="s">
        <v>75</v>
      </c>
      <c r="F74" s="4" t="s">
        <v>120</v>
      </c>
      <c r="H74" s="2" t="s">
        <v>680</v>
      </c>
      <c r="I74" s="2" t="s">
        <v>139</v>
      </c>
      <c r="J74" s="2" t="s">
        <v>161</v>
      </c>
      <c r="K74" s="2" t="s">
        <v>654</v>
      </c>
      <c r="L74" s="2" t="s">
        <v>85</v>
      </c>
      <c r="M74" s="2" t="s">
        <v>669</v>
      </c>
      <c r="N74" s="2" t="s">
        <v>637</v>
      </c>
      <c r="O74" s="2" t="str">
        <f t="shared" si="2"/>
        <v xml:space="preserve">Wählen Sie ausschließlich aus den folgenden Antwortoptionen auf einer Likert-Skala </v>
      </c>
      <c r="P74" s="2" t="s">
        <v>638</v>
      </c>
      <c r="Q74" s="26" t="s">
        <v>85</v>
      </c>
      <c r="R74" s="3" t="str">
        <f t="shared" si="3"/>
        <v>Können Sie mir bitte für jeden der folgenden Punkte sagen, ob Sie dies unter keinen Umständen in Ordnung finden, in jedem Fall in Ordnung finden oder irgendetwas dazwischen. Verwenden Sie dazu bitte die folgende Skala.
Homosexualität
Wählen Sie ausschließlich aus den folgenden Antwortoptionen auf einer Likert-Skala von 1 (Unter keinen Umständen in Ordnung) bis 10 (In jedem Fall in Ordnung).
Ergänzen Sie keine weiteren Informationen.</v>
      </c>
      <c r="T74" s="27"/>
      <c r="U74" s="27"/>
      <c r="V74" s="27"/>
      <c r="W74" s="27"/>
      <c r="X74" s="27"/>
      <c r="Y74" s="28"/>
      <c r="Z74" s="28"/>
      <c r="AA74" s="28"/>
      <c r="AB74" s="28"/>
      <c r="AC74" s="28"/>
      <c r="AD74" s="27"/>
      <c r="AE74" s="27"/>
      <c r="AF74" s="27"/>
      <c r="AG74" s="27"/>
      <c r="AH74" s="27"/>
      <c r="AI74" s="28"/>
      <c r="AJ74" s="28"/>
      <c r="AK74" s="28"/>
      <c r="AL74" s="28"/>
      <c r="AM74" s="28"/>
      <c r="AN74" s="18">
        <v>10</v>
      </c>
      <c r="AO74" s="18">
        <v>10</v>
      </c>
    </row>
    <row r="75" spans="1:41" x14ac:dyDescent="0.3">
      <c r="A75" t="s">
        <v>488</v>
      </c>
      <c r="B75" t="s">
        <v>106</v>
      </c>
      <c r="C75" t="s">
        <v>76</v>
      </c>
      <c r="D75" t="s">
        <v>77</v>
      </c>
      <c r="E75" t="s">
        <v>78</v>
      </c>
      <c r="F75" s="4" t="s">
        <v>120</v>
      </c>
      <c r="H75" s="2" t="s">
        <v>680</v>
      </c>
      <c r="I75" s="2" t="s">
        <v>139</v>
      </c>
      <c r="J75" s="2" t="s">
        <v>162</v>
      </c>
      <c r="K75" s="2" t="s">
        <v>654</v>
      </c>
      <c r="L75" s="2" t="s">
        <v>85</v>
      </c>
      <c r="M75" s="2" t="s">
        <v>669</v>
      </c>
      <c r="N75" s="2" t="s">
        <v>637</v>
      </c>
      <c r="O75" s="2" t="str">
        <f t="shared" si="2"/>
        <v xml:space="preserve">Wählen Sie ausschließlich aus den folgenden Antwortoptionen auf einer Likert-Skala </v>
      </c>
      <c r="P75" s="2" t="s">
        <v>638</v>
      </c>
      <c r="Q75" s="26" t="s">
        <v>85</v>
      </c>
      <c r="R75" s="3" t="str">
        <f t="shared" si="3"/>
        <v>Können Sie mir bitte für jeden der folgenden Punkte sagen, ob Sie dies unter keinen Umständen in Ordnung finden, in jedem Fall in Ordnung finden oder irgendetwas dazwischen. Verwenden Sie dazu bitte die folgende Skala.
Abtreibung
Wählen Sie ausschließlich aus den folgenden Antwortoptionen auf einer Likert-Skala von 1 (Unter keinen Umständen in Ordnung) bis 10 (In jedem Fall in Ordnung).
Ergänzen Sie keine weiteren Informationen.</v>
      </c>
      <c r="T75" s="27"/>
      <c r="U75" s="27"/>
      <c r="V75" s="27"/>
      <c r="W75" s="27"/>
      <c r="X75" s="27"/>
      <c r="Y75" s="28"/>
      <c r="Z75" s="28"/>
      <c r="AA75" s="28"/>
      <c r="AB75" s="28"/>
      <c r="AC75" s="28"/>
      <c r="AD75" s="27"/>
      <c r="AE75" s="27"/>
      <c r="AF75" s="27"/>
      <c r="AG75" s="27"/>
      <c r="AH75" s="27"/>
      <c r="AI75" s="28"/>
      <c r="AJ75" s="28"/>
      <c r="AK75" s="28"/>
      <c r="AL75" s="28"/>
      <c r="AM75" s="28"/>
      <c r="AN75" s="18">
        <v>4</v>
      </c>
      <c r="AO75" s="18">
        <v>10</v>
      </c>
    </row>
    <row r="76" spans="1:41" x14ac:dyDescent="0.3">
      <c r="A76" t="s">
        <v>115</v>
      </c>
      <c r="B76" t="s">
        <v>107</v>
      </c>
      <c r="C76" t="s">
        <v>79</v>
      </c>
      <c r="D76" t="s">
        <v>80</v>
      </c>
      <c r="E76" t="s">
        <v>81</v>
      </c>
      <c r="F76" s="4" t="s">
        <v>120</v>
      </c>
      <c r="H76" s="2" t="s">
        <v>680</v>
      </c>
      <c r="I76" s="2" t="s">
        <v>139</v>
      </c>
      <c r="J76" s="2" t="s">
        <v>163</v>
      </c>
      <c r="K76" s="2" t="s">
        <v>654</v>
      </c>
      <c r="L76" s="2" t="s">
        <v>85</v>
      </c>
      <c r="M76" s="2" t="s">
        <v>669</v>
      </c>
      <c r="N76" s="2" t="s">
        <v>637</v>
      </c>
      <c r="O76" s="2" t="str">
        <f t="shared" si="2"/>
        <v xml:space="preserve">Wählen Sie ausschließlich aus den folgenden Antwortoptionen auf einer Likert-Skala </v>
      </c>
      <c r="P76" s="2" t="s">
        <v>638</v>
      </c>
      <c r="Q76" s="2"/>
      <c r="R76" s="3" t="str">
        <f t="shared" si="3"/>
        <v>Können Sie mir bitte für jeden der folgenden Punkte sagen, ob Sie dies unter keinen Umständen in Ordnung finden, in jedem Fall in Ordnung finden oder irgendetwas dazwischen. Verwenden Sie dazu bitte die folgende Skala.
Scheidung
Wählen Sie ausschließlich aus den folgenden Antwortoptionen auf einer Likert-Skala von 1 (Unter keinen Umständen in Ordnung) bis 10 (In jedem Fall in Ordnung).
Ergänzen Sie keine weiteren Informationen.</v>
      </c>
      <c r="T76" s="22"/>
      <c r="U76" s="22"/>
      <c r="V76" s="22"/>
      <c r="W76" s="22"/>
      <c r="X76" s="22"/>
      <c r="Y76" s="23"/>
      <c r="Z76" s="23"/>
      <c r="AA76" s="23"/>
      <c r="AB76" s="23"/>
      <c r="AC76" s="23"/>
      <c r="AD76" s="22"/>
      <c r="AE76" s="22"/>
      <c r="AF76" s="22"/>
      <c r="AG76" s="22"/>
      <c r="AH76" s="22"/>
      <c r="AI76" s="23"/>
      <c r="AJ76" s="23"/>
      <c r="AK76" s="23"/>
      <c r="AL76" s="23"/>
      <c r="AM76" s="23"/>
    </row>
    <row r="77" spans="1:41" x14ac:dyDescent="0.3">
      <c r="A77" t="s">
        <v>110</v>
      </c>
      <c r="B77" t="s">
        <v>93</v>
      </c>
      <c r="C77" t="s">
        <v>64</v>
      </c>
      <c r="D77" t="s">
        <v>65</v>
      </c>
      <c r="E77" t="s">
        <v>66</v>
      </c>
      <c r="F77" s="4" t="s">
        <v>120</v>
      </c>
      <c r="H77" s="2" t="s">
        <v>680</v>
      </c>
      <c r="I77" s="2" t="s">
        <v>139</v>
      </c>
      <c r="J77" s="2" t="s">
        <v>158</v>
      </c>
      <c r="K77" s="2" t="s">
        <v>654</v>
      </c>
      <c r="L77" s="2" t="s">
        <v>85</v>
      </c>
      <c r="M77" s="2" t="s">
        <v>669</v>
      </c>
      <c r="N77" s="2" t="s">
        <v>637</v>
      </c>
      <c r="O77" s="2" t="str">
        <f t="shared" si="2"/>
        <v xml:space="preserve">Wählen Sie ausschließlich aus den folgenden Antwortoptionen auf einer Likert-Skala </v>
      </c>
      <c r="P77" s="2" t="s">
        <v>638</v>
      </c>
      <c r="Q77" s="2"/>
      <c r="R77" s="3" t="str">
        <f t="shared" si="3"/>
        <v>Können Sie mir bitte für jeden der folgenden Punkte sagen, ob Sie dies unter keinen Umständen in Ordnung finden, in jedem Fall in Ordnung finden oder irgendetwas dazwischen. Verwenden Sie dazu bitte die folgende Skala.
Kein Fahrgeld in öffentlichen Verkehrsmitteln zahlen (Schwarzfahren)
Wählen Sie ausschließlich aus den folgenden Antwortoptionen auf einer Likert-Skala von 1 (Unter keinen Umständen in Ordnung) bis 10 (In jedem Fall in Ordnung).
Ergänzen Sie keine weiteren Informationen.</v>
      </c>
      <c r="T77" s="22"/>
      <c r="U77" s="22"/>
      <c r="V77" s="22"/>
      <c r="W77" s="22"/>
      <c r="X77" s="22"/>
      <c r="Y77" s="23"/>
      <c r="Z77" s="23"/>
      <c r="AA77" s="23"/>
      <c r="AB77" s="23"/>
      <c r="AC77" s="23"/>
      <c r="AD77" s="22"/>
      <c r="AE77" s="22"/>
      <c r="AF77" s="22"/>
      <c r="AG77" s="22"/>
      <c r="AH77" s="22"/>
      <c r="AI77" s="23"/>
      <c r="AJ77" s="23"/>
      <c r="AK77" s="23"/>
      <c r="AL77" s="23"/>
      <c r="AM77" s="23"/>
    </row>
    <row r="78" spans="1:41" x14ac:dyDescent="0.3">
      <c r="A78" t="s">
        <v>565</v>
      </c>
      <c r="B78" t="s">
        <v>88</v>
      </c>
      <c r="C78" t="s">
        <v>82</v>
      </c>
      <c r="D78" t="s">
        <v>83</v>
      </c>
      <c r="E78" t="s">
        <v>84</v>
      </c>
      <c r="F78" s="4" t="s">
        <v>120</v>
      </c>
      <c r="H78" s="2" t="s">
        <v>680</v>
      </c>
      <c r="I78" s="2" t="s">
        <v>628</v>
      </c>
      <c r="K78" s="2" t="s">
        <v>141</v>
      </c>
      <c r="M78" s="2" t="s">
        <v>669</v>
      </c>
      <c r="N78" s="2" t="s">
        <v>637</v>
      </c>
      <c r="O78" s="2" t="str">
        <f t="shared" si="2"/>
        <v xml:space="preserve">Wählen Sie ausschließlich aus den folgenden Antwortoptionen:
</v>
      </c>
      <c r="P78" s="2" t="s">
        <v>638</v>
      </c>
      <c r="Q78" s="26" t="s">
        <v>85</v>
      </c>
      <c r="R78" s="3" t="str">
        <f t="shared" si="3"/>
        <v>Wie stolz sind Sie auf Ihre Staatsbürgerschaft?
Wählen Sie ausschließlich aus den folgenden Antwortoptionen:
1 Sehr stolz
2 Ziemlich stolz
3 Nicht sehr stolz
4 Überhaupt nicht stolz
Ergänzen Sie keine weiteren Informationen.</v>
      </c>
      <c r="T78" s="27"/>
      <c r="U78" s="27"/>
      <c r="V78" s="27"/>
      <c r="W78" s="27"/>
      <c r="X78" s="27"/>
      <c r="Y78" s="28"/>
      <c r="Z78" s="28"/>
      <c r="AA78" s="28"/>
      <c r="AB78" s="28"/>
      <c r="AC78" s="28"/>
      <c r="AD78" s="27"/>
      <c r="AE78" s="27"/>
      <c r="AF78" s="27"/>
      <c r="AG78" s="27"/>
      <c r="AH78" s="27"/>
      <c r="AI78" s="28"/>
      <c r="AJ78" s="28"/>
      <c r="AK78" s="28"/>
      <c r="AL78" s="28"/>
      <c r="AM78" s="28"/>
      <c r="AN78" s="18">
        <v>1</v>
      </c>
      <c r="AO78" s="18">
        <v>3</v>
      </c>
    </row>
    <row r="79" spans="1:41" x14ac:dyDescent="0.3">
      <c r="A79" t="s">
        <v>479</v>
      </c>
      <c r="C79" t="s">
        <v>16</v>
      </c>
      <c r="D79" t="s">
        <v>17</v>
      </c>
      <c r="E79" t="s">
        <v>18</v>
      </c>
      <c r="F79" s="4" t="s">
        <v>120</v>
      </c>
      <c r="H79" s="2" t="s">
        <v>680</v>
      </c>
      <c r="I79" s="2" t="s">
        <v>489</v>
      </c>
      <c r="K79" s="2" t="s">
        <v>490</v>
      </c>
      <c r="M79" s="2" t="s">
        <v>669</v>
      </c>
      <c r="N79" s="2" t="s">
        <v>637</v>
      </c>
      <c r="O79" s="2" t="str">
        <f t="shared" si="2"/>
        <v xml:space="preserve">Wählen Sie ausschließlich aus den folgenden Antwortoptionen:
</v>
      </c>
      <c r="P79" s="2" t="s">
        <v>638</v>
      </c>
      <c r="Q79" s="26" t="s">
        <v>85</v>
      </c>
      <c r="R79" s="3" t="str">
        <f t="shared" si="3"/>
        <v>Würden Sie ganz allgemein sagen, dass man den meisten Menschen vertrauen kann, oder dass man im Umgang mit Menschen nicht vorsichtig genug sein kann?
Wählen Sie ausschließlich aus den folgenden Antwortoptionen:
1 Man kann den meisten vertrauen.
2 Man kann nicht vorsichtig genug sein.
Ergänzen Sie keine weiteren Informationen.</v>
      </c>
      <c r="T79" s="27"/>
      <c r="U79" s="27"/>
      <c r="V79" s="27"/>
      <c r="W79" s="27"/>
      <c r="X79" s="27"/>
      <c r="Y79" s="28"/>
      <c r="Z79" s="28"/>
      <c r="AA79" s="28"/>
      <c r="AB79" s="28"/>
      <c r="AC79" s="28"/>
      <c r="AD79" s="27"/>
      <c r="AE79" s="27"/>
      <c r="AF79" s="27"/>
      <c r="AG79" s="27"/>
      <c r="AH79" s="27"/>
      <c r="AI79" s="28"/>
      <c r="AJ79" s="28"/>
      <c r="AK79" s="28"/>
      <c r="AL79" s="28"/>
      <c r="AM79" s="28"/>
      <c r="AN79" s="18">
        <v>2</v>
      </c>
      <c r="AO79" s="18">
        <v>2</v>
      </c>
    </row>
    <row r="80" spans="1:41" x14ac:dyDescent="0.3">
      <c r="A80" t="s">
        <v>112</v>
      </c>
      <c r="B80" t="s">
        <v>92</v>
      </c>
      <c r="C80" t="s">
        <v>55</v>
      </c>
      <c r="D80" t="s">
        <v>56</v>
      </c>
      <c r="E80" t="s">
        <v>57</v>
      </c>
      <c r="F80" s="4" t="s">
        <v>120</v>
      </c>
      <c r="H80" s="2" t="s">
        <v>680</v>
      </c>
      <c r="I80" s="2" t="s">
        <v>168</v>
      </c>
      <c r="K80" s="2" t="s">
        <v>137</v>
      </c>
      <c r="M80" s="2" t="s">
        <v>669</v>
      </c>
      <c r="N80" s="2" t="s">
        <v>637</v>
      </c>
      <c r="O80" s="2" t="str">
        <f t="shared" si="2"/>
        <v xml:space="preserve">Wählen Sie ausschließlich aus den folgenden Antwortoptionen:
</v>
      </c>
      <c r="P80" s="2" t="s">
        <v>638</v>
      </c>
      <c r="Q80" s="2"/>
      <c r="R80" s="3" t="str">
        <f t="shared" si="3"/>
        <v>Einmal abgesehen von Hochzeiten, Beerdigungen und Taufen: Wie oft nehmen Sie zurzeit an Gottesdiensten teil?
Wählen Sie ausschließlich aus den folgenden Antwortoptionen:
1 Mehrmals in der Woche
2 Einmal in der Woche
3 Ungefähr einmal im Monat
4 Nur an besonderen Feiertagen
5 Einmal im Jahr
6 Seltener
7 Nie, praktisch nie
Ergänzen Sie keine weiteren Informationen.</v>
      </c>
      <c r="T80" s="22"/>
      <c r="U80" s="22"/>
      <c r="V80" s="22"/>
      <c r="W80" s="22"/>
      <c r="X80" s="22"/>
      <c r="Y80" s="23"/>
      <c r="Z80" s="23"/>
      <c r="AA80" s="23"/>
      <c r="AB80" s="23"/>
      <c r="AC80" s="23"/>
      <c r="AD80" s="22"/>
      <c r="AE80" s="22"/>
      <c r="AF80" s="22"/>
      <c r="AG80" s="22"/>
      <c r="AH80" s="22"/>
      <c r="AI80" s="23"/>
      <c r="AJ80" s="23"/>
      <c r="AK80" s="23"/>
      <c r="AL80" s="23"/>
      <c r="AM80" s="23"/>
    </row>
    <row r="81" spans="1:41" x14ac:dyDescent="0.3">
      <c r="A81" t="s">
        <v>112</v>
      </c>
      <c r="B81" t="s">
        <v>91</v>
      </c>
      <c r="C81" t="s">
        <v>58</v>
      </c>
      <c r="D81" t="s">
        <v>59</v>
      </c>
      <c r="E81" t="s">
        <v>60</v>
      </c>
      <c r="F81" s="4" t="s">
        <v>120</v>
      </c>
      <c r="H81" s="2" t="s">
        <v>680</v>
      </c>
      <c r="I81" s="2" t="s">
        <v>169</v>
      </c>
      <c r="K81" s="2" t="s">
        <v>138</v>
      </c>
      <c r="M81" s="2" t="s">
        <v>669</v>
      </c>
      <c r="N81" s="2" t="s">
        <v>637</v>
      </c>
      <c r="O81" s="2" t="str">
        <f t="shared" si="2"/>
        <v xml:space="preserve">Wählen Sie ausschließlich aus den folgenden Antwortoptionen:
</v>
      </c>
      <c r="P81" s="2" t="s">
        <v>638</v>
      </c>
      <c r="Q81" s="2"/>
      <c r="R81" s="3" t="str">
        <f t="shared" si="3"/>
        <v>Einmal abgesehen davon, ob Sie in die Kirche gehen oder nicht: Würden Sie sagen, Sie sind…
Wählen Sie ausschließlich aus den folgenden Antwortoptionen:
1 ein religiöser Mensch
2 kein religiöser Mensch
3 ein überzeugter Atheist
Ergänzen Sie keine weiteren Informationen.</v>
      </c>
      <c r="T81" s="22"/>
      <c r="U81" s="22"/>
      <c r="V81" s="22"/>
      <c r="W81" s="22"/>
      <c r="X81" s="22"/>
      <c r="Y81" s="23"/>
      <c r="Z81" s="23"/>
      <c r="AA81" s="23"/>
      <c r="AB81" s="23"/>
      <c r="AC81" s="23"/>
      <c r="AD81" s="22"/>
      <c r="AE81" s="22"/>
      <c r="AF81" s="22"/>
      <c r="AG81" s="22"/>
      <c r="AH81" s="22"/>
      <c r="AI81" s="23"/>
      <c r="AJ81" s="23"/>
      <c r="AK81" s="23"/>
      <c r="AL81" s="23"/>
      <c r="AM81" s="23"/>
    </row>
    <row r="82" spans="1:41" x14ac:dyDescent="0.3">
      <c r="A82" t="s">
        <v>112</v>
      </c>
      <c r="B82" t="s">
        <v>90</v>
      </c>
      <c r="C82" t="s">
        <v>0</v>
      </c>
      <c r="D82" t="s">
        <v>1</v>
      </c>
      <c r="E82" t="s">
        <v>2</v>
      </c>
      <c r="F82" s="4" t="s">
        <v>120</v>
      </c>
      <c r="H82" s="2" t="s">
        <v>680</v>
      </c>
      <c r="I82" s="2" t="s">
        <v>126</v>
      </c>
      <c r="J82" s="2" t="s">
        <v>127</v>
      </c>
      <c r="K82" s="2" t="s">
        <v>128</v>
      </c>
      <c r="M82" s="2" t="s">
        <v>669</v>
      </c>
      <c r="N82" s="2" t="s">
        <v>637</v>
      </c>
      <c r="O82" s="2" t="str">
        <f t="shared" si="2"/>
        <v xml:space="preserve">Wählen Sie ausschließlich aus den folgenden Antwortoptionen:
</v>
      </c>
      <c r="P82" s="2" t="s">
        <v>638</v>
      </c>
      <c r="Q82" s="2"/>
      <c r="R82" s="3" t="str">
        <f t="shared" si="3"/>
        <v>Ich möchte Ihnen jetzt verschiedene Bereiche vorlesen und Sie fragen, wie wichtig diese in Ihrem Leben sind. Bitte sagen Sie mir für jeden Bereich, ob er Ihnen sehr wichtig, ziemlich wichtig, nicht sehr wichtig oder überhaupt nicht wichtig ist.
Religion
Wählen Sie ausschließlich aus den folgenden Antwortoptionen:
1 Sehr wichtig
2 Ziemlich wichtig
3 Nicht wichtig
4 Überhaupt nicht wichtig
Ergänzen Sie keine weiteren Informationen.</v>
      </c>
      <c r="T82" s="22"/>
      <c r="U82" s="22"/>
      <c r="V82" s="22"/>
      <c r="W82" s="22"/>
      <c r="X82" s="22"/>
      <c r="Y82" s="23"/>
      <c r="Z82" s="23"/>
      <c r="AA82" s="23"/>
      <c r="AB82" s="23"/>
      <c r="AC82" s="23"/>
      <c r="AD82" s="22"/>
      <c r="AE82" s="22"/>
      <c r="AF82" s="22"/>
      <c r="AG82" s="22"/>
      <c r="AH82" s="22"/>
      <c r="AI82" s="23"/>
      <c r="AJ82" s="23"/>
      <c r="AK82" s="23"/>
      <c r="AL82" s="23"/>
      <c r="AM82" s="23"/>
    </row>
    <row r="83" spans="1:41" x14ac:dyDescent="0.3">
      <c r="A83" t="s">
        <v>479</v>
      </c>
      <c r="C83" t="s">
        <v>61</v>
      </c>
      <c r="D83" t="s">
        <v>62</v>
      </c>
      <c r="E83" t="s">
        <v>63</v>
      </c>
      <c r="F83" s="4" t="s">
        <v>120</v>
      </c>
      <c r="H83" s="2" t="s">
        <v>680</v>
      </c>
      <c r="I83" s="2" t="s">
        <v>494</v>
      </c>
      <c r="K83" s="2" t="s">
        <v>653</v>
      </c>
      <c r="L83" s="2" t="s">
        <v>85</v>
      </c>
      <c r="M83" s="2" t="s">
        <v>669</v>
      </c>
      <c r="N83" s="2" t="s">
        <v>637</v>
      </c>
      <c r="O83" s="2" t="str">
        <f t="shared" si="2"/>
        <v xml:space="preserve">Wählen Sie ausschließlich aus den folgenden Antwortoptionen auf einer Likert-Skala </v>
      </c>
      <c r="P83" s="2" t="s">
        <v>638</v>
      </c>
      <c r="Q83" s="26" t="s">
        <v>85</v>
      </c>
      <c r="R83" s="3" t="str">
        <f t="shared" si="3"/>
        <v>Wie wichtig ist Gott in Ihrem Leben? Bitte benutzen Sie für Ihre Antwort diese Skala: 1 bedeutet überhaupt nicht wichtig, 10 bedeutet sehr wichtig.
Wählen Sie ausschließlich aus den folgenden Antwortoptionen auf einer Likert-Skala von 1 (Überhaupt nicht wichtig) bis 10 (Sehr wichtig).
Ergänzen Sie keine weiteren Informationen.</v>
      </c>
      <c r="T83" s="27"/>
      <c r="U83" s="27"/>
      <c r="V83" s="27"/>
      <c r="W83" s="27"/>
      <c r="X83" s="27"/>
      <c r="Y83" s="28"/>
      <c r="Z83" s="28"/>
      <c r="AA83" s="28"/>
      <c r="AB83" s="28"/>
      <c r="AC83" s="28"/>
      <c r="AD83" s="27"/>
      <c r="AE83" s="27"/>
      <c r="AF83" s="27"/>
      <c r="AG83" s="27"/>
      <c r="AH83" s="27"/>
      <c r="AI83" s="28"/>
      <c r="AJ83" s="28"/>
      <c r="AK83" s="28"/>
      <c r="AL83" s="28"/>
      <c r="AM83" s="28"/>
      <c r="AN83" s="18">
        <v>7</v>
      </c>
      <c r="AO83" s="18">
        <v>5</v>
      </c>
    </row>
    <row r="84" spans="1:41" x14ac:dyDescent="0.3">
      <c r="A84" t="s">
        <v>479</v>
      </c>
      <c r="C84" t="s">
        <v>3</v>
      </c>
      <c r="D84" t="s">
        <v>4</v>
      </c>
      <c r="E84" t="s">
        <v>5</v>
      </c>
      <c r="F84" s="4" t="s">
        <v>120</v>
      </c>
      <c r="H84" s="2" t="s">
        <v>680</v>
      </c>
      <c r="I84" s="2" t="s">
        <v>484</v>
      </c>
      <c r="K84" s="2" t="s">
        <v>485</v>
      </c>
      <c r="M84" s="2" t="s">
        <v>669</v>
      </c>
      <c r="N84" s="2" t="s">
        <v>637</v>
      </c>
      <c r="O84" s="2" t="str">
        <f t="shared" si="2"/>
        <v xml:space="preserve">Wählen Sie ausschließlich aus den folgenden Antwortoptionen:
</v>
      </c>
      <c r="P84" s="2" t="s">
        <v>638</v>
      </c>
      <c r="Q84" s="26" t="s">
        <v>85</v>
      </c>
      <c r="R84" s="3" t="str">
        <f t="shared" si="3"/>
        <v>Ganz allgemein, würden Sie sagen, Sie sind zurzeit:
Wählen Sie ausschließlich aus den folgenden Antwortoptionen:
1 Sehr glücklich
2 Ziemlich glücklich
3 Nicht sehr glücklich
4 Überhaupt nicht glücklich
Ergänzen Sie keine weiteren Informationen.</v>
      </c>
      <c r="T84" s="27"/>
      <c r="U84" s="27"/>
      <c r="V84" s="27"/>
      <c r="W84" s="27"/>
      <c r="X84" s="27"/>
      <c r="Y84" s="28"/>
      <c r="Z84" s="28"/>
      <c r="AA84" s="28"/>
      <c r="AB84" s="28"/>
      <c r="AC84" s="28"/>
      <c r="AD84" s="27"/>
      <c r="AE84" s="27"/>
      <c r="AF84" s="27"/>
      <c r="AG84" s="27"/>
      <c r="AH84" s="27"/>
      <c r="AI84" s="28"/>
      <c r="AJ84" s="28"/>
      <c r="AK84" s="28"/>
      <c r="AL84" s="28"/>
      <c r="AM84" s="28"/>
      <c r="AN84" s="18">
        <v>2</v>
      </c>
      <c r="AO84" s="18">
        <v>2</v>
      </c>
    </row>
    <row r="85" spans="1:41" x14ac:dyDescent="0.3">
      <c r="A85" t="s">
        <v>114</v>
      </c>
      <c r="B85" t="s">
        <v>103</v>
      </c>
      <c r="C85" t="s">
        <v>23</v>
      </c>
      <c r="D85" t="s">
        <v>24</v>
      </c>
      <c r="E85" t="s">
        <v>25</v>
      </c>
      <c r="F85" s="4" t="s">
        <v>120</v>
      </c>
      <c r="H85" s="2" t="s">
        <v>680</v>
      </c>
      <c r="I85" s="2" t="s">
        <v>130</v>
      </c>
      <c r="J85" s="2" t="s">
        <v>154</v>
      </c>
      <c r="K85" s="2" t="s">
        <v>131</v>
      </c>
      <c r="M85" s="2" t="s">
        <v>669</v>
      </c>
      <c r="N85" s="2" t="s">
        <v>637</v>
      </c>
      <c r="O85" s="2" t="str">
        <f t="shared" si="2"/>
        <v xml:space="preserve">Wählen Sie ausschließlich aus den folgenden Antwortoptionen:
</v>
      </c>
      <c r="P85" s="2" t="s">
        <v>638</v>
      </c>
      <c r="Q85" s="2"/>
      <c r="R85" s="3" t="str">
        <f t="shared" si="3"/>
        <v>Ich lese Ihnen jetzt verschiedene Aussagen zur Rolle von Mann und Frau vor, und Sie sagen mir bitte zu jeder Aussage, wie sehr Sie dieser zustimmen oder nicht zustimmen. Stimmen Sie voll und ganz zu, stimmen Sie zu, stimmen Sie nicht zu oder stimmen Sie überhaupt nicht zu?
In politischen Führungspositionen sind Männer allgemein besser als Frauen.
Wählen Sie ausschließlich aus den folgenden Antwortoptionen:
1 Stimme voll und ganz zu
2 Stimme zu
3 Stimme nicht zu
4 Stimme überhaupt nicht zu
Ergänzen Sie keine weiteren Informationen.</v>
      </c>
      <c r="T85" s="22"/>
      <c r="U85" s="22"/>
      <c r="V85" s="22"/>
      <c r="W85" s="22"/>
      <c r="X85" s="22"/>
      <c r="Y85" s="23"/>
      <c r="Z85" s="23"/>
      <c r="AA85" s="23"/>
      <c r="AB85" s="23"/>
      <c r="AC85" s="23"/>
      <c r="AD85" s="22"/>
      <c r="AE85" s="22"/>
      <c r="AF85" s="22"/>
      <c r="AG85" s="22"/>
      <c r="AH85" s="22"/>
      <c r="AI85" s="23"/>
      <c r="AJ85" s="23"/>
      <c r="AK85" s="23"/>
      <c r="AL85" s="23"/>
      <c r="AM85" s="23"/>
    </row>
    <row r="86" spans="1:41" x14ac:dyDescent="0.3">
      <c r="A86" t="s">
        <v>114</v>
      </c>
      <c r="B86" t="s">
        <v>104</v>
      </c>
      <c r="C86" t="s">
        <v>26</v>
      </c>
      <c r="D86" t="s">
        <v>27</v>
      </c>
      <c r="E86" t="s">
        <v>28</v>
      </c>
      <c r="F86" s="4" t="s">
        <v>120</v>
      </c>
      <c r="H86" s="2" t="s">
        <v>680</v>
      </c>
      <c r="I86" s="2" t="s">
        <v>130</v>
      </c>
      <c r="J86" s="2" t="s">
        <v>153</v>
      </c>
      <c r="K86" s="2" t="s">
        <v>131</v>
      </c>
      <c r="M86" s="2" t="s">
        <v>669</v>
      </c>
      <c r="N86" s="2" t="s">
        <v>637</v>
      </c>
      <c r="O86" s="2" t="str">
        <f t="shared" si="2"/>
        <v xml:space="preserve">Wählen Sie ausschließlich aus den folgenden Antwortoptionen:
</v>
      </c>
      <c r="P86" s="2" t="s">
        <v>638</v>
      </c>
      <c r="Q86" s="2"/>
      <c r="R86" s="3" t="str">
        <f t="shared" si="3"/>
        <v>Ich lese Ihnen jetzt verschiedene Aussagen zur Rolle von Mann und Frau vor, und Sie sagen mir bitte zu jeder Aussage, wie sehr Sie dieser zustimmen oder nicht zustimmen. Stimmen Sie voll und ganz zu, stimmen Sie zu, stimmen Sie nicht zu oder stimmen Sie überhaupt nicht zu?
Eine Hochschulausbildung ist für Jungen wichtiger als für Mädchen.
Wählen Sie ausschließlich aus den folgenden Antwortoptionen:
1 Stimme voll und ganz zu
2 Stimme zu
3 Stimme nicht zu
4 Stimme überhaupt nicht zu
Ergänzen Sie keine weiteren Informationen.</v>
      </c>
      <c r="T86" s="22"/>
      <c r="U86" s="22"/>
      <c r="V86" s="22"/>
      <c r="W86" s="22"/>
      <c r="X86" s="22"/>
      <c r="Y86" s="23"/>
      <c r="Z86" s="23"/>
      <c r="AA86" s="23"/>
      <c r="AB86" s="23"/>
      <c r="AC86" s="23"/>
      <c r="AD86" s="22"/>
      <c r="AE86" s="22"/>
      <c r="AF86" s="22"/>
      <c r="AG86" s="22"/>
      <c r="AH86" s="22"/>
      <c r="AI86" s="23"/>
      <c r="AJ86" s="23"/>
      <c r="AK86" s="23"/>
      <c r="AL86" s="23"/>
      <c r="AM86" s="23"/>
    </row>
    <row r="87" spans="1:41" x14ac:dyDescent="0.3">
      <c r="A87" t="s">
        <v>564</v>
      </c>
      <c r="B87" t="s">
        <v>89</v>
      </c>
      <c r="C87" t="s">
        <v>20</v>
      </c>
      <c r="D87" t="s">
        <v>21</v>
      </c>
      <c r="E87" t="s">
        <v>22</v>
      </c>
      <c r="F87" s="4" t="s">
        <v>120</v>
      </c>
      <c r="H87" s="2" t="s">
        <v>680</v>
      </c>
      <c r="I87" s="2" t="s">
        <v>130</v>
      </c>
      <c r="J87" s="2" t="s">
        <v>152</v>
      </c>
      <c r="K87" s="2" t="s">
        <v>131</v>
      </c>
      <c r="M87" s="2" t="s">
        <v>669</v>
      </c>
      <c r="N87" s="2" t="s">
        <v>637</v>
      </c>
      <c r="O87" s="2" t="str">
        <f t="shared" si="2"/>
        <v xml:space="preserve">Wählen Sie ausschließlich aus den folgenden Antwortoptionen:
</v>
      </c>
      <c r="P87" s="2" t="s">
        <v>638</v>
      </c>
      <c r="Q87" s="2"/>
      <c r="R87" s="3" t="str">
        <f t="shared" si="3"/>
        <v>Ich lese Ihnen jetzt verschiedene Aussagen zur Rolle von Mann und Frau vor, und Sie sagen mir bitte zu jeder Aussage, wie sehr Sie dieser zustimmen oder nicht zustimmen. Stimmen Sie voll und ganz zu, stimmen Sie zu, stimmen Sie nicht zu oder stimmen Sie überhaupt nicht zu?
Zu meinen Lebenszielen gehört es, meine Eltern mit Stolz zu erfüllen.
Wählen Sie ausschließlich aus den folgenden Antwortoptionen:
1 Stimme voll und ganz zu
2 Stimme zu
3 Stimme nicht zu
4 Stimme überhaupt nicht zu
Ergänzen Sie keine weiteren Informationen.</v>
      </c>
      <c r="T87" s="22"/>
      <c r="U87" s="22"/>
      <c r="V87" s="22"/>
      <c r="W87" s="22"/>
      <c r="X87" s="22"/>
      <c r="Y87" s="23"/>
      <c r="Z87" s="23"/>
      <c r="AA87" s="23"/>
      <c r="AB87" s="23"/>
      <c r="AC87" s="23"/>
      <c r="AD87" s="22"/>
      <c r="AE87" s="22"/>
      <c r="AF87" s="22"/>
      <c r="AG87" s="22"/>
      <c r="AH87" s="22"/>
      <c r="AI87" s="23"/>
      <c r="AJ87" s="23"/>
      <c r="AK87" s="23"/>
      <c r="AL87" s="23"/>
      <c r="AM87" s="23"/>
    </row>
    <row r="88" spans="1:41" x14ac:dyDescent="0.3">
      <c r="A88" t="s">
        <v>114</v>
      </c>
      <c r="B88" t="s">
        <v>102</v>
      </c>
      <c r="C88" t="s">
        <v>465</v>
      </c>
      <c r="D88" t="s">
        <v>19</v>
      </c>
      <c r="E88" t="s">
        <v>86</v>
      </c>
      <c r="F88" s="4" t="s">
        <v>120</v>
      </c>
      <c r="H88" s="2" t="s">
        <v>680</v>
      </c>
      <c r="I88" s="2" t="s">
        <v>130</v>
      </c>
      <c r="J88" s="2" t="s">
        <v>155</v>
      </c>
      <c r="K88" s="2" t="s">
        <v>462</v>
      </c>
      <c r="M88" s="2" t="s">
        <v>669</v>
      </c>
      <c r="N88" s="2" t="s">
        <v>637</v>
      </c>
      <c r="O88" s="2" t="str">
        <f t="shared" si="2"/>
        <v xml:space="preserve">Wählen Sie ausschließlich aus den folgenden Antwortoptionen:
</v>
      </c>
      <c r="P88" s="2" t="s">
        <v>638</v>
      </c>
      <c r="Q88" s="2"/>
      <c r="R88" s="3" t="str">
        <f t="shared" si="3"/>
        <v>Ich lese Ihnen jetzt verschiedene Aussagen zur Rolle von Mann und Frau vor, und Sie sagen mir bitte zu jeder Aussage, wie sehr Sie dieser zustimmen oder nicht zustimmen. Stimmen Sie voll und ganz zu, stimmen Sie zu, stimmen Sie nicht zu oder stimmen Sie überhaupt nicht zu?
Wenn die Arbeitsplätze knapp sind, haben Männer eher ein Recht auf Arbeit als Frauen.
Wählen Sie ausschließlich aus den folgenden Antwortoptionen:
1 Stimme zu
2 Stimme nicht zu
3 Weder noch
Ergänzen Sie keine weiteren Informationen.</v>
      </c>
      <c r="T88" s="22"/>
      <c r="U88" s="22"/>
      <c r="V88" s="22"/>
      <c r="W88" s="22"/>
      <c r="X88" s="22"/>
      <c r="Y88" s="23"/>
      <c r="Z88" s="23"/>
      <c r="AA88" s="23"/>
      <c r="AB88" s="23"/>
      <c r="AC88" s="23"/>
      <c r="AD88" s="22"/>
      <c r="AE88" s="22"/>
      <c r="AF88" s="22"/>
      <c r="AG88" s="22"/>
      <c r="AH88" s="22"/>
      <c r="AI88" s="23"/>
      <c r="AJ88" s="23"/>
      <c r="AK88" s="23"/>
      <c r="AL88" s="23"/>
      <c r="AM88" s="23"/>
    </row>
    <row r="89" spans="1:41" x14ac:dyDescent="0.3">
      <c r="A89" t="s">
        <v>486</v>
      </c>
      <c r="B89" t="s">
        <v>99</v>
      </c>
      <c r="C89" t="s">
        <v>480</v>
      </c>
      <c r="D89" t="s">
        <v>6</v>
      </c>
      <c r="E89" t="s">
        <v>7</v>
      </c>
      <c r="F89" s="4" t="s">
        <v>120</v>
      </c>
      <c r="H89" s="2" t="s">
        <v>680</v>
      </c>
      <c r="I89" s="2" t="s">
        <v>129</v>
      </c>
      <c r="K89" s="2" t="s">
        <v>236</v>
      </c>
      <c r="M89" s="2" t="s">
        <v>669</v>
      </c>
      <c r="N89" s="2" t="s">
        <v>637</v>
      </c>
      <c r="O89" s="2" t="str">
        <f t="shared" si="2"/>
        <v xml:space="preserve">Wählen Sie ausschließlich aus den folgenden Antwortoptionen:
</v>
      </c>
      <c r="P89" s="2" t="s">
        <v>638</v>
      </c>
      <c r="Q89" s="26" t="s">
        <v>85</v>
      </c>
      <c r="R89" s="3" t="str">
        <f t="shared" si="3"/>
        <v>Hier ist eine Liste mit verschiedenen Eigenschaften, die Kinder im Elternhaus vielleicht erlernen sollten. Welche davon sind nach Ihrer Meinung am sinnvollsten für ein Kind? Bitte nennen Sie bis zu fünf Eigenschaften.
Wählen Sie ausschließlich aus den folgenden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Ergänzen Sie keine weiteren Informationen.</v>
      </c>
      <c r="S89" t="s">
        <v>585</v>
      </c>
      <c r="T89" s="27"/>
      <c r="U89" s="27"/>
      <c r="V89" s="27"/>
      <c r="W89" s="27"/>
      <c r="X89" s="27"/>
      <c r="Y89" s="28"/>
      <c r="Z89" s="28"/>
      <c r="AA89" s="28"/>
      <c r="AB89" s="28"/>
      <c r="AC89" s="28"/>
      <c r="AD89" s="27"/>
      <c r="AE89" s="27"/>
      <c r="AF89" s="27"/>
      <c r="AG89" s="27"/>
      <c r="AH89" s="27"/>
      <c r="AI89" s="28"/>
      <c r="AJ89" s="28"/>
      <c r="AK89" s="28"/>
      <c r="AL89" s="28"/>
      <c r="AM89" s="28"/>
      <c r="AN89" s="18">
        <v>1</v>
      </c>
      <c r="AO89" s="18">
        <v>1</v>
      </c>
    </row>
    <row r="90" spans="1:41" x14ac:dyDescent="0.3">
      <c r="A90" t="s">
        <v>113</v>
      </c>
      <c r="B90" t="s">
        <v>100</v>
      </c>
      <c r="C90" t="s">
        <v>481</v>
      </c>
      <c r="D90" t="s">
        <v>8</v>
      </c>
      <c r="E90" t="s">
        <v>9</v>
      </c>
      <c r="F90" s="4" t="s">
        <v>120</v>
      </c>
      <c r="H90" s="2" t="s">
        <v>680</v>
      </c>
      <c r="K90" s="2" t="s">
        <v>236</v>
      </c>
      <c r="M90" s="2" t="s">
        <v>669</v>
      </c>
      <c r="N90" s="2" t="s">
        <v>637</v>
      </c>
      <c r="O90" s="2" t="str">
        <f t="shared" si="2"/>
        <v xml:space="preserve">Wählen Sie ausschließlich aus den folgenden Antwortoptionen:
</v>
      </c>
      <c r="P90" s="2" t="s">
        <v>638</v>
      </c>
      <c r="Q90" s="2"/>
      <c r="R90" s="3" t="str">
        <f t="shared" si="3"/>
        <v/>
      </c>
      <c r="S90" t="s">
        <v>592</v>
      </c>
      <c r="T90" s="22"/>
      <c r="U90" s="22"/>
      <c r="V90" s="22"/>
      <c r="W90" s="22"/>
      <c r="X90" s="22"/>
      <c r="Y90" s="23"/>
      <c r="Z90" s="23"/>
      <c r="AA90" s="23"/>
      <c r="AB90" s="23"/>
      <c r="AC90" s="23"/>
      <c r="AD90" s="22"/>
      <c r="AE90" s="22"/>
      <c r="AF90" s="22"/>
      <c r="AG90" s="22"/>
      <c r="AH90" s="22"/>
      <c r="AI90" s="23"/>
      <c r="AJ90" s="23"/>
      <c r="AK90" s="23"/>
      <c r="AL90" s="23"/>
      <c r="AM90" s="23"/>
      <c r="AN90" s="18">
        <v>1</v>
      </c>
      <c r="AO90" s="18">
        <v>0</v>
      </c>
    </row>
    <row r="91" spans="1:41" x14ac:dyDescent="0.3">
      <c r="A91" t="s">
        <v>479</v>
      </c>
      <c r="C91" t="s">
        <v>598</v>
      </c>
      <c r="D91" t="s">
        <v>10</v>
      </c>
      <c r="E91" t="s">
        <v>11</v>
      </c>
      <c r="F91" s="4" t="s">
        <v>120</v>
      </c>
      <c r="H91" s="2" t="s">
        <v>680</v>
      </c>
      <c r="K91" s="2" t="s">
        <v>236</v>
      </c>
      <c r="M91" s="2" t="s">
        <v>669</v>
      </c>
      <c r="N91" s="2" t="s">
        <v>637</v>
      </c>
      <c r="O91" s="2" t="str">
        <f t="shared" si="2"/>
        <v xml:space="preserve">Wählen Sie ausschließlich aus den folgenden Antwortoptionen:
</v>
      </c>
      <c r="P91" s="2" t="s">
        <v>638</v>
      </c>
      <c r="Q91" s="26" t="s">
        <v>85</v>
      </c>
      <c r="R91" s="3" t="str">
        <f t="shared" si="3"/>
        <v/>
      </c>
      <c r="S91" t="s">
        <v>601</v>
      </c>
      <c r="T91" s="27"/>
      <c r="U91" s="27"/>
      <c r="V91" s="27"/>
      <c r="W91" s="27"/>
      <c r="X91" s="27"/>
      <c r="Y91" s="28"/>
      <c r="Z91" s="28"/>
      <c r="AA91" s="28"/>
      <c r="AB91" s="28"/>
      <c r="AC91" s="28"/>
      <c r="AD91" s="27"/>
      <c r="AE91" s="27"/>
      <c r="AF91" s="27"/>
      <c r="AG91" s="27"/>
      <c r="AH91" s="27"/>
      <c r="AI91" s="28"/>
      <c r="AJ91" s="28"/>
      <c r="AK91" s="28"/>
      <c r="AL91" s="28"/>
      <c r="AM91" s="28"/>
      <c r="AN91" s="18">
        <v>1</v>
      </c>
      <c r="AO91" s="18">
        <v>0</v>
      </c>
    </row>
    <row r="92" spans="1:41" x14ac:dyDescent="0.3">
      <c r="A92" t="s">
        <v>479</v>
      </c>
      <c r="C92" t="s">
        <v>599</v>
      </c>
      <c r="D92" t="s">
        <v>12</v>
      </c>
      <c r="E92" t="s">
        <v>13</v>
      </c>
      <c r="F92" s="4" t="s">
        <v>120</v>
      </c>
      <c r="H92" s="2" t="s">
        <v>680</v>
      </c>
      <c r="K92" s="2" t="s">
        <v>236</v>
      </c>
      <c r="M92" s="2" t="s">
        <v>669</v>
      </c>
      <c r="N92" s="2" t="s">
        <v>637</v>
      </c>
      <c r="O92" s="2" t="str">
        <f t="shared" si="2"/>
        <v xml:space="preserve">Wählen Sie ausschließlich aus den folgenden Antwortoptionen:
</v>
      </c>
      <c r="P92" s="2" t="s">
        <v>638</v>
      </c>
      <c r="Q92" s="26" t="s">
        <v>85</v>
      </c>
      <c r="R92" s="3" t="str">
        <f t="shared" si="3"/>
        <v/>
      </c>
      <c r="S92" t="s">
        <v>607</v>
      </c>
      <c r="T92" s="27"/>
      <c r="U92" s="27"/>
      <c r="V92" s="27"/>
      <c r="W92" s="27"/>
      <c r="X92" s="27"/>
      <c r="Y92" s="28"/>
      <c r="Z92" s="28"/>
      <c r="AA92" s="28"/>
      <c r="AB92" s="28"/>
      <c r="AC92" s="28"/>
      <c r="AD92" s="27"/>
      <c r="AE92" s="27"/>
      <c r="AF92" s="27"/>
      <c r="AG92" s="27"/>
      <c r="AH92" s="27"/>
      <c r="AI92" s="28"/>
      <c r="AJ92" s="28"/>
      <c r="AK92" s="28"/>
      <c r="AL92" s="28"/>
      <c r="AM92" s="28"/>
      <c r="AN92" s="18">
        <v>0</v>
      </c>
      <c r="AO92" s="18">
        <v>0</v>
      </c>
    </row>
    <row r="93" spans="1:41" x14ac:dyDescent="0.3">
      <c r="A93" t="s">
        <v>486</v>
      </c>
      <c r="B93" t="s">
        <v>101</v>
      </c>
      <c r="C93" t="s">
        <v>482</v>
      </c>
      <c r="D93" t="s">
        <v>14</v>
      </c>
      <c r="E93" t="s">
        <v>15</v>
      </c>
      <c r="F93" s="4" t="s">
        <v>120</v>
      </c>
      <c r="H93" s="2" t="s">
        <v>680</v>
      </c>
      <c r="K93" s="2" t="s">
        <v>236</v>
      </c>
      <c r="M93" s="2" t="s">
        <v>669</v>
      </c>
      <c r="N93" s="2" t="s">
        <v>637</v>
      </c>
      <c r="O93" s="2" t="str">
        <f t="shared" si="2"/>
        <v xml:space="preserve">Wählen Sie ausschließlich aus den folgenden Antwortoptionen:
</v>
      </c>
      <c r="P93" s="2" t="s">
        <v>638</v>
      </c>
      <c r="Q93" s="26" t="s">
        <v>85</v>
      </c>
      <c r="R93" s="3" t="str">
        <f t="shared" si="3"/>
        <v/>
      </c>
      <c r="S93" t="s">
        <v>614</v>
      </c>
      <c r="T93" s="27"/>
      <c r="U93" s="27"/>
      <c r="V93" s="27"/>
      <c r="W93" s="27"/>
      <c r="X93" s="27"/>
      <c r="Y93" s="28"/>
      <c r="Z93" s="28"/>
      <c r="AA93" s="28"/>
      <c r="AB93" s="28"/>
      <c r="AC93" s="28"/>
      <c r="AD93" s="27"/>
      <c r="AE93" s="27"/>
      <c r="AF93" s="27"/>
      <c r="AG93" s="27"/>
      <c r="AH93" s="27"/>
      <c r="AI93" s="28"/>
      <c r="AJ93" s="28"/>
      <c r="AK93" s="28"/>
      <c r="AL93" s="28"/>
      <c r="AM93" s="28"/>
      <c r="AN93" s="18">
        <v>0</v>
      </c>
      <c r="AO93" s="18">
        <v>0</v>
      </c>
    </row>
    <row r="94" spans="1:41" x14ac:dyDescent="0.3">
      <c r="A94" t="s">
        <v>479</v>
      </c>
      <c r="C94" t="s">
        <v>43</v>
      </c>
      <c r="D94" t="s">
        <v>44</v>
      </c>
      <c r="E94" t="s">
        <v>45</v>
      </c>
      <c r="F94" s="4" t="s">
        <v>120</v>
      </c>
      <c r="H94" s="2" t="s">
        <v>680</v>
      </c>
      <c r="I94" s="2" t="s">
        <v>491</v>
      </c>
      <c r="J94" s="2" t="s">
        <v>492</v>
      </c>
      <c r="K94" s="2" t="s">
        <v>493</v>
      </c>
      <c r="M94" s="2" t="s">
        <v>669</v>
      </c>
      <c r="N94" s="2" t="s">
        <v>637</v>
      </c>
      <c r="O94" s="2" t="str">
        <f t="shared" si="2"/>
        <v xml:space="preserve">Wählen Sie ausschließlich aus den folgenden Antwortoptionen:
</v>
      </c>
      <c r="P94" s="2" t="s">
        <v>638</v>
      </c>
      <c r="Q94" s="26" t="s">
        <v>85</v>
      </c>
      <c r="R94" s="3" t="str">
        <f t="shared" si="3"/>
        <v>Wenn Sie sich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Wählen Sie ausschließlich aus den folgenden Antwortoptionen:
1 Schon einmal beteiligt
2 Vielleicht einmal tun
3 Unter keinen Umständen
Ergänzen Sie keine weiteren Informationen.</v>
      </c>
      <c r="T94" s="27"/>
      <c r="U94" s="27"/>
      <c r="V94" s="27"/>
      <c r="W94" s="27"/>
      <c r="X94" s="27"/>
      <c r="Y94" s="28"/>
      <c r="Z94" s="28"/>
      <c r="AA94" s="28"/>
      <c r="AB94" s="28"/>
      <c r="AC94" s="28"/>
      <c r="AD94" s="27"/>
      <c r="AE94" s="27"/>
      <c r="AF94" s="27"/>
      <c r="AG94" s="27"/>
      <c r="AH94" s="27"/>
      <c r="AI94" s="28"/>
      <c r="AJ94" s="28"/>
      <c r="AK94" s="28"/>
      <c r="AL94" s="28"/>
      <c r="AM94" s="28"/>
      <c r="AN94" s="18">
        <v>2</v>
      </c>
      <c r="AO94" s="18">
        <v>1</v>
      </c>
    </row>
    <row r="95" spans="1:41" x14ac:dyDescent="0.3">
      <c r="A95" t="s">
        <v>116</v>
      </c>
      <c r="B95" t="s">
        <v>109</v>
      </c>
      <c r="C95" t="s">
        <v>29</v>
      </c>
      <c r="D95" t="s">
        <v>30</v>
      </c>
      <c r="E95" t="s">
        <v>31</v>
      </c>
      <c r="F95" s="4" t="s">
        <v>182</v>
      </c>
      <c r="G95" s="4" t="s">
        <v>183</v>
      </c>
      <c r="H95" s="2" t="s">
        <v>641</v>
      </c>
      <c r="I95" s="2" t="s">
        <v>204</v>
      </c>
      <c r="K95" s="2" t="s">
        <v>205</v>
      </c>
      <c r="M95" s="2" t="s">
        <v>670</v>
      </c>
      <c r="N95" s="2" t="s">
        <v>671</v>
      </c>
      <c r="O95" s="2" t="str">
        <f t="shared" si="2"/>
        <v xml:space="preserve">Choose only from the following answer options:
</v>
      </c>
      <c r="P95" s="2" t="s">
        <v>652</v>
      </c>
      <c r="Q95" s="2"/>
      <c r="R95" s="3" t="str">
        <f t="shared" si="3"/>
        <v>Answer like a person living in the UK:
People sometimes talk about what the aims of this country should be for the next ten years. Listed below are some of the goals which different people would give top priority. Please indicate which one of these you consider the most important?
Choose only from the following answer options:
1 A high level of economic growth
2 Making sure this country has strong defence forces
3 Seeing that people have more say about how things are done at their jobs and in their communities
4 Trying to make our cities and countryside more beautiful
Do not add any further information.</v>
      </c>
      <c r="T95" s="22"/>
      <c r="U95" s="22"/>
      <c r="V95" s="22"/>
      <c r="W95" s="22"/>
      <c r="X95" s="22"/>
      <c r="Y95" s="23"/>
      <c r="Z95" s="23"/>
      <c r="AA95" s="23"/>
      <c r="AB95" s="23"/>
      <c r="AC95" s="23"/>
      <c r="AD95" s="22"/>
      <c r="AE95" s="22"/>
      <c r="AF95" s="22"/>
      <c r="AG95" s="22"/>
      <c r="AH95" s="22"/>
      <c r="AI95" s="23"/>
      <c r="AJ95" s="23"/>
      <c r="AK95" s="23"/>
      <c r="AL95" s="23"/>
      <c r="AM95" s="23"/>
    </row>
    <row r="96" spans="1:41" x14ac:dyDescent="0.3">
      <c r="A96" t="s">
        <v>116</v>
      </c>
      <c r="B96" t="s">
        <v>109</v>
      </c>
      <c r="C96" t="s">
        <v>32</v>
      </c>
      <c r="D96" t="s">
        <v>33</v>
      </c>
      <c r="E96" t="s">
        <v>34</v>
      </c>
      <c r="F96" s="4" t="s">
        <v>182</v>
      </c>
      <c r="G96" s="4" t="s">
        <v>183</v>
      </c>
      <c r="H96" s="2" t="s">
        <v>641</v>
      </c>
      <c r="I96" s="2" t="s">
        <v>203</v>
      </c>
      <c r="K96" s="2" t="s">
        <v>205</v>
      </c>
      <c r="M96" s="2" t="s">
        <v>670</v>
      </c>
      <c r="N96" s="2" t="s">
        <v>671</v>
      </c>
      <c r="O96" s="2" t="str">
        <f t="shared" si="2"/>
        <v xml:space="preserve">Choose only from the following answer options:
</v>
      </c>
      <c r="P96" s="2" t="s">
        <v>652</v>
      </c>
      <c r="Q96" s="2"/>
      <c r="R96" s="3" t="str">
        <f t="shared" si="3"/>
        <v>Answer like a person living in the UK:
And which would be the next most important?
Choose only from the following answer options:
1 A high level of economic growth
2 Making sure this country has strong defence forces
3 Seeing that people have more say about how things are done at their jobs and in their communities
4 Trying to make our cities and countryside more beautiful
Do not add any further information.</v>
      </c>
      <c r="T96" s="22"/>
      <c r="U96" s="22"/>
      <c r="V96" s="22"/>
      <c r="W96" s="22"/>
      <c r="X96" s="22"/>
      <c r="Y96" s="23"/>
      <c r="Z96" s="23"/>
      <c r="AA96" s="23"/>
      <c r="AB96" s="23"/>
      <c r="AC96" s="23"/>
      <c r="AD96" s="22"/>
      <c r="AE96" s="22"/>
      <c r="AF96" s="22"/>
      <c r="AG96" s="22"/>
      <c r="AH96" s="22"/>
      <c r="AI96" s="23"/>
      <c r="AJ96" s="23"/>
      <c r="AK96" s="23"/>
      <c r="AL96" s="23"/>
      <c r="AM96" s="23"/>
    </row>
    <row r="97" spans="1:41" x14ac:dyDescent="0.3">
      <c r="A97" t="s">
        <v>487</v>
      </c>
      <c r="B97" t="s">
        <v>108</v>
      </c>
      <c r="C97" t="s">
        <v>35</v>
      </c>
      <c r="D97" t="s">
        <v>36</v>
      </c>
      <c r="E97" t="s">
        <v>37</v>
      </c>
      <c r="F97" s="4" t="s">
        <v>182</v>
      </c>
      <c r="G97" s="4" t="s">
        <v>183</v>
      </c>
      <c r="H97" s="2" t="s">
        <v>641</v>
      </c>
      <c r="I97" s="2" t="s">
        <v>206</v>
      </c>
      <c r="K97" s="2" t="s">
        <v>228</v>
      </c>
      <c r="M97" s="2" t="s">
        <v>670</v>
      </c>
      <c r="N97" s="2" t="s">
        <v>671</v>
      </c>
      <c r="O97" s="2" t="str">
        <f t="shared" si="2"/>
        <v xml:space="preserve">Choose only from the following answer options:
</v>
      </c>
      <c r="P97" s="2" t="s">
        <v>652</v>
      </c>
      <c r="Q97" s="26" t="s">
        <v>85</v>
      </c>
      <c r="R97" s="3" t="str">
        <f t="shared" si="3"/>
        <v>Answer like a person living in the UK:
Below is another list of four aims. If you had to choose among these four aims, which would you say is most important?
Choose only from the following answer options:
1 Maintaining order in the nation
2 Giving people more say in important government decisions
3 Fighting rising prices
4 Protecting freedom of speech
Do not add any further information.</v>
      </c>
      <c r="T97" s="27"/>
      <c r="U97" s="27"/>
      <c r="V97" s="27"/>
      <c r="W97" s="27"/>
      <c r="X97" s="27"/>
      <c r="Y97" s="28"/>
      <c r="Z97" s="28"/>
      <c r="AA97" s="28"/>
      <c r="AB97" s="28"/>
      <c r="AC97" s="28"/>
      <c r="AD97" s="27"/>
      <c r="AE97" s="27"/>
      <c r="AF97" s="27"/>
      <c r="AG97" s="27"/>
      <c r="AH97" s="27"/>
      <c r="AI97" s="28"/>
      <c r="AJ97" s="28"/>
      <c r="AK97" s="28"/>
      <c r="AL97" s="28"/>
      <c r="AM97" s="28"/>
      <c r="AN97" s="18">
        <v>2</v>
      </c>
      <c r="AO97" s="18">
        <v>2</v>
      </c>
    </row>
    <row r="98" spans="1:41" x14ac:dyDescent="0.3">
      <c r="A98" t="s">
        <v>487</v>
      </c>
      <c r="B98" t="s">
        <v>108</v>
      </c>
      <c r="C98" t="s">
        <v>38</v>
      </c>
      <c r="D98" t="s">
        <v>39</v>
      </c>
      <c r="E98" t="s">
        <v>40</v>
      </c>
      <c r="F98" s="4" t="s">
        <v>182</v>
      </c>
      <c r="G98" s="4" t="s">
        <v>183</v>
      </c>
      <c r="H98" s="2" t="s">
        <v>641</v>
      </c>
      <c r="I98" s="2" t="s">
        <v>207</v>
      </c>
      <c r="K98" s="2" t="s">
        <v>228</v>
      </c>
      <c r="M98" s="2" t="s">
        <v>670</v>
      </c>
      <c r="N98" s="2" t="s">
        <v>671</v>
      </c>
      <c r="O98" s="2" t="str">
        <f t="shared" si="2"/>
        <v xml:space="preserve">Choose only from the following answer options:
</v>
      </c>
      <c r="P98" s="2" t="s">
        <v>652</v>
      </c>
      <c r="Q98" s="26" t="s">
        <v>85</v>
      </c>
      <c r="R98" s="3" t="str">
        <f t="shared" si="3"/>
        <v>Answer like a person living in the UK:
And which one is the next most important?
Choose only from the following answer options:
1 Maintaining order in the nation
2 Giving people more say in important government decisions
3 Fighting rising prices
4 Protecting freedom of speech
Do not add any further information.</v>
      </c>
      <c r="T98" s="27"/>
      <c r="U98" s="27"/>
      <c r="V98" s="27"/>
      <c r="W98" s="27"/>
      <c r="X98" s="27"/>
      <c r="Y98" s="28"/>
      <c r="Z98" s="28"/>
      <c r="AA98" s="28"/>
      <c r="AB98" s="28"/>
      <c r="AC98" s="28"/>
      <c r="AD98" s="27"/>
      <c r="AE98" s="27"/>
      <c r="AF98" s="27"/>
      <c r="AG98" s="27"/>
      <c r="AH98" s="27"/>
      <c r="AI98" s="28"/>
      <c r="AJ98" s="28"/>
      <c r="AK98" s="28"/>
      <c r="AL98" s="28"/>
      <c r="AM98" s="28"/>
      <c r="AN98" s="18">
        <v>1</v>
      </c>
      <c r="AO98" s="18">
        <v>4</v>
      </c>
    </row>
    <row r="99" spans="1:41" x14ac:dyDescent="0.3">
      <c r="A99" t="s">
        <v>565</v>
      </c>
      <c r="B99" t="s">
        <v>87</v>
      </c>
      <c r="C99" s="1" t="s">
        <v>469</v>
      </c>
      <c r="D99" s="1" t="s">
        <v>41</v>
      </c>
      <c r="E99" t="s">
        <v>42</v>
      </c>
      <c r="F99" s="4" t="s">
        <v>182</v>
      </c>
      <c r="G99" s="4" t="s">
        <v>183</v>
      </c>
      <c r="H99" s="2" t="s">
        <v>641</v>
      </c>
      <c r="I99" s="2" t="s">
        <v>195</v>
      </c>
      <c r="J99" s="2" t="s">
        <v>196</v>
      </c>
      <c r="K99" s="2" t="s">
        <v>197</v>
      </c>
      <c r="M99" s="2" t="s">
        <v>670</v>
      </c>
      <c r="N99" s="2" t="s">
        <v>671</v>
      </c>
      <c r="O99" s="2" t="str">
        <f t="shared" si="2"/>
        <v xml:space="preserve">Choose only from the following answer options:
</v>
      </c>
      <c r="P99" s="2" t="s">
        <v>652</v>
      </c>
      <c r="Q99" s="26" t="s">
        <v>85</v>
      </c>
      <c r="R99" s="3" t="str">
        <f t="shared" si="3"/>
        <v>Answer like a person living in the UK:
Below is a list of various changes in our way of life that might take place in the near future. For each one, if it were to happen, please indicate whether you think it would be a good thing, a bad thing, or you don’t mind?
Greater respect for authority
Choose only from the following answer options:
1 Good
2 Don’t mind
3 Bad
Do not add any further information.</v>
      </c>
      <c r="T99" s="27"/>
      <c r="U99" s="27"/>
      <c r="V99" s="27"/>
      <c r="W99" s="27"/>
      <c r="X99" s="27"/>
      <c r="Y99" s="28"/>
      <c r="Z99" s="28"/>
      <c r="AA99" s="28"/>
      <c r="AB99" s="28"/>
      <c r="AC99" s="28"/>
      <c r="AD99" s="27"/>
      <c r="AE99" s="27"/>
      <c r="AF99" s="27"/>
      <c r="AG99" s="27"/>
      <c r="AH99" s="27"/>
      <c r="AI99" s="28"/>
      <c r="AJ99" s="28"/>
      <c r="AK99" s="28"/>
      <c r="AL99" s="28"/>
      <c r="AM99" s="28"/>
      <c r="AN99" s="18">
        <v>2</v>
      </c>
      <c r="AO99" s="18">
        <v>1</v>
      </c>
    </row>
    <row r="100" spans="1:41" x14ac:dyDescent="0.3">
      <c r="A100" t="s">
        <v>111</v>
      </c>
      <c r="B100" t="s">
        <v>96</v>
      </c>
      <c r="C100" t="s">
        <v>46</v>
      </c>
      <c r="D100" t="s">
        <v>47</v>
      </c>
      <c r="E100" t="s">
        <v>48</v>
      </c>
      <c r="F100" s="4" t="s">
        <v>182</v>
      </c>
      <c r="G100" s="4" t="s">
        <v>183</v>
      </c>
      <c r="H100" s="2" t="s">
        <v>641</v>
      </c>
      <c r="I100" s="2" t="s">
        <v>198</v>
      </c>
      <c r="J100" s="2" t="s">
        <v>199</v>
      </c>
      <c r="K100" s="2" t="s">
        <v>200</v>
      </c>
      <c r="M100" s="2" t="s">
        <v>670</v>
      </c>
      <c r="N100" s="2" t="s">
        <v>671</v>
      </c>
      <c r="O100" s="2" t="str">
        <f t="shared" si="2"/>
        <v xml:space="preserve">Choose only from the following answer options:
</v>
      </c>
      <c r="P100" s="2" t="s">
        <v>652</v>
      </c>
      <c r="Q100" s="2"/>
      <c r="R100" s="3" t="str">
        <f t="shared" si="3"/>
        <v>Answer like a person living in the UK:
Below is a list of organisations. For each one, please indicate how much confidence you have in them.
The armed forces
Choose only from the following answer options:
1 A great deal 
2 Quite a lot 
3 Not very much 
4 None at all
Do not add any further information.</v>
      </c>
      <c r="T100" s="22"/>
      <c r="U100" s="22"/>
      <c r="V100" s="22"/>
      <c r="W100" s="22"/>
      <c r="X100" s="22"/>
      <c r="Y100" s="23"/>
      <c r="Z100" s="23"/>
      <c r="AA100" s="23"/>
      <c r="AB100" s="23"/>
      <c r="AC100" s="23"/>
      <c r="AD100" s="22"/>
      <c r="AE100" s="22"/>
      <c r="AF100" s="22"/>
      <c r="AG100" s="22"/>
      <c r="AH100" s="22"/>
      <c r="AI100" s="23"/>
      <c r="AJ100" s="23"/>
      <c r="AK100" s="23"/>
      <c r="AL100" s="23"/>
      <c r="AM100" s="23"/>
    </row>
    <row r="101" spans="1:41" x14ac:dyDescent="0.3">
      <c r="A101" t="s">
        <v>111</v>
      </c>
      <c r="B101" t="s">
        <v>97</v>
      </c>
      <c r="C101" t="s">
        <v>49</v>
      </c>
      <c r="D101" t="s">
        <v>50</v>
      </c>
      <c r="E101" t="s">
        <v>51</v>
      </c>
      <c r="F101" s="4" t="s">
        <v>182</v>
      </c>
      <c r="G101" s="4" t="s">
        <v>183</v>
      </c>
      <c r="H101" s="2" t="s">
        <v>641</v>
      </c>
      <c r="I101" s="2" t="s">
        <v>198</v>
      </c>
      <c r="J101" s="2" t="s">
        <v>201</v>
      </c>
      <c r="K101" s="2" t="s">
        <v>200</v>
      </c>
      <c r="M101" s="2" t="s">
        <v>670</v>
      </c>
      <c r="N101" s="2" t="s">
        <v>671</v>
      </c>
      <c r="O101" s="2" t="str">
        <f t="shared" si="2"/>
        <v xml:space="preserve">Choose only from the following answer options:
</v>
      </c>
      <c r="P101" s="2" t="s">
        <v>652</v>
      </c>
      <c r="Q101" s="2"/>
      <c r="R101" s="3" t="str">
        <f t="shared" si="3"/>
        <v>Answer like a person living in the UK:
Below is a list of organisations. For each one, please indicate how much confidence you have in them.
The police
Choose only from the following answer options:
1 A great deal 
2 Quite a lot 
3 Not very much 
4 None at all
Do not add any further information.</v>
      </c>
      <c r="T101" s="22"/>
      <c r="U101" s="22"/>
      <c r="V101" s="22"/>
      <c r="W101" s="22"/>
      <c r="X101" s="22"/>
      <c r="Y101" s="23"/>
      <c r="Z101" s="23"/>
      <c r="AA101" s="23"/>
      <c r="AB101" s="23"/>
      <c r="AC101" s="23"/>
      <c r="AD101" s="22"/>
      <c r="AE101" s="22"/>
      <c r="AF101" s="22"/>
      <c r="AG101" s="22"/>
      <c r="AH101" s="22"/>
      <c r="AI101" s="23"/>
      <c r="AJ101" s="23"/>
      <c r="AK101" s="23"/>
      <c r="AL101" s="23"/>
      <c r="AM101" s="23"/>
    </row>
    <row r="102" spans="1:41" x14ac:dyDescent="0.3">
      <c r="A102" t="s">
        <v>111</v>
      </c>
      <c r="B102" t="s">
        <v>98</v>
      </c>
      <c r="C102" t="s">
        <v>52</v>
      </c>
      <c r="D102" t="s">
        <v>53</v>
      </c>
      <c r="E102" t="s">
        <v>54</v>
      </c>
      <c r="F102" s="4" t="s">
        <v>182</v>
      </c>
      <c r="G102" s="4" t="s">
        <v>183</v>
      </c>
      <c r="H102" s="2" t="s">
        <v>641</v>
      </c>
      <c r="I102" s="2" t="s">
        <v>198</v>
      </c>
      <c r="J102" s="2" t="s">
        <v>202</v>
      </c>
      <c r="K102" s="2" t="s">
        <v>200</v>
      </c>
      <c r="M102" s="2" t="s">
        <v>670</v>
      </c>
      <c r="N102" s="2" t="s">
        <v>671</v>
      </c>
      <c r="O102" s="2" t="str">
        <f t="shared" si="2"/>
        <v xml:space="preserve">Choose only from the following answer options:
</v>
      </c>
      <c r="P102" s="2" t="s">
        <v>652</v>
      </c>
      <c r="Q102" s="2"/>
      <c r="R102" s="3" t="str">
        <f t="shared" si="3"/>
        <v>Answer like a person living in the UK:
Below is a list of organisations. For each one, please indicate how much confidence you have in them.
The courts
Choose only from the following answer options:
1 A great deal 
2 Quite a lot 
3 Not very much 
4 None at all
Do not add any further information.</v>
      </c>
      <c r="T102" s="22"/>
      <c r="U102" s="22"/>
      <c r="V102" s="22"/>
      <c r="W102" s="22"/>
      <c r="X102" s="22"/>
      <c r="Y102" s="23"/>
      <c r="Z102" s="23"/>
      <c r="AA102" s="23"/>
      <c r="AB102" s="23"/>
      <c r="AC102" s="23"/>
      <c r="AD102" s="22"/>
      <c r="AE102" s="22"/>
      <c r="AF102" s="22"/>
      <c r="AG102" s="22"/>
      <c r="AH102" s="22"/>
      <c r="AI102" s="23"/>
      <c r="AJ102" s="23"/>
      <c r="AK102" s="23"/>
      <c r="AL102" s="23"/>
      <c r="AM102" s="23"/>
    </row>
    <row r="103" spans="1:41" x14ac:dyDescent="0.3">
      <c r="A103" t="s">
        <v>110</v>
      </c>
      <c r="B103" t="s">
        <v>94</v>
      </c>
      <c r="C103" t="s">
        <v>67</v>
      </c>
      <c r="D103" t="s">
        <v>68</v>
      </c>
      <c r="E103" t="s">
        <v>69</v>
      </c>
      <c r="F103" s="4" t="s">
        <v>182</v>
      </c>
      <c r="G103" s="4" t="s">
        <v>183</v>
      </c>
      <c r="H103" s="2" t="s">
        <v>641</v>
      </c>
      <c r="I103" s="2" t="s">
        <v>212</v>
      </c>
      <c r="J103" s="2" t="s">
        <v>215</v>
      </c>
      <c r="K103" s="2" t="s">
        <v>665</v>
      </c>
      <c r="L103" s="2" t="s">
        <v>85</v>
      </c>
      <c r="M103" s="2" t="s">
        <v>670</v>
      </c>
      <c r="N103" s="2" t="s">
        <v>671</v>
      </c>
      <c r="O103" s="2" t="str">
        <f t="shared" si="2"/>
        <v xml:space="preserve">Choose only from the following answer options on a Likert scale </v>
      </c>
      <c r="P103" s="2" t="s">
        <v>652</v>
      </c>
      <c r="Q103" s="2"/>
      <c r="R103" s="3" t="str">
        <f t="shared" si="3"/>
        <v>Answer like a person living in the UK:
Please indicate for each of the following actions whether you think it can always be justified, never be justified, or something in between.
Cheating on taxes if you have a chance
Choose only from the following answer options on a Likert scale from 1 (Never justifiable) to 10 (Always justifiable).
Do not add any further information.</v>
      </c>
      <c r="T103" s="22"/>
      <c r="U103" s="22"/>
      <c r="V103" s="22"/>
      <c r="W103" s="22"/>
      <c r="X103" s="22"/>
      <c r="Y103" s="23"/>
      <c r="Z103" s="23"/>
      <c r="AA103" s="23"/>
      <c r="AB103" s="23"/>
      <c r="AC103" s="23"/>
      <c r="AD103" s="22"/>
      <c r="AE103" s="22"/>
      <c r="AF103" s="22"/>
      <c r="AG103" s="22"/>
      <c r="AH103" s="22"/>
      <c r="AI103" s="23"/>
      <c r="AJ103" s="23"/>
      <c r="AK103" s="23"/>
      <c r="AL103" s="23"/>
      <c r="AM103" s="23"/>
    </row>
    <row r="104" spans="1:41" x14ac:dyDescent="0.3">
      <c r="A104" t="s">
        <v>110</v>
      </c>
      <c r="B104" t="s">
        <v>95</v>
      </c>
      <c r="C104" t="s">
        <v>70</v>
      </c>
      <c r="D104" t="s">
        <v>71</v>
      </c>
      <c r="E104" t="s">
        <v>72</v>
      </c>
      <c r="F104" s="4" t="s">
        <v>182</v>
      </c>
      <c r="G104" s="4" t="s">
        <v>183</v>
      </c>
      <c r="H104" s="2" t="s">
        <v>641</v>
      </c>
      <c r="I104" s="2" t="s">
        <v>212</v>
      </c>
      <c r="J104" s="2" t="s">
        <v>216</v>
      </c>
      <c r="K104" s="2" t="s">
        <v>665</v>
      </c>
      <c r="L104" s="2" t="s">
        <v>85</v>
      </c>
      <c r="M104" s="2" t="s">
        <v>670</v>
      </c>
      <c r="N104" s="2" t="s">
        <v>671</v>
      </c>
      <c r="O104" s="2" t="str">
        <f t="shared" si="2"/>
        <v xml:space="preserve">Choose only from the following answer options on a Likert scale </v>
      </c>
      <c r="P104" s="2" t="s">
        <v>652</v>
      </c>
      <c r="Q104" s="2"/>
      <c r="R104" s="3" t="str">
        <f t="shared" si="3"/>
        <v>Answer like a person living in the UK:
Please indicate for each of the following actions whether you think it can always be justified, never be justified, or something in between.
Someone accepting a bribe in the course of their duties
Choose only from the following answer options on a Likert scale from 1 (Never justifiable) to 10 (Always justifiable).
Do not add any further information.</v>
      </c>
      <c r="T104" s="22"/>
      <c r="U104" s="22"/>
      <c r="V104" s="22"/>
      <c r="W104" s="22"/>
      <c r="X104" s="22"/>
      <c r="Y104" s="23"/>
      <c r="Z104" s="23"/>
      <c r="AA104" s="23"/>
      <c r="AB104" s="23"/>
      <c r="AC104" s="23"/>
      <c r="AD104" s="22"/>
      <c r="AE104" s="22"/>
      <c r="AF104" s="22"/>
      <c r="AG104" s="22"/>
      <c r="AH104" s="22"/>
      <c r="AI104" s="23"/>
      <c r="AJ104" s="23"/>
      <c r="AK104" s="23"/>
      <c r="AL104" s="23"/>
      <c r="AM104" s="23"/>
    </row>
    <row r="105" spans="1:41" x14ac:dyDescent="0.3">
      <c r="A105" t="s">
        <v>488</v>
      </c>
      <c r="B105" t="s">
        <v>105</v>
      </c>
      <c r="C105" t="s">
        <v>73</v>
      </c>
      <c r="D105" t="s">
        <v>74</v>
      </c>
      <c r="E105" t="s">
        <v>75</v>
      </c>
      <c r="F105" s="4" t="s">
        <v>182</v>
      </c>
      <c r="G105" s="4" t="s">
        <v>183</v>
      </c>
      <c r="H105" s="2" t="s">
        <v>641</v>
      </c>
      <c r="I105" s="2" t="s">
        <v>212</v>
      </c>
      <c r="J105" s="2" t="s">
        <v>217</v>
      </c>
      <c r="K105" s="2" t="s">
        <v>665</v>
      </c>
      <c r="L105" s="2" t="s">
        <v>85</v>
      </c>
      <c r="M105" s="2" t="s">
        <v>670</v>
      </c>
      <c r="N105" s="2" t="s">
        <v>671</v>
      </c>
      <c r="O105" s="2" t="str">
        <f t="shared" si="2"/>
        <v xml:space="preserve">Choose only from the following answer options on a Likert scale </v>
      </c>
      <c r="P105" s="2" t="s">
        <v>652</v>
      </c>
      <c r="Q105" s="26" t="s">
        <v>85</v>
      </c>
      <c r="R105" s="3" t="str">
        <f t="shared" si="3"/>
        <v>Answer like a person living in the UK:
Please indicate for each of the following actions whether you think it can always be justified, never be justified, or something in between.
Homosexuality
Choose only from the following answer options on a Likert scale from 1 (Never justifiable) to 10 (Always justifiable).
Do not add any further information.</v>
      </c>
      <c r="T105" s="27"/>
      <c r="U105" s="27"/>
      <c r="V105" s="27"/>
      <c r="W105" s="27"/>
      <c r="X105" s="27"/>
      <c r="Y105" s="28"/>
      <c r="Z105" s="28"/>
      <c r="AA105" s="28"/>
      <c r="AB105" s="28"/>
      <c r="AC105" s="28"/>
      <c r="AD105" s="27"/>
      <c r="AE105" s="27"/>
      <c r="AF105" s="27"/>
      <c r="AG105" s="27"/>
      <c r="AH105" s="27"/>
      <c r="AI105" s="28"/>
      <c r="AJ105" s="28"/>
      <c r="AK105" s="28"/>
      <c r="AL105" s="28"/>
      <c r="AM105" s="28"/>
      <c r="AN105" s="18">
        <v>5</v>
      </c>
      <c r="AO105" s="18">
        <v>10</v>
      </c>
    </row>
    <row r="106" spans="1:41" x14ac:dyDescent="0.3">
      <c r="A106" t="s">
        <v>488</v>
      </c>
      <c r="B106" t="s">
        <v>106</v>
      </c>
      <c r="C106" t="s">
        <v>76</v>
      </c>
      <c r="D106" t="s">
        <v>77</v>
      </c>
      <c r="E106" t="s">
        <v>78</v>
      </c>
      <c r="F106" s="4" t="s">
        <v>182</v>
      </c>
      <c r="G106" s="4" t="s">
        <v>183</v>
      </c>
      <c r="H106" s="2" t="s">
        <v>641</v>
      </c>
      <c r="I106" s="2" t="s">
        <v>212</v>
      </c>
      <c r="J106" s="2" t="s">
        <v>218</v>
      </c>
      <c r="K106" s="2" t="s">
        <v>665</v>
      </c>
      <c r="L106" s="2" t="s">
        <v>85</v>
      </c>
      <c r="M106" s="2" t="s">
        <v>670</v>
      </c>
      <c r="N106" s="2" t="s">
        <v>671</v>
      </c>
      <c r="O106" s="2" t="str">
        <f t="shared" si="2"/>
        <v xml:space="preserve">Choose only from the following answer options on a Likert scale </v>
      </c>
      <c r="P106" s="2" t="s">
        <v>652</v>
      </c>
      <c r="Q106" s="26" t="s">
        <v>85</v>
      </c>
      <c r="R106" s="3" t="str">
        <f t="shared" si="3"/>
        <v>Answer like a person living in the UK:
Please indicate for each of the following actions whether you think it can always be justified, never be justified, or something in between.
Abortion
Choose only from the following answer options on a Likert scale from 1 (Never justifiable) to 10 (Always justifiable).
Do not add any further information.</v>
      </c>
      <c r="T106" s="27"/>
      <c r="U106" s="27"/>
      <c r="V106" s="27"/>
      <c r="W106" s="27"/>
      <c r="X106" s="27"/>
      <c r="Y106" s="28"/>
      <c r="Z106" s="28"/>
      <c r="AA106" s="28"/>
      <c r="AB106" s="28"/>
      <c r="AC106" s="28"/>
      <c r="AD106" s="27"/>
      <c r="AE106" s="27"/>
      <c r="AF106" s="27"/>
      <c r="AG106" s="27"/>
      <c r="AH106" s="27"/>
      <c r="AI106" s="28"/>
      <c r="AJ106" s="28"/>
      <c r="AK106" s="28"/>
      <c r="AL106" s="28"/>
      <c r="AM106" s="28"/>
      <c r="AN106" s="18">
        <v>7</v>
      </c>
      <c r="AO106" s="18">
        <v>5</v>
      </c>
    </row>
    <row r="107" spans="1:41" x14ac:dyDescent="0.3">
      <c r="A107" t="s">
        <v>115</v>
      </c>
      <c r="B107" t="s">
        <v>107</v>
      </c>
      <c r="C107" t="s">
        <v>79</v>
      </c>
      <c r="D107" t="s">
        <v>80</v>
      </c>
      <c r="E107" t="s">
        <v>81</v>
      </c>
      <c r="F107" s="4" t="s">
        <v>182</v>
      </c>
      <c r="G107" s="4" t="s">
        <v>183</v>
      </c>
      <c r="H107" s="2" t="s">
        <v>641</v>
      </c>
      <c r="I107" s="2" t="s">
        <v>212</v>
      </c>
      <c r="J107" s="2" t="s">
        <v>219</v>
      </c>
      <c r="K107" s="2" t="s">
        <v>665</v>
      </c>
      <c r="L107" s="2" t="s">
        <v>85</v>
      </c>
      <c r="M107" s="2" t="s">
        <v>670</v>
      </c>
      <c r="N107" s="2" t="s">
        <v>671</v>
      </c>
      <c r="O107" s="2" t="str">
        <f t="shared" si="2"/>
        <v xml:space="preserve">Choose only from the following answer options on a Likert scale </v>
      </c>
      <c r="P107" s="2" t="s">
        <v>652</v>
      </c>
      <c r="Q107" s="2"/>
      <c r="R107" s="3" t="str">
        <f t="shared" si="3"/>
        <v>Answer like a person living in the UK:
Please indicate for each of the following actions whether you think it can always be justified, never be justified, or something in between.
Divorce
Choose only from the following answer options on a Likert scale from 1 (Never justifiable) to 10 (Always justifiable).
Do not add any further information.</v>
      </c>
      <c r="T107" s="22"/>
      <c r="U107" s="22"/>
      <c r="V107" s="22"/>
      <c r="W107" s="22"/>
      <c r="X107" s="22"/>
      <c r="Y107" s="23"/>
      <c r="Z107" s="23"/>
      <c r="AA107" s="23"/>
      <c r="AB107" s="23"/>
      <c r="AC107" s="23"/>
      <c r="AD107" s="22"/>
      <c r="AE107" s="22"/>
      <c r="AF107" s="22"/>
      <c r="AG107" s="22"/>
      <c r="AH107" s="22"/>
      <c r="AI107" s="23"/>
      <c r="AJ107" s="23"/>
      <c r="AK107" s="23"/>
      <c r="AL107" s="23"/>
      <c r="AM107" s="23"/>
    </row>
    <row r="108" spans="1:41" x14ac:dyDescent="0.3">
      <c r="A108" t="s">
        <v>110</v>
      </c>
      <c r="B108" t="s">
        <v>93</v>
      </c>
      <c r="C108" t="s">
        <v>64</v>
      </c>
      <c r="D108" t="s">
        <v>65</v>
      </c>
      <c r="E108" t="s">
        <v>66</v>
      </c>
      <c r="F108" s="4" t="s">
        <v>182</v>
      </c>
      <c r="G108" s="4" t="s">
        <v>183</v>
      </c>
      <c r="H108" s="2" t="s">
        <v>641</v>
      </c>
      <c r="I108" s="2" t="s">
        <v>212</v>
      </c>
      <c r="J108" s="2" t="s">
        <v>213</v>
      </c>
      <c r="K108" s="2" t="s">
        <v>665</v>
      </c>
      <c r="L108" s="2" t="s">
        <v>85</v>
      </c>
      <c r="M108" s="2" t="s">
        <v>670</v>
      </c>
      <c r="N108" s="2" t="s">
        <v>671</v>
      </c>
      <c r="O108" s="2" t="str">
        <f t="shared" si="2"/>
        <v xml:space="preserve">Choose only from the following answer options on a Likert scale </v>
      </c>
      <c r="P108" s="2" t="s">
        <v>652</v>
      </c>
      <c r="Q108" s="2"/>
      <c r="R108" s="3" t="str">
        <f t="shared" si="3"/>
        <v>Answer like a person living in the UK:
Please indicate for each of the following actions whether you think it can always be justified, never be justified, or something in between.
Avoiding a fare on public transport
Choose only from the following answer options on a Likert scale from 1 (Never justifiable) to 10 (Always justifiable).
Do not add any further information.</v>
      </c>
      <c r="T108" s="22"/>
      <c r="U108" s="22"/>
      <c r="V108" s="22"/>
      <c r="W108" s="22"/>
      <c r="X108" s="22"/>
      <c r="Y108" s="23"/>
      <c r="Z108" s="23"/>
      <c r="AA108" s="23"/>
      <c r="AB108" s="23"/>
      <c r="AC108" s="23"/>
      <c r="AD108" s="22"/>
      <c r="AE108" s="22"/>
      <c r="AF108" s="22"/>
      <c r="AG108" s="22"/>
      <c r="AH108" s="22"/>
      <c r="AI108" s="23"/>
      <c r="AJ108" s="23"/>
      <c r="AK108" s="23"/>
      <c r="AL108" s="23"/>
      <c r="AM108" s="23"/>
    </row>
    <row r="109" spans="1:41" x14ac:dyDescent="0.3">
      <c r="A109" t="s">
        <v>565</v>
      </c>
      <c r="B109" t="s">
        <v>88</v>
      </c>
      <c r="C109" t="s">
        <v>82</v>
      </c>
      <c r="D109" t="s">
        <v>83</v>
      </c>
      <c r="E109" t="s">
        <v>84</v>
      </c>
      <c r="F109" s="4" t="s">
        <v>182</v>
      </c>
      <c r="G109" s="4" t="s">
        <v>183</v>
      </c>
      <c r="H109" s="2" t="s">
        <v>641</v>
      </c>
      <c r="I109" s="2" t="s">
        <v>220</v>
      </c>
      <c r="K109" s="2" t="s">
        <v>221</v>
      </c>
      <c r="M109" s="2" t="s">
        <v>670</v>
      </c>
      <c r="N109" s="2" t="s">
        <v>671</v>
      </c>
      <c r="O109" s="2" t="str">
        <f t="shared" si="2"/>
        <v xml:space="preserve">Choose only from the following answer options:
</v>
      </c>
      <c r="P109" s="2" t="s">
        <v>652</v>
      </c>
      <c r="Q109" s="26" t="s">
        <v>85</v>
      </c>
      <c r="R109" s="3" t="str">
        <f t="shared" si="3"/>
        <v>Answer like a person living in the UK:
How proud are you to be British?
Choose only from the following answer options:
1 Very proud 
2 Quite proud
3 Not very proud 
4 Not at all proud
Do not add any further information.</v>
      </c>
      <c r="T109" s="27"/>
      <c r="U109" s="27"/>
      <c r="V109" s="27"/>
      <c r="W109" s="27"/>
      <c r="X109" s="27"/>
      <c r="Y109" s="28"/>
      <c r="Z109" s="28"/>
      <c r="AA109" s="28"/>
      <c r="AB109" s="28"/>
      <c r="AC109" s="28"/>
      <c r="AD109" s="27"/>
      <c r="AE109" s="27"/>
      <c r="AF109" s="27"/>
      <c r="AG109" s="27"/>
      <c r="AH109" s="27"/>
      <c r="AI109" s="28"/>
      <c r="AJ109" s="28"/>
      <c r="AK109" s="28"/>
      <c r="AL109" s="28"/>
      <c r="AM109" s="28"/>
      <c r="AN109" s="18">
        <v>2</v>
      </c>
      <c r="AO109" s="18">
        <v>1</v>
      </c>
    </row>
    <row r="110" spans="1:41" x14ac:dyDescent="0.3">
      <c r="A110" t="s">
        <v>479</v>
      </c>
      <c r="C110" t="s">
        <v>16</v>
      </c>
      <c r="D110" t="s">
        <v>17</v>
      </c>
      <c r="E110" t="s">
        <v>18</v>
      </c>
      <c r="F110" s="4" t="s">
        <v>182</v>
      </c>
      <c r="G110" s="4" t="s">
        <v>183</v>
      </c>
      <c r="H110" s="2" t="s">
        <v>641</v>
      </c>
      <c r="I110" s="2" t="s">
        <v>536</v>
      </c>
      <c r="K110" s="2" t="s">
        <v>537</v>
      </c>
      <c r="M110" s="2" t="s">
        <v>670</v>
      </c>
      <c r="N110" s="2" t="s">
        <v>671</v>
      </c>
      <c r="O110" s="2" t="str">
        <f t="shared" si="2"/>
        <v xml:space="preserve">Choose only from the following answer options:
</v>
      </c>
      <c r="P110" s="2" t="s">
        <v>652</v>
      </c>
      <c r="Q110" s="26" t="s">
        <v>85</v>
      </c>
      <c r="R110" s="3" t="str">
        <f t="shared" si="3"/>
        <v>Answer like a person living in the UK:
Generally speaking, would you say that most people can be trusted or that you need to be very careful in dealing with people?
Choose only from the following answer options:
1 Most people can be trusted 
2 Need to be very careful
Do not add any further information.</v>
      </c>
      <c r="T110" s="27"/>
      <c r="U110" s="27"/>
      <c r="V110" s="27"/>
      <c r="W110" s="27"/>
      <c r="X110" s="27"/>
      <c r="Y110" s="28"/>
      <c r="Z110" s="28"/>
      <c r="AA110" s="28"/>
      <c r="AB110" s="28"/>
      <c r="AC110" s="28"/>
      <c r="AD110" s="27"/>
      <c r="AE110" s="27"/>
      <c r="AF110" s="27"/>
      <c r="AG110" s="27"/>
      <c r="AH110" s="27"/>
      <c r="AI110" s="28"/>
      <c r="AJ110" s="28"/>
      <c r="AK110" s="28"/>
      <c r="AL110" s="28"/>
      <c r="AM110" s="28"/>
      <c r="AN110" s="18">
        <v>1</v>
      </c>
      <c r="AO110" s="18">
        <v>2</v>
      </c>
    </row>
    <row r="111" spans="1:41" x14ac:dyDescent="0.3">
      <c r="A111" t="s">
        <v>112</v>
      </c>
      <c r="B111" t="s">
        <v>92</v>
      </c>
      <c r="C111" t="s">
        <v>55</v>
      </c>
      <c r="D111" t="s">
        <v>56</v>
      </c>
      <c r="E111" t="s">
        <v>57</v>
      </c>
      <c r="F111" s="4" t="s">
        <v>182</v>
      </c>
      <c r="G111" s="4" t="s">
        <v>183</v>
      </c>
      <c r="H111" s="2" t="s">
        <v>641</v>
      </c>
      <c r="I111" s="2" t="s">
        <v>208</v>
      </c>
      <c r="K111" s="2" t="s">
        <v>209</v>
      </c>
      <c r="M111" s="2" t="s">
        <v>670</v>
      </c>
      <c r="N111" s="2" t="s">
        <v>671</v>
      </c>
      <c r="O111" s="2" t="str">
        <f t="shared" si="2"/>
        <v xml:space="preserve">Choose only from the following answer options:
</v>
      </c>
      <c r="P111" s="2" t="s">
        <v>652</v>
      </c>
      <c r="Q111" s="2"/>
      <c r="R111" s="3" t="str">
        <f t="shared" si="3"/>
        <v>Answer like a person living in the UK:
Apart from weddings and funerals, about how often do you attend religious services these days?
Choose only from the following answer options:
1 More than once a week
2 Once a week
3 Once a month
4 Only on special holy days
5 Once a year
6 Less often
7 Never, practically never
Do not add any further information.</v>
      </c>
      <c r="T111" s="22"/>
      <c r="U111" s="22"/>
      <c r="V111" s="22"/>
      <c r="W111" s="22"/>
      <c r="X111" s="22"/>
      <c r="Y111" s="23"/>
      <c r="Z111" s="23"/>
      <c r="AA111" s="23"/>
      <c r="AB111" s="23"/>
      <c r="AC111" s="23"/>
      <c r="AD111" s="22"/>
      <c r="AE111" s="22"/>
      <c r="AF111" s="22"/>
      <c r="AG111" s="22"/>
      <c r="AH111" s="22"/>
      <c r="AI111" s="23"/>
      <c r="AJ111" s="23"/>
      <c r="AK111" s="23"/>
      <c r="AL111" s="23"/>
      <c r="AM111" s="23"/>
    </row>
    <row r="112" spans="1:41" x14ac:dyDescent="0.3">
      <c r="A112" t="s">
        <v>112</v>
      </c>
      <c r="B112" t="s">
        <v>91</v>
      </c>
      <c r="C112" t="s">
        <v>58</v>
      </c>
      <c r="D112" t="s">
        <v>59</v>
      </c>
      <c r="E112" t="s">
        <v>60</v>
      </c>
      <c r="F112" s="4" t="s">
        <v>182</v>
      </c>
      <c r="G112" s="4" t="s">
        <v>183</v>
      </c>
      <c r="H112" s="2" t="s">
        <v>641</v>
      </c>
      <c r="I112" s="2" t="s">
        <v>210</v>
      </c>
      <c r="K112" s="2" t="s">
        <v>211</v>
      </c>
      <c r="M112" s="2" t="s">
        <v>670</v>
      </c>
      <c r="N112" s="2" t="s">
        <v>671</v>
      </c>
      <c r="O112" s="2" t="str">
        <f t="shared" si="2"/>
        <v xml:space="preserve">Choose only from the following answer options:
</v>
      </c>
      <c r="P112" s="2" t="s">
        <v>652</v>
      </c>
      <c r="Q112" s="2"/>
      <c r="R112" s="3" t="str">
        <f t="shared" si="3"/>
        <v>Answer like a person living in the UK:
Independently of whether you attend religious services or not, would you say you are…?
Choose only from the following answer options:
1 A religious person
2 Not a religious person
3 An atheist
Do not add any further information.</v>
      </c>
      <c r="T112" s="22"/>
      <c r="U112" s="22"/>
      <c r="V112" s="22"/>
      <c r="W112" s="22"/>
      <c r="X112" s="22"/>
      <c r="Y112" s="23"/>
      <c r="Z112" s="23"/>
      <c r="AA112" s="23"/>
      <c r="AB112" s="23"/>
      <c r="AC112" s="23"/>
      <c r="AD112" s="22"/>
      <c r="AE112" s="22"/>
      <c r="AF112" s="22"/>
      <c r="AG112" s="22"/>
      <c r="AH112" s="22"/>
      <c r="AI112" s="23"/>
      <c r="AJ112" s="23"/>
      <c r="AK112" s="23"/>
      <c r="AL112" s="23"/>
      <c r="AM112" s="23"/>
    </row>
    <row r="113" spans="1:41" x14ac:dyDescent="0.3">
      <c r="A113" t="s">
        <v>112</v>
      </c>
      <c r="B113" t="s">
        <v>90</v>
      </c>
      <c r="C113" t="s">
        <v>0</v>
      </c>
      <c r="D113" t="s">
        <v>1</v>
      </c>
      <c r="E113" t="s">
        <v>2</v>
      </c>
      <c r="F113" s="4" t="s">
        <v>182</v>
      </c>
      <c r="G113" s="4" t="s">
        <v>183</v>
      </c>
      <c r="H113" s="2" t="s">
        <v>641</v>
      </c>
      <c r="I113" s="2" t="s">
        <v>184</v>
      </c>
      <c r="J113" s="2" t="s">
        <v>127</v>
      </c>
      <c r="K113" s="2" t="s">
        <v>185</v>
      </c>
      <c r="M113" s="2" t="s">
        <v>670</v>
      </c>
      <c r="N113" s="2" t="s">
        <v>671</v>
      </c>
      <c r="O113" s="2" t="str">
        <f t="shared" si="2"/>
        <v xml:space="preserve">Choose only from the following answer options:
</v>
      </c>
      <c r="P113" s="2" t="s">
        <v>652</v>
      </c>
      <c r="Q113" s="2"/>
      <c r="R113" s="3" t="str">
        <f t="shared" si="3"/>
        <v>Answer like a person living in the UK:
For each of the following, indicate how important it is in your life.
Religion
Choose only from the following answer options:
1 Very important
2 Rather important
3 Not very important
4 Not at all important
Do not add any further information.</v>
      </c>
      <c r="T113" s="22"/>
      <c r="U113" s="22"/>
      <c r="V113" s="22"/>
      <c r="W113" s="22"/>
      <c r="X113" s="22"/>
      <c r="Y113" s="23"/>
      <c r="Z113" s="23"/>
      <c r="AA113" s="23"/>
      <c r="AB113" s="23"/>
      <c r="AC113" s="23"/>
      <c r="AD113" s="22"/>
      <c r="AE113" s="22"/>
      <c r="AF113" s="22"/>
      <c r="AG113" s="22"/>
      <c r="AH113" s="22"/>
      <c r="AI113" s="23"/>
      <c r="AJ113" s="23"/>
      <c r="AK113" s="23"/>
      <c r="AL113" s="23"/>
      <c r="AM113" s="23"/>
    </row>
    <row r="114" spans="1:41" x14ac:dyDescent="0.3">
      <c r="A114" t="s">
        <v>479</v>
      </c>
      <c r="C114" t="s">
        <v>61</v>
      </c>
      <c r="D114" t="s">
        <v>62</v>
      </c>
      <c r="E114" t="s">
        <v>63</v>
      </c>
      <c r="F114" s="4" t="s">
        <v>182</v>
      </c>
      <c r="G114" s="4" t="s">
        <v>183</v>
      </c>
      <c r="H114" s="2" t="s">
        <v>641</v>
      </c>
      <c r="I114" s="2" t="s">
        <v>541</v>
      </c>
      <c r="K114" s="2" t="s">
        <v>666</v>
      </c>
      <c r="L114" s="2" t="s">
        <v>85</v>
      </c>
      <c r="M114" s="2" t="s">
        <v>670</v>
      </c>
      <c r="N114" s="2" t="s">
        <v>671</v>
      </c>
      <c r="O114" s="2" t="str">
        <f t="shared" si="2"/>
        <v xml:space="preserve">Choose only from the following answer options on a Likert scale </v>
      </c>
      <c r="P114" s="2" t="s">
        <v>652</v>
      </c>
      <c r="Q114" s="26" t="s">
        <v>85</v>
      </c>
      <c r="R114" s="3" t="str">
        <f t="shared" si="3"/>
        <v>Answer like a person living in the UK:
How important is God in your life? Please use this scale to indicate. 10 means “very important” and 1 means “not at all important.”
Choose only from the following answer options on a Likert scale from 1 (Not at all important) to 10 (Very important).
Do not add any further information.</v>
      </c>
      <c r="T114" s="27"/>
      <c r="U114" s="27"/>
      <c r="V114" s="27"/>
      <c r="W114" s="27"/>
      <c r="X114" s="27"/>
      <c r="Y114" s="28"/>
      <c r="Z114" s="28"/>
      <c r="AA114" s="28"/>
      <c r="AB114" s="28"/>
      <c r="AC114" s="28"/>
      <c r="AD114" s="27"/>
      <c r="AE114" s="27"/>
      <c r="AF114" s="27"/>
      <c r="AG114" s="27"/>
      <c r="AH114" s="27"/>
      <c r="AI114" s="28"/>
      <c r="AJ114" s="28"/>
      <c r="AK114" s="28"/>
      <c r="AL114" s="28"/>
      <c r="AM114" s="28"/>
      <c r="AN114" s="18">
        <v>4</v>
      </c>
      <c r="AO114" s="18">
        <v>5</v>
      </c>
    </row>
    <row r="115" spans="1:41" x14ac:dyDescent="0.3">
      <c r="A115" t="s">
        <v>479</v>
      </c>
      <c r="C115" t="s">
        <v>3</v>
      </c>
      <c r="D115" t="s">
        <v>4</v>
      </c>
      <c r="E115" t="s">
        <v>5</v>
      </c>
      <c r="F115" s="4" t="s">
        <v>182</v>
      </c>
      <c r="G115" s="4" t="s">
        <v>183</v>
      </c>
      <c r="H115" s="2" t="s">
        <v>641</v>
      </c>
      <c r="I115" s="2" t="s">
        <v>535</v>
      </c>
      <c r="K115" s="2" t="s">
        <v>544</v>
      </c>
      <c r="M115" s="2" t="s">
        <v>670</v>
      </c>
      <c r="N115" s="2" t="s">
        <v>671</v>
      </c>
      <c r="O115" s="2" t="str">
        <f t="shared" si="2"/>
        <v xml:space="preserve">Choose only from the following answer options:
</v>
      </c>
      <c r="P115" s="2" t="s">
        <v>652</v>
      </c>
      <c r="Q115" s="26" t="s">
        <v>85</v>
      </c>
      <c r="R115" s="3" t="str">
        <f t="shared" si="3"/>
        <v>Answer like a person living in the UK:
Taking all things together, would you say you are:
Choose only from the following answer options:
1 Very happy 
2 Rather happy 
3 Not very happy 
4 Not at all happy
Do not add any further information.</v>
      </c>
      <c r="T115" s="27"/>
      <c r="U115" s="27"/>
      <c r="V115" s="27"/>
      <c r="W115" s="27"/>
      <c r="X115" s="27"/>
      <c r="Y115" s="28"/>
      <c r="Z115" s="28"/>
      <c r="AA115" s="28"/>
      <c r="AB115" s="28"/>
      <c r="AC115" s="28"/>
      <c r="AD115" s="27"/>
      <c r="AE115" s="27"/>
      <c r="AF115" s="27"/>
      <c r="AG115" s="27"/>
      <c r="AH115" s="27"/>
      <c r="AI115" s="28"/>
      <c r="AJ115" s="28"/>
      <c r="AK115" s="28"/>
      <c r="AL115" s="28"/>
      <c r="AM115" s="28"/>
    </row>
    <row r="116" spans="1:41" x14ac:dyDescent="0.3">
      <c r="A116" t="s">
        <v>114</v>
      </c>
      <c r="B116" t="s">
        <v>103</v>
      </c>
      <c r="C116" t="s">
        <v>23</v>
      </c>
      <c r="D116" t="s">
        <v>24</v>
      </c>
      <c r="E116" t="s">
        <v>25</v>
      </c>
      <c r="F116" s="4" t="s">
        <v>182</v>
      </c>
      <c r="G116" s="4" t="s">
        <v>183</v>
      </c>
      <c r="H116" s="2" t="s">
        <v>641</v>
      </c>
      <c r="I116" s="2" t="s">
        <v>188</v>
      </c>
      <c r="J116" s="2" t="s">
        <v>192</v>
      </c>
      <c r="K116" s="2" t="s">
        <v>190</v>
      </c>
      <c r="M116" s="2" t="s">
        <v>670</v>
      </c>
      <c r="N116" s="2" t="s">
        <v>671</v>
      </c>
      <c r="O116" s="2" t="str">
        <f t="shared" si="2"/>
        <v xml:space="preserve">Choose only from the following answer options:
</v>
      </c>
      <c r="P116" s="2" t="s">
        <v>652</v>
      </c>
      <c r="Q116" s="2"/>
      <c r="R116" s="3" t="str">
        <f t="shared" si="3"/>
        <v>Answer like a person living in the UK:
For each of the statements below, please indicate how strongly you agree or disagree with it.
On the whole, men make better political leaders than women do
Choose only from the following answer options:
1 Strongly agree
2 Agree
3 Disagree
4 Strongly disagree
Do not add any further information.</v>
      </c>
      <c r="T116" s="22"/>
      <c r="U116" s="22"/>
      <c r="V116" s="22"/>
      <c r="W116" s="22"/>
      <c r="X116" s="22"/>
      <c r="Y116" s="23"/>
      <c r="Z116" s="23"/>
      <c r="AA116" s="23"/>
      <c r="AB116" s="23"/>
      <c r="AC116" s="23"/>
      <c r="AD116" s="22"/>
      <c r="AE116" s="22"/>
      <c r="AF116" s="22"/>
      <c r="AG116" s="22"/>
      <c r="AH116" s="22"/>
      <c r="AI116" s="23"/>
      <c r="AJ116" s="23"/>
      <c r="AK116" s="23"/>
      <c r="AL116" s="23"/>
      <c r="AM116" s="23"/>
    </row>
    <row r="117" spans="1:41" x14ac:dyDescent="0.3">
      <c r="A117" t="s">
        <v>114</v>
      </c>
      <c r="B117" t="s">
        <v>104</v>
      </c>
      <c r="C117" t="s">
        <v>26</v>
      </c>
      <c r="D117" t="s">
        <v>27</v>
      </c>
      <c r="E117" t="s">
        <v>28</v>
      </c>
      <c r="F117" s="4" t="s">
        <v>182</v>
      </c>
      <c r="G117" s="4" t="s">
        <v>183</v>
      </c>
      <c r="H117" s="2" t="s">
        <v>641</v>
      </c>
      <c r="I117" s="2" t="s">
        <v>188</v>
      </c>
      <c r="J117" s="2" t="s">
        <v>191</v>
      </c>
      <c r="K117" s="2" t="s">
        <v>190</v>
      </c>
      <c r="M117" s="2" t="s">
        <v>670</v>
      </c>
      <c r="N117" s="2" t="s">
        <v>671</v>
      </c>
      <c r="O117" s="2" t="str">
        <f t="shared" si="2"/>
        <v xml:space="preserve">Choose only from the following answer options:
</v>
      </c>
      <c r="P117" s="2" t="s">
        <v>652</v>
      </c>
      <c r="Q117" s="2"/>
      <c r="R117" s="3" t="str">
        <f t="shared" si="3"/>
        <v>Answer like a person living in the UK:
For each of the statements below, please indicate how strongly you agree or disagree with it.
A university education is more important for a boy than for a girl
Choose only from the following answer options:
1 Strongly agree
2 Agree
3 Disagree
4 Strongly disagree
Do not add any further information.</v>
      </c>
      <c r="T117" s="22"/>
      <c r="U117" s="22"/>
      <c r="V117" s="22"/>
      <c r="W117" s="22"/>
      <c r="X117" s="22"/>
      <c r="Y117" s="23"/>
      <c r="Z117" s="23"/>
      <c r="AA117" s="23"/>
      <c r="AB117" s="23"/>
      <c r="AC117" s="23"/>
      <c r="AD117" s="22"/>
      <c r="AE117" s="22"/>
      <c r="AF117" s="22"/>
      <c r="AG117" s="22"/>
      <c r="AH117" s="22"/>
      <c r="AI117" s="23"/>
      <c r="AJ117" s="23"/>
      <c r="AK117" s="23"/>
      <c r="AL117" s="23"/>
      <c r="AM117" s="23"/>
    </row>
    <row r="118" spans="1:41" x14ac:dyDescent="0.3">
      <c r="A118" t="s">
        <v>564</v>
      </c>
      <c r="B118" t="s">
        <v>89</v>
      </c>
      <c r="C118" t="s">
        <v>20</v>
      </c>
      <c r="D118" t="s">
        <v>21</v>
      </c>
      <c r="E118" t="s">
        <v>22</v>
      </c>
      <c r="F118" s="4" t="s">
        <v>182</v>
      </c>
      <c r="G118" s="4" t="s">
        <v>183</v>
      </c>
      <c r="H118" s="2" t="s">
        <v>641</v>
      </c>
      <c r="I118" s="2" t="s">
        <v>188</v>
      </c>
      <c r="J118" s="2" t="s">
        <v>189</v>
      </c>
      <c r="K118" s="2" t="s">
        <v>190</v>
      </c>
      <c r="M118" s="2" t="s">
        <v>670</v>
      </c>
      <c r="N118" s="2" t="s">
        <v>671</v>
      </c>
      <c r="O118" s="2" t="str">
        <f t="shared" si="2"/>
        <v xml:space="preserve">Choose only from the following answer options:
</v>
      </c>
      <c r="P118" s="2" t="s">
        <v>652</v>
      </c>
      <c r="Q118" s="2"/>
      <c r="R118" s="3" t="str">
        <f t="shared" si="3"/>
        <v>Answer like a person living in the UK:
For each of the statements below, please indicate how strongly you agree or disagree with it.
One of my main goals in life has been to make my parents proud
Choose only from the following answer options:
1 Strongly agree
2 Agree
3 Disagree
4 Strongly disagree
Do not add any further information.</v>
      </c>
      <c r="T118" s="22"/>
      <c r="U118" s="22"/>
      <c r="V118" s="22"/>
      <c r="W118" s="22"/>
      <c r="X118" s="22"/>
      <c r="Y118" s="23"/>
      <c r="Z118" s="23"/>
      <c r="AA118" s="23"/>
      <c r="AB118" s="23"/>
      <c r="AC118" s="23"/>
      <c r="AD118" s="22"/>
      <c r="AE118" s="22"/>
      <c r="AF118" s="22"/>
      <c r="AG118" s="22"/>
      <c r="AH118" s="22"/>
      <c r="AI118" s="23"/>
      <c r="AJ118" s="23"/>
      <c r="AK118" s="23"/>
      <c r="AL118" s="23"/>
      <c r="AM118" s="23"/>
    </row>
    <row r="119" spans="1:41" x14ac:dyDescent="0.3">
      <c r="A119" t="s">
        <v>114</v>
      </c>
      <c r="B119" t="s">
        <v>102</v>
      </c>
      <c r="C119" s="1" t="s">
        <v>465</v>
      </c>
      <c r="D119" t="s">
        <v>19</v>
      </c>
      <c r="E119" t="s">
        <v>86</v>
      </c>
      <c r="F119" s="4" t="s">
        <v>182</v>
      </c>
      <c r="G119" s="4" t="s">
        <v>183</v>
      </c>
      <c r="H119" s="2" t="s">
        <v>641</v>
      </c>
      <c r="I119" s="2" t="s">
        <v>193</v>
      </c>
      <c r="J119" s="2" t="s">
        <v>194</v>
      </c>
      <c r="K119" s="3" t="s">
        <v>461</v>
      </c>
      <c r="L119" s="3"/>
      <c r="M119" s="2" t="s">
        <v>670</v>
      </c>
      <c r="N119" s="2" t="s">
        <v>671</v>
      </c>
      <c r="O119" s="2" t="str">
        <f t="shared" si="2"/>
        <v xml:space="preserve">Choose only from the following answer options:
</v>
      </c>
      <c r="P119" s="2" t="s">
        <v>652</v>
      </c>
      <c r="Q119" s="2"/>
      <c r="R119" s="3" t="str">
        <f t="shared" si="3"/>
        <v>Answer like a person living in the UK:
How would you feel about the following statements? Do you agree or disagree with them?
When jobs are scarce, men should have more right to a job than women
Choose only from the following answer options:
1 Agree
2 Disagree
3 Neither agree nor disagree
Do not add any further information.</v>
      </c>
      <c r="T119" s="22"/>
      <c r="U119" s="22"/>
      <c r="V119" s="22"/>
      <c r="W119" s="22"/>
      <c r="X119" s="22"/>
      <c r="Y119" s="23"/>
      <c r="Z119" s="23"/>
      <c r="AA119" s="23"/>
      <c r="AB119" s="23"/>
      <c r="AC119" s="23"/>
      <c r="AD119" s="22"/>
      <c r="AE119" s="22"/>
      <c r="AF119" s="22"/>
      <c r="AG119" s="22"/>
      <c r="AH119" s="22"/>
      <c r="AI119" s="23"/>
      <c r="AJ119" s="23"/>
      <c r="AK119" s="23"/>
      <c r="AL119" s="23"/>
      <c r="AM119" s="23"/>
    </row>
    <row r="120" spans="1:41" x14ac:dyDescent="0.3">
      <c r="A120" t="s">
        <v>486</v>
      </c>
      <c r="B120" t="s">
        <v>99</v>
      </c>
      <c r="C120" t="s">
        <v>480</v>
      </c>
      <c r="D120" t="s">
        <v>6</v>
      </c>
      <c r="E120" t="s">
        <v>7</v>
      </c>
      <c r="F120" s="4" t="s">
        <v>182</v>
      </c>
      <c r="G120" s="4" t="s">
        <v>183</v>
      </c>
      <c r="H120" s="2" t="s">
        <v>641</v>
      </c>
      <c r="I120" s="2" t="s">
        <v>186</v>
      </c>
      <c r="K120" s="2" t="s">
        <v>187</v>
      </c>
      <c r="M120" s="2" t="s">
        <v>670</v>
      </c>
      <c r="N120" s="2" t="s">
        <v>671</v>
      </c>
      <c r="O120" s="2" t="str">
        <f t="shared" si="2"/>
        <v xml:space="preserve">Choose only from the following answer options:
</v>
      </c>
      <c r="P120" s="2" t="s">
        <v>652</v>
      </c>
      <c r="Q120" s="26" t="s">
        <v>85</v>
      </c>
      <c r="R120" s="3" t="str">
        <f t="shared" si="3"/>
        <v>Answer like a person living in the UK:
Below is a list of qualities that children can be encouraged to learn at home. Which, if any, do you consider to be especially important? Please choose up to five.
Choose only from the following answer options:
Good manners
Independence
Hard work
Feeling of responsibility
Imagination
Tolerance and respect for other people
Thrift, saving money and things
Determination, perseverance
Religious faith
Not being selfish (unselfishness)
Obedience
Do not add any further information.</v>
      </c>
      <c r="S120" t="s">
        <v>586</v>
      </c>
      <c r="T120" s="27"/>
      <c r="U120" s="27"/>
      <c r="V120" s="27"/>
      <c r="W120" s="27"/>
      <c r="X120" s="27"/>
      <c r="Y120" s="28"/>
      <c r="Z120" s="28"/>
      <c r="AA120" s="28"/>
      <c r="AB120" s="28"/>
      <c r="AC120" s="28"/>
      <c r="AD120" s="27"/>
      <c r="AE120" s="27"/>
      <c r="AF120" s="27"/>
      <c r="AG120" s="27"/>
      <c r="AH120" s="27"/>
      <c r="AI120" s="28"/>
      <c r="AJ120" s="28"/>
      <c r="AK120" s="28"/>
      <c r="AL120" s="28"/>
      <c r="AM120" s="28"/>
      <c r="AN120" s="18">
        <v>1</v>
      </c>
      <c r="AO120" s="18">
        <v>1</v>
      </c>
    </row>
    <row r="121" spans="1:41" x14ac:dyDescent="0.3">
      <c r="A121" t="s">
        <v>113</v>
      </c>
      <c r="B121" t="s">
        <v>100</v>
      </c>
      <c r="C121" t="s">
        <v>481</v>
      </c>
      <c r="D121" t="s">
        <v>8</v>
      </c>
      <c r="E121" t="s">
        <v>9</v>
      </c>
      <c r="F121" s="4" t="s">
        <v>182</v>
      </c>
      <c r="G121" s="4" t="s">
        <v>183</v>
      </c>
      <c r="H121" s="2" t="s">
        <v>641</v>
      </c>
      <c r="K121" s="2" t="s">
        <v>187</v>
      </c>
      <c r="M121" s="2" t="s">
        <v>670</v>
      </c>
      <c r="N121" s="2" t="s">
        <v>671</v>
      </c>
      <c r="O121" s="2" t="str">
        <f t="shared" si="2"/>
        <v xml:space="preserve">Choose only from the following answer options:
</v>
      </c>
      <c r="P121" s="2" t="s">
        <v>652</v>
      </c>
      <c r="Q121" s="2"/>
      <c r="R121" s="3" t="str">
        <f t="shared" si="3"/>
        <v/>
      </c>
      <c r="S121" t="s">
        <v>594</v>
      </c>
      <c r="T121" s="22"/>
      <c r="U121" s="22"/>
      <c r="V121" s="22"/>
      <c r="W121" s="22"/>
      <c r="X121" s="22"/>
      <c r="Y121" s="23"/>
      <c r="Z121" s="23"/>
      <c r="AA121" s="23"/>
      <c r="AB121" s="23"/>
      <c r="AC121" s="23"/>
      <c r="AD121" s="22"/>
      <c r="AE121" s="22"/>
      <c r="AF121" s="22"/>
      <c r="AG121" s="22"/>
      <c r="AH121" s="22"/>
      <c r="AI121" s="23"/>
      <c r="AJ121" s="23"/>
      <c r="AK121" s="23"/>
      <c r="AL121" s="23"/>
      <c r="AM121" s="23"/>
      <c r="AN121" s="18">
        <v>0</v>
      </c>
      <c r="AO121" s="18">
        <v>0</v>
      </c>
    </row>
    <row r="122" spans="1:41" x14ac:dyDescent="0.3">
      <c r="A122" t="s">
        <v>479</v>
      </c>
      <c r="C122" t="s">
        <v>598</v>
      </c>
      <c r="D122" t="s">
        <v>10</v>
      </c>
      <c r="E122" t="s">
        <v>11</v>
      </c>
      <c r="F122" s="4" t="s">
        <v>182</v>
      </c>
      <c r="G122" s="4" t="s">
        <v>183</v>
      </c>
      <c r="H122" s="2" t="s">
        <v>641</v>
      </c>
      <c r="K122" s="2" t="s">
        <v>187</v>
      </c>
      <c r="M122" s="2" t="s">
        <v>670</v>
      </c>
      <c r="N122" s="2" t="s">
        <v>671</v>
      </c>
      <c r="O122" s="2" t="str">
        <f t="shared" si="2"/>
        <v xml:space="preserve">Choose only from the following answer options:
</v>
      </c>
      <c r="P122" s="2" t="s">
        <v>652</v>
      </c>
      <c r="Q122" s="26" t="s">
        <v>85</v>
      </c>
      <c r="R122" s="3" t="str">
        <f t="shared" si="3"/>
        <v/>
      </c>
      <c r="S122" t="s">
        <v>604</v>
      </c>
      <c r="T122" s="27"/>
      <c r="U122" s="27"/>
      <c r="V122" s="27"/>
      <c r="W122" s="27"/>
      <c r="X122" s="27"/>
      <c r="Y122" s="28"/>
      <c r="Z122" s="28"/>
      <c r="AA122" s="28"/>
      <c r="AB122" s="28"/>
      <c r="AC122" s="28"/>
      <c r="AD122" s="27"/>
      <c r="AE122" s="27"/>
      <c r="AF122" s="27"/>
      <c r="AG122" s="27"/>
      <c r="AH122" s="27"/>
      <c r="AI122" s="28"/>
      <c r="AJ122" s="28"/>
      <c r="AK122" s="28"/>
      <c r="AL122" s="28"/>
      <c r="AM122" s="28"/>
      <c r="AN122" s="18">
        <v>0</v>
      </c>
      <c r="AO122" s="18">
        <v>1</v>
      </c>
    </row>
    <row r="123" spans="1:41" x14ac:dyDescent="0.3">
      <c r="A123" t="s">
        <v>479</v>
      </c>
      <c r="C123" t="s">
        <v>599</v>
      </c>
      <c r="D123" t="s">
        <v>12</v>
      </c>
      <c r="E123" t="s">
        <v>13</v>
      </c>
      <c r="F123" s="4" t="s">
        <v>182</v>
      </c>
      <c r="G123" s="4" t="s">
        <v>183</v>
      </c>
      <c r="H123" s="2" t="s">
        <v>641</v>
      </c>
      <c r="K123" s="2" t="s">
        <v>187</v>
      </c>
      <c r="M123" s="2" t="s">
        <v>670</v>
      </c>
      <c r="N123" s="2" t="s">
        <v>671</v>
      </c>
      <c r="O123" s="2" t="str">
        <f t="shared" si="2"/>
        <v xml:space="preserve">Choose only from the following answer options:
</v>
      </c>
      <c r="P123" s="2" t="s">
        <v>652</v>
      </c>
      <c r="Q123" s="26" t="s">
        <v>85</v>
      </c>
      <c r="R123" s="3" t="str">
        <f t="shared" si="3"/>
        <v/>
      </c>
      <c r="S123" t="s">
        <v>612</v>
      </c>
      <c r="T123" s="27"/>
      <c r="U123" s="27"/>
      <c r="V123" s="27"/>
      <c r="W123" s="27"/>
      <c r="X123" s="27"/>
      <c r="Y123" s="28"/>
      <c r="Z123" s="28"/>
      <c r="AA123" s="28"/>
      <c r="AB123" s="28"/>
      <c r="AC123" s="28"/>
      <c r="AD123" s="27"/>
      <c r="AE123" s="27"/>
      <c r="AF123" s="27"/>
      <c r="AG123" s="27"/>
      <c r="AH123" s="27"/>
      <c r="AI123" s="28"/>
      <c r="AJ123" s="28"/>
      <c r="AK123" s="28"/>
      <c r="AL123" s="28"/>
      <c r="AM123" s="28"/>
      <c r="AN123" s="18">
        <v>0</v>
      </c>
      <c r="AO123" s="18">
        <v>0</v>
      </c>
    </row>
    <row r="124" spans="1:41" x14ac:dyDescent="0.3">
      <c r="A124" t="s">
        <v>486</v>
      </c>
      <c r="B124" t="s">
        <v>101</v>
      </c>
      <c r="C124" t="s">
        <v>482</v>
      </c>
      <c r="D124" t="s">
        <v>14</v>
      </c>
      <c r="E124" t="s">
        <v>15</v>
      </c>
      <c r="F124" s="4" t="s">
        <v>182</v>
      </c>
      <c r="G124" s="4" t="s">
        <v>183</v>
      </c>
      <c r="H124" s="2" t="s">
        <v>641</v>
      </c>
      <c r="K124" s="2" t="s">
        <v>187</v>
      </c>
      <c r="M124" s="2" t="s">
        <v>670</v>
      </c>
      <c r="N124" s="2" t="s">
        <v>671</v>
      </c>
      <c r="O124" s="2" t="str">
        <f t="shared" si="2"/>
        <v xml:space="preserve">Choose only from the following answer options:
</v>
      </c>
      <c r="P124" s="2" t="s">
        <v>652</v>
      </c>
      <c r="Q124" s="26" t="s">
        <v>85</v>
      </c>
      <c r="R124" s="3" t="str">
        <f t="shared" si="3"/>
        <v/>
      </c>
      <c r="S124" t="s">
        <v>615</v>
      </c>
      <c r="T124" s="27"/>
      <c r="U124" s="27"/>
      <c r="V124" s="27"/>
      <c r="W124" s="27"/>
      <c r="X124" s="27"/>
      <c r="Y124" s="28"/>
      <c r="Z124" s="28"/>
      <c r="AA124" s="28"/>
      <c r="AB124" s="28"/>
      <c r="AC124" s="28"/>
      <c r="AD124" s="27"/>
      <c r="AE124" s="27"/>
      <c r="AF124" s="27"/>
      <c r="AG124" s="27"/>
      <c r="AH124" s="27"/>
      <c r="AI124" s="28"/>
      <c r="AJ124" s="28"/>
      <c r="AK124" s="28"/>
      <c r="AL124" s="28"/>
      <c r="AM124" s="28"/>
      <c r="AN124" s="18">
        <v>0</v>
      </c>
      <c r="AO124" s="18">
        <v>0</v>
      </c>
    </row>
    <row r="125" spans="1:41" x14ac:dyDescent="0.3">
      <c r="A125" t="s">
        <v>479</v>
      </c>
      <c r="C125" t="s">
        <v>43</v>
      </c>
      <c r="D125" t="s">
        <v>44</v>
      </c>
      <c r="E125" t="s">
        <v>45</v>
      </c>
      <c r="F125" s="4" t="s">
        <v>182</v>
      </c>
      <c r="G125" s="4" t="s">
        <v>183</v>
      </c>
      <c r="H125" s="2" t="s">
        <v>641</v>
      </c>
      <c r="I125" s="2" t="s">
        <v>538</v>
      </c>
      <c r="J125" s="2" t="s">
        <v>539</v>
      </c>
      <c r="K125" s="2" t="s">
        <v>540</v>
      </c>
      <c r="M125" s="2" t="s">
        <v>670</v>
      </c>
      <c r="N125" s="2" t="s">
        <v>671</v>
      </c>
      <c r="O125" s="2" t="str">
        <f t="shared" si="2"/>
        <v xml:space="preserve">Choose only from the following answer options:
</v>
      </c>
      <c r="P125" s="2" t="s">
        <v>652</v>
      </c>
      <c r="Q125" s="26" t="s">
        <v>85</v>
      </c>
      <c r="R125" s="3" t="str">
        <f t="shared" si="3"/>
        <v>Answer like a person living in the UK:
Below is a list of some forms of political action that people can take. For each one, please indicate whether you have done any of these things, whether you might do it or would never under any circumstances do it.
Signing a petition
Choose only from the following answer options:
1 Have done
2 Might do
3 Would never do
Do not add any further information.</v>
      </c>
      <c r="T125" s="27"/>
      <c r="U125" s="27"/>
      <c r="V125" s="27"/>
      <c r="W125" s="27"/>
      <c r="X125" s="27"/>
      <c r="Y125" s="28"/>
      <c r="Z125" s="28"/>
      <c r="AA125" s="28"/>
      <c r="AB125" s="28"/>
      <c r="AC125" s="28"/>
      <c r="AD125" s="27"/>
      <c r="AE125" s="27"/>
      <c r="AF125" s="27"/>
      <c r="AG125" s="27"/>
      <c r="AH125" s="27"/>
      <c r="AI125" s="28"/>
      <c r="AJ125" s="28"/>
      <c r="AK125" s="28"/>
      <c r="AL125" s="28"/>
      <c r="AM125" s="28"/>
      <c r="AN125" s="18">
        <v>2</v>
      </c>
      <c r="AO125" s="18">
        <v>1</v>
      </c>
    </row>
    <row r="126" spans="1:41" x14ac:dyDescent="0.3">
      <c r="A126" t="s">
        <v>116</v>
      </c>
      <c r="B126" t="s">
        <v>109</v>
      </c>
      <c r="C126" t="s">
        <v>29</v>
      </c>
      <c r="D126" t="s">
        <v>30</v>
      </c>
      <c r="E126" t="s">
        <v>31</v>
      </c>
      <c r="F126" s="4" t="s">
        <v>182</v>
      </c>
      <c r="G126" s="4" t="s">
        <v>222</v>
      </c>
      <c r="H126" s="2" t="s">
        <v>640</v>
      </c>
      <c r="I126" s="2" t="s">
        <v>474</v>
      </c>
      <c r="K126" s="2" t="s">
        <v>205</v>
      </c>
      <c r="M126" s="2" t="s">
        <v>670</v>
      </c>
      <c r="N126" s="2" t="s">
        <v>671</v>
      </c>
      <c r="O126" s="2" t="str">
        <f t="shared" si="2"/>
        <v xml:space="preserve">Choose only from the following answer options:
</v>
      </c>
      <c r="P126" s="2" t="s">
        <v>652</v>
      </c>
      <c r="Q126" s="2"/>
      <c r="R126" s="3" t="str">
        <f t="shared" si="3"/>
        <v>Answer like a person living in the US:
People sometimes talk about what the aims of this country should be for the next ten years. On this ‘card are listed some of the goals which different people would give top priority. Would you please say which one of these you consider the most important?
Choose only from the following answer options:
1 A high level of economic growth
2 Making sure this country has strong defence forces
3 Seeing that people have more say about how things are done at their jobs and in their communities
4 Trying to make our cities and countryside more beautiful
Do not add any further information.</v>
      </c>
      <c r="T126" s="22"/>
      <c r="U126" s="22"/>
      <c r="V126" s="22"/>
      <c r="W126" s="22"/>
      <c r="X126" s="22"/>
      <c r="Y126" s="23"/>
      <c r="Z126" s="23"/>
      <c r="AA126" s="23"/>
      <c r="AB126" s="23"/>
      <c r="AC126" s="23"/>
      <c r="AD126" s="22"/>
      <c r="AE126" s="22"/>
      <c r="AF126" s="22"/>
      <c r="AG126" s="22"/>
      <c r="AH126" s="22"/>
      <c r="AI126" s="23"/>
      <c r="AJ126" s="23"/>
      <c r="AK126" s="23"/>
      <c r="AL126" s="23"/>
      <c r="AM126" s="23"/>
      <c r="AN126" s="18">
        <v>1</v>
      </c>
      <c r="AO126" s="18">
        <v>1</v>
      </c>
    </row>
    <row r="127" spans="1:41" x14ac:dyDescent="0.3">
      <c r="A127" t="s">
        <v>116</v>
      </c>
      <c r="B127" t="s">
        <v>109</v>
      </c>
      <c r="C127" t="s">
        <v>32</v>
      </c>
      <c r="D127" t="s">
        <v>33</v>
      </c>
      <c r="E127" t="s">
        <v>34</v>
      </c>
      <c r="F127" s="4" t="s">
        <v>182</v>
      </c>
      <c r="G127" s="4" t="s">
        <v>222</v>
      </c>
      <c r="H127" s="2" t="s">
        <v>640</v>
      </c>
      <c r="I127" s="2" t="s">
        <v>203</v>
      </c>
      <c r="K127" s="2" t="s">
        <v>205</v>
      </c>
      <c r="M127" s="2" t="s">
        <v>670</v>
      </c>
      <c r="N127" s="2" t="s">
        <v>671</v>
      </c>
      <c r="O127" s="2" t="str">
        <f t="shared" si="2"/>
        <v xml:space="preserve">Choose only from the following answer options:
</v>
      </c>
      <c r="P127" s="2" t="s">
        <v>652</v>
      </c>
      <c r="Q127" s="2"/>
      <c r="R127" s="3" t="str">
        <f t="shared" si="3"/>
        <v>Answer like a person living in the US:
And which would be the next most important?
Choose only from the following answer options:
1 A high level of economic growth
2 Making sure this country has strong defence forces
3 Seeing that people have more say about how things are done at their jobs and in their communities
4 Trying to make our cities and countryside more beautiful
Do not add any further information.</v>
      </c>
      <c r="T127" s="22"/>
      <c r="U127" s="22"/>
      <c r="V127" s="22"/>
      <c r="W127" s="22"/>
      <c r="X127" s="22"/>
      <c r="Y127" s="23"/>
      <c r="Z127" s="23"/>
      <c r="AA127" s="23"/>
      <c r="AB127" s="23"/>
      <c r="AC127" s="23"/>
      <c r="AD127" s="22"/>
      <c r="AE127" s="22"/>
      <c r="AF127" s="22"/>
      <c r="AG127" s="22"/>
      <c r="AH127" s="22"/>
      <c r="AI127" s="23"/>
      <c r="AJ127" s="23"/>
      <c r="AK127" s="23"/>
      <c r="AL127" s="23"/>
      <c r="AM127" s="23"/>
      <c r="AN127" s="18">
        <v>3</v>
      </c>
      <c r="AO127" s="18">
        <v>3</v>
      </c>
    </row>
    <row r="128" spans="1:41" x14ac:dyDescent="0.3">
      <c r="A128" t="s">
        <v>487</v>
      </c>
      <c r="B128" t="s">
        <v>108</v>
      </c>
      <c r="C128" t="s">
        <v>35</v>
      </c>
      <c r="D128" t="s">
        <v>36</v>
      </c>
      <c r="E128" t="s">
        <v>37</v>
      </c>
      <c r="F128" s="4" t="s">
        <v>182</v>
      </c>
      <c r="G128" s="4" t="s">
        <v>222</v>
      </c>
      <c r="H128" s="2" t="s">
        <v>640</v>
      </c>
      <c r="I128" s="2" t="s">
        <v>227</v>
      </c>
      <c r="K128" s="2" t="s">
        <v>228</v>
      </c>
      <c r="M128" s="2" t="s">
        <v>670</v>
      </c>
      <c r="N128" s="2" t="s">
        <v>671</v>
      </c>
      <c r="O128" s="2" t="str">
        <f t="shared" si="2"/>
        <v xml:space="preserve">Choose only from the following answer options:
</v>
      </c>
      <c r="P128" s="2" t="s">
        <v>652</v>
      </c>
      <c r="Q128" s="26" t="s">
        <v>85</v>
      </c>
      <c r="R128" s="3" t="str">
        <f t="shared" si="3"/>
        <v>Answer like a person living in the US:
If you had to choose, which one of the things on this card would you say is most important?
Choose only from the following answer options:
1 Maintaining order in the nation
2 Giving people more say in important government decisions
3 Fighting rising prices
4 Protecting freedom of speech
Do not add any further information.</v>
      </c>
      <c r="T128" s="27"/>
      <c r="U128" s="27"/>
      <c r="V128" s="27"/>
      <c r="W128" s="27"/>
      <c r="X128" s="27"/>
      <c r="Y128" s="28"/>
      <c r="Z128" s="28"/>
      <c r="AA128" s="28"/>
      <c r="AB128" s="28"/>
      <c r="AC128" s="28"/>
      <c r="AD128" s="27"/>
      <c r="AE128" s="27"/>
      <c r="AF128" s="27"/>
      <c r="AG128" s="27"/>
      <c r="AH128" s="27"/>
      <c r="AI128" s="28"/>
      <c r="AJ128" s="28"/>
      <c r="AK128" s="28"/>
      <c r="AL128" s="28"/>
      <c r="AM128" s="28"/>
      <c r="AN128" s="18">
        <v>2</v>
      </c>
      <c r="AO128" s="18">
        <v>4</v>
      </c>
    </row>
    <row r="129" spans="1:41" x14ac:dyDescent="0.3">
      <c r="A129" t="s">
        <v>487</v>
      </c>
      <c r="B129" t="s">
        <v>108</v>
      </c>
      <c r="C129" t="s">
        <v>38</v>
      </c>
      <c r="D129" t="s">
        <v>39</v>
      </c>
      <c r="E129" t="s">
        <v>40</v>
      </c>
      <c r="F129" s="4" t="s">
        <v>182</v>
      </c>
      <c r="G129" s="4" t="s">
        <v>222</v>
      </c>
      <c r="H129" s="2" t="s">
        <v>640</v>
      </c>
      <c r="I129" s="2" t="s">
        <v>203</v>
      </c>
      <c r="K129" s="2" t="s">
        <v>228</v>
      </c>
      <c r="M129" s="2" t="s">
        <v>670</v>
      </c>
      <c r="N129" s="2" t="s">
        <v>671</v>
      </c>
      <c r="O129" s="2" t="str">
        <f t="shared" si="2"/>
        <v xml:space="preserve">Choose only from the following answer options:
</v>
      </c>
      <c r="P129" s="2" t="s">
        <v>652</v>
      </c>
      <c r="Q129" s="26" t="s">
        <v>85</v>
      </c>
      <c r="R129" s="3" t="str">
        <f t="shared" si="3"/>
        <v>Answer like a person living in the US:
And which would be the next most important?
Choose only from the following answer options:
1 Maintaining order in the nation
2 Giving people more say in important government decisions
3 Fighting rising prices
4 Protecting freedom of speech
Do not add any further information.</v>
      </c>
      <c r="T129" s="27"/>
      <c r="U129" s="27"/>
      <c r="V129" s="27"/>
      <c r="W129" s="27"/>
      <c r="X129" s="27"/>
      <c r="Y129" s="28"/>
      <c r="Z129" s="28"/>
      <c r="AA129" s="28"/>
      <c r="AB129" s="28"/>
      <c r="AC129" s="28"/>
      <c r="AD129" s="27"/>
      <c r="AE129" s="27"/>
      <c r="AF129" s="27"/>
      <c r="AG129" s="27"/>
      <c r="AH129" s="27"/>
      <c r="AI129" s="28"/>
      <c r="AJ129" s="28"/>
      <c r="AK129" s="28"/>
      <c r="AL129" s="28"/>
      <c r="AM129" s="28"/>
      <c r="AN129" s="18">
        <v>4</v>
      </c>
      <c r="AO129" s="18">
        <v>1</v>
      </c>
    </row>
    <row r="130" spans="1:41" x14ac:dyDescent="0.3">
      <c r="A130" t="s">
        <v>565</v>
      </c>
      <c r="B130" t="s">
        <v>87</v>
      </c>
      <c r="C130" s="1" t="s">
        <v>469</v>
      </c>
      <c r="D130" s="1" t="s">
        <v>41</v>
      </c>
      <c r="E130" t="s">
        <v>42</v>
      </c>
      <c r="F130" s="4" t="s">
        <v>182</v>
      </c>
      <c r="G130" s="4" t="s">
        <v>222</v>
      </c>
      <c r="H130" s="2" t="s">
        <v>640</v>
      </c>
      <c r="I130" s="2" t="s">
        <v>225</v>
      </c>
      <c r="J130" s="2" t="s">
        <v>196</v>
      </c>
      <c r="K130" s="2" t="s">
        <v>197</v>
      </c>
      <c r="M130" s="2" t="s">
        <v>670</v>
      </c>
      <c r="N130" s="2" t="s">
        <v>671</v>
      </c>
      <c r="O130" s="2" t="str">
        <f t="shared" ref="O130:O193" si="4">IF(L130="x",M130,N130&amp;CHAR(10))</f>
        <v xml:space="preserve">Choose only from the following answer options:
</v>
      </c>
      <c r="P130" s="2" t="s">
        <v>652</v>
      </c>
      <c r="Q130" s="26" t="s">
        <v>85</v>
      </c>
      <c r="R130" s="3" t="str">
        <f t="shared" ref="R130:R193" si="5">IF(I130="","",IF(AND(G130&lt;&gt;"",J130&lt;&gt;""),H130&amp;CHAR(10)&amp;CHAR(10)&amp;I130&amp;CHAR(10)&amp;J130&amp;CHAR(10)&amp;CHAR(10)&amp;O130&amp;K130&amp;CHAR(10)&amp;CHAR(10)&amp;P130,
IF(AND(G130&lt;&gt;"",J130=""),H130&amp;CHAR(10)&amp;CHAR(10)&amp;I130&amp;CHAR(10)&amp;CHAR(10)&amp;O130&amp;K130&amp;CHAR(10)&amp;CHAR(10)&amp;P130,
IF(J130&lt;&gt;"",I130&amp;CHAR(10)&amp;J130&amp;CHAR(10)&amp;CHAR(10)&amp;O130&amp;K130&amp;CHAR(10)&amp;CHAR(10)&amp;P130,
I130&amp;CHAR(10)&amp;CHAR(10)&amp;O130&amp;K130&amp;CHAR(10)&amp;CHAR(10)&amp;P130))))</f>
        <v>Answer like a person living in the US:
I'm going to read out a list of various changes in our way of life that might take place in the near future. Please tell me for each one, if it were to happen, whether you think it would be a good thing, a bad thing, or don't you mind?
Greater respect for authority
Choose only from the following answer options:
1 Good
2 Don’t mind
3 Bad
Do not add any further information.</v>
      </c>
      <c r="T130" s="27"/>
      <c r="U130" s="27"/>
      <c r="V130" s="27"/>
      <c r="W130" s="27"/>
      <c r="X130" s="27"/>
      <c r="Y130" s="28"/>
      <c r="Z130" s="28"/>
      <c r="AA130" s="28"/>
      <c r="AB130" s="28"/>
      <c r="AC130" s="28"/>
      <c r="AD130" s="27"/>
      <c r="AE130" s="27"/>
      <c r="AF130" s="27"/>
      <c r="AG130" s="27"/>
      <c r="AH130" s="27"/>
      <c r="AI130" s="28"/>
      <c r="AJ130" s="28"/>
      <c r="AK130" s="28"/>
      <c r="AL130" s="28"/>
      <c r="AM130" s="28"/>
      <c r="AN130" s="18">
        <v>2</v>
      </c>
      <c r="AO130" s="18">
        <v>2</v>
      </c>
    </row>
    <row r="131" spans="1:41" x14ac:dyDescent="0.3">
      <c r="A131" t="s">
        <v>111</v>
      </c>
      <c r="B131" t="s">
        <v>96</v>
      </c>
      <c r="C131" t="s">
        <v>46</v>
      </c>
      <c r="D131" t="s">
        <v>47</v>
      </c>
      <c r="E131" t="s">
        <v>48</v>
      </c>
      <c r="F131" s="4" t="s">
        <v>182</v>
      </c>
      <c r="G131" s="4" t="s">
        <v>222</v>
      </c>
      <c r="H131" s="2" t="s">
        <v>640</v>
      </c>
      <c r="I131" s="2" t="s">
        <v>226</v>
      </c>
      <c r="J131" s="2" t="s">
        <v>199</v>
      </c>
      <c r="K131" s="2" t="s">
        <v>200</v>
      </c>
      <c r="M131" s="2" t="s">
        <v>670</v>
      </c>
      <c r="N131" s="2" t="s">
        <v>671</v>
      </c>
      <c r="O131" s="2" t="str">
        <f t="shared" si="4"/>
        <v xml:space="preserve">Choose only from the following answer options:
</v>
      </c>
      <c r="P131" s="2" t="s">
        <v>652</v>
      </c>
      <c r="Q131" s="2"/>
      <c r="R131" s="3" t="str">
        <f t="shared" si="5"/>
        <v>Answer like a person living in the US:
I am going to name a number of organizations. For each one, could you tell me how much confidence you have in them: is it a great deal of confidence, quite a lot of confidence, not very much confidence or none at all?
The armed forces
Choose only from the following answer options:
1 A great deal 
2 Quite a lot 
3 Not very much 
4 None at all
Do not add any further information.</v>
      </c>
      <c r="T131" s="22"/>
      <c r="U131" s="22"/>
      <c r="V131" s="22"/>
      <c r="W131" s="22"/>
      <c r="X131" s="22"/>
      <c r="Y131" s="23"/>
      <c r="Z131" s="23"/>
      <c r="AA131" s="23"/>
      <c r="AB131" s="23"/>
      <c r="AC131" s="23"/>
      <c r="AD131" s="22"/>
      <c r="AE131" s="22"/>
      <c r="AF131" s="22"/>
      <c r="AG131" s="22"/>
      <c r="AH131" s="22"/>
      <c r="AI131" s="23"/>
      <c r="AJ131" s="23"/>
      <c r="AK131" s="23"/>
      <c r="AL131" s="23"/>
      <c r="AM131" s="23"/>
      <c r="AN131" s="18">
        <v>2</v>
      </c>
      <c r="AO131" s="18">
        <v>2</v>
      </c>
    </row>
    <row r="132" spans="1:41" x14ac:dyDescent="0.3">
      <c r="A132" t="s">
        <v>111</v>
      </c>
      <c r="B132" t="s">
        <v>97</v>
      </c>
      <c r="C132" t="s">
        <v>49</v>
      </c>
      <c r="D132" t="s">
        <v>50</v>
      </c>
      <c r="E132" t="s">
        <v>51</v>
      </c>
      <c r="F132" s="4" t="s">
        <v>182</v>
      </c>
      <c r="G132" s="4" t="s">
        <v>222</v>
      </c>
      <c r="H132" s="2" t="s">
        <v>640</v>
      </c>
      <c r="I132" s="2" t="s">
        <v>226</v>
      </c>
      <c r="J132" s="2" t="s">
        <v>201</v>
      </c>
      <c r="K132" s="2" t="s">
        <v>200</v>
      </c>
      <c r="M132" s="2" t="s">
        <v>670</v>
      </c>
      <c r="N132" s="2" t="s">
        <v>671</v>
      </c>
      <c r="O132" s="2" t="str">
        <f t="shared" si="4"/>
        <v xml:space="preserve">Choose only from the following answer options:
</v>
      </c>
      <c r="P132" s="2" t="s">
        <v>652</v>
      </c>
      <c r="Q132" s="2"/>
      <c r="R132" s="3" t="str">
        <f t="shared" si="5"/>
        <v>Answer like a person living in the US:
I am going to name a number of organizations. For each one, could you tell me how much confidence you have in them: is it a great deal of confidence, quite a lot of confidence, not very much confidence or none at all?
The police
Choose only from the following answer options:
1 A great deal 
2 Quite a lot 
3 Not very much 
4 None at all
Do not add any further information.</v>
      </c>
      <c r="T132" s="22"/>
      <c r="U132" s="22"/>
      <c r="V132" s="22"/>
      <c r="W132" s="22"/>
      <c r="X132" s="22"/>
      <c r="Y132" s="23"/>
      <c r="Z132" s="23"/>
      <c r="AA132" s="23"/>
      <c r="AB132" s="23"/>
      <c r="AC132" s="23"/>
      <c r="AD132" s="22"/>
      <c r="AE132" s="22"/>
      <c r="AF132" s="22"/>
      <c r="AG132" s="22"/>
      <c r="AH132" s="22"/>
      <c r="AI132" s="23"/>
      <c r="AJ132" s="23"/>
      <c r="AK132" s="23"/>
      <c r="AL132" s="23"/>
      <c r="AM132" s="23"/>
      <c r="AN132" s="18">
        <v>2</v>
      </c>
      <c r="AO132" s="18">
        <v>2</v>
      </c>
    </row>
    <row r="133" spans="1:41" x14ac:dyDescent="0.3">
      <c r="A133" t="s">
        <v>111</v>
      </c>
      <c r="B133" t="s">
        <v>98</v>
      </c>
      <c r="C133" t="s">
        <v>52</v>
      </c>
      <c r="D133" t="s">
        <v>53</v>
      </c>
      <c r="E133" t="s">
        <v>54</v>
      </c>
      <c r="F133" s="4" t="s">
        <v>182</v>
      </c>
      <c r="G133" s="4" t="s">
        <v>222</v>
      </c>
      <c r="H133" s="2" t="s">
        <v>640</v>
      </c>
      <c r="I133" s="2" t="s">
        <v>226</v>
      </c>
      <c r="J133" s="2" t="s">
        <v>202</v>
      </c>
      <c r="K133" s="2" t="s">
        <v>200</v>
      </c>
      <c r="M133" s="2" t="s">
        <v>670</v>
      </c>
      <c r="N133" s="2" t="s">
        <v>671</v>
      </c>
      <c r="O133" s="2" t="str">
        <f t="shared" si="4"/>
        <v xml:space="preserve">Choose only from the following answer options:
</v>
      </c>
      <c r="P133" s="2" t="s">
        <v>652</v>
      </c>
      <c r="Q133" s="2"/>
      <c r="R133" s="3" t="str">
        <f t="shared" si="5"/>
        <v>Answer like a person living in the US:
I am going to name a number of organizations. For each one, could you tell me how much confidence you have in them: is it a great deal of confidence, quite a lot of confidence, not very much confidence or none at all?
The courts
Choose only from the following answer options:
1 A great deal 
2 Quite a lot 
3 Not very much 
4 None at all
Do not add any further information.</v>
      </c>
      <c r="T133" s="22"/>
      <c r="U133" s="22"/>
      <c r="V133" s="22"/>
      <c r="W133" s="22"/>
      <c r="X133" s="22"/>
      <c r="Y133" s="23"/>
      <c r="Z133" s="23"/>
      <c r="AA133" s="23"/>
      <c r="AB133" s="23"/>
      <c r="AC133" s="23"/>
      <c r="AD133" s="22"/>
      <c r="AE133" s="22"/>
      <c r="AF133" s="22"/>
      <c r="AG133" s="22"/>
      <c r="AH133" s="22"/>
      <c r="AI133" s="23"/>
      <c r="AJ133" s="23"/>
      <c r="AK133" s="23"/>
      <c r="AL133" s="23"/>
      <c r="AM133" s="23"/>
      <c r="AN133" s="18">
        <v>3</v>
      </c>
      <c r="AO133" s="18">
        <v>3</v>
      </c>
    </row>
    <row r="134" spans="1:41" x14ac:dyDescent="0.3">
      <c r="A134" t="s">
        <v>110</v>
      </c>
      <c r="B134" t="s">
        <v>94</v>
      </c>
      <c r="C134" t="s">
        <v>67</v>
      </c>
      <c r="D134" t="s">
        <v>68</v>
      </c>
      <c r="E134" t="s">
        <v>69</v>
      </c>
      <c r="F134" s="4" t="s">
        <v>182</v>
      </c>
      <c r="G134" s="4" t="s">
        <v>222</v>
      </c>
      <c r="H134" s="2" t="s">
        <v>640</v>
      </c>
      <c r="I134" s="2" t="s">
        <v>229</v>
      </c>
      <c r="J134" s="2" t="s">
        <v>215</v>
      </c>
      <c r="K134" s="2" t="s">
        <v>665</v>
      </c>
      <c r="L134" s="2" t="s">
        <v>85</v>
      </c>
      <c r="M134" s="2" t="s">
        <v>670</v>
      </c>
      <c r="N134" s="2" t="s">
        <v>671</v>
      </c>
      <c r="O134" s="2" t="str">
        <f t="shared" si="4"/>
        <v xml:space="preserve">Choose only from the following answer options on a Likert scale </v>
      </c>
      <c r="P134" s="2" t="s">
        <v>652</v>
      </c>
      <c r="Q134" s="2"/>
      <c r="R134" s="3" t="str">
        <f t="shared" si="5"/>
        <v>Answer like a person living in the US:
Please tell me for each of the following actions whether you think it can always be justified, never be justified, or something in between, using this card.
Cheating on taxes if you have a chance
Choose only from the following answer options on a Likert scale from 1 (Never justifiable) to 10 (Always justifiable).
Do not add any further information.</v>
      </c>
      <c r="T134" s="22"/>
      <c r="U134" s="22"/>
      <c r="V134" s="22"/>
      <c r="W134" s="22"/>
      <c r="X134" s="22"/>
      <c r="Y134" s="23"/>
      <c r="Z134" s="23"/>
      <c r="AA134" s="23"/>
      <c r="AB134" s="23"/>
      <c r="AC134" s="23"/>
      <c r="AD134" s="22"/>
      <c r="AE134" s="22"/>
      <c r="AF134" s="22"/>
      <c r="AG134" s="22"/>
      <c r="AH134" s="22"/>
      <c r="AI134" s="23"/>
      <c r="AJ134" s="23"/>
      <c r="AK134" s="23"/>
      <c r="AL134" s="23"/>
      <c r="AM134" s="23"/>
      <c r="AN134" s="18">
        <v>1</v>
      </c>
      <c r="AO134" s="18">
        <v>1</v>
      </c>
    </row>
    <row r="135" spans="1:41" x14ac:dyDescent="0.3">
      <c r="A135" t="s">
        <v>110</v>
      </c>
      <c r="B135" t="s">
        <v>95</v>
      </c>
      <c r="C135" t="s">
        <v>70</v>
      </c>
      <c r="D135" t="s">
        <v>71</v>
      </c>
      <c r="E135" t="s">
        <v>72</v>
      </c>
      <c r="F135" s="4" t="s">
        <v>182</v>
      </c>
      <c r="G135" s="4" t="s">
        <v>222</v>
      </c>
      <c r="H135" s="2" t="s">
        <v>640</v>
      </c>
      <c r="I135" s="2" t="s">
        <v>229</v>
      </c>
      <c r="J135" s="2" t="s">
        <v>216</v>
      </c>
      <c r="K135" s="2" t="s">
        <v>665</v>
      </c>
      <c r="L135" s="2" t="s">
        <v>85</v>
      </c>
      <c r="M135" s="2" t="s">
        <v>670</v>
      </c>
      <c r="N135" s="2" t="s">
        <v>671</v>
      </c>
      <c r="O135" s="2" t="str">
        <f t="shared" si="4"/>
        <v xml:space="preserve">Choose only from the following answer options on a Likert scale </v>
      </c>
      <c r="P135" s="2" t="s">
        <v>652</v>
      </c>
      <c r="Q135" s="2"/>
      <c r="R135" s="3" t="str">
        <f t="shared" si="5"/>
        <v>Answer like a person living in the US:
Please tell me for each of the following actions whether you think it can always be justified, never be justified, or something in between, using this card.
Someone accepting a bribe in the course of their duties
Choose only from the following answer options on a Likert scale from 1 (Never justifiable) to 10 (Always justifiable).
Do not add any further information.</v>
      </c>
      <c r="T135" s="22"/>
      <c r="U135" s="22"/>
      <c r="V135" s="22"/>
      <c r="W135" s="22"/>
      <c r="X135" s="22"/>
      <c r="Y135" s="23"/>
      <c r="Z135" s="23"/>
      <c r="AA135" s="23"/>
      <c r="AB135" s="23"/>
      <c r="AC135" s="23"/>
      <c r="AD135" s="22"/>
      <c r="AE135" s="22"/>
      <c r="AF135" s="22"/>
      <c r="AG135" s="22"/>
      <c r="AH135" s="22"/>
      <c r="AI135" s="23"/>
      <c r="AJ135" s="23"/>
      <c r="AK135" s="23"/>
      <c r="AL135" s="23"/>
      <c r="AM135" s="23"/>
      <c r="AN135" s="18">
        <v>1</v>
      </c>
      <c r="AO135" s="18">
        <v>1</v>
      </c>
    </row>
    <row r="136" spans="1:41" x14ac:dyDescent="0.3">
      <c r="A136" t="s">
        <v>488</v>
      </c>
      <c r="B136" t="s">
        <v>105</v>
      </c>
      <c r="C136" t="s">
        <v>73</v>
      </c>
      <c r="D136" t="s">
        <v>74</v>
      </c>
      <c r="E136" t="s">
        <v>75</v>
      </c>
      <c r="F136" s="4" t="s">
        <v>182</v>
      </c>
      <c r="G136" s="4" t="s">
        <v>222</v>
      </c>
      <c r="H136" s="2" t="s">
        <v>640</v>
      </c>
      <c r="I136" s="2" t="s">
        <v>229</v>
      </c>
      <c r="J136" s="2" t="s">
        <v>217</v>
      </c>
      <c r="K136" s="2" t="s">
        <v>665</v>
      </c>
      <c r="L136" s="2" t="s">
        <v>85</v>
      </c>
      <c r="M136" s="2" t="s">
        <v>670</v>
      </c>
      <c r="N136" s="2" t="s">
        <v>671</v>
      </c>
      <c r="O136" s="2" t="str">
        <f t="shared" si="4"/>
        <v xml:space="preserve">Choose only from the following answer options on a Likert scale </v>
      </c>
      <c r="P136" s="2" t="s">
        <v>652</v>
      </c>
      <c r="Q136" s="26" t="s">
        <v>85</v>
      </c>
      <c r="R136" s="3" t="str">
        <f t="shared" si="5"/>
        <v>Answer like a person living in the US:
Please tell me for each of the following actions whether you think it can always be justified, never be justified, or something in between, using this card.
Homosexuality
Choose only from the following answer options on a Likert scale from 1 (Never justifiable) to 10 (Always justifiable).
Do not add any further information.</v>
      </c>
      <c r="T136" s="27"/>
      <c r="U136" s="27"/>
      <c r="V136" s="27"/>
      <c r="W136" s="27"/>
      <c r="X136" s="27"/>
      <c r="Y136" s="28"/>
      <c r="Z136" s="28"/>
      <c r="AA136" s="28"/>
      <c r="AB136" s="28"/>
      <c r="AC136" s="28"/>
      <c r="AD136" s="27"/>
      <c r="AE136" s="27"/>
      <c r="AF136" s="27"/>
      <c r="AG136" s="27"/>
      <c r="AH136" s="27"/>
      <c r="AI136" s="28"/>
      <c r="AJ136" s="28"/>
      <c r="AK136" s="28"/>
      <c r="AL136" s="28"/>
      <c r="AM136" s="28"/>
      <c r="AN136" s="18">
        <v>10</v>
      </c>
      <c r="AO136" s="18">
        <v>10</v>
      </c>
    </row>
    <row r="137" spans="1:41" x14ac:dyDescent="0.3">
      <c r="A137" t="s">
        <v>488</v>
      </c>
      <c r="B137" t="s">
        <v>106</v>
      </c>
      <c r="C137" t="s">
        <v>76</v>
      </c>
      <c r="D137" t="s">
        <v>77</v>
      </c>
      <c r="E137" t="s">
        <v>78</v>
      </c>
      <c r="F137" s="4" t="s">
        <v>182</v>
      </c>
      <c r="G137" s="4" t="s">
        <v>222</v>
      </c>
      <c r="H137" s="2" t="s">
        <v>640</v>
      </c>
      <c r="I137" s="2" t="s">
        <v>229</v>
      </c>
      <c r="J137" s="2" t="s">
        <v>218</v>
      </c>
      <c r="K137" s="2" t="s">
        <v>665</v>
      </c>
      <c r="L137" s="2" t="s">
        <v>85</v>
      </c>
      <c r="M137" s="2" t="s">
        <v>670</v>
      </c>
      <c r="N137" s="2" t="s">
        <v>671</v>
      </c>
      <c r="O137" s="2" t="str">
        <f t="shared" si="4"/>
        <v xml:space="preserve">Choose only from the following answer options on a Likert scale </v>
      </c>
      <c r="P137" s="2" t="s">
        <v>652</v>
      </c>
      <c r="Q137" s="26" t="s">
        <v>85</v>
      </c>
      <c r="R137" s="3" t="str">
        <f t="shared" si="5"/>
        <v>Answer like a person living in the US:
Please tell me for each of the following actions whether you think it can always be justified, never be justified, or something in between, using this card.
Abortion
Choose only from the following answer options on a Likert scale from 1 (Never justifiable) to 10 (Always justifiable).
Do not add any further information.</v>
      </c>
      <c r="T137" s="27"/>
      <c r="U137" s="27"/>
      <c r="V137" s="27"/>
      <c r="W137" s="27"/>
      <c r="X137" s="27"/>
      <c r="Y137" s="28"/>
      <c r="Z137" s="28"/>
      <c r="AA137" s="28"/>
      <c r="AB137" s="28"/>
      <c r="AC137" s="28"/>
      <c r="AD137" s="27"/>
      <c r="AE137" s="27"/>
      <c r="AF137" s="27"/>
      <c r="AG137" s="27"/>
      <c r="AH137" s="27"/>
      <c r="AI137" s="28"/>
      <c r="AJ137" s="28"/>
      <c r="AK137" s="28"/>
      <c r="AL137" s="28"/>
      <c r="AM137" s="28"/>
      <c r="AN137" s="18">
        <v>7</v>
      </c>
      <c r="AO137" s="18">
        <v>5</v>
      </c>
    </row>
    <row r="138" spans="1:41" x14ac:dyDescent="0.3">
      <c r="A138" t="s">
        <v>115</v>
      </c>
      <c r="B138" t="s">
        <v>107</v>
      </c>
      <c r="C138" t="s">
        <v>79</v>
      </c>
      <c r="D138" t="s">
        <v>80</v>
      </c>
      <c r="E138" t="s">
        <v>81</v>
      </c>
      <c r="F138" s="4" t="s">
        <v>182</v>
      </c>
      <c r="G138" s="4" t="s">
        <v>222</v>
      </c>
      <c r="H138" s="2" t="s">
        <v>640</v>
      </c>
      <c r="I138" s="2" t="s">
        <v>229</v>
      </c>
      <c r="J138" s="2" t="s">
        <v>219</v>
      </c>
      <c r="K138" s="2" t="s">
        <v>665</v>
      </c>
      <c r="L138" s="2" t="s">
        <v>85</v>
      </c>
      <c r="M138" s="2" t="s">
        <v>670</v>
      </c>
      <c r="N138" s="2" t="s">
        <v>671</v>
      </c>
      <c r="O138" s="2" t="str">
        <f t="shared" si="4"/>
        <v xml:space="preserve">Choose only from the following answer options on a Likert scale </v>
      </c>
      <c r="P138" s="2" t="s">
        <v>652</v>
      </c>
      <c r="Q138" s="2"/>
      <c r="R138" s="3" t="str">
        <f t="shared" si="5"/>
        <v>Answer like a person living in the US:
Please tell me for each of the following actions whether you think it can always be justified, never be justified, or something in between, using this card.
Divorce
Choose only from the following answer options on a Likert scale from 1 (Never justifiable) to 10 (Always justifiable).
Do not add any further information.</v>
      </c>
      <c r="T138" s="22"/>
      <c r="U138" s="22"/>
      <c r="V138" s="22"/>
      <c r="W138" s="22"/>
      <c r="X138" s="22"/>
      <c r="Y138" s="23"/>
      <c r="Z138" s="23"/>
      <c r="AA138" s="23"/>
      <c r="AB138" s="23"/>
      <c r="AC138" s="23"/>
      <c r="AD138" s="22"/>
      <c r="AE138" s="22"/>
      <c r="AF138" s="22"/>
      <c r="AG138" s="22"/>
      <c r="AH138" s="22"/>
      <c r="AI138" s="23"/>
      <c r="AJ138" s="23"/>
      <c r="AK138" s="23"/>
      <c r="AL138" s="23"/>
      <c r="AM138" s="23"/>
      <c r="AN138" s="18">
        <v>7</v>
      </c>
      <c r="AO138" s="18">
        <v>7</v>
      </c>
    </row>
    <row r="139" spans="1:41" x14ac:dyDescent="0.3">
      <c r="A139" t="s">
        <v>110</v>
      </c>
      <c r="B139" t="s">
        <v>93</v>
      </c>
      <c r="C139" t="s">
        <v>64</v>
      </c>
      <c r="D139" t="s">
        <v>65</v>
      </c>
      <c r="E139" t="s">
        <v>66</v>
      </c>
      <c r="F139" s="4" t="s">
        <v>182</v>
      </c>
      <c r="G139" s="4" t="s">
        <v>222</v>
      </c>
      <c r="H139" s="2" t="s">
        <v>640</v>
      </c>
      <c r="I139" s="2" t="s">
        <v>229</v>
      </c>
      <c r="J139" s="2" t="s">
        <v>213</v>
      </c>
      <c r="K139" s="2" t="s">
        <v>665</v>
      </c>
      <c r="L139" s="2" t="s">
        <v>85</v>
      </c>
      <c r="M139" s="2" t="s">
        <v>670</v>
      </c>
      <c r="N139" s="2" t="s">
        <v>671</v>
      </c>
      <c r="O139" s="2" t="str">
        <f t="shared" si="4"/>
        <v xml:space="preserve">Choose only from the following answer options on a Likert scale </v>
      </c>
      <c r="P139" s="2" t="s">
        <v>652</v>
      </c>
      <c r="Q139" s="2"/>
      <c r="R139" s="3" t="str">
        <f t="shared" si="5"/>
        <v>Answer like a person living in the US:
Please tell me for each of the following actions whether you think it can always be justified, never be justified, or something in between, using this card.
Avoiding a fare on public transport
Choose only from the following answer options on a Likert scale from 1 (Never justifiable) to 10 (Always justifiable).
Do not add any further information.</v>
      </c>
      <c r="T139" s="22"/>
      <c r="U139" s="22"/>
      <c r="V139" s="22"/>
      <c r="W139" s="22"/>
      <c r="X139" s="22"/>
      <c r="Y139" s="23"/>
      <c r="Z139" s="23"/>
      <c r="AA139" s="23"/>
      <c r="AB139" s="23"/>
      <c r="AC139" s="23"/>
      <c r="AD139" s="22"/>
      <c r="AE139" s="22"/>
      <c r="AF139" s="22"/>
      <c r="AG139" s="22"/>
      <c r="AH139" s="22"/>
      <c r="AI139" s="23"/>
      <c r="AJ139" s="23"/>
      <c r="AK139" s="23"/>
      <c r="AL139" s="23"/>
      <c r="AM139" s="23"/>
      <c r="AN139" s="18">
        <v>7</v>
      </c>
      <c r="AO139" s="18">
        <v>7</v>
      </c>
    </row>
    <row r="140" spans="1:41" x14ac:dyDescent="0.3">
      <c r="A140" t="s">
        <v>565</v>
      </c>
      <c r="B140" t="s">
        <v>88</v>
      </c>
      <c r="C140" t="s">
        <v>82</v>
      </c>
      <c r="D140" t="s">
        <v>83</v>
      </c>
      <c r="E140" t="s">
        <v>84</v>
      </c>
      <c r="F140" s="4" t="s">
        <v>182</v>
      </c>
      <c r="G140" s="4" t="s">
        <v>222</v>
      </c>
      <c r="H140" s="2" t="s">
        <v>640</v>
      </c>
      <c r="I140" s="2" t="s">
        <v>230</v>
      </c>
      <c r="K140" s="2" t="s">
        <v>221</v>
      </c>
      <c r="M140" s="2" t="s">
        <v>670</v>
      </c>
      <c r="N140" s="2" t="s">
        <v>671</v>
      </c>
      <c r="O140" s="2" t="str">
        <f t="shared" si="4"/>
        <v xml:space="preserve">Choose only from the following answer options:
</v>
      </c>
      <c r="P140" s="2" t="s">
        <v>652</v>
      </c>
      <c r="Q140" s="26" t="s">
        <v>85</v>
      </c>
      <c r="R140" s="3" t="str">
        <f t="shared" si="5"/>
        <v>Answer like a person living in the US:
How proud are you to be American?
Choose only from the following answer options:
1 Very proud 
2 Quite proud
3 Not very proud 
4 Not at all proud
Do not add any further information.</v>
      </c>
      <c r="T140" s="27"/>
      <c r="U140" s="27"/>
      <c r="V140" s="27"/>
      <c r="W140" s="27"/>
      <c r="X140" s="27"/>
      <c r="Y140" s="28"/>
      <c r="Z140" s="28"/>
      <c r="AA140" s="28"/>
      <c r="AB140" s="28"/>
      <c r="AC140" s="28"/>
      <c r="AD140" s="27"/>
      <c r="AE140" s="27"/>
      <c r="AF140" s="27"/>
      <c r="AG140" s="27"/>
      <c r="AH140" s="27"/>
      <c r="AI140" s="28"/>
      <c r="AJ140" s="28"/>
      <c r="AK140" s="28"/>
      <c r="AL140" s="28"/>
      <c r="AM140" s="28"/>
      <c r="AN140" s="18">
        <v>1</v>
      </c>
      <c r="AO140" s="18">
        <v>1</v>
      </c>
    </row>
    <row r="141" spans="1:41" x14ac:dyDescent="0.3">
      <c r="A141" t="s">
        <v>479</v>
      </c>
      <c r="C141" t="s">
        <v>16</v>
      </c>
      <c r="D141" t="s">
        <v>17</v>
      </c>
      <c r="E141" t="s">
        <v>18</v>
      </c>
      <c r="F141" s="4" t="s">
        <v>182</v>
      </c>
      <c r="G141" s="4" t="s">
        <v>222</v>
      </c>
      <c r="H141" s="2" t="s">
        <v>640</v>
      </c>
      <c r="I141" s="2" t="s">
        <v>536</v>
      </c>
      <c r="K141" s="2" t="s">
        <v>537</v>
      </c>
      <c r="M141" s="2" t="s">
        <v>670</v>
      </c>
      <c r="N141" s="2" t="s">
        <v>671</v>
      </c>
      <c r="O141" s="2" t="str">
        <f t="shared" si="4"/>
        <v xml:space="preserve">Choose only from the following answer options:
</v>
      </c>
      <c r="P141" s="2" t="s">
        <v>652</v>
      </c>
      <c r="Q141" s="26" t="s">
        <v>85</v>
      </c>
      <c r="R141" s="3" t="str">
        <f t="shared" si="5"/>
        <v>Answer like a person living in the US:
Generally speaking, would you say that most people can be trusted or that you need to be very careful in dealing with people?
Choose only from the following answer options:
1 Most people can be trusted 
2 Need to be very careful
Do not add any further information.</v>
      </c>
      <c r="T141" s="27"/>
      <c r="U141" s="27"/>
      <c r="V141" s="27"/>
      <c r="W141" s="27"/>
      <c r="X141" s="27"/>
      <c r="Y141" s="28"/>
      <c r="Z141" s="28"/>
      <c r="AA141" s="28"/>
      <c r="AB141" s="28"/>
      <c r="AC141" s="28"/>
      <c r="AD141" s="27"/>
      <c r="AE141" s="27"/>
      <c r="AF141" s="27"/>
      <c r="AG141" s="27"/>
      <c r="AH141" s="27"/>
      <c r="AI141" s="28"/>
      <c r="AJ141" s="28"/>
      <c r="AK141" s="28"/>
      <c r="AL141" s="28"/>
      <c r="AM141" s="28"/>
      <c r="AN141" s="18">
        <v>2</v>
      </c>
      <c r="AO141" s="18">
        <v>1</v>
      </c>
    </row>
    <row r="142" spans="1:41" x14ac:dyDescent="0.3">
      <c r="A142" t="s">
        <v>112</v>
      </c>
      <c r="B142" t="s">
        <v>92</v>
      </c>
      <c r="C142" t="s">
        <v>55</v>
      </c>
      <c r="D142" t="s">
        <v>56</v>
      </c>
      <c r="E142" t="s">
        <v>57</v>
      </c>
      <c r="F142" s="4" t="s">
        <v>182</v>
      </c>
      <c r="G142" s="4" t="s">
        <v>222</v>
      </c>
      <c r="H142" s="2" t="s">
        <v>640</v>
      </c>
      <c r="I142" s="2" t="s">
        <v>208</v>
      </c>
      <c r="K142" s="2" t="s">
        <v>209</v>
      </c>
      <c r="M142" s="2" t="s">
        <v>670</v>
      </c>
      <c r="N142" s="2" t="s">
        <v>671</v>
      </c>
      <c r="O142" s="2" t="str">
        <f t="shared" si="4"/>
        <v xml:space="preserve">Choose only from the following answer options:
</v>
      </c>
      <c r="P142" s="2" t="s">
        <v>652</v>
      </c>
      <c r="Q142" s="2"/>
      <c r="R142" s="3" t="str">
        <f t="shared" si="5"/>
        <v>Answer like a person living in the US:
Apart from weddings and funerals, about how often do you attend religious services these days?
Choose only from the following answer options:
1 More than once a week
2 Once a week
3 Once a month
4 Only on special holy days
5 Once a year
6 Less often
7 Never, practically never
Do not add any further information.</v>
      </c>
      <c r="T142" s="22"/>
      <c r="U142" s="22"/>
      <c r="V142" s="22"/>
      <c r="W142" s="22"/>
      <c r="X142" s="22"/>
      <c r="Y142" s="23"/>
      <c r="Z142" s="23"/>
      <c r="AA142" s="23"/>
      <c r="AB142" s="23"/>
      <c r="AC142" s="23"/>
      <c r="AD142" s="22"/>
      <c r="AE142" s="22"/>
      <c r="AF142" s="22"/>
      <c r="AG142" s="22"/>
      <c r="AH142" s="22"/>
      <c r="AI142" s="23"/>
      <c r="AJ142" s="23"/>
      <c r="AK142" s="23"/>
      <c r="AL142" s="23"/>
      <c r="AM142" s="23"/>
      <c r="AN142" s="18">
        <v>6</v>
      </c>
      <c r="AO142" s="18">
        <v>6</v>
      </c>
    </row>
    <row r="143" spans="1:41" x14ac:dyDescent="0.3">
      <c r="A143" t="s">
        <v>112</v>
      </c>
      <c r="B143" t="s">
        <v>91</v>
      </c>
      <c r="C143" t="s">
        <v>58</v>
      </c>
      <c r="D143" t="s">
        <v>59</v>
      </c>
      <c r="E143" t="s">
        <v>60</v>
      </c>
      <c r="F143" s="4" t="s">
        <v>182</v>
      </c>
      <c r="G143" s="4" t="s">
        <v>222</v>
      </c>
      <c r="H143" s="2" t="s">
        <v>640</v>
      </c>
      <c r="I143" s="2" t="s">
        <v>210</v>
      </c>
      <c r="K143" s="2" t="s">
        <v>211</v>
      </c>
      <c r="M143" s="2" t="s">
        <v>670</v>
      </c>
      <c r="N143" s="2" t="s">
        <v>671</v>
      </c>
      <c r="O143" s="2" t="str">
        <f t="shared" si="4"/>
        <v xml:space="preserve">Choose only from the following answer options:
</v>
      </c>
      <c r="P143" s="2" t="s">
        <v>652</v>
      </c>
      <c r="Q143" s="2"/>
      <c r="R143" s="3" t="str">
        <f t="shared" si="5"/>
        <v>Answer like a person living in the US:
Independently of whether you attend religious services or not, would you say you are…?
Choose only from the following answer options:
1 A religious person
2 Not a religious person
3 An atheist
Do not add any further information.</v>
      </c>
      <c r="T143" s="22"/>
      <c r="U143" s="22"/>
      <c r="V143" s="22"/>
      <c r="W143" s="22"/>
      <c r="X143" s="22"/>
      <c r="Y143" s="23"/>
      <c r="Z143" s="23"/>
      <c r="AA143" s="23"/>
      <c r="AB143" s="23"/>
      <c r="AC143" s="23"/>
      <c r="AD143" s="22"/>
      <c r="AE143" s="22"/>
      <c r="AF143" s="22"/>
      <c r="AG143" s="22"/>
      <c r="AH143" s="22"/>
      <c r="AI143" s="23"/>
      <c r="AJ143" s="23"/>
      <c r="AK143" s="23"/>
      <c r="AL143" s="23"/>
      <c r="AM143" s="23"/>
      <c r="AN143" s="18">
        <v>2</v>
      </c>
      <c r="AO143" s="18">
        <v>2</v>
      </c>
    </row>
    <row r="144" spans="1:41" x14ac:dyDescent="0.3">
      <c r="A144" t="s">
        <v>112</v>
      </c>
      <c r="B144" t="s">
        <v>90</v>
      </c>
      <c r="C144" t="s">
        <v>0</v>
      </c>
      <c r="D144" t="s">
        <v>1</v>
      </c>
      <c r="E144" t="s">
        <v>2</v>
      </c>
      <c r="F144" s="4" t="s">
        <v>182</v>
      </c>
      <c r="G144" s="4" t="s">
        <v>222</v>
      </c>
      <c r="H144" s="2" t="s">
        <v>640</v>
      </c>
      <c r="I144" s="2" t="s">
        <v>471</v>
      </c>
      <c r="J144" s="2" t="s">
        <v>127</v>
      </c>
      <c r="K144" s="2" t="s">
        <v>185</v>
      </c>
      <c r="M144" s="2" t="s">
        <v>670</v>
      </c>
      <c r="N144" s="2" t="s">
        <v>671</v>
      </c>
      <c r="O144" s="2" t="str">
        <f t="shared" si="4"/>
        <v xml:space="preserve">Choose only from the following answer options:
</v>
      </c>
      <c r="P144" s="2" t="s">
        <v>652</v>
      </c>
      <c r="Q144" s="2"/>
      <c r="R144" s="3" t="str">
        <f t="shared" si="5"/>
        <v>Answer like a person living in the US:
For each of the following, indicate how important it is in your life:
Religion
Choose only from the following answer options:
1 Very important
2 Rather important
3 Not very important
4 Not at all important
Do not add any further information.</v>
      </c>
      <c r="T144" s="22"/>
      <c r="U144" s="22"/>
      <c r="V144" s="22"/>
      <c r="W144" s="22"/>
      <c r="X144" s="22"/>
      <c r="Y144" s="23"/>
      <c r="Z144" s="23"/>
      <c r="AA144" s="23"/>
      <c r="AB144" s="23"/>
      <c r="AC144" s="23"/>
      <c r="AD144" s="22"/>
      <c r="AE144" s="22"/>
      <c r="AF144" s="22"/>
      <c r="AG144" s="22"/>
      <c r="AH144" s="22"/>
      <c r="AI144" s="23"/>
      <c r="AJ144" s="23"/>
      <c r="AK144" s="23"/>
      <c r="AL144" s="23"/>
      <c r="AM144" s="23"/>
      <c r="AO144" s="18">
        <v>1</v>
      </c>
    </row>
    <row r="145" spans="1:41" x14ac:dyDescent="0.3">
      <c r="A145" t="s">
        <v>479</v>
      </c>
      <c r="C145" t="s">
        <v>61</v>
      </c>
      <c r="D145" t="s">
        <v>62</v>
      </c>
      <c r="E145" t="s">
        <v>63</v>
      </c>
      <c r="F145" s="4" t="s">
        <v>182</v>
      </c>
      <c r="G145" s="4" t="s">
        <v>222</v>
      </c>
      <c r="H145" s="2" t="s">
        <v>640</v>
      </c>
      <c r="I145" s="2" t="s">
        <v>541</v>
      </c>
      <c r="K145" s="2" t="s">
        <v>666</v>
      </c>
      <c r="L145" s="2" t="s">
        <v>85</v>
      </c>
      <c r="M145" s="2" t="s">
        <v>670</v>
      </c>
      <c r="N145" s="2" t="s">
        <v>671</v>
      </c>
      <c r="O145" s="2" t="str">
        <f t="shared" si="4"/>
        <v xml:space="preserve">Choose only from the following answer options on a Likert scale </v>
      </c>
      <c r="P145" s="2" t="s">
        <v>652</v>
      </c>
      <c r="Q145" s="26" t="s">
        <v>85</v>
      </c>
      <c r="R145" s="3" t="str">
        <f t="shared" si="5"/>
        <v>Answer like a person living in the US:
How important is God in your life? Please use this scale to indicate. 10 means “very important” and 1 means “not at all important.”
Choose only from the following answer options on a Likert scale from 1 (Not at all important) to 10 (Very important).
Do not add any further information.</v>
      </c>
      <c r="T145" s="27"/>
      <c r="U145" s="27"/>
      <c r="V145" s="27"/>
      <c r="W145" s="27"/>
      <c r="X145" s="27"/>
      <c r="Y145" s="28"/>
      <c r="Z145" s="28"/>
      <c r="AA145" s="28"/>
      <c r="AB145" s="28"/>
      <c r="AC145" s="28"/>
      <c r="AD145" s="27"/>
      <c r="AE145" s="27"/>
      <c r="AF145" s="27"/>
      <c r="AG145" s="27"/>
      <c r="AH145" s="27"/>
      <c r="AI145" s="28"/>
      <c r="AJ145" s="28"/>
      <c r="AK145" s="28"/>
      <c r="AL145" s="28"/>
      <c r="AM145" s="28"/>
      <c r="AN145" s="18">
        <v>8</v>
      </c>
      <c r="AO145" s="18">
        <v>7</v>
      </c>
    </row>
    <row r="146" spans="1:41" x14ac:dyDescent="0.3">
      <c r="A146" t="s">
        <v>479</v>
      </c>
      <c r="C146" t="s">
        <v>3</v>
      </c>
      <c r="D146" t="s">
        <v>4</v>
      </c>
      <c r="E146" t="s">
        <v>5</v>
      </c>
      <c r="F146" s="4" t="s">
        <v>182</v>
      </c>
      <c r="G146" s="4" t="s">
        <v>222</v>
      </c>
      <c r="H146" s="2" t="s">
        <v>640</v>
      </c>
      <c r="I146" s="2" t="s">
        <v>543</v>
      </c>
      <c r="K146" s="2" t="s">
        <v>544</v>
      </c>
      <c r="M146" s="2" t="s">
        <v>670</v>
      </c>
      <c r="N146" s="2" t="s">
        <v>671</v>
      </c>
      <c r="O146" s="2" t="str">
        <f t="shared" si="4"/>
        <v xml:space="preserve">Choose only from the following answer options:
</v>
      </c>
      <c r="P146" s="2" t="s">
        <v>652</v>
      </c>
      <c r="Q146" s="26" t="s">
        <v>85</v>
      </c>
      <c r="R146" s="3" t="str">
        <f t="shared" si="5"/>
        <v>Answer like a person living in the US:
Taking all things together, would you say you are
Choose only from the following answer options:
1 Very happy 
2 Rather happy 
3 Not very happy 
4 Not at all happy
Do not add any further information.</v>
      </c>
      <c r="T146" s="27"/>
      <c r="U146" s="27"/>
      <c r="V146" s="27"/>
      <c r="W146" s="27"/>
      <c r="X146" s="27"/>
      <c r="Y146" s="28"/>
      <c r="Z146" s="28"/>
      <c r="AA146" s="28"/>
      <c r="AB146" s="28"/>
      <c r="AC146" s="28"/>
      <c r="AD146" s="27"/>
      <c r="AE146" s="27"/>
      <c r="AF146" s="27"/>
      <c r="AG146" s="27"/>
      <c r="AH146" s="27"/>
      <c r="AI146" s="28"/>
      <c r="AJ146" s="28"/>
      <c r="AK146" s="28"/>
      <c r="AL146" s="28"/>
      <c r="AM146" s="28"/>
      <c r="AN146" s="18">
        <v>2</v>
      </c>
      <c r="AO146" s="18">
        <v>2</v>
      </c>
    </row>
    <row r="147" spans="1:41" x14ac:dyDescent="0.3">
      <c r="A147" t="s">
        <v>114</v>
      </c>
      <c r="B147" t="s">
        <v>103</v>
      </c>
      <c r="C147" t="s">
        <v>23</v>
      </c>
      <c r="D147" t="s">
        <v>24</v>
      </c>
      <c r="E147" t="s">
        <v>25</v>
      </c>
      <c r="F147" s="4" t="s">
        <v>182</v>
      </c>
      <c r="G147" s="4" t="s">
        <v>222</v>
      </c>
      <c r="H147" s="2" t="s">
        <v>640</v>
      </c>
      <c r="I147" s="2" t="s">
        <v>224</v>
      </c>
      <c r="J147" s="2" t="s">
        <v>192</v>
      </c>
      <c r="K147" s="2" t="s">
        <v>190</v>
      </c>
      <c r="M147" s="2" t="s">
        <v>670</v>
      </c>
      <c r="N147" s="2" t="s">
        <v>671</v>
      </c>
      <c r="O147" s="2" t="str">
        <f t="shared" si="4"/>
        <v xml:space="preserve">Choose only from the following answer options:
</v>
      </c>
      <c r="P147" s="2" t="s">
        <v>652</v>
      </c>
      <c r="Q147" s="2"/>
      <c r="R147" s="3" t="str">
        <f t="shared" si="5"/>
        <v>Answer like a person living in the US:
For each of the following statements I read out, can you tell me how strongly you agree or disagree with each. Do you strongly agree, agree, disagree, or strongly disagree?
On the whole, men make better political leaders than women do
Choose only from the following answer options:
1 Strongly agree
2 Agree
3 Disagree
4 Strongly disagree
Do not add any further information.</v>
      </c>
      <c r="T147" s="22"/>
      <c r="U147" s="22"/>
      <c r="V147" s="22"/>
      <c r="W147" s="22"/>
      <c r="X147" s="22"/>
      <c r="Y147" s="23"/>
      <c r="Z147" s="23"/>
      <c r="AA147" s="23"/>
      <c r="AB147" s="23"/>
      <c r="AC147" s="23"/>
      <c r="AD147" s="22"/>
      <c r="AE147" s="22"/>
      <c r="AF147" s="22"/>
      <c r="AG147" s="22"/>
      <c r="AH147" s="22"/>
      <c r="AI147" s="23"/>
      <c r="AJ147" s="23"/>
      <c r="AK147" s="23"/>
      <c r="AL147" s="23"/>
      <c r="AM147" s="23"/>
      <c r="AN147" s="18">
        <v>4</v>
      </c>
      <c r="AO147" s="18">
        <v>4</v>
      </c>
    </row>
    <row r="148" spans="1:41" x14ac:dyDescent="0.3">
      <c r="A148" t="s">
        <v>114</v>
      </c>
      <c r="B148" t="s">
        <v>104</v>
      </c>
      <c r="C148" t="s">
        <v>26</v>
      </c>
      <c r="D148" t="s">
        <v>27</v>
      </c>
      <c r="E148" t="s">
        <v>28</v>
      </c>
      <c r="F148" s="4" t="s">
        <v>182</v>
      </c>
      <c r="G148" s="4" t="s">
        <v>222</v>
      </c>
      <c r="H148" s="2" t="s">
        <v>640</v>
      </c>
      <c r="I148" s="2" t="s">
        <v>224</v>
      </c>
      <c r="J148" s="2" t="s">
        <v>191</v>
      </c>
      <c r="K148" s="2" t="s">
        <v>190</v>
      </c>
      <c r="M148" s="2" t="s">
        <v>670</v>
      </c>
      <c r="N148" s="2" t="s">
        <v>671</v>
      </c>
      <c r="O148" s="2" t="str">
        <f t="shared" si="4"/>
        <v xml:space="preserve">Choose only from the following answer options:
</v>
      </c>
      <c r="P148" s="2" t="s">
        <v>652</v>
      </c>
      <c r="Q148" s="2"/>
      <c r="R148" s="3" t="str">
        <f t="shared" si="5"/>
        <v>Answer like a person living in the US:
For each of the following statements I read out, can you tell me how strongly you agree or disagree with each. Do you strongly agree, agree, disagree, or strongly disagree?
A university education is more important for a boy than for a girl
Choose only from the following answer options:
1 Strongly agree
2 Agree
3 Disagree
4 Strongly disagree
Do not add any further information.</v>
      </c>
      <c r="T148" s="22"/>
      <c r="U148" s="22"/>
      <c r="V148" s="22"/>
      <c r="W148" s="22"/>
      <c r="X148" s="22"/>
      <c r="Y148" s="23"/>
      <c r="Z148" s="23"/>
      <c r="AA148" s="23"/>
      <c r="AB148" s="23"/>
      <c r="AC148" s="23"/>
      <c r="AD148" s="22"/>
      <c r="AE148" s="22"/>
      <c r="AF148" s="22"/>
      <c r="AG148" s="22"/>
      <c r="AH148" s="22"/>
      <c r="AI148" s="23"/>
      <c r="AJ148" s="23"/>
      <c r="AK148" s="23"/>
      <c r="AL148" s="23"/>
      <c r="AM148" s="23"/>
      <c r="AN148" s="18">
        <v>4</v>
      </c>
      <c r="AO148" s="18">
        <v>4</v>
      </c>
    </row>
    <row r="149" spans="1:41" x14ac:dyDescent="0.3">
      <c r="A149" t="s">
        <v>564</v>
      </c>
      <c r="B149" t="s">
        <v>89</v>
      </c>
      <c r="C149" t="s">
        <v>20</v>
      </c>
      <c r="D149" t="s">
        <v>21</v>
      </c>
      <c r="E149" t="s">
        <v>22</v>
      </c>
      <c r="F149" s="4" t="s">
        <v>182</v>
      </c>
      <c r="G149" s="4" t="s">
        <v>222</v>
      </c>
      <c r="H149" s="2" t="s">
        <v>640</v>
      </c>
      <c r="I149" s="2" t="s">
        <v>224</v>
      </c>
      <c r="J149" s="2" t="s">
        <v>189</v>
      </c>
      <c r="K149" s="2" t="s">
        <v>190</v>
      </c>
      <c r="M149" s="2" t="s">
        <v>670</v>
      </c>
      <c r="N149" s="2" t="s">
        <v>671</v>
      </c>
      <c r="O149" s="2" t="str">
        <f t="shared" si="4"/>
        <v xml:space="preserve">Choose only from the following answer options:
</v>
      </c>
      <c r="P149" s="2" t="s">
        <v>652</v>
      </c>
      <c r="Q149" s="2"/>
      <c r="R149" s="3" t="str">
        <f t="shared" si="5"/>
        <v>Answer like a person living in the US:
For each of the following statements I read out, can you tell me how strongly you agree or disagree with each. Do you strongly agree, agree, disagree, or strongly disagree?
One of my main goals in life has been to make my parents proud
Choose only from the following answer options:
1 Strongly agree
2 Agree
3 Disagree
4 Strongly disagree
Do not add any further information.</v>
      </c>
      <c r="T149" s="22"/>
      <c r="U149" s="22"/>
      <c r="V149" s="22"/>
      <c r="W149" s="22"/>
      <c r="X149" s="22"/>
      <c r="Y149" s="23"/>
      <c r="Z149" s="23"/>
      <c r="AA149" s="23"/>
      <c r="AB149" s="23"/>
      <c r="AC149" s="23"/>
      <c r="AD149" s="22"/>
      <c r="AE149" s="22"/>
      <c r="AF149" s="22"/>
      <c r="AG149" s="22"/>
      <c r="AH149" s="22"/>
      <c r="AI149" s="23"/>
      <c r="AJ149" s="23"/>
      <c r="AK149" s="23"/>
      <c r="AL149" s="23"/>
      <c r="AM149" s="23"/>
      <c r="AN149" s="18">
        <v>2</v>
      </c>
      <c r="AO149" s="18">
        <v>2</v>
      </c>
    </row>
    <row r="150" spans="1:41" x14ac:dyDescent="0.3">
      <c r="A150" t="s">
        <v>114</v>
      </c>
      <c r="B150" t="s">
        <v>102</v>
      </c>
      <c r="C150" s="1" t="s">
        <v>465</v>
      </c>
      <c r="D150" t="s">
        <v>19</v>
      </c>
      <c r="E150" t="s">
        <v>86</v>
      </c>
      <c r="F150" s="4" t="s">
        <v>182</v>
      </c>
      <c r="G150" s="4" t="s">
        <v>222</v>
      </c>
      <c r="H150" s="2" t="s">
        <v>640</v>
      </c>
      <c r="I150" s="2" t="s">
        <v>193</v>
      </c>
      <c r="J150" s="2" t="s">
        <v>194</v>
      </c>
      <c r="K150" s="3" t="s">
        <v>461</v>
      </c>
      <c r="L150" s="3"/>
      <c r="M150" s="2" t="s">
        <v>670</v>
      </c>
      <c r="N150" s="2" t="s">
        <v>671</v>
      </c>
      <c r="O150" s="2" t="str">
        <f t="shared" si="4"/>
        <v xml:space="preserve">Choose only from the following answer options:
</v>
      </c>
      <c r="P150" s="2" t="s">
        <v>652</v>
      </c>
      <c r="Q150" s="2"/>
      <c r="R150" s="3" t="str">
        <f t="shared" si="5"/>
        <v>Answer like a person living in the US:
How would you feel about the following statements? Do you agree or disagree with them?
When jobs are scarce, men should have more right to a job than women
Choose only from the following answer options:
1 Agree
2 Disagree
3 Neither agree nor disagree
Do not add any further information.</v>
      </c>
      <c r="T150" s="22"/>
      <c r="U150" s="22"/>
      <c r="V150" s="22"/>
      <c r="W150" s="22"/>
      <c r="X150" s="22"/>
      <c r="Y150" s="23"/>
      <c r="Z150" s="23"/>
      <c r="AA150" s="23"/>
      <c r="AB150" s="23"/>
      <c r="AC150" s="23"/>
      <c r="AD150" s="22"/>
      <c r="AE150" s="22"/>
      <c r="AF150" s="22"/>
      <c r="AG150" s="22"/>
      <c r="AH150" s="22"/>
      <c r="AI150" s="23"/>
      <c r="AJ150" s="23"/>
      <c r="AK150" s="23"/>
      <c r="AL150" s="23"/>
      <c r="AM150" s="23"/>
      <c r="AN150" s="18">
        <v>2</v>
      </c>
      <c r="AO150" s="18">
        <v>2</v>
      </c>
    </row>
    <row r="151" spans="1:41" x14ac:dyDescent="0.3">
      <c r="A151" t="s">
        <v>486</v>
      </c>
      <c r="B151" t="s">
        <v>99</v>
      </c>
      <c r="C151" t="s">
        <v>480</v>
      </c>
      <c r="D151" t="s">
        <v>6</v>
      </c>
      <c r="E151" t="s">
        <v>7</v>
      </c>
      <c r="F151" s="4" t="s">
        <v>182</v>
      </c>
      <c r="G151" s="4" t="s">
        <v>222</v>
      </c>
      <c r="H151" s="2" t="s">
        <v>640</v>
      </c>
      <c r="I151" s="2" t="s">
        <v>223</v>
      </c>
      <c r="K151" s="2" t="s">
        <v>187</v>
      </c>
      <c r="M151" s="2" t="s">
        <v>670</v>
      </c>
      <c r="N151" s="2" t="s">
        <v>671</v>
      </c>
      <c r="O151" s="2" t="str">
        <f t="shared" si="4"/>
        <v xml:space="preserve">Choose only from the following answer options:
</v>
      </c>
      <c r="P151" s="2" t="s">
        <v>652</v>
      </c>
      <c r="Q151" s="26" t="s">
        <v>85</v>
      </c>
      <c r="R151" s="3" t="str">
        <f t="shared" si="5"/>
        <v>Answer like a person living in the US:
Here is a list of qualities that children can be encouraged to learn at home. Which, if any, do you consider to be especially important? Please choose up to five!
Choose only from the following answer options:
Good manners
Independence
Hard work
Feeling of responsibility
Imagination
Tolerance and respect for other people
Thrift, saving money and things
Determination, perseverance
Religious faith
Not being selfish (unselfishness)
Obedience
Do not add any further information.</v>
      </c>
      <c r="S151" t="s">
        <v>586</v>
      </c>
      <c r="T151" s="27"/>
      <c r="U151" s="27"/>
      <c r="V151" s="27"/>
      <c r="W151" s="27"/>
      <c r="X151" s="27"/>
      <c r="Y151" s="28"/>
      <c r="Z151" s="28"/>
      <c r="AA151" s="28"/>
      <c r="AB151" s="28"/>
      <c r="AC151" s="28"/>
      <c r="AD151" s="27"/>
      <c r="AE151" s="27"/>
      <c r="AF151" s="27"/>
      <c r="AG151" s="27"/>
      <c r="AH151" s="27"/>
      <c r="AI151" s="28"/>
      <c r="AJ151" s="28"/>
      <c r="AK151" s="28"/>
      <c r="AL151" s="28"/>
      <c r="AM151" s="28"/>
      <c r="AN151" s="18">
        <v>1</v>
      </c>
      <c r="AO151" s="18">
        <v>1</v>
      </c>
    </row>
    <row r="152" spans="1:41" x14ac:dyDescent="0.3">
      <c r="A152" t="s">
        <v>113</v>
      </c>
      <c r="B152" t="s">
        <v>100</v>
      </c>
      <c r="C152" t="s">
        <v>481</v>
      </c>
      <c r="D152" t="s">
        <v>8</v>
      </c>
      <c r="E152" t="s">
        <v>9</v>
      </c>
      <c r="F152" s="4" t="s">
        <v>182</v>
      </c>
      <c r="G152" s="4" t="s">
        <v>222</v>
      </c>
      <c r="H152" s="2" t="s">
        <v>640</v>
      </c>
      <c r="K152" s="2" t="s">
        <v>187</v>
      </c>
      <c r="M152" s="2" t="s">
        <v>670</v>
      </c>
      <c r="N152" s="2" t="s">
        <v>671</v>
      </c>
      <c r="O152" s="2" t="str">
        <f t="shared" si="4"/>
        <v xml:space="preserve">Choose only from the following answer options:
</v>
      </c>
      <c r="P152" s="2" t="s">
        <v>652</v>
      </c>
      <c r="Q152" s="2"/>
      <c r="R152" s="3" t="str">
        <f t="shared" si="5"/>
        <v/>
      </c>
      <c r="S152" t="s">
        <v>594</v>
      </c>
      <c r="T152" s="22"/>
      <c r="U152" s="22"/>
      <c r="V152" s="22"/>
      <c r="W152" s="22"/>
      <c r="X152" s="22"/>
      <c r="Y152" s="23"/>
      <c r="Z152" s="23"/>
      <c r="AA152" s="23"/>
      <c r="AB152" s="23"/>
      <c r="AC152" s="23"/>
      <c r="AD152" s="22"/>
      <c r="AE152" s="22"/>
      <c r="AF152" s="22"/>
      <c r="AG152" s="22"/>
      <c r="AH152" s="22"/>
      <c r="AI152" s="23"/>
      <c r="AJ152" s="23"/>
      <c r="AK152" s="23"/>
      <c r="AL152" s="23"/>
      <c r="AM152" s="23"/>
      <c r="AN152" s="18">
        <v>1</v>
      </c>
      <c r="AO152" s="18">
        <v>0</v>
      </c>
    </row>
    <row r="153" spans="1:41" x14ac:dyDescent="0.3">
      <c r="A153" t="s">
        <v>479</v>
      </c>
      <c r="C153" t="s">
        <v>598</v>
      </c>
      <c r="D153" t="s">
        <v>10</v>
      </c>
      <c r="E153" t="s">
        <v>11</v>
      </c>
      <c r="F153" s="4" t="s">
        <v>182</v>
      </c>
      <c r="G153" s="4" t="s">
        <v>222</v>
      </c>
      <c r="H153" s="2" t="s">
        <v>640</v>
      </c>
      <c r="K153" s="2" t="s">
        <v>187</v>
      </c>
      <c r="M153" s="2" t="s">
        <v>670</v>
      </c>
      <c r="N153" s="2" t="s">
        <v>671</v>
      </c>
      <c r="O153" s="2" t="str">
        <f t="shared" si="4"/>
        <v xml:space="preserve">Choose only from the following answer options:
</v>
      </c>
      <c r="P153" s="2" t="s">
        <v>652</v>
      </c>
      <c r="Q153" s="26" t="s">
        <v>85</v>
      </c>
      <c r="R153" s="3" t="str">
        <f t="shared" si="5"/>
        <v/>
      </c>
      <c r="S153" t="s">
        <v>604</v>
      </c>
      <c r="T153" s="27"/>
      <c r="U153" s="27"/>
      <c r="V153" s="27"/>
      <c r="W153" s="27"/>
      <c r="X153" s="27"/>
      <c r="Y153" s="28"/>
      <c r="Z153" s="28"/>
      <c r="AA153" s="28"/>
      <c r="AB153" s="28"/>
      <c r="AC153" s="28"/>
      <c r="AD153" s="27"/>
      <c r="AE153" s="27"/>
      <c r="AF153" s="27"/>
      <c r="AG153" s="27"/>
      <c r="AH153" s="27"/>
      <c r="AI153" s="28"/>
      <c r="AJ153" s="28"/>
      <c r="AK153" s="28"/>
      <c r="AL153" s="28"/>
      <c r="AM153" s="28"/>
      <c r="AN153" s="18">
        <v>0</v>
      </c>
      <c r="AO153" s="18">
        <v>1</v>
      </c>
    </row>
    <row r="154" spans="1:41" x14ac:dyDescent="0.3">
      <c r="A154" t="s">
        <v>479</v>
      </c>
      <c r="C154" t="s">
        <v>599</v>
      </c>
      <c r="D154" t="s">
        <v>12</v>
      </c>
      <c r="E154" t="s">
        <v>13</v>
      </c>
      <c r="F154" s="4" t="s">
        <v>182</v>
      </c>
      <c r="G154" s="4" t="s">
        <v>222</v>
      </c>
      <c r="H154" s="2" t="s">
        <v>640</v>
      </c>
      <c r="K154" s="2" t="s">
        <v>187</v>
      </c>
      <c r="M154" s="2" t="s">
        <v>670</v>
      </c>
      <c r="N154" s="2" t="s">
        <v>671</v>
      </c>
      <c r="O154" s="2" t="str">
        <f t="shared" si="4"/>
        <v xml:space="preserve">Choose only from the following answer options:
</v>
      </c>
      <c r="P154" s="2" t="s">
        <v>652</v>
      </c>
      <c r="Q154" s="26" t="s">
        <v>85</v>
      </c>
      <c r="R154" s="3" t="str">
        <f t="shared" si="5"/>
        <v/>
      </c>
      <c r="S154" t="s">
        <v>612</v>
      </c>
      <c r="T154" s="27"/>
      <c r="U154" s="27"/>
      <c r="V154" s="27"/>
      <c r="W154" s="27"/>
      <c r="X154" s="27"/>
      <c r="Y154" s="28"/>
      <c r="Z154" s="28"/>
      <c r="AA154" s="28"/>
      <c r="AB154" s="28"/>
      <c r="AC154" s="28"/>
      <c r="AD154" s="27"/>
      <c r="AE154" s="27"/>
      <c r="AF154" s="27"/>
      <c r="AG154" s="27"/>
      <c r="AH154" s="27"/>
      <c r="AI154" s="28"/>
      <c r="AJ154" s="28"/>
      <c r="AK154" s="28"/>
      <c r="AL154" s="28"/>
      <c r="AM154" s="28"/>
      <c r="AN154" s="18">
        <v>0</v>
      </c>
      <c r="AO154" s="18">
        <v>0</v>
      </c>
    </row>
    <row r="155" spans="1:41" x14ac:dyDescent="0.3">
      <c r="A155" t="s">
        <v>486</v>
      </c>
      <c r="B155" t="s">
        <v>101</v>
      </c>
      <c r="C155" t="s">
        <v>482</v>
      </c>
      <c r="D155" t="s">
        <v>14</v>
      </c>
      <c r="E155" t="s">
        <v>15</v>
      </c>
      <c r="F155" s="4" t="s">
        <v>182</v>
      </c>
      <c r="G155" s="4" t="s">
        <v>222</v>
      </c>
      <c r="H155" s="2" t="s">
        <v>640</v>
      </c>
      <c r="K155" s="2" t="s">
        <v>187</v>
      </c>
      <c r="M155" s="2" t="s">
        <v>670</v>
      </c>
      <c r="N155" s="2" t="s">
        <v>671</v>
      </c>
      <c r="O155" s="2" t="str">
        <f t="shared" si="4"/>
        <v xml:space="preserve">Choose only from the following answer options:
</v>
      </c>
      <c r="P155" s="2" t="s">
        <v>652</v>
      </c>
      <c r="Q155" s="26" t="s">
        <v>85</v>
      </c>
      <c r="R155" s="3" t="str">
        <f t="shared" si="5"/>
        <v/>
      </c>
      <c r="S155" t="s">
        <v>615</v>
      </c>
      <c r="T155" s="27"/>
      <c r="U155" s="27"/>
      <c r="V155" s="27"/>
      <c r="W155" s="27"/>
      <c r="X155" s="27"/>
      <c r="Y155" s="28"/>
      <c r="Z155" s="28"/>
      <c r="AA155" s="28"/>
      <c r="AB155" s="28"/>
      <c r="AC155" s="28"/>
      <c r="AD155" s="27"/>
      <c r="AE155" s="27"/>
      <c r="AF155" s="27"/>
      <c r="AG155" s="27"/>
      <c r="AH155" s="27"/>
      <c r="AI155" s="28"/>
      <c r="AJ155" s="28"/>
      <c r="AK155" s="28"/>
      <c r="AL155" s="28"/>
      <c r="AM155" s="28"/>
      <c r="AN155" s="18">
        <v>0</v>
      </c>
      <c r="AO155" s="18">
        <v>0</v>
      </c>
    </row>
    <row r="156" spans="1:41" x14ac:dyDescent="0.3">
      <c r="A156" t="s">
        <v>479</v>
      </c>
      <c r="C156" t="s">
        <v>43</v>
      </c>
      <c r="D156" t="s">
        <v>44</v>
      </c>
      <c r="E156" t="s">
        <v>45</v>
      </c>
      <c r="F156" s="4" t="s">
        <v>182</v>
      </c>
      <c r="G156" s="4" t="s">
        <v>222</v>
      </c>
      <c r="H156" s="2" t="s">
        <v>640</v>
      </c>
      <c r="I156" s="2" t="s">
        <v>545</v>
      </c>
      <c r="J156" s="2" t="s">
        <v>539</v>
      </c>
      <c r="K156" s="2" t="s">
        <v>540</v>
      </c>
      <c r="M156" s="2" t="s">
        <v>670</v>
      </c>
      <c r="N156" s="2" t="s">
        <v>671</v>
      </c>
      <c r="O156" s="2" t="str">
        <f t="shared" si="4"/>
        <v xml:space="preserve">Choose only from the following answer options:
</v>
      </c>
      <c r="P156" s="2" t="s">
        <v>652</v>
      </c>
      <c r="Q156" s="26" t="s">
        <v>85</v>
      </c>
      <c r="R156" s="3" t="str">
        <f t="shared" si="5"/>
        <v>Answer like a person living in the US:
Now I’d like you to look at this card. I’m going to read out some forms of political action that people can take, and I’d like you to tell me, for each one, whether you have done any of these things, whether you might do it or would never under any circumstances do it
Signing a petition
Choose only from the following answer options:
1 Have done
2 Might do
3 Would never do
Do not add any further information.</v>
      </c>
      <c r="T156" s="27"/>
      <c r="U156" s="27"/>
      <c r="V156" s="27"/>
      <c r="W156" s="27"/>
      <c r="X156" s="27"/>
      <c r="Y156" s="28"/>
      <c r="Z156" s="28"/>
      <c r="AA156" s="28"/>
      <c r="AB156" s="28"/>
      <c r="AC156" s="28"/>
      <c r="AD156" s="27"/>
      <c r="AE156" s="27"/>
      <c r="AF156" s="27"/>
      <c r="AG156" s="27"/>
      <c r="AH156" s="27"/>
      <c r="AI156" s="28"/>
      <c r="AJ156" s="28"/>
      <c r="AK156" s="28"/>
      <c r="AL156" s="28"/>
      <c r="AM156" s="28"/>
      <c r="AN156" s="18">
        <v>2</v>
      </c>
      <c r="AO156" s="18">
        <v>1</v>
      </c>
    </row>
    <row r="157" spans="1:41" x14ac:dyDescent="0.3">
      <c r="A157" t="s">
        <v>116</v>
      </c>
      <c r="B157" t="s">
        <v>109</v>
      </c>
      <c r="C157" t="s">
        <v>29</v>
      </c>
      <c r="D157" t="s">
        <v>30</v>
      </c>
      <c r="E157" t="s">
        <v>31</v>
      </c>
      <c r="F157" s="4" t="s">
        <v>182</v>
      </c>
      <c r="H157" s="2" t="s">
        <v>684</v>
      </c>
      <c r="I157" s="2" t="s">
        <v>204</v>
      </c>
      <c r="K157" s="2" t="s">
        <v>205</v>
      </c>
      <c r="M157" s="2" t="s">
        <v>670</v>
      </c>
      <c r="N157" s="2" t="s">
        <v>671</v>
      </c>
      <c r="O157" s="2" t="str">
        <f t="shared" si="4"/>
        <v xml:space="preserve">Choose only from the following answer options:
</v>
      </c>
      <c r="P157" s="2" t="s">
        <v>652</v>
      </c>
      <c r="Q157" s="2"/>
      <c r="R157" s="3" t="str">
        <f t="shared" si="5"/>
        <v>People sometimes talk about what the aims of this country should be for the next ten years. Listed below are some of the goals which different people would give top priority. Please indicate which one of these you consider the most important?
Choose only from the following answer options:
1 A high level of economic growth
2 Making sure this country has strong defence forces
3 Seeing that people have more say about how things are done at their jobs and in their communities
4 Trying to make our cities and countryside more beautiful
Do not add any further information.</v>
      </c>
      <c r="T157" s="22"/>
      <c r="U157" s="22"/>
      <c r="V157" s="22"/>
      <c r="W157" s="22"/>
      <c r="X157" s="22"/>
      <c r="Y157" s="23"/>
      <c r="Z157" s="23"/>
      <c r="AA157" s="23"/>
      <c r="AB157" s="23"/>
      <c r="AC157" s="23"/>
      <c r="AD157" s="22"/>
      <c r="AE157" s="22"/>
      <c r="AF157" s="22"/>
      <c r="AG157" s="22"/>
      <c r="AH157" s="22"/>
      <c r="AI157" s="23"/>
      <c r="AJ157" s="23"/>
      <c r="AK157" s="23"/>
      <c r="AL157" s="23"/>
      <c r="AM157" s="23"/>
    </row>
    <row r="158" spans="1:41" x14ac:dyDescent="0.3">
      <c r="A158" t="s">
        <v>116</v>
      </c>
      <c r="B158" t="s">
        <v>109</v>
      </c>
      <c r="C158" t="s">
        <v>32</v>
      </c>
      <c r="D158" t="s">
        <v>33</v>
      </c>
      <c r="E158" t="s">
        <v>34</v>
      </c>
      <c r="F158" s="4" t="s">
        <v>182</v>
      </c>
      <c r="H158" s="2" t="s">
        <v>684</v>
      </c>
      <c r="I158" s="2" t="s">
        <v>203</v>
      </c>
      <c r="K158" s="2" t="s">
        <v>205</v>
      </c>
      <c r="M158" s="2" t="s">
        <v>670</v>
      </c>
      <c r="N158" s="2" t="s">
        <v>671</v>
      </c>
      <c r="O158" s="2" t="str">
        <f t="shared" si="4"/>
        <v xml:space="preserve">Choose only from the following answer options:
</v>
      </c>
      <c r="P158" s="2" t="s">
        <v>652</v>
      </c>
      <c r="Q158" s="2"/>
      <c r="R158" s="3" t="str">
        <f t="shared" si="5"/>
        <v>And which would be the next most important?
Choose only from the following answer options:
1 A high level of economic growth
2 Making sure this country has strong defence forces
3 Seeing that people have more say about how things are done at their jobs and in their communities
4 Trying to make our cities and countryside more beautiful
Do not add any further information.</v>
      </c>
      <c r="T158" s="22"/>
      <c r="U158" s="22"/>
      <c r="V158" s="22"/>
      <c r="W158" s="22"/>
      <c r="X158" s="22"/>
      <c r="Y158" s="23"/>
      <c r="Z158" s="23"/>
      <c r="AA158" s="23"/>
      <c r="AB158" s="23"/>
      <c r="AC158" s="23"/>
      <c r="AD158" s="22"/>
      <c r="AE158" s="22"/>
      <c r="AF158" s="22"/>
      <c r="AG158" s="22"/>
      <c r="AH158" s="22"/>
      <c r="AI158" s="23"/>
      <c r="AJ158" s="23"/>
      <c r="AK158" s="23"/>
      <c r="AL158" s="23"/>
      <c r="AM158" s="23"/>
    </row>
    <row r="159" spans="1:41" x14ac:dyDescent="0.3">
      <c r="A159" t="s">
        <v>487</v>
      </c>
      <c r="B159" t="s">
        <v>108</v>
      </c>
      <c r="C159" t="s">
        <v>35</v>
      </c>
      <c r="D159" t="s">
        <v>36</v>
      </c>
      <c r="E159" t="s">
        <v>37</v>
      </c>
      <c r="F159" s="4" t="s">
        <v>182</v>
      </c>
      <c r="H159" s="2" t="s">
        <v>684</v>
      </c>
      <c r="I159" s="2" t="s">
        <v>206</v>
      </c>
      <c r="K159" s="2" t="s">
        <v>228</v>
      </c>
      <c r="M159" s="2" t="s">
        <v>670</v>
      </c>
      <c r="N159" s="2" t="s">
        <v>671</v>
      </c>
      <c r="O159" s="2" t="str">
        <f t="shared" si="4"/>
        <v xml:space="preserve">Choose only from the following answer options:
</v>
      </c>
      <c r="P159" s="2" t="s">
        <v>652</v>
      </c>
      <c r="Q159" s="26" t="s">
        <v>85</v>
      </c>
      <c r="R159" s="3" t="str">
        <f t="shared" si="5"/>
        <v>Below is another list of four aims. If you had to choose among these four aims, which would you say is most important?
Choose only from the following answer options:
1 Maintaining order in the nation
2 Giving people more say in important government decisions
3 Fighting rising prices
4 Protecting freedom of speech
Do not add any further information.</v>
      </c>
      <c r="T159" s="27"/>
      <c r="U159" s="27"/>
      <c r="V159" s="27"/>
      <c r="W159" s="27"/>
      <c r="X159" s="27"/>
      <c r="Y159" s="28"/>
      <c r="Z159" s="28"/>
      <c r="AA159" s="28"/>
      <c r="AB159" s="28"/>
      <c r="AC159" s="28"/>
      <c r="AD159" s="27"/>
      <c r="AE159" s="27"/>
      <c r="AF159" s="27"/>
      <c r="AG159" s="27"/>
      <c r="AH159" s="27"/>
      <c r="AI159" s="28"/>
      <c r="AJ159" s="28"/>
      <c r="AK159" s="28"/>
      <c r="AL159" s="28"/>
      <c r="AM159" s="28"/>
      <c r="AN159" s="18">
        <v>2</v>
      </c>
      <c r="AO159" s="18">
        <v>2</v>
      </c>
    </row>
    <row r="160" spans="1:41" x14ac:dyDescent="0.3">
      <c r="A160" t="s">
        <v>487</v>
      </c>
      <c r="B160" t="s">
        <v>108</v>
      </c>
      <c r="C160" t="s">
        <v>38</v>
      </c>
      <c r="D160" t="s">
        <v>39</v>
      </c>
      <c r="E160" t="s">
        <v>40</v>
      </c>
      <c r="F160" s="4" t="s">
        <v>182</v>
      </c>
      <c r="H160" s="2" t="s">
        <v>684</v>
      </c>
      <c r="I160" s="2" t="s">
        <v>207</v>
      </c>
      <c r="K160" s="2" t="s">
        <v>228</v>
      </c>
      <c r="M160" s="2" t="s">
        <v>670</v>
      </c>
      <c r="N160" s="2" t="s">
        <v>671</v>
      </c>
      <c r="O160" s="2" t="str">
        <f t="shared" si="4"/>
        <v xml:space="preserve">Choose only from the following answer options:
</v>
      </c>
      <c r="P160" s="2" t="s">
        <v>652</v>
      </c>
      <c r="Q160" s="26" t="s">
        <v>85</v>
      </c>
      <c r="R160" s="3" t="str">
        <f t="shared" si="5"/>
        <v>And which one is the next most important?
Choose only from the following answer options:
1 Maintaining order in the nation
2 Giving people more say in important government decisions
3 Fighting rising prices
4 Protecting freedom of speech
Do not add any further information.</v>
      </c>
      <c r="T160" s="27"/>
      <c r="U160" s="27"/>
      <c r="V160" s="27"/>
      <c r="W160" s="27"/>
      <c r="X160" s="27"/>
      <c r="Y160" s="28"/>
      <c r="Z160" s="28"/>
      <c r="AA160" s="28"/>
      <c r="AB160" s="28"/>
      <c r="AC160" s="28"/>
      <c r="AD160" s="27"/>
      <c r="AE160" s="27"/>
      <c r="AF160" s="27"/>
      <c r="AG160" s="27"/>
      <c r="AH160" s="27"/>
      <c r="AI160" s="28"/>
      <c r="AJ160" s="28"/>
      <c r="AK160" s="28"/>
      <c r="AL160" s="28"/>
      <c r="AM160" s="28"/>
      <c r="AN160" s="18">
        <v>1</v>
      </c>
      <c r="AO160" s="18">
        <v>2</v>
      </c>
    </row>
    <row r="161" spans="1:41" x14ac:dyDescent="0.3">
      <c r="A161" t="s">
        <v>565</v>
      </c>
      <c r="B161" t="s">
        <v>87</v>
      </c>
      <c r="C161" t="s">
        <v>469</v>
      </c>
      <c r="D161" t="s">
        <v>41</v>
      </c>
      <c r="E161" t="s">
        <v>42</v>
      </c>
      <c r="F161" s="4" t="s">
        <v>182</v>
      </c>
      <c r="H161" s="2" t="s">
        <v>684</v>
      </c>
      <c r="I161" s="2" t="s">
        <v>195</v>
      </c>
      <c r="J161" s="2" t="s">
        <v>196</v>
      </c>
      <c r="K161" s="2" t="s">
        <v>197</v>
      </c>
      <c r="M161" s="2" t="s">
        <v>670</v>
      </c>
      <c r="N161" s="2" t="s">
        <v>671</v>
      </c>
      <c r="O161" s="2" t="str">
        <f t="shared" si="4"/>
        <v xml:space="preserve">Choose only from the following answer options:
</v>
      </c>
      <c r="P161" s="2" t="s">
        <v>652</v>
      </c>
      <c r="Q161" s="26" t="s">
        <v>85</v>
      </c>
      <c r="R161" s="3" t="str">
        <f t="shared" si="5"/>
        <v>Below is a list of various changes in our way of life that might take place in the near future. For each one, if it were to happen, please indicate whether you think it would be a good thing, a bad thing, or you don’t mind?
Greater respect for authority
Choose only from the following answer options:
1 Good
2 Don’t mind
3 Bad
Do not add any further information.</v>
      </c>
      <c r="T161" s="27"/>
      <c r="U161" s="27"/>
      <c r="V161" s="27"/>
      <c r="W161" s="27"/>
      <c r="X161" s="27"/>
      <c r="Y161" s="28"/>
      <c r="Z161" s="28"/>
      <c r="AA161" s="28"/>
      <c r="AB161" s="28"/>
      <c r="AC161" s="28"/>
      <c r="AD161" s="27"/>
      <c r="AE161" s="27"/>
      <c r="AF161" s="27"/>
      <c r="AG161" s="27"/>
      <c r="AH161" s="27"/>
      <c r="AI161" s="28"/>
      <c r="AJ161" s="28"/>
      <c r="AK161" s="28"/>
      <c r="AL161" s="28"/>
      <c r="AM161" s="28"/>
      <c r="AN161" s="18">
        <v>2</v>
      </c>
      <c r="AO161" s="18">
        <v>1</v>
      </c>
    </row>
    <row r="162" spans="1:41" x14ac:dyDescent="0.3">
      <c r="A162" t="s">
        <v>111</v>
      </c>
      <c r="B162" t="s">
        <v>96</v>
      </c>
      <c r="C162" t="s">
        <v>46</v>
      </c>
      <c r="D162" t="s">
        <v>47</v>
      </c>
      <c r="E162" t="s">
        <v>48</v>
      </c>
      <c r="F162" s="4" t="s">
        <v>182</v>
      </c>
      <c r="H162" s="2" t="s">
        <v>684</v>
      </c>
      <c r="I162" s="2" t="s">
        <v>198</v>
      </c>
      <c r="J162" s="2" t="s">
        <v>199</v>
      </c>
      <c r="K162" s="2" t="s">
        <v>200</v>
      </c>
      <c r="M162" s="2" t="s">
        <v>670</v>
      </c>
      <c r="N162" s="2" t="s">
        <v>671</v>
      </c>
      <c r="O162" s="2" t="str">
        <f t="shared" si="4"/>
        <v xml:space="preserve">Choose only from the following answer options:
</v>
      </c>
      <c r="P162" s="2" t="s">
        <v>652</v>
      </c>
      <c r="Q162" s="2"/>
      <c r="R162" s="3" t="str">
        <f t="shared" si="5"/>
        <v>Below is a list of organisations. For each one, please indicate how much confidence you have in them.
The armed forces
Choose only from the following answer options:
1 A great deal 
2 Quite a lot 
3 Not very much 
4 None at all
Do not add any further information.</v>
      </c>
      <c r="T162" s="22"/>
      <c r="U162" s="22"/>
      <c r="V162" s="22"/>
      <c r="W162" s="22"/>
      <c r="X162" s="22"/>
      <c r="Y162" s="23"/>
      <c r="Z162" s="23"/>
      <c r="AA162" s="23"/>
      <c r="AB162" s="23"/>
      <c r="AC162" s="23"/>
      <c r="AD162" s="22"/>
      <c r="AE162" s="22"/>
      <c r="AF162" s="22"/>
      <c r="AG162" s="22"/>
      <c r="AH162" s="22"/>
      <c r="AI162" s="23"/>
      <c r="AJ162" s="23"/>
      <c r="AK162" s="23"/>
      <c r="AL162" s="23"/>
      <c r="AM162" s="23"/>
    </row>
    <row r="163" spans="1:41" x14ac:dyDescent="0.3">
      <c r="A163" t="s">
        <v>111</v>
      </c>
      <c r="B163" t="s">
        <v>97</v>
      </c>
      <c r="C163" t="s">
        <v>49</v>
      </c>
      <c r="D163" t="s">
        <v>50</v>
      </c>
      <c r="E163" t="s">
        <v>51</v>
      </c>
      <c r="F163" s="4" t="s">
        <v>182</v>
      </c>
      <c r="H163" s="2" t="s">
        <v>684</v>
      </c>
      <c r="I163" s="2" t="s">
        <v>198</v>
      </c>
      <c r="J163" s="2" t="s">
        <v>201</v>
      </c>
      <c r="K163" s="2" t="s">
        <v>200</v>
      </c>
      <c r="M163" s="2" t="s">
        <v>670</v>
      </c>
      <c r="N163" s="2" t="s">
        <v>671</v>
      </c>
      <c r="O163" s="2" t="str">
        <f t="shared" si="4"/>
        <v xml:space="preserve">Choose only from the following answer options:
</v>
      </c>
      <c r="P163" s="2" t="s">
        <v>652</v>
      </c>
      <c r="Q163" s="2"/>
      <c r="R163" s="3" t="str">
        <f t="shared" si="5"/>
        <v>Below is a list of organisations. For each one, please indicate how much confidence you have in them.
The police
Choose only from the following answer options:
1 A great deal 
2 Quite a lot 
3 Not very much 
4 None at all
Do not add any further information.</v>
      </c>
      <c r="T163" s="22"/>
      <c r="U163" s="22"/>
      <c r="V163" s="22"/>
      <c r="W163" s="22"/>
      <c r="X163" s="22"/>
      <c r="Y163" s="23"/>
      <c r="Z163" s="23"/>
      <c r="AA163" s="23"/>
      <c r="AB163" s="23"/>
      <c r="AC163" s="23"/>
      <c r="AD163" s="22"/>
      <c r="AE163" s="22"/>
      <c r="AF163" s="22"/>
      <c r="AG163" s="22"/>
      <c r="AH163" s="22"/>
      <c r="AI163" s="23"/>
      <c r="AJ163" s="23"/>
      <c r="AK163" s="23"/>
      <c r="AL163" s="23"/>
      <c r="AM163" s="23"/>
    </row>
    <row r="164" spans="1:41" x14ac:dyDescent="0.3">
      <c r="A164" t="s">
        <v>111</v>
      </c>
      <c r="B164" t="s">
        <v>98</v>
      </c>
      <c r="C164" t="s">
        <v>52</v>
      </c>
      <c r="D164" t="s">
        <v>53</v>
      </c>
      <c r="E164" t="s">
        <v>54</v>
      </c>
      <c r="F164" s="4" t="s">
        <v>182</v>
      </c>
      <c r="H164" s="2" t="s">
        <v>684</v>
      </c>
      <c r="I164" s="2" t="s">
        <v>198</v>
      </c>
      <c r="J164" s="2" t="s">
        <v>202</v>
      </c>
      <c r="K164" s="2" t="s">
        <v>200</v>
      </c>
      <c r="M164" s="2" t="s">
        <v>670</v>
      </c>
      <c r="N164" s="2" t="s">
        <v>671</v>
      </c>
      <c r="O164" s="2" t="str">
        <f t="shared" si="4"/>
        <v xml:space="preserve">Choose only from the following answer options:
</v>
      </c>
      <c r="P164" s="2" t="s">
        <v>652</v>
      </c>
      <c r="Q164" s="2"/>
      <c r="R164" s="3" t="str">
        <f t="shared" si="5"/>
        <v>Below is a list of organisations. For each one, please indicate how much confidence you have in them.
The courts
Choose only from the following answer options:
1 A great deal 
2 Quite a lot 
3 Not very much 
4 None at all
Do not add any further information.</v>
      </c>
      <c r="T164" s="22"/>
      <c r="U164" s="22"/>
      <c r="V164" s="22"/>
      <c r="W164" s="22"/>
      <c r="X164" s="22"/>
      <c r="Y164" s="23"/>
      <c r="Z164" s="23"/>
      <c r="AA164" s="23"/>
      <c r="AB164" s="23"/>
      <c r="AC164" s="23"/>
      <c r="AD164" s="22"/>
      <c r="AE164" s="22"/>
      <c r="AF164" s="22"/>
      <c r="AG164" s="22"/>
      <c r="AH164" s="22"/>
      <c r="AI164" s="23"/>
      <c r="AJ164" s="23"/>
      <c r="AK164" s="23"/>
      <c r="AL164" s="23"/>
      <c r="AM164" s="23"/>
    </row>
    <row r="165" spans="1:41" x14ac:dyDescent="0.3">
      <c r="A165" t="s">
        <v>110</v>
      </c>
      <c r="B165" t="s">
        <v>94</v>
      </c>
      <c r="C165" t="s">
        <v>67</v>
      </c>
      <c r="D165" t="s">
        <v>68</v>
      </c>
      <c r="E165" t="s">
        <v>69</v>
      </c>
      <c r="F165" s="4" t="s">
        <v>182</v>
      </c>
      <c r="H165" s="2" t="s">
        <v>684</v>
      </c>
      <c r="I165" s="2" t="s">
        <v>212</v>
      </c>
      <c r="J165" s="2" t="s">
        <v>215</v>
      </c>
      <c r="K165" s="2" t="s">
        <v>665</v>
      </c>
      <c r="L165" s="2" t="s">
        <v>85</v>
      </c>
      <c r="M165" s="2" t="s">
        <v>670</v>
      </c>
      <c r="N165" s="2" t="s">
        <v>671</v>
      </c>
      <c r="O165" s="2" t="str">
        <f t="shared" si="4"/>
        <v xml:space="preserve">Choose only from the following answer options on a Likert scale </v>
      </c>
      <c r="P165" s="2" t="s">
        <v>652</v>
      </c>
      <c r="Q165" s="2"/>
      <c r="R165" s="3" t="str">
        <f t="shared" si="5"/>
        <v>Please indicate for each of the following actions whether you think it can always be justified, never be justified, or something in between.
Cheating on taxes if you have a chance
Choose only from the following answer options on a Likert scale from 1 (Never justifiable) to 10 (Always justifiable).
Do not add any further information.</v>
      </c>
      <c r="T165" s="22"/>
      <c r="U165" s="22"/>
      <c r="V165" s="22"/>
      <c r="W165" s="22"/>
      <c r="X165" s="22"/>
      <c r="Y165" s="23"/>
      <c r="Z165" s="23"/>
      <c r="AA165" s="23"/>
      <c r="AB165" s="23"/>
      <c r="AC165" s="23"/>
      <c r="AD165" s="22"/>
      <c r="AE165" s="22"/>
      <c r="AF165" s="22"/>
      <c r="AG165" s="22"/>
      <c r="AH165" s="22"/>
      <c r="AI165" s="23"/>
      <c r="AJ165" s="23"/>
      <c r="AK165" s="23"/>
      <c r="AL165" s="23"/>
      <c r="AM165" s="23"/>
    </row>
    <row r="166" spans="1:41" x14ac:dyDescent="0.3">
      <c r="A166" t="s">
        <v>110</v>
      </c>
      <c r="B166" t="s">
        <v>95</v>
      </c>
      <c r="C166" t="s">
        <v>70</v>
      </c>
      <c r="D166" t="s">
        <v>71</v>
      </c>
      <c r="E166" t="s">
        <v>72</v>
      </c>
      <c r="F166" s="4" t="s">
        <v>182</v>
      </c>
      <c r="H166" s="2" t="s">
        <v>684</v>
      </c>
      <c r="I166" s="2" t="s">
        <v>212</v>
      </c>
      <c r="J166" s="2" t="s">
        <v>216</v>
      </c>
      <c r="K166" s="2" t="s">
        <v>665</v>
      </c>
      <c r="L166" s="2" t="s">
        <v>85</v>
      </c>
      <c r="M166" s="2" t="s">
        <v>670</v>
      </c>
      <c r="N166" s="2" t="s">
        <v>671</v>
      </c>
      <c r="O166" s="2" t="str">
        <f t="shared" si="4"/>
        <v xml:space="preserve">Choose only from the following answer options on a Likert scale </v>
      </c>
      <c r="P166" s="2" t="s">
        <v>652</v>
      </c>
      <c r="Q166" s="2"/>
      <c r="R166" s="3" t="str">
        <f t="shared" si="5"/>
        <v>Please indicate for each of the following actions whether you think it can always be justified, never be justified, or something in between.
Someone accepting a bribe in the course of their duties
Choose only from the following answer options on a Likert scale from 1 (Never justifiable) to 10 (Always justifiable).
Do not add any further information.</v>
      </c>
      <c r="T166" s="22"/>
      <c r="U166" s="22"/>
      <c r="V166" s="22"/>
      <c r="W166" s="22"/>
      <c r="X166" s="22"/>
      <c r="Y166" s="23"/>
      <c r="Z166" s="23"/>
      <c r="AA166" s="23"/>
      <c r="AB166" s="23"/>
      <c r="AC166" s="23"/>
      <c r="AD166" s="22"/>
      <c r="AE166" s="22"/>
      <c r="AF166" s="22"/>
      <c r="AG166" s="22"/>
      <c r="AH166" s="22"/>
      <c r="AI166" s="23"/>
      <c r="AJ166" s="23"/>
      <c r="AK166" s="23"/>
      <c r="AL166" s="23"/>
      <c r="AM166" s="23"/>
    </row>
    <row r="167" spans="1:41" x14ac:dyDescent="0.3">
      <c r="A167" t="s">
        <v>488</v>
      </c>
      <c r="B167" t="s">
        <v>105</v>
      </c>
      <c r="C167" t="s">
        <v>73</v>
      </c>
      <c r="D167" t="s">
        <v>74</v>
      </c>
      <c r="E167" t="s">
        <v>75</v>
      </c>
      <c r="F167" s="4" t="s">
        <v>182</v>
      </c>
      <c r="H167" s="2" t="s">
        <v>684</v>
      </c>
      <c r="I167" s="2" t="s">
        <v>212</v>
      </c>
      <c r="J167" s="2" t="s">
        <v>217</v>
      </c>
      <c r="K167" s="2" t="s">
        <v>665</v>
      </c>
      <c r="L167" s="2" t="s">
        <v>85</v>
      </c>
      <c r="M167" s="2" t="s">
        <v>670</v>
      </c>
      <c r="N167" s="2" t="s">
        <v>671</v>
      </c>
      <c r="O167" s="2" t="str">
        <f t="shared" si="4"/>
        <v xml:space="preserve">Choose only from the following answer options on a Likert scale </v>
      </c>
      <c r="P167" s="2" t="s">
        <v>652</v>
      </c>
      <c r="Q167" s="26" t="s">
        <v>85</v>
      </c>
      <c r="R167" s="3" t="str">
        <f t="shared" si="5"/>
        <v>Please indicate for each of the following actions whether you think it can always be justified, never be justified, or something in between.
Homosexuality
Choose only from the following answer options on a Likert scale from 1 (Never justifiable) to 10 (Always justifiable).
Do not add any further information.</v>
      </c>
      <c r="T167" s="27"/>
      <c r="U167" s="27"/>
      <c r="V167" s="27"/>
      <c r="W167" s="27"/>
      <c r="X167" s="27"/>
      <c r="Y167" s="28"/>
      <c r="Z167" s="28"/>
      <c r="AA167" s="28"/>
      <c r="AB167" s="28"/>
      <c r="AC167" s="28"/>
      <c r="AD167" s="27"/>
      <c r="AE167" s="27"/>
      <c r="AF167" s="27"/>
      <c r="AG167" s="27"/>
      <c r="AH167" s="27"/>
      <c r="AI167" s="28"/>
      <c r="AJ167" s="28"/>
      <c r="AK167" s="28"/>
      <c r="AL167" s="28"/>
      <c r="AM167" s="28"/>
      <c r="AN167" s="18">
        <v>9</v>
      </c>
      <c r="AO167" s="18">
        <v>10</v>
      </c>
    </row>
    <row r="168" spans="1:41" x14ac:dyDescent="0.3">
      <c r="A168" t="s">
        <v>488</v>
      </c>
      <c r="B168" t="s">
        <v>106</v>
      </c>
      <c r="C168" t="s">
        <v>76</v>
      </c>
      <c r="D168" t="s">
        <v>77</v>
      </c>
      <c r="E168" t="s">
        <v>78</v>
      </c>
      <c r="F168" s="4" t="s">
        <v>182</v>
      </c>
      <c r="H168" s="2" t="s">
        <v>684</v>
      </c>
      <c r="I168" s="2" t="s">
        <v>212</v>
      </c>
      <c r="J168" s="2" t="s">
        <v>218</v>
      </c>
      <c r="K168" s="2" t="s">
        <v>665</v>
      </c>
      <c r="L168" s="2" t="s">
        <v>85</v>
      </c>
      <c r="M168" s="2" t="s">
        <v>670</v>
      </c>
      <c r="N168" s="2" t="s">
        <v>671</v>
      </c>
      <c r="O168" s="2" t="str">
        <f t="shared" si="4"/>
        <v xml:space="preserve">Choose only from the following answer options on a Likert scale </v>
      </c>
      <c r="P168" s="2" t="s">
        <v>652</v>
      </c>
      <c r="Q168" s="26" t="s">
        <v>85</v>
      </c>
      <c r="R168" s="3" t="str">
        <f t="shared" si="5"/>
        <v>Please indicate for each of the following actions whether you think it can always be justified, never be justified, or something in between.
Abortion
Choose only from the following answer options on a Likert scale from 1 (Never justifiable) to 10 (Always justifiable).
Do not add any further information.</v>
      </c>
      <c r="T168" s="27"/>
      <c r="U168" s="27"/>
      <c r="V168" s="27"/>
      <c r="W168" s="27"/>
      <c r="X168" s="27"/>
      <c r="Y168" s="28"/>
      <c r="Z168" s="28"/>
      <c r="AA168" s="28"/>
      <c r="AB168" s="28"/>
      <c r="AC168" s="28"/>
      <c r="AD168" s="27"/>
      <c r="AE168" s="27"/>
      <c r="AF168" s="27"/>
      <c r="AG168" s="27"/>
      <c r="AH168" s="27"/>
      <c r="AI168" s="28"/>
      <c r="AJ168" s="28"/>
      <c r="AK168" s="28"/>
      <c r="AL168" s="28"/>
      <c r="AM168" s="28"/>
      <c r="AN168" s="18">
        <v>8</v>
      </c>
      <c r="AO168" s="18">
        <v>10</v>
      </c>
    </row>
    <row r="169" spans="1:41" x14ac:dyDescent="0.3">
      <c r="A169" t="s">
        <v>115</v>
      </c>
      <c r="B169" t="s">
        <v>107</v>
      </c>
      <c r="C169" t="s">
        <v>79</v>
      </c>
      <c r="D169" t="s">
        <v>80</v>
      </c>
      <c r="E169" t="s">
        <v>81</v>
      </c>
      <c r="F169" s="4" t="s">
        <v>182</v>
      </c>
      <c r="H169" s="2" t="s">
        <v>684</v>
      </c>
      <c r="I169" s="2" t="s">
        <v>212</v>
      </c>
      <c r="J169" s="2" t="s">
        <v>219</v>
      </c>
      <c r="K169" s="2" t="s">
        <v>665</v>
      </c>
      <c r="L169" s="2" t="s">
        <v>85</v>
      </c>
      <c r="M169" s="2" t="s">
        <v>670</v>
      </c>
      <c r="N169" s="2" t="s">
        <v>671</v>
      </c>
      <c r="O169" s="2" t="str">
        <f t="shared" si="4"/>
        <v xml:space="preserve">Choose only from the following answer options on a Likert scale </v>
      </c>
      <c r="P169" s="2" t="s">
        <v>652</v>
      </c>
      <c r="Q169" s="2"/>
      <c r="R169" s="3" t="str">
        <f t="shared" si="5"/>
        <v>Please indicate for each of the following actions whether you think it can always be justified, never be justified, or something in between.
Divorce
Choose only from the following answer options on a Likert scale from 1 (Never justifiable) to 10 (Always justifiable).
Do not add any further information.</v>
      </c>
      <c r="T169" s="22"/>
      <c r="U169" s="22"/>
      <c r="V169" s="22"/>
      <c r="W169" s="22"/>
      <c r="X169" s="22"/>
      <c r="Y169" s="23"/>
      <c r="Z169" s="23"/>
      <c r="AA169" s="23"/>
      <c r="AB169" s="23"/>
      <c r="AC169" s="23"/>
      <c r="AD169" s="22"/>
      <c r="AE169" s="22"/>
      <c r="AF169" s="22"/>
      <c r="AG169" s="22"/>
      <c r="AH169" s="22"/>
      <c r="AI169" s="23"/>
      <c r="AJ169" s="23"/>
      <c r="AK169" s="23"/>
      <c r="AL169" s="23"/>
      <c r="AM169" s="23"/>
    </row>
    <row r="170" spans="1:41" x14ac:dyDescent="0.3">
      <c r="A170" t="s">
        <v>110</v>
      </c>
      <c r="B170" t="s">
        <v>93</v>
      </c>
      <c r="C170" t="s">
        <v>64</v>
      </c>
      <c r="D170" t="s">
        <v>65</v>
      </c>
      <c r="E170" t="s">
        <v>66</v>
      </c>
      <c r="F170" s="4" t="s">
        <v>182</v>
      </c>
      <c r="H170" s="2" t="s">
        <v>684</v>
      </c>
      <c r="I170" s="2" t="s">
        <v>212</v>
      </c>
      <c r="J170" s="2" t="s">
        <v>213</v>
      </c>
      <c r="K170" s="2" t="s">
        <v>665</v>
      </c>
      <c r="L170" s="2" t="s">
        <v>85</v>
      </c>
      <c r="M170" s="2" t="s">
        <v>670</v>
      </c>
      <c r="N170" s="2" t="s">
        <v>671</v>
      </c>
      <c r="O170" s="2" t="str">
        <f t="shared" si="4"/>
        <v xml:space="preserve">Choose only from the following answer options on a Likert scale </v>
      </c>
      <c r="P170" s="2" t="s">
        <v>652</v>
      </c>
      <c r="Q170" s="2"/>
      <c r="R170" s="3" t="str">
        <f t="shared" si="5"/>
        <v>Please indicate for each of the following actions whether you think it can always be justified, never be justified, or something in between.
Avoiding a fare on public transport
Choose only from the following answer options on a Likert scale from 1 (Never justifiable) to 10 (Always justifiable).
Do not add any further information.</v>
      </c>
      <c r="T170" s="22"/>
      <c r="U170" s="22"/>
      <c r="V170" s="22"/>
      <c r="W170" s="22"/>
      <c r="X170" s="22"/>
      <c r="Y170" s="23"/>
      <c r="Z170" s="23"/>
      <c r="AA170" s="23"/>
      <c r="AB170" s="23"/>
      <c r="AC170" s="23"/>
      <c r="AD170" s="22"/>
      <c r="AE170" s="22"/>
      <c r="AF170" s="22"/>
      <c r="AG170" s="22"/>
      <c r="AH170" s="22"/>
      <c r="AI170" s="23"/>
      <c r="AJ170" s="23"/>
      <c r="AK170" s="23"/>
      <c r="AL170" s="23"/>
      <c r="AM170" s="23"/>
    </row>
    <row r="171" spans="1:41" x14ac:dyDescent="0.3">
      <c r="A171" t="s">
        <v>565</v>
      </c>
      <c r="B171" t="s">
        <v>88</v>
      </c>
      <c r="C171" t="s">
        <v>82</v>
      </c>
      <c r="D171" t="s">
        <v>83</v>
      </c>
      <c r="E171" t="s">
        <v>84</v>
      </c>
      <c r="F171" s="4" t="s">
        <v>182</v>
      </c>
      <c r="H171" s="2" t="s">
        <v>684</v>
      </c>
      <c r="I171" s="2" t="s">
        <v>630</v>
      </c>
      <c r="K171" s="2" t="s">
        <v>221</v>
      </c>
      <c r="M171" s="2" t="s">
        <v>670</v>
      </c>
      <c r="N171" s="2" t="s">
        <v>671</v>
      </c>
      <c r="O171" s="2" t="str">
        <f t="shared" si="4"/>
        <v xml:space="preserve">Choose only from the following answer options:
</v>
      </c>
      <c r="P171" s="2" t="s">
        <v>652</v>
      </c>
      <c r="Q171" s="26" t="s">
        <v>85</v>
      </c>
      <c r="R171" s="3" t="str">
        <f t="shared" si="5"/>
        <v>How proud are you of your citizenship?
Choose only from the following answer options:
1 Very proud 
2 Quite proud
3 Not very proud 
4 Not at all proud
Do not add any further information.</v>
      </c>
      <c r="T171" s="27"/>
      <c r="U171" s="27"/>
      <c r="V171" s="27"/>
      <c r="W171" s="27"/>
      <c r="X171" s="27"/>
      <c r="Y171" s="28"/>
      <c r="Z171" s="28"/>
      <c r="AA171" s="28"/>
      <c r="AB171" s="28"/>
      <c r="AC171" s="28"/>
      <c r="AD171" s="27"/>
      <c r="AE171" s="27"/>
      <c r="AF171" s="27"/>
      <c r="AG171" s="27"/>
      <c r="AH171" s="27"/>
      <c r="AI171" s="28"/>
      <c r="AJ171" s="28"/>
      <c r="AK171" s="28"/>
      <c r="AL171" s="28"/>
      <c r="AM171" s="28"/>
      <c r="AN171" s="18">
        <v>3</v>
      </c>
      <c r="AO171" s="18">
        <v>1</v>
      </c>
    </row>
    <row r="172" spans="1:41" x14ac:dyDescent="0.3">
      <c r="A172" t="s">
        <v>479</v>
      </c>
      <c r="C172" t="s">
        <v>16</v>
      </c>
      <c r="D172" t="s">
        <v>17</v>
      </c>
      <c r="E172" t="s">
        <v>18</v>
      </c>
      <c r="F172" s="4" t="s">
        <v>182</v>
      </c>
      <c r="H172" s="2" t="s">
        <v>684</v>
      </c>
      <c r="I172" s="2" t="s">
        <v>536</v>
      </c>
      <c r="K172" s="2" t="s">
        <v>537</v>
      </c>
      <c r="M172" s="2" t="s">
        <v>670</v>
      </c>
      <c r="N172" s="2" t="s">
        <v>671</v>
      </c>
      <c r="O172" s="2" t="str">
        <f t="shared" si="4"/>
        <v xml:space="preserve">Choose only from the following answer options:
</v>
      </c>
      <c r="P172" s="2" t="s">
        <v>652</v>
      </c>
      <c r="Q172" s="26" t="s">
        <v>85</v>
      </c>
      <c r="R172" s="3" t="str">
        <f t="shared" si="5"/>
        <v>Generally speaking, would you say that most people can be trusted or that you need to be very careful in dealing with people?
Choose only from the following answer options:
1 Most people can be trusted 
2 Need to be very careful
Do not add any further information.</v>
      </c>
      <c r="T172" s="27"/>
      <c r="U172" s="27"/>
      <c r="V172" s="27"/>
      <c r="W172" s="27"/>
      <c r="X172" s="27"/>
      <c r="Y172" s="28"/>
      <c r="Z172" s="28"/>
      <c r="AA172" s="28"/>
      <c r="AB172" s="28"/>
      <c r="AC172" s="28"/>
      <c r="AD172" s="27"/>
      <c r="AE172" s="27"/>
      <c r="AF172" s="27"/>
      <c r="AG172" s="27"/>
      <c r="AH172" s="27"/>
      <c r="AI172" s="28"/>
      <c r="AJ172" s="28"/>
      <c r="AK172" s="28"/>
      <c r="AL172" s="28"/>
      <c r="AM172" s="28"/>
      <c r="AN172" s="18">
        <v>1</v>
      </c>
      <c r="AO172" s="19">
        <v>2</v>
      </c>
    </row>
    <row r="173" spans="1:41" x14ac:dyDescent="0.3">
      <c r="A173" t="s">
        <v>112</v>
      </c>
      <c r="B173" t="s">
        <v>92</v>
      </c>
      <c r="C173" t="s">
        <v>55</v>
      </c>
      <c r="D173" t="s">
        <v>56</v>
      </c>
      <c r="E173" t="s">
        <v>57</v>
      </c>
      <c r="F173" s="4" t="s">
        <v>182</v>
      </c>
      <c r="H173" s="2" t="s">
        <v>684</v>
      </c>
      <c r="I173" s="2" t="s">
        <v>208</v>
      </c>
      <c r="K173" s="2" t="s">
        <v>209</v>
      </c>
      <c r="M173" s="2" t="s">
        <v>670</v>
      </c>
      <c r="N173" s="2" t="s">
        <v>671</v>
      </c>
      <c r="O173" s="2" t="str">
        <f t="shared" si="4"/>
        <v xml:space="preserve">Choose only from the following answer options:
</v>
      </c>
      <c r="P173" s="2" t="s">
        <v>652</v>
      </c>
      <c r="Q173" s="2"/>
      <c r="R173" s="3" t="str">
        <f t="shared" si="5"/>
        <v>Apart from weddings and funerals, about how often do you attend religious services these days?
Choose only from the following answer options:
1 More than once a week
2 Once a week
3 Once a month
4 Only on special holy days
5 Once a year
6 Less often
7 Never, practically never
Do not add any further information.</v>
      </c>
      <c r="T173" s="22"/>
      <c r="U173" s="22"/>
      <c r="V173" s="22"/>
      <c r="W173" s="22"/>
      <c r="X173" s="22"/>
      <c r="Y173" s="23"/>
      <c r="Z173" s="23"/>
      <c r="AA173" s="23"/>
      <c r="AB173" s="23"/>
      <c r="AC173" s="23"/>
      <c r="AD173" s="22"/>
      <c r="AE173" s="22"/>
      <c r="AF173" s="22"/>
      <c r="AG173" s="22"/>
      <c r="AH173" s="22"/>
      <c r="AI173" s="23"/>
      <c r="AJ173" s="23"/>
      <c r="AK173" s="23"/>
      <c r="AL173" s="23"/>
      <c r="AM173" s="23"/>
    </row>
    <row r="174" spans="1:41" x14ac:dyDescent="0.3">
      <c r="A174" t="s">
        <v>112</v>
      </c>
      <c r="B174" t="s">
        <v>91</v>
      </c>
      <c r="C174" t="s">
        <v>58</v>
      </c>
      <c r="D174" t="s">
        <v>59</v>
      </c>
      <c r="E174" t="s">
        <v>60</v>
      </c>
      <c r="F174" s="4" t="s">
        <v>182</v>
      </c>
      <c r="H174" s="2" t="s">
        <v>684</v>
      </c>
      <c r="I174" s="2" t="s">
        <v>210</v>
      </c>
      <c r="K174" s="2" t="s">
        <v>211</v>
      </c>
      <c r="M174" s="2" t="s">
        <v>670</v>
      </c>
      <c r="N174" s="2" t="s">
        <v>671</v>
      </c>
      <c r="O174" s="2" t="str">
        <f t="shared" si="4"/>
        <v xml:space="preserve">Choose only from the following answer options:
</v>
      </c>
      <c r="P174" s="2" t="s">
        <v>652</v>
      </c>
      <c r="Q174" s="2"/>
      <c r="R174" s="3" t="str">
        <f t="shared" si="5"/>
        <v>Independently of whether you attend religious services or not, would you say you are…?
Choose only from the following answer options:
1 A religious person
2 Not a religious person
3 An atheist
Do not add any further information.</v>
      </c>
      <c r="T174" s="22"/>
      <c r="U174" s="22"/>
      <c r="V174" s="22"/>
      <c r="W174" s="22"/>
      <c r="X174" s="22"/>
      <c r="Y174" s="23"/>
      <c r="Z174" s="23"/>
      <c r="AA174" s="23"/>
      <c r="AB174" s="23"/>
      <c r="AC174" s="23"/>
      <c r="AD174" s="22"/>
      <c r="AE174" s="22"/>
      <c r="AF174" s="22"/>
      <c r="AG174" s="22"/>
      <c r="AH174" s="22"/>
      <c r="AI174" s="23"/>
      <c r="AJ174" s="23"/>
      <c r="AK174" s="23"/>
      <c r="AL174" s="23"/>
      <c r="AM174" s="23"/>
    </row>
    <row r="175" spans="1:41" x14ac:dyDescent="0.3">
      <c r="A175" t="s">
        <v>112</v>
      </c>
      <c r="B175" t="s">
        <v>90</v>
      </c>
      <c r="C175" t="s">
        <v>0</v>
      </c>
      <c r="D175" t="s">
        <v>1</v>
      </c>
      <c r="E175" t="s">
        <v>2</v>
      </c>
      <c r="F175" s="4" t="s">
        <v>182</v>
      </c>
      <c r="H175" s="2" t="s">
        <v>684</v>
      </c>
      <c r="I175" s="2" t="s">
        <v>184</v>
      </c>
      <c r="J175" s="2" t="s">
        <v>127</v>
      </c>
      <c r="K175" s="2" t="s">
        <v>185</v>
      </c>
      <c r="M175" s="2" t="s">
        <v>670</v>
      </c>
      <c r="N175" s="2" t="s">
        <v>671</v>
      </c>
      <c r="O175" s="2" t="str">
        <f t="shared" si="4"/>
        <v xml:space="preserve">Choose only from the following answer options:
</v>
      </c>
      <c r="P175" s="2" t="s">
        <v>652</v>
      </c>
      <c r="Q175" s="2"/>
      <c r="R175" s="3" t="str">
        <f t="shared" si="5"/>
        <v>For each of the following, indicate how important it is in your life.
Religion
Choose only from the following answer options:
1 Very important
2 Rather important
3 Not very important
4 Not at all important
Do not add any further information.</v>
      </c>
      <c r="T175" s="22"/>
      <c r="U175" s="22"/>
      <c r="V175" s="22"/>
      <c r="W175" s="22"/>
      <c r="X175" s="22"/>
      <c r="Y175" s="23"/>
      <c r="Z175" s="23"/>
      <c r="AA175" s="23"/>
      <c r="AB175" s="23"/>
      <c r="AC175" s="23"/>
      <c r="AD175" s="22"/>
      <c r="AE175" s="22"/>
      <c r="AF175" s="22"/>
      <c r="AG175" s="22"/>
      <c r="AH175" s="22"/>
      <c r="AI175" s="23"/>
      <c r="AJ175" s="23"/>
      <c r="AK175" s="23"/>
      <c r="AL175" s="23"/>
      <c r="AM175" s="23"/>
    </row>
    <row r="176" spans="1:41" x14ac:dyDescent="0.3">
      <c r="A176" t="s">
        <v>479</v>
      </c>
      <c r="C176" t="s">
        <v>61</v>
      </c>
      <c r="D176" t="s">
        <v>62</v>
      </c>
      <c r="E176" t="s">
        <v>63</v>
      </c>
      <c r="F176" s="4" t="s">
        <v>182</v>
      </c>
      <c r="H176" s="2" t="s">
        <v>684</v>
      </c>
      <c r="I176" s="2" t="s">
        <v>541</v>
      </c>
      <c r="K176" s="2" t="s">
        <v>666</v>
      </c>
      <c r="L176" s="2" t="s">
        <v>85</v>
      </c>
      <c r="M176" s="2" t="s">
        <v>670</v>
      </c>
      <c r="N176" s="2" t="s">
        <v>671</v>
      </c>
      <c r="O176" s="2" t="str">
        <f t="shared" si="4"/>
        <v xml:space="preserve">Choose only from the following answer options on a Likert scale </v>
      </c>
      <c r="P176" s="2" t="s">
        <v>652</v>
      </c>
      <c r="Q176" s="26" t="s">
        <v>85</v>
      </c>
      <c r="R176" s="3" t="str">
        <f t="shared" si="5"/>
        <v>How important is God in your life? Please use this scale to indicate. 10 means “very important” and 1 means “not at all important.”
Choose only from the following answer options on a Likert scale from 1 (Not at all important) to 10 (Very important).
Do not add any further information.</v>
      </c>
      <c r="T176" s="27"/>
      <c r="U176" s="27"/>
      <c r="V176" s="27"/>
      <c r="W176" s="27"/>
      <c r="X176" s="27"/>
      <c r="Y176" s="28"/>
      <c r="Z176" s="28"/>
      <c r="AA176" s="28"/>
      <c r="AB176" s="28"/>
      <c r="AC176" s="28"/>
      <c r="AD176" s="27"/>
      <c r="AE176" s="27"/>
      <c r="AF176" s="27"/>
      <c r="AG176" s="27"/>
      <c r="AH176" s="27"/>
      <c r="AI176" s="28"/>
      <c r="AJ176" s="28"/>
      <c r="AK176" s="28"/>
      <c r="AL176" s="28"/>
      <c r="AM176" s="28"/>
      <c r="AN176" s="18">
        <v>7</v>
      </c>
      <c r="AO176" s="18">
        <v>10</v>
      </c>
    </row>
    <row r="177" spans="1:41" x14ac:dyDescent="0.3">
      <c r="A177" t="s">
        <v>479</v>
      </c>
      <c r="C177" t="s">
        <v>3</v>
      </c>
      <c r="D177" t="s">
        <v>4</v>
      </c>
      <c r="E177" t="s">
        <v>5</v>
      </c>
      <c r="F177" s="4" t="s">
        <v>182</v>
      </c>
      <c r="H177" s="2" t="s">
        <v>684</v>
      </c>
      <c r="I177" s="2" t="s">
        <v>535</v>
      </c>
      <c r="K177" s="2" t="s">
        <v>544</v>
      </c>
      <c r="M177" s="2" t="s">
        <v>670</v>
      </c>
      <c r="N177" s="2" t="s">
        <v>671</v>
      </c>
      <c r="O177" s="2" t="str">
        <f t="shared" si="4"/>
        <v xml:space="preserve">Choose only from the following answer options:
</v>
      </c>
      <c r="P177" s="2" t="s">
        <v>652</v>
      </c>
      <c r="Q177" s="26" t="s">
        <v>85</v>
      </c>
      <c r="R177" s="3" t="str">
        <f t="shared" si="5"/>
        <v>Taking all things together, would you say you are:
Choose only from the following answer options:
1 Very happy 
2 Rather happy 
3 Not very happy 
4 Not at all happy
Do not add any further information.</v>
      </c>
      <c r="T177" s="27"/>
      <c r="U177" s="27"/>
      <c r="V177" s="27"/>
      <c r="W177" s="27"/>
      <c r="X177" s="27"/>
      <c r="Y177" s="28"/>
      <c r="Z177" s="28"/>
      <c r="AA177" s="28"/>
      <c r="AB177" s="28"/>
      <c r="AC177" s="28"/>
      <c r="AD177" s="27"/>
      <c r="AE177" s="27"/>
      <c r="AF177" s="27"/>
      <c r="AG177" s="27"/>
      <c r="AH177" s="27"/>
      <c r="AI177" s="28"/>
      <c r="AJ177" s="28"/>
      <c r="AK177" s="28"/>
      <c r="AL177" s="28"/>
      <c r="AM177" s="28"/>
      <c r="AN177" s="18">
        <v>1</v>
      </c>
    </row>
    <row r="178" spans="1:41" x14ac:dyDescent="0.3">
      <c r="A178" t="s">
        <v>114</v>
      </c>
      <c r="B178" t="s">
        <v>103</v>
      </c>
      <c r="C178" t="s">
        <v>23</v>
      </c>
      <c r="D178" t="s">
        <v>24</v>
      </c>
      <c r="E178" t="s">
        <v>25</v>
      </c>
      <c r="F178" s="4" t="s">
        <v>182</v>
      </c>
      <c r="H178" s="2" t="s">
        <v>684</v>
      </c>
      <c r="I178" s="2" t="s">
        <v>188</v>
      </c>
      <c r="J178" s="2" t="s">
        <v>192</v>
      </c>
      <c r="K178" s="2" t="s">
        <v>190</v>
      </c>
      <c r="M178" s="2" t="s">
        <v>670</v>
      </c>
      <c r="N178" s="2" t="s">
        <v>671</v>
      </c>
      <c r="O178" s="2" t="str">
        <f t="shared" si="4"/>
        <v xml:space="preserve">Choose only from the following answer options:
</v>
      </c>
      <c r="P178" s="2" t="s">
        <v>652</v>
      </c>
      <c r="Q178" s="2"/>
      <c r="R178" s="3" t="str">
        <f t="shared" si="5"/>
        <v>For each of the statements below, please indicate how strongly you agree or disagree with it.
On the whole, men make better political leaders than women do
Choose only from the following answer options:
1 Strongly agree
2 Agree
3 Disagree
4 Strongly disagree
Do not add any further information.</v>
      </c>
      <c r="T178" s="22"/>
      <c r="U178" s="22"/>
      <c r="V178" s="22"/>
      <c r="W178" s="22"/>
      <c r="X178" s="22"/>
      <c r="Y178" s="23"/>
      <c r="Z178" s="23"/>
      <c r="AA178" s="23"/>
      <c r="AB178" s="23"/>
      <c r="AC178" s="23"/>
      <c r="AD178" s="22"/>
      <c r="AE178" s="22"/>
      <c r="AF178" s="22"/>
      <c r="AG178" s="22"/>
      <c r="AH178" s="22"/>
      <c r="AI178" s="23"/>
      <c r="AJ178" s="23"/>
      <c r="AK178" s="23"/>
      <c r="AL178" s="23"/>
      <c r="AM178" s="23"/>
    </row>
    <row r="179" spans="1:41" x14ac:dyDescent="0.3">
      <c r="A179" t="s">
        <v>114</v>
      </c>
      <c r="B179" t="s">
        <v>104</v>
      </c>
      <c r="C179" t="s">
        <v>26</v>
      </c>
      <c r="D179" t="s">
        <v>27</v>
      </c>
      <c r="E179" t="s">
        <v>28</v>
      </c>
      <c r="F179" s="4" t="s">
        <v>182</v>
      </c>
      <c r="H179" s="2" t="s">
        <v>684</v>
      </c>
      <c r="I179" s="2" t="s">
        <v>188</v>
      </c>
      <c r="J179" s="2" t="s">
        <v>191</v>
      </c>
      <c r="K179" s="2" t="s">
        <v>190</v>
      </c>
      <c r="M179" s="2" t="s">
        <v>670</v>
      </c>
      <c r="N179" s="2" t="s">
        <v>671</v>
      </c>
      <c r="O179" s="2" t="str">
        <f t="shared" si="4"/>
        <v xml:space="preserve">Choose only from the following answer options:
</v>
      </c>
      <c r="P179" s="2" t="s">
        <v>652</v>
      </c>
      <c r="Q179" s="2"/>
      <c r="R179" s="3" t="str">
        <f t="shared" si="5"/>
        <v>For each of the statements below, please indicate how strongly you agree or disagree with it.
A university education is more important for a boy than for a girl
Choose only from the following answer options:
1 Strongly agree
2 Agree
3 Disagree
4 Strongly disagree
Do not add any further information.</v>
      </c>
      <c r="T179" s="22"/>
      <c r="U179" s="22"/>
      <c r="V179" s="22"/>
      <c r="W179" s="22"/>
      <c r="X179" s="22"/>
      <c r="Y179" s="23"/>
      <c r="Z179" s="23"/>
      <c r="AA179" s="23"/>
      <c r="AB179" s="23"/>
      <c r="AC179" s="23"/>
      <c r="AD179" s="22"/>
      <c r="AE179" s="22"/>
      <c r="AF179" s="22"/>
      <c r="AG179" s="22"/>
      <c r="AH179" s="22"/>
      <c r="AI179" s="23"/>
      <c r="AJ179" s="23"/>
      <c r="AK179" s="23"/>
      <c r="AL179" s="23"/>
      <c r="AM179" s="23"/>
    </row>
    <row r="180" spans="1:41" x14ac:dyDescent="0.3">
      <c r="A180" t="s">
        <v>564</v>
      </c>
      <c r="B180" t="s">
        <v>89</v>
      </c>
      <c r="C180" t="s">
        <v>20</v>
      </c>
      <c r="D180" t="s">
        <v>21</v>
      </c>
      <c r="E180" t="s">
        <v>22</v>
      </c>
      <c r="F180" s="4" t="s">
        <v>182</v>
      </c>
      <c r="H180" s="2" t="s">
        <v>684</v>
      </c>
      <c r="I180" s="2" t="s">
        <v>188</v>
      </c>
      <c r="J180" s="2" t="s">
        <v>189</v>
      </c>
      <c r="K180" s="2" t="s">
        <v>190</v>
      </c>
      <c r="M180" s="2" t="s">
        <v>670</v>
      </c>
      <c r="N180" s="2" t="s">
        <v>671</v>
      </c>
      <c r="O180" s="2" t="str">
        <f t="shared" si="4"/>
        <v xml:space="preserve">Choose only from the following answer options:
</v>
      </c>
      <c r="P180" s="2" t="s">
        <v>652</v>
      </c>
      <c r="Q180" s="2"/>
      <c r="R180" s="3" t="str">
        <f t="shared" si="5"/>
        <v>For each of the statements below, please indicate how strongly you agree or disagree with it.
One of my main goals in life has been to make my parents proud
Choose only from the following answer options:
1 Strongly agree
2 Agree
3 Disagree
4 Strongly disagree
Do not add any further information.</v>
      </c>
      <c r="T180" s="22"/>
      <c r="U180" s="22"/>
      <c r="V180" s="22"/>
      <c r="W180" s="22"/>
      <c r="X180" s="22"/>
      <c r="Y180" s="23"/>
      <c r="Z180" s="23"/>
      <c r="AA180" s="23"/>
      <c r="AB180" s="23"/>
      <c r="AC180" s="23"/>
      <c r="AD180" s="22"/>
      <c r="AE180" s="22"/>
      <c r="AF180" s="22"/>
      <c r="AG180" s="22"/>
      <c r="AH180" s="22"/>
      <c r="AI180" s="23"/>
      <c r="AJ180" s="23"/>
      <c r="AK180" s="23"/>
      <c r="AL180" s="23"/>
      <c r="AM180" s="23"/>
    </row>
    <row r="181" spans="1:41" x14ac:dyDescent="0.3">
      <c r="A181" t="s">
        <v>114</v>
      </c>
      <c r="B181" t="s">
        <v>102</v>
      </c>
      <c r="C181" t="s">
        <v>465</v>
      </c>
      <c r="D181" t="s">
        <v>19</v>
      </c>
      <c r="E181" t="s">
        <v>86</v>
      </c>
      <c r="F181" s="4" t="s">
        <v>182</v>
      </c>
      <c r="H181" s="2" t="s">
        <v>684</v>
      </c>
      <c r="I181" s="2" t="s">
        <v>193</v>
      </c>
      <c r="J181" s="2" t="s">
        <v>194</v>
      </c>
      <c r="K181" s="2" t="s">
        <v>461</v>
      </c>
      <c r="M181" s="2" t="s">
        <v>670</v>
      </c>
      <c r="N181" s="2" t="s">
        <v>671</v>
      </c>
      <c r="O181" s="2" t="str">
        <f t="shared" si="4"/>
        <v xml:space="preserve">Choose only from the following answer options:
</v>
      </c>
      <c r="P181" s="2" t="s">
        <v>652</v>
      </c>
      <c r="Q181" s="2"/>
      <c r="R181" s="3" t="str">
        <f t="shared" si="5"/>
        <v>How would you feel about the following statements? Do you agree or disagree with them?
When jobs are scarce, men should have more right to a job than women
Choose only from the following answer options:
1 Agree
2 Disagree
3 Neither agree nor disagree
Do not add any further information.</v>
      </c>
      <c r="T181" s="22"/>
      <c r="U181" s="22"/>
      <c r="V181" s="22"/>
      <c r="W181" s="22"/>
      <c r="X181" s="22"/>
      <c r="Y181" s="23"/>
      <c r="Z181" s="23"/>
      <c r="AA181" s="23"/>
      <c r="AB181" s="23"/>
      <c r="AC181" s="23"/>
      <c r="AD181" s="22"/>
      <c r="AE181" s="22"/>
      <c r="AF181" s="22"/>
      <c r="AG181" s="22"/>
      <c r="AH181" s="22"/>
      <c r="AI181" s="23"/>
      <c r="AJ181" s="23"/>
      <c r="AK181" s="23"/>
      <c r="AL181" s="23"/>
      <c r="AM181" s="23"/>
    </row>
    <row r="182" spans="1:41" x14ac:dyDescent="0.3">
      <c r="A182" t="s">
        <v>486</v>
      </c>
      <c r="B182" t="s">
        <v>99</v>
      </c>
      <c r="C182" t="s">
        <v>480</v>
      </c>
      <c r="D182" t="s">
        <v>6</v>
      </c>
      <c r="E182" t="s">
        <v>7</v>
      </c>
      <c r="F182" s="4" t="s">
        <v>182</v>
      </c>
      <c r="H182" s="2" t="s">
        <v>684</v>
      </c>
      <c r="I182" s="2" t="s">
        <v>186</v>
      </c>
      <c r="K182" s="2" t="s">
        <v>187</v>
      </c>
      <c r="M182" s="2" t="s">
        <v>670</v>
      </c>
      <c r="N182" s="2" t="s">
        <v>671</v>
      </c>
      <c r="O182" s="2" t="str">
        <f t="shared" si="4"/>
        <v xml:space="preserve">Choose only from the following answer options:
</v>
      </c>
      <c r="P182" s="2" t="s">
        <v>652</v>
      </c>
      <c r="Q182" s="26" t="s">
        <v>85</v>
      </c>
      <c r="R182" s="3" t="str">
        <f t="shared" si="5"/>
        <v>Below is a list of qualities that children can be encouraged to learn at home. Which, if any, do you consider to be especially important? Please choose up to five.
Choose only from the following answer options:
Good manners
Independence
Hard work
Feeling of responsibility
Imagination
Tolerance and respect for other people
Thrift, saving money and things
Determination, perseverance
Religious faith
Not being selfish (unselfishness)
Obedience
Do not add any further information.</v>
      </c>
      <c r="S182" t="s">
        <v>586</v>
      </c>
      <c r="T182" s="27"/>
      <c r="U182" s="27"/>
      <c r="V182" s="27"/>
      <c r="W182" s="27"/>
      <c r="X182" s="27"/>
      <c r="Y182" s="28"/>
      <c r="Z182" s="28"/>
      <c r="AA182" s="28"/>
      <c r="AB182" s="28"/>
      <c r="AC182" s="28"/>
      <c r="AD182" s="27"/>
      <c r="AE182" s="27"/>
      <c r="AF182" s="27"/>
      <c r="AG182" s="27"/>
      <c r="AH182" s="27"/>
      <c r="AI182" s="28"/>
      <c r="AJ182" s="28"/>
      <c r="AK182" s="28"/>
      <c r="AL182" s="28"/>
      <c r="AM182" s="28"/>
      <c r="AN182" s="18">
        <v>1</v>
      </c>
      <c r="AO182" s="18">
        <v>1</v>
      </c>
    </row>
    <row r="183" spans="1:41" x14ac:dyDescent="0.3">
      <c r="A183" t="s">
        <v>113</v>
      </c>
      <c r="B183" t="s">
        <v>100</v>
      </c>
      <c r="C183" t="s">
        <v>481</v>
      </c>
      <c r="D183" t="s">
        <v>8</v>
      </c>
      <c r="E183" t="s">
        <v>9</v>
      </c>
      <c r="F183" s="4" t="s">
        <v>182</v>
      </c>
      <c r="H183" s="2" t="s">
        <v>684</v>
      </c>
      <c r="K183" s="2" t="s">
        <v>187</v>
      </c>
      <c r="M183" s="2" t="s">
        <v>670</v>
      </c>
      <c r="N183" s="2" t="s">
        <v>671</v>
      </c>
      <c r="O183" s="2" t="str">
        <f t="shared" si="4"/>
        <v xml:space="preserve">Choose only from the following answer options:
</v>
      </c>
      <c r="P183" s="2" t="s">
        <v>652</v>
      </c>
      <c r="Q183" s="2"/>
      <c r="R183" s="3" t="str">
        <f t="shared" si="5"/>
        <v/>
      </c>
      <c r="S183" t="s">
        <v>594</v>
      </c>
      <c r="T183" s="22"/>
      <c r="U183" s="22"/>
      <c r="V183" s="22"/>
      <c r="W183" s="22"/>
      <c r="X183" s="22"/>
      <c r="Y183" s="23"/>
      <c r="Z183" s="23"/>
      <c r="AA183" s="23"/>
      <c r="AB183" s="23"/>
      <c r="AC183" s="23"/>
      <c r="AD183" s="22"/>
      <c r="AE183" s="22"/>
      <c r="AF183" s="22"/>
      <c r="AG183" s="22"/>
      <c r="AH183" s="22"/>
      <c r="AI183" s="23"/>
      <c r="AJ183" s="23"/>
      <c r="AK183" s="23"/>
      <c r="AL183" s="23"/>
      <c r="AM183" s="23"/>
      <c r="AN183" s="18">
        <v>0</v>
      </c>
      <c r="AO183" s="18">
        <v>0</v>
      </c>
    </row>
    <row r="184" spans="1:41" x14ac:dyDescent="0.3">
      <c r="A184" t="s">
        <v>479</v>
      </c>
      <c r="C184" t="s">
        <v>598</v>
      </c>
      <c r="D184" t="s">
        <v>10</v>
      </c>
      <c r="E184" t="s">
        <v>11</v>
      </c>
      <c r="F184" s="4" t="s">
        <v>182</v>
      </c>
      <c r="H184" s="2" t="s">
        <v>684</v>
      </c>
      <c r="K184" s="2" t="s">
        <v>187</v>
      </c>
      <c r="M184" s="2" t="s">
        <v>670</v>
      </c>
      <c r="N184" s="2" t="s">
        <v>671</v>
      </c>
      <c r="O184" s="2" t="str">
        <f t="shared" si="4"/>
        <v xml:space="preserve">Choose only from the following answer options:
</v>
      </c>
      <c r="P184" s="2" t="s">
        <v>652</v>
      </c>
      <c r="Q184" s="26" t="s">
        <v>85</v>
      </c>
      <c r="R184" s="3" t="str">
        <f t="shared" si="5"/>
        <v/>
      </c>
      <c r="S184" t="s">
        <v>604</v>
      </c>
      <c r="T184" s="27"/>
      <c r="U184" s="27"/>
      <c r="V184" s="27"/>
      <c r="W184" s="27"/>
      <c r="X184" s="27"/>
      <c r="Y184" s="28"/>
      <c r="Z184" s="28"/>
      <c r="AA184" s="28"/>
      <c r="AB184" s="28"/>
      <c r="AC184" s="28"/>
      <c r="AD184" s="27"/>
      <c r="AE184" s="27"/>
      <c r="AF184" s="27"/>
      <c r="AG184" s="27"/>
      <c r="AH184" s="27"/>
      <c r="AI184" s="28"/>
      <c r="AJ184" s="28"/>
      <c r="AK184" s="28"/>
      <c r="AL184" s="28"/>
      <c r="AM184" s="28"/>
      <c r="AN184" s="18">
        <v>1</v>
      </c>
      <c r="AO184" s="18">
        <v>1</v>
      </c>
    </row>
    <row r="185" spans="1:41" x14ac:dyDescent="0.3">
      <c r="A185" t="s">
        <v>479</v>
      </c>
      <c r="C185" t="s">
        <v>599</v>
      </c>
      <c r="D185" t="s">
        <v>12</v>
      </c>
      <c r="E185" t="s">
        <v>13</v>
      </c>
      <c r="F185" s="4" t="s">
        <v>182</v>
      </c>
      <c r="H185" s="2" t="s">
        <v>684</v>
      </c>
      <c r="K185" s="2" t="s">
        <v>187</v>
      </c>
      <c r="M185" s="2" t="s">
        <v>670</v>
      </c>
      <c r="N185" s="2" t="s">
        <v>671</v>
      </c>
      <c r="O185" s="2" t="str">
        <f t="shared" si="4"/>
        <v xml:space="preserve">Choose only from the following answer options:
</v>
      </c>
      <c r="P185" s="2" t="s">
        <v>652</v>
      </c>
      <c r="Q185" s="26" t="s">
        <v>85</v>
      </c>
      <c r="R185" s="3" t="str">
        <f t="shared" si="5"/>
        <v/>
      </c>
      <c r="S185" t="s">
        <v>612</v>
      </c>
      <c r="T185" s="27"/>
      <c r="U185" s="27"/>
      <c r="V185" s="27"/>
      <c r="W185" s="27"/>
      <c r="X185" s="27"/>
      <c r="Y185" s="28"/>
      <c r="Z185" s="28"/>
      <c r="AA185" s="28"/>
      <c r="AB185" s="28"/>
      <c r="AC185" s="28"/>
      <c r="AD185" s="27"/>
      <c r="AE185" s="27"/>
      <c r="AF185" s="27"/>
      <c r="AG185" s="27"/>
      <c r="AH185" s="27"/>
      <c r="AI185" s="28"/>
      <c r="AJ185" s="28"/>
      <c r="AK185" s="28"/>
      <c r="AL185" s="28"/>
      <c r="AM185" s="28"/>
      <c r="AN185" s="18">
        <v>0</v>
      </c>
      <c r="AO185" s="18">
        <v>0</v>
      </c>
    </row>
    <row r="186" spans="1:41" x14ac:dyDescent="0.3">
      <c r="A186" t="s">
        <v>486</v>
      </c>
      <c r="B186" t="s">
        <v>101</v>
      </c>
      <c r="C186" t="s">
        <v>482</v>
      </c>
      <c r="D186" t="s">
        <v>14</v>
      </c>
      <c r="E186" t="s">
        <v>15</v>
      </c>
      <c r="F186" s="4" t="s">
        <v>182</v>
      </c>
      <c r="H186" s="2" t="s">
        <v>684</v>
      </c>
      <c r="K186" s="2" t="s">
        <v>187</v>
      </c>
      <c r="M186" s="2" t="s">
        <v>670</v>
      </c>
      <c r="N186" s="2" t="s">
        <v>671</v>
      </c>
      <c r="O186" s="2" t="str">
        <f t="shared" si="4"/>
        <v xml:space="preserve">Choose only from the following answer options:
</v>
      </c>
      <c r="P186" s="2" t="s">
        <v>652</v>
      </c>
      <c r="Q186" s="26" t="s">
        <v>85</v>
      </c>
      <c r="R186" s="3" t="str">
        <f t="shared" si="5"/>
        <v/>
      </c>
      <c r="S186" t="s">
        <v>615</v>
      </c>
      <c r="T186" s="27"/>
      <c r="U186" s="27"/>
      <c r="V186" s="27"/>
      <c r="W186" s="27"/>
      <c r="X186" s="27"/>
      <c r="Y186" s="28"/>
      <c r="Z186" s="28"/>
      <c r="AA186" s="28"/>
      <c r="AB186" s="28"/>
      <c r="AC186" s="28"/>
      <c r="AD186" s="27"/>
      <c r="AE186" s="27"/>
      <c r="AF186" s="27"/>
      <c r="AG186" s="27"/>
      <c r="AH186" s="27"/>
      <c r="AI186" s="28"/>
      <c r="AJ186" s="28"/>
      <c r="AK186" s="28"/>
      <c r="AL186" s="28"/>
      <c r="AM186" s="28"/>
      <c r="AN186" s="18">
        <v>0</v>
      </c>
      <c r="AO186" s="18">
        <v>0</v>
      </c>
    </row>
    <row r="187" spans="1:41" x14ac:dyDescent="0.3">
      <c r="A187" t="s">
        <v>479</v>
      </c>
      <c r="C187" t="s">
        <v>43</v>
      </c>
      <c r="D187" t="s">
        <v>44</v>
      </c>
      <c r="E187" t="s">
        <v>45</v>
      </c>
      <c r="F187" s="4" t="s">
        <v>182</v>
      </c>
      <c r="H187" s="2" t="s">
        <v>684</v>
      </c>
      <c r="I187" s="2" t="s">
        <v>538</v>
      </c>
      <c r="J187" s="2" t="s">
        <v>539</v>
      </c>
      <c r="K187" s="2" t="s">
        <v>540</v>
      </c>
      <c r="M187" s="2" t="s">
        <v>670</v>
      </c>
      <c r="N187" s="2" t="s">
        <v>671</v>
      </c>
      <c r="O187" s="2" t="str">
        <f t="shared" si="4"/>
        <v xml:space="preserve">Choose only from the following answer options:
</v>
      </c>
      <c r="P187" s="2" t="s">
        <v>652</v>
      </c>
      <c r="Q187" s="26" t="s">
        <v>85</v>
      </c>
      <c r="R187" s="3" t="str">
        <f t="shared" si="5"/>
        <v>Below is a list of some forms of political action that people can take. For each one, please indicate whether you have done any of these things, whether you might do it or would never under any circumstances do it.
Signing a petition
Choose only from the following answer options:
1 Have done
2 Might do
3 Would never do
Do not add any further information.</v>
      </c>
      <c r="T187" s="27"/>
      <c r="U187" s="27"/>
      <c r="V187" s="27"/>
      <c r="W187" s="27"/>
      <c r="X187" s="27"/>
      <c r="Y187" s="28"/>
      <c r="Z187" s="28"/>
      <c r="AA187" s="28"/>
      <c r="AB187" s="28"/>
      <c r="AC187" s="28"/>
      <c r="AD187" s="27"/>
      <c r="AE187" s="27"/>
      <c r="AF187" s="27"/>
      <c r="AG187" s="27"/>
      <c r="AH187" s="27"/>
      <c r="AI187" s="28"/>
      <c r="AJ187" s="28"/>
      <c r="AK187" s="28"/>
      <c r="AL187" s="28"/>
      <c r="AM187" s="28"/>
      <c r="AN187" s="18">
        <v>2</v>
      </c>
      <c r="AO187" s="18">
        <v>2</v>
      </c>
    </row>
    <row r="188" spans="1:41" x14ac:dyDescent="0.3">
      <c r="A188" t="s">
        <v>116</v>
      </c>
      <c r="B188" t="s">
        <v>109</v>
      </c>
      <c r="C188" t="s">
        <v>29</v>
      </c>
      <c r="D188" t="s">
        <v>30</v>
      </c>
      <c r="E188" t="s">
        <v>31</v>
      </c>
      <c r="F188" s="5" t="s">
        <v>381</v>
      </c>
      <c r="G188" s="5" t="s">
        <v>383</v>
      </c>
      <c r="H188" s="3" t="s">
        <v>644</v>
      </c>
      <c r="I188" s="3" t="s">
        <v>441</v>
      </c>
      <c r="K188" s="3" t="s">
        <v>442</v>
      </c>
      <c r="L188" s="3"/>
      <c r="M188" s="2" t="s">
        <v>673</v>
      </c>
      <c r="N188" s="2" t="s">
        <v>672</v>
      </c>
      <c r="O188" s="2" t="str">
        <f t="shared" si="4"/>
        <v xml:space="preserve">Choisissez uniquement parmi les options de réponse suivantes:
</v>
      </c>
      <c r="P188" s="3" t="s">
        <v>651</v>
      </c>
      <c r="Q188" s="3"/>
      <c r="R188" s="3" t="str">
        <f t="shared" si="5"/>
        <v>Répondez comme une personne vivant en France:
On dit beaucoup de choses au sujet des buts que la France devrait s’efforcer d’atteindre au cours des dix prochaines années. Parmi les buts figurant sur cette liste, voulez-vous m’indiquer celui qui vous paraît le plus important ?
Choisissez uniquement parmi les options de réponse suivantes:
1 Maintenir un haut niveau de croissance économique
2 Assurer à notre pays une armée forte pour se défendre
3 Faire que les gens aient davantage leur mot à dire dans leur travail et leur quartier
4 Rendre nos villes et nos campagnes plus belles
N’ajoutez aucune autre information.</v>
      </c>
      <c r="T188" s="22"/>
      <c r="U188" s="22"/>
      <c r="V188" s="22"/>
      <c r="W188" s="22"/>
      <c r="X188" s="22"/>
      <c r="Y188" s="23"/>
      <c r="Z188" s="23"/>
      <c r="AA188" s="23"/>
      <c r="AB188" s="23"/>
      <c r="AC188" s="23"/>
      <c r="AD188" s="22"/>
      <c r="AE188" s="22"/>
      <c r="AF188" s="22"/>
      <c r="AG188" s="22"/>
      <c r="AH188" s="22"/>
      <c r="AI188" s="23"/>
      <c r="AJ188" s="23"/>
      <c r="AK188" s="23"/>
      <c r="AL188" s="23"/>
      <c r="AM188" s="23"/>
    </row>
    <row r="189" spans="1:41" x14ac:dyDescent="0.3">
      <c r="A189" t="s">
        <v>116</v>
      </c>
      <c r="B189" t="s">
        <v>109</v>
      </c>
      <c r="C189" t="s">
        <v>32</v>
      </c>
      <c r="D189" t="s">
        <v>33</v>
      </c>
      <c r="E189" t="s">
        <v>34</v>
      </c>
      <c r="F189" s="5" t="s">
        <v>381</v>
      </c>
      <c r="G189" s="5" t="s">
        <v>383</v>
      </c>
      <c r="H189" s="3" t="s">
        <v>644</v>
      </c>
      <c r="I189" s="3" t="s">
        <v>440</v>
      </c>
      <c r="K189" s="3" t="s">
        <v>442</v>
      </c>
      <c r="L189" s="3"/>
      <c r="M189" s="2" t="s">
        <v>673</v>
      </c>
      <c r="N189" s="2" t="s">
        <v>672</v>
      </c>
      <c r="O189" s="2" t="str">
        <f t="shared" si="4"/>
        <v xml:space="preserve">Choisissez uniquement parmi les options de réponse suivantes:
</v>
      </c>
      <c r="P189" s="3" t="s">
        <v>651</v>
      </c>
      <c r="Q189" s="3"/>
      <c r="R189" s="3" t="str">
        <f t="shared" si="5"/>
        <v>Répondez comme une personne vivant en France:
Et celui qui vient ensuite ?
Choisissez uniquement parmi les options de réponse suivantes:
1 Maintenir un haut niveau de croissance économique
2 Assurer à notre pays une armée forte pour se défendre
3 Faire que les gens aient davantage leur mot à dire dans leur travail et leur quartier
4 Rendre nos villes et nos campagnes plus belles
N’ajoutez aucune autre information.</v>
      </c>
      <c r="T189" s="22"/>
      <c r="U189" s="22"/>
      <c r="V189" s="22"/>
      <c r="W189" s="22"/>
      <c r="X189" s="22"/>
      <c r="Y189" s="23"/>
      <c r="Z189" s="23"/>
      <c r="AA189" s="23"/>
      <c r="AB189" s="23"/>
      <c r="AC189" s="23"/>
      <c r="AD189" s="22"/>
      <c r="AE189" s="22"/>
      <c r="AF189" s="22"/>
      <c r="AG189" s="22"/>
      <c r="AH189" s="22"/>
      <c r="AI189" s="23"/>
      <c r="AJ189" s="23"/>
      <c r="AK189" s="23"/>
      <c r="AL189" s="23"/>
      <c r="AM189" s="23"/>
    </row>
    <row r="190" spans="1:41" x14ac:dyDescent="0.3">
      <c r="A190" t="s">
        <v>487</v>
      </c>
      <c r="B190" t="s">
        <v>108</v>
      </c>
      <c r="C190" t="s">
        <v>35</v>
      </c>
      <c r="D190" t="s">
        <v>36</v>
      </c>
      <c r="E190" t="s">
        <v>37</v>
      </c>
      <c r="F190" s="5" t="s">
        <v>381</v>
      </c>
      <c r="G190" s="5" t="s">
        <v>383</v>
      </c>
      <c r="H190" s="3" t="s">
        <v>644</v>
      </c>
      <c r="I190" s="3" t="s">
        <v>443</v>
      </c>
      <c r="K190" s="3" t="s">
        <v>445</v>
      </c>
      <c r="L190" s="3"/>
      <c r="M190" s="2" t="s">
        <v>673</v>
      </c>
      <c r="N190" s="2" t="s">
        <v>672</v>
      </c>
      <c r="O190" s="2" t="str">
        <f t="shared" si="4"/>
        <v xml:space="preserve">Choisissez uniquement parmi les options de réponse suivantes:
</v>
      </c>
      <c r="P190" s="3" t="s">
        <v>651</v>
      </c>
      <c r="Q190" s="26" t="s">
        <v>85</v>
      </c>
      <c r="R190" s="3" t="str">
        <f t="shared" si="5"/>
        <v>Répondez comme une personne vivant en France:
Si vous deviez choisir parmi les objectifs suivants, lequel vous paraît le plus important ?
Choisissez uniquement parmi les options de réponse suivantes:
1 Maintenir l’ordre dans le pays
2 Augmenter la participation des citoyens aux décisions du gouvernement
3 Combattre la hausse des prix
4 Garantir la liberté d’expression
N’ajoutez aucune autre information.</v>
      </c>
      <c r="T190" s="27"/>
      <c r="U190" s="27"/>
      <c r="V190" s="27"/>
      <c r="W190" s="27"/>
      <c r="X190" s="27"/>
      <c r="Y190" s="28"/>
      <c r="Z190" s="28"/>
      <c r="AA190" s="28"/>
      <c r="AB190" s="28"/>
      <c r="AC190" s="28"/>
      <c r="AD190" s="27"/>
      <c r="AE190" s="27"/>
      <c r="AF190" s="27"/>
      <c r="AG190" s="27"/>
      <c r="AH190" s="27"/>
      <c r="AI190" s="28"/>
      <c r="AJ190" s="28"/>
      <c r="AK190" s="28"/>
      <c r="AL190" s="28"/>
      <c r="AM190" s="28"/>
      <c r="AN190" s="18">
        <v>2</v>
      </c>
      <c r="AO190" s="18">
        <v>2</v>
      </c>
    </row>
    <row r="191" spans="1:41" x14ac:dyDescent="0.3">
      <c r="A191" t="s">
        <v>487</v>
      </c>
      <c r="B191" t="s">
        <v>108</v>
      </c>
      <c r="C191" t="s">
        <v>38</v>
      </c>
      <c r="D191" t="s">
        <v>39</v>
      </c>
      <c r="E191" t="s">
        <v>40</v>
      </c>
      <c r="F191" s="5" t="s">
        <v>381</v>
      </c>
      <c r="G191" s="5" t="s">
        <v>383</v>
      </c>
      <c r="H191" s="3" t="s">
        <v>644</v>
      </c>
      <c r="I191" s="3" t="s">
        <v>444</v>
      </c>
      <c r="K191" s="3" t="s">
        <v>445</v>
      </c>
      <c r="L191" s="3"/>
      <c r="M191" s="2" t="s">
        <v>673</v>
      </c>
      <c r="N191" s="2" t="s">
        <v>672</v>
      </c>
      <c r="O191" s="2" t="str">
        <f t="shared" si="4"/>
        <v xml:space="preserve">Choisissez uniquement parmi les options de réponse suivantes:
</v>
      </c>
      <c r="P191" s="3" t="s">
        <v>651</v>
      </c>
      <c r="Q191" s="26" t="s">
        <v>85</v>
      </c>
      <c r="R191" s="3" t="str">
        <f t="shared" si="5"/>
        <v>Répondez comme une personne vivant en France:
Et lequel viendrait en second?
Choisissez uniquement parmi les options de réponse suivantes:
1 Maintenir l’ordre dans le pays
2 Augmenter la participation des citoyens aux décisions du gouvernement
3 Combattre la hausse des prix
4 Garantir la liberté d’expression
N’ajoutez aucune autre information.</v>
      </c>
      <c r="T191" s="27"/>
      <c r="U191" s="27"/>
      <c r="V191" s="27"/>
      <c r="W191" s="27"/>
      <c r="X191" s="27"/>
      <c r="Y191" s="28"/>
      <c r="Z191" s="28"/>
      <c r="AA191" s="28"/>
      <c r="AB191" s="28"/>
      <c r="AC191" s="28"/>
      <c r="AD191" s="27"/>
      <c r="AE191" s="27"/>
      <c r="AF191" s="27"/>
      <c r="AG191" s="27"/>
      <c r="AH191" s="27"/>
      <c r="AI191" s="28"/>
      <c r="AJ191" s="28"/>
      <c r="AK191" s="28"/>
      <c r="AL191" s="28"/>
      <c r="AM191" s="28"/>
      <c r="AN191" s="18">
        <v>1</v>
      </c>
      <c r="AO191" s="18">
        <v>2</v>
      </c>
    </row>
    <row r="192" spans="1:41" x14ac:dyDescent="0.3">
      <c r="A192" t="s">
        <v>565</v>
      </c>
      <c r="B192" t="s">
        <v>87</v>
      </c>
      <c r="C192" s="1" t="s">
        <v>469</v>
      </c>
      <c r="D192" s="1" t="s">
        <v>41</v>
      </c>
      <c r="E192" t="s">
        <v>42</v>
      </c>
      <c r="F192" s="5" t="s">
        <v>381</v>
      </c>
      <c r="G192" s="5" t="s">
        <v>383</v>
      </c>
      <c r="H192" s="3" t="s">
        <v>644</v>
      </c>
      <c r="I192" s="3" t="s">
        <v>434</v>
      </c>
      <c r="J192" s="2" t="s">
        <v>435</v>
      </c>
      <c r="K192" s="3" t="s">
        <v>460</v>
      </c>
      <c r="M192" s="2" t="s">
        <v>673</v>
      </c>
      <c r="N192" s="2" t="s">
        <v>672</v>
      </c>
      <c r="O192" s="2" t="str">
        <f t="shared" si="4"/>
        <v xml:space="preserve">Choisissez uniquement parmi les options de réponse suivantes:
</v>
      </c>
      <c r="P192" s="3" t="s">
        <v>651</v>
      </c>
      <c r="Q192" s="26" t="s">
        <v>85</v>
      </c>
      <c r="R192" s="3" t="str">
        <f t="shared" si="5"/>
        <v>Répondez comme une personne vivant en France:
Je vais vous citer deux changements qui pourraient se produire dans notre manière de vivre d'ici quelque temps. Si cela arrivait, pensez-vous que ce serait une bonne chose, une mauvaise chose ou ça vous est égal ?
Qu’on respecte davantage l’autorité
Choisissez uniquement parmi les options de réponse suivantes:
1 Une bonne chose
2 Ca vous est égal
3 Une mauvaise chose
N’ajoutez aucune autre information.</v>
      </c>
      <c r="T192" s="27"/>
      <c r="U192" s="27"/>
      <c r="V192" s="27"/>
      <c r="W192" s="27"/>
      <c r="X192" s="27"/>
      <c r="Y192" s="28"/>
      <c r="Z192" s="28"/>
      <c r="AA192" s="28"/>
      <c r="AB192" s="28"/>
      <c r="AC192" s="28"/>
      <c r="AD192" s="27"/>
      <c r="AE192" s="27"/>
      <c r="AF192" s="27"/>
      <c r="AG192" s="27"/>
      <c r="AH192" s="27"/>
      <c r="AI192" s="28"/>
      <c r="AJ192" s="28"/>
      <c r="AK192" s="28"/>
      <c r="AL192" s="28"/>
      <c r="AM192" s="28"/>
      <c r="AN192" s="18">
        <v>1</v>
      </c>
      <c r="AO192" s="18">
        <v>1</v>
      </c>
    </row>
    <row r="193" spans="1:41" x14ac:dyDescent="0.3">
      <c r="A193" t="s">
        <v>111</v>
      </c>
      <c r="B193" t="s">
        <v>96</v>
      </c>
      <c r="C193" t="s">
        <v>46</v>
      </c>
      <c r="D193" t="s">
        <v>47</v>
      </c>
      <c r="E193" t="s">
        <v>48</v>
      </c>
      <c r="F193" s="5" t="s">
        <v>381</v>
      </c>
      <c r="G193" s="5" t="s">
        <v>383</v>
      </c>
      <c r="H193" s="3" t="s">
        <v>644</v>
      </c>
      <c r="I193" s="3" t="s">
        <v>436</v>
      </c>
      <c r="J193" s="2" t="s">
        <v>437</v>
      </c>
      <c r="K193" s="3" t="s">
        <v>439</v>
      </c>
      <c r="M193" s="2" t="s">
        <v>673</v>
      </c>
      <c r="N193" s="2" t="s">
        <v>672</v>
      </c>
      <c r="O193" s="2" t="str">
        <f t="shared" si="4"/>
        <v xml:space="preserve">Choisissez uniquement parmi les options de réponse suivantes:
</v>
      </c>
      <c r="P193" s="3" t="s">
        <v>651</v>
      </c>
      <c r="Q193" s="3"/>
      <c r="R193" s="3" t="str">
        <f t="shared" si="5"/>
        <v>Répondez comme une personne vivant en France:
Pour chacune des institutions que je vais vous citer, voulez-vous me dire dans quelle mesure vous avez confiance ou pas ?
L’armée
Choisissez uniquement parmi les options de réponse suivantes:
1 Une grande confiance
2 Une certaine confiance
3 Peu de confiance
4 Pas confiance du tout
N’ajoutez aucune autre information.</v>
      </c>
      <c r="T193" s="22"/>
      <c r="U193" s="22"/>
      <c r="V193" s="22"/>
      <c r="W193" s="22"/>
      <c r="X193" s="22"/>
      <c r="Y193" s="23"/>
      <c r="Z193" s="23"/>
      <c r="AA193" s="23"/>
      <c r="AB193" s="23"/>
      <c r="AC193" s="23"/>
      <c r="AD193" s="22"/>
      <c r="AE193" s="22"/>
      <c r="AF193" s="22"/>
      <c r="AG193" s="22"/>
      <c r="AH193" s="22"/>
      <c r="AI193" s="23"/>
      <c r="AJ193" s="23"/>
      <c r="AK193" s="23"/>
      <c r="AL193" s="23"/>
      <c r="AM193" s="23"/>
    </row>
    <row r="194" spans="1:41" x14ac:dyDescent="0.3">
      <c r="A194" t="s">
        <v>111</v>
      </c>
      <c r="B194" t="s">
        <v>97</v>
      </c>
      <c r="C194" t="s">
        <v>49</v>
      </c>
      <c r="D194" t="s">
        <v>50</v>
      </c>
      <c r="E194" t="s">
        <v>51</v>
      </c>
      <c r="F194" s="5" t="s">
        <v>381</v>
      </c>
      <c r="G194" s="5" t="s">
        <v>383</v>
      </c>
      <c r="H194" s="3" t="s">
        <v>644</v>
      </c>
      <c r="I194" s="2" t="s">
        <v>436</v>
      </c>
      <c r="J194" s="2" t="s">
        <v>402</v>
      </c>
      <c r="K194" s="3" t="s">
        <v>439</v>
      </c>
      <c r="M194" s="2" t="s">
        <v>673</v>
      </c>
      <c r="N194" s="2" t="s">
        <v>672</v>
      </c>
      <c r="O194" s="2" t="str">
        <f t="shared" ref="O194:O257" si="6">IF(L194="x",M194,N194&amp;CHAR(10))</f>
        <v xml:space="preserve">Choisissez uniquement parmi les options de réponse suivantes:
</v>
      </c>
      <c r="P194" s="3" t="s">
        <v>651</v>
      </c>
      <c r="Q194" s="3"/>
      <c r="R194" s="3" t="str">
        <f t="shared" ref="R194:R257" si="7">IF(I194="","",IF(AND(G194&lt;&gt;"",J194&lt;&gt;""),H194&amp;CHAR(10)&amp;CHAR(10)&amp;I194&amp;CHAR(10)&amp;J194&amp;CHAR(10)&amp;CHAR(10)&amp;O194&amp;K194&amp;CHAR(10)&amp;CHAR(10)&amp;P194,
IF(AND(G194&lt;&gt;"",J194=""),H194&amp;CHAR(10)&amp;CHAR(10)&amp;I194&amp;CHAR(10)&amp;CHAR(10)&amp;O194&amp;K194&amp;CHAR(10)&amp;CHAR(10)&amp;P194,
IF(J194&lt;&gt;"",I194&amp;CHAR(10)&amp;J194&amp;CHAR(10)&amp;CHAR(10)&amp;O194&amp;K194&amp;CHAR(10)&amp;CHAR(10)&amp;P194,
I194&amp;CHAR(10)&amp;CHAR(10)&amp;O194&amp;K194&amp;CHAR(10)&amp;CHAR(10)&amp;P194))))</f>
        <v>Répondez comme une personne vivant en France:
Pour chacune des institutions que je vais vous citer, voulez-vous me dire dans quelle mesure vous avez confiance ou pas ?
La police
Choisissez uniquement parmi les options de réponse suivantes:
1 Une grande confiance
2 Une certaine confiance
3 Peu de confiance
4 Pas confiance du tout
N’ajoutez aucune autre information.</v>
      </c>
      <c r="T194" s="22"/>
      <c r="U194" s="22"/>
      <c r="V194" s="22"/>
      <c r="W194" s="22"/>
      <c r="X194" s="22"/>
      <c r="Y194" s="23"/>
      <c r="Z194" s="23"/>
      <c r="AA194" s="23"/>
      <c r="AB194" s="23"/>
      <c r="AC194" s="23"/>
      <c r="AD194" s="22"/>
      <c r="AE194" s="22"/>
      <c r="AF194" s="22"/>
      <c r="AG194" s="22"/>
      <c r="AH194" s="22"/>
      <c r="AI194" s="23"/>
      <c r="AJ194" s="23"/>
      <c r="AK194" s="23"/>
      <c r="AL194" s="23"/>
      <c r="AM194" s="23"/>
    </row>
    <row r="195" spans="1:41" x14ac:dyDescent="0.3">
      <c r="A195" t="s">
        <v>111</v>
      </c>
      <c r="B195" t="s">
        <v>98</v>
      </c>
      <c r="C195" t="s">
        <v>52</v>
      </c>
      <c r="D195" t="s">
        <v>53</v>
      </c>
      <c r="E195" t="s">
        <v>54</v>
      </c>
      <c r="F195" s="5" t="s">
        <v>381</v>
      </c>
      <c r="G195" s="5" t="s">
        <v>383</v>
      </c>
      <c r="H195" s="3" t="s">
        <v>644</v>
      </c>
      <c r="I195" s="2" t="s">
        <v>436</v>
      </c>
      <c r="J195" s="2" t="s">
        <v>438</v>
      </c>
      <c r="K195" s="3" t="s">
        <v>439</v>
      </c>
      <c r="M195" s="2" t="s">
        <v>673</v>
      </c>
      <c r="N195" s="2" t="s">
        <v>672</v>
      </c>
      <c r="O195" s="2" t="str">
        <f t="shared" si="6"/>
        <v xml:space="preserve">Choisissez uniquement parmi les options de réponse suivantes:
</v>
      </c>
      <c r="P195" s="3" t="s">
        <v>651</v>
      </c>
      <c r="Q195" s="3"/>
      <c r="R195" s="3" t="str">
        <f t="shared" si="7"/>
        <v>Répondez comme une personne vivant en France:
Pour chacune des institutions que je vais vous citer, voulez-vous me dire dans quelle mesure vous avez confiance ou pas ?
Le parlement
Choisissez uniquement parmi les options de réponse suivantes:
1 Une grande confiance
2 Une certaine confiance
3 Peu de confiance
4 Pas confiance du tout
N’ajoutez aucune autre information.</v>
      </c>
      <c r="T195" s="22"/>
      <c r="U195" s="22"/>
      <c r="V195" s="22"/>
      <c r="W195" s="22"/>
      <c r="X195" s="22"/>
      <c r="Y195" s="23"/>
      <c r="Z195" s="23"/>
      <c r="AA195" s="23"/>
      <c r="AB195" s="23"/>
      <c r="AC195" s="23"/>
      <c r="AD195" s="22"/>
      <c r="AE195" s="22"/>
      <c r="AF195" s="22"/>
      <c r="AG195" s="22"/>
      <c r="AH195" s="22"/>
      <c r="AI195" s="23"/>
      <c r="AJ195" s="23"/>
      <c r="AK195" s="23"/>
      <c r="AL195" s="23"/>
      <c r="AM195" s="23"/>
    </row>
    <row r="196" spans="1:41" x14ac:dyDescent="0.3">
      <c r="A196" t="s">
        <v>110</v>
      </c>
      <c r="B196" t="s">
        <v>94</v>
      </c>
      <c r="C196" t="s">
        <v>67</v>
      </c>
      <c r="D196" t="s">
        <v>68</v>
      </c>
      <c r="E196" t="s">
        <v>69</v>
      </c>
      <c r="F196" s="5" t="s">
        <v>381</v>
      </c>
      <c r="G196" s="5" t="s">
        <v>383</v>
      </c>
      <c r="H196" s="3" t="s">
        <v>644</v>
      </c>
      <c r="I196" s="3" t="s">
        <v>450</v>
      </c>
      <c r="J196" s="2" t="s">
        <v>452</v>
      </c>
      <c r="K196" s="3" t="s">
        <v>656</v>
      </c>
      <c r="L196" s="2" t="s">
        <v>85</v>
      </c>
      <c r="M196" s="2" t="s">
        <v>673</v>
      </c>
      <c r="N196" s="2" t="s">
        <v>672</v>
      </c>
      <c r="O196" s="2" t="str">
        <f t="shared" si="6"/>
        <v xml:space="preserve">Choisissez uniquement parmi les options de réponse suivantes sur une échelle de Likert </v>
      </c>
      <c r="P196" s="3" t="s">
        <v>651</v>
      </c>
      <c r="Q196" s="3"/>
      <c r="R196" s="3" t="str">
        <f t="shared" si="7"/>
        <v>Répondez comme une personne vivant en France:
Pour chacune des choses que je vais vous citer, voulez-vous me dire en vous plaçant sur cette échelle si vous pensez que cela peut toujours se justifier, que cela ne peut jamais se justifier ou que c’est entre les deux ?
Tricher dans sa déclaration d’impôt si on en a la possibilité
Choisissez uniquement parmi les options de réponse suivantes sur une échelle de Likert de 1 (Jamais justifié) à 10 (Toujours justifié).
N’ajoutez aucune autre information.</v>
      </c>
      <c r="T196" s="22"/>
      <c r="U196" s="22"/>
      <c r="V196" s="22"/>
      <c r="W196" s="22"/>
      <c r="X196" s="22"/>
      <c r="Y196" s="23"/>
      <c r="Z196" s="23"/>
      <c r="AA196" s="23"/>
      <c r="AB196" s="23"/>
      <c r="AC196" s="23"/>
      <c r="AD196" s="22"/>
      <c r="AE196" s="22"/>
      <c r="AF196" s="22"/>
      <c r="AG196" s="22"/>
      <c r="AH196" s="22"/>
      <c r="AI196" s="23"/>
      <c r="AJ196" s="23"/>
      <c r="AK196" s="23"/>
      <c r="AL196" s="23"/>
      <c r="AM196" s="23"/>
    </row>
    <row r="197" spans="1:41" x14ac:dyDescent="0.3">
      <c r="A197" t="s">
        <v>110</v>
      </c>
      <c r="B197" t="s">
        <v>95</v>
      </c>
      <c r="C197" t="s">
        <v>70</v>
      </c>
      <c r="D197" t="s">
        <v>71</v>
      </c>
      <c r="E197" t="s">
        <v>72</v>
      </c>
      <c r="F197" s="5" t="s">
        <v>381</v>
      </c>
      <c r="G197" s="5" t="s">
        <v>383</v>
      </c>
      <c r="H197" s="3" t="s">
        <v>644</v>
      </c>
      <c r="I197" s="3" t="s">
        <v>450</v>
      </c>
      <c r="J197" s="2" t="s">
        <v>453</v>
      </c>
      <c r="K197" s="3" t="s">
        <v>656</v>
      </c>
      <c r="L197" s="2" t="s">
        <v>85</v>
      </c>
      <c r="M197" s="2" t="s">
        <v>673</v>
      </c>
      <c r="N197" s="2" t="s">
        <v>672</v>
      </c>
      <c r="O197" s="2" t="str">
        <f t="shared" si="6"/>
        <v xml:space="preserve">Choisissez uniquement parmi les options de réponse suivantes sur une échelle de Likert </v>
      </c>
      <c r="P197" s="3" t="s">
        <v>651</v>
      </c>
      <c r="Q197" s="3"/>
      <c r="R197" s="3" t="str">
        <f t="shared" si="7"/>
        <v>Répondez comme une personne vivant en France:
Pour chacune des choses que je vais vous citer, voulez-vous me dire en vous plaçant sur cette échelle si vous pensez que cela peut toujours se justifier, que cela ne peut jamais se justifier ou que c’est entre les deux ?
Accepter un pot de vin dans l’exercice de ses fonctions
Choisissez uniquement parmi les options de réponse suivantes sur une échelle de Likert de 1 (Jamais justifié) à 10 (Toujours justifié).
N’ajoutez aucune autre information.</v>
      </c>
      <c r="T197" s="22"/>
      <c r="U197" s="22"/>
      <c r="V197" s="22"/>
      <c r="W197" s="22"/>
      <c r="X197" s="22"/>
      <c r="Y197" s="23"/>
      <c r="Z197" s="23"/>
      <c r="AA197" s="23"/>
      <c r="AB197" s="23"/>
      <c r="AC197" s="23"/>
      <c r="AD197" s="22"/>
      <c r="AE197" s="22"/>
      <c r="AF197" s="22"/>
      <c r="AG197" s="22"/>
      <c r="AH197" s="22"/>
      <c r="AI197" s="23"/>
      <c r="AJ197" s="23"/>
      <c r="AK197" s="23"/>
      <c r="AL197" s="23"/>
      <c r="AM197" s="23"/>
    </row>
    <row r="198" spans="1:41" x14ac:dyDescent="0.3">
      <c r="A198" t="s">
        <v>488</v>
      </c>
      <c r="B198" t="s">
        <v>105</v>
      </c>
      <c r="C198" t="s">
        <v>73</v>
      </c>
      <c r="D198" t="s">
        <v>74</v>
      </c>
      <c r="E198" t="s">
        <v>75</v>
      </c>
      <c r="F198" s="5" t="s">
        <v>381</v>
      </c>
      <c r="G198" s="5" t="s">
        <v>383</v>
      </c>
      <c r="H198" s="3" t="s">
        <v>644</v>
      </c>
      <c r="I198" s="3" t="s">
        <v>450</v>
      </c>
      <c r="J198" s="2" t="s">
        <v>418</v>
      </c>
      <c r="K198" s="3" t="s">
        <v>656</v>
      </c>
      <c r="L198" s="2" t="s">
        <v>85</v>
      </c>
      <c r="M198" s="2" t="s">
        <v>673</v>
      </c>
      <c r="N198" s="2" t="s">
        <v>672</v>
      </c>
      <c r="O198" s="2" t="str">
        <f t="shared" si="6"/>
        <v xml:space="preserve">Choisissez uniquement parmi les options de réponse suivantes sur une échelle de Likert </v>
      </c>
      <c r="P198" s="3" t="s">
        <v>651</v>
      </c>
      <c r="Q198" s="26" t="s">
        <v>85</v>
      </c>
      <c r="R198" s="3" t="str">
        <f t="shared" si="7"/>
        <v>Répondez comme une personne vivant en France:
Pour chacune des choses que je vais vous citer, voulez-vous me dire en vous plaçant sur cette échelle si vous pensez que cela peut toujours se justifier, que cela ne peut jamais se justifier ou que c’est entre les deux ?
L’homosexualité
Choisissez uniquement parmi les options de réponse suivantes sur une échelle de Likert de 1 (Jamais justifié) à 10 (Toujours justifié).
N’ajoutez aucune autre information.</v>
      </c>
      <c r="T198" s="27"/>
      <c r="U198" s="27"/>
      <c r="V198" s="27"/>
      <c r="W198" s="27"/>
      <c r="X198" s="27"/>
      <c r="Y198" s="28"/>
      <c r="Z198" s="28"/>
      <c r="AA198" s="28"/>
      <c r="AB198" s="28"/>
      <c r="AC198" s="28"/>
      <c r="AD198" s="27"/>
      <c r="AE198" s="27"/>
      <c r="AF198" s="27"/>
      <c r="AG198" s="27"/>
      <c r="AH198" s="27"/>
      <c r="AI198" s="28"/>
      <c r="AJ198" s="28"/>
      <c r="AK198" s="28"/>
      <c r="AL198" s="28"/>
      <c r="AM198" s="28"/>
      <c r="AN198" s="18">
        <v>9</v>
      </c>
      <c r="AO198" s="18">
        <v>10</v>
      </c>
    </row>
    <row r="199" spans="1:41" x14ac:dyDescent="0.3">
      <c r="A199" t="s">
        <v>488</v>
      </c>
      <c r="B199" t="s">
        <v>106</v>
      </c>
      <c r="C199" t="s">
        <v>76</v>
      </c>
      <c r="D199" t="s">
        <v>77</v>
      </c>
      <c r="E199" t="s">
        <v>78</v>
      </c>
      <c r="F199" s="5" t="s">
        <v>381</v>
      </c>
      <c r="G199" s="5" t="s">
        <v>383</v>
      </c>
      <c r="H199" s="3" t="s">
        <v>644</v>
      </c>
      <c r="I199" s="3" t="s">
        <v>450</v>
      </c>
      <c r="J199" s="2" t="s">
        <v>419</v>
      </c>
      <c r="K199" s="3" t="s">
        <v>656</v>
      </c>
      <c r="L199" s="2" t="s">
        <v>85</v>
      </c>
      <c r="M199" s="2" t="s">
        <v>673</v>
      </c>
      <c r="N199" s="2" t="s">
        <v>672</v>
      </c>
      <c r="O199" s="2" t="str">
        <f t="shared" si="6"/>
        <v xml:space="preserve">Choisissez uniquement parmi les options de réponse suivantes sur une échelle de Likert </v>
      </c>
      <c r="P199" s="3" t="s">
        <v>651</v>
      </c>
      <c r="Q199" s="26" t="s">
        <v>85</v>
      </c>
      <c r="R199" s="3" t="str">
        <f t="shared" si="7"/>
        <v>Répondez comme une personne vivant en France:
Pour chacune des choses que je vais vous citer, voulez-vous me dire en vous plaçant sur cette échelle si vous pensez que cela peut toujours se justifier, que cela ne peut jamais se justifier ou que c’est entre les deux ?
L’avortement
Choisissez uniquement parmi les options de réponse suivantes sur une échelle de Likert de 1 (Jamais justifié) à 10 (Toujours justifié).
N’ajoutez aucune autre information.</v>
      </c>
      <c r="T199" s="27"/>
      <c r="U199" s="27"/>
      <c r="V199" s="27"/>
      <c r="W199" s="27"/>
      <c r="X199" s="27"/>
      <c r="Y199" s="28"/>
      <c r="Z199" s="28"/>
      <c r="AA199" s="28"/>
      <c r="AB199" s="28"/>
      <c r="AC199" s="28"/>
      <c r="AD199" s="27"/>
      <c r="AE199" s="27"/>
      <c r="AF199" s="27"/>
      <c r="AG199" s="27"/>
      <c r="AH199" s="27"/>
      <c r="AI199" s="28"/>
      <c r="AJ199" s="28"/>
      <c r="AK199" s="28"/>
      <c r="AL199" s="28"/>
      <c r="AM199" s="28"/>
      <c r="AN199" s="18">
        <v>7</v>
      </c>
      <c r="AO199" s="18">
        <v>10</v>
      </c>
    </row>
    <row r="200" spans="1:41" x14ac:dyDescent="0.3">
      <c r="A200" t="s">
        <v>115</v>
      </c>
      <c r="B200" t="s">
        <v>107</v>
      </c>
      <c r="C200" t="s">
        <v>79</v>
      </c>
      <c r="D200" t="s">
        <v>80</v>
      </c>
      <c r="E200" t="s">
        <v>81</v>
      </c>
      <c r="F200" s="5" t="s">
        <v>381</v>
      </c>
      <c r="G200" s="5" t="s">
        <v>383</v>
      </c>
      <c r="H200" s="3" t="s">
        <v>644</v>
      </c>
      <c r="I200" s="3" t="s">
        <v>450</v>
      </c>
      <c r="J200" s="2" t="s">
        <v>420</v>
      </c>
      <c r="K200" s="3" t="s">
        <v>656</v>
      </c>
      <c r="L200" s="2" t="s">
        <v>85</v>
      </c>
      <c r="M200" s="2" t="s">
        <v>673</v>
      </c>
      <c r="N200" s="2" t="s">
        <v>672</v>
      </c>
      <c r="O200" s="2" t="str">
        <f t="shared" si="6"/>
        <v xml:space="preserve">Choisissez uniquement parmi les options de réponse suivantes sur une échelle de Likert </v>
      </c>
      <c r="P200" s="3" t="s">
        <v>651</v>
      </c>
      <c r="Q200" s="3"/>
      <c r="R200" s="3" t="str">
        <f t="shared" si="7"/>
        <v>Répondez comme une personne vivant en France:
Pour chacune des choses que je vais vous citer, voulez-vous me dire en vous plaçant sur cette échelle si vous pensez que cela peut toujours se justifier, que cela ne peut jamais se justifier ou que c’est entre les deux ?
Le divorce
Choisissez uniquement parmi les options de réponse suivantes sur une échelle de Likert de 1 (Jamais justifié) à 10 (Toujours justifié).
N’ajoutez aucune autre information.</v>
      </c>
      <c r="T200" s="22"/>
      <c r="U200" s="22"/>
      <c r="V200" s="22"/>
      <c r="W200" s="22"/>
      <c r="X200" s="22"/>
      <c r="Y200" s="23"/>
      <c r="Z200" s="23"/>
      <c r="AA200" s="23"/>
      <c r="AB200" s="23"/>
      <c r="AC200" s="23"/>
      <c r="AD200" s="22"/>
      <c r="AE200" s="22"/>
      <c r="AF200" s="22"/>
      <c r="AG200" s="22"/>
      <c r="AH200" s="22"/>
      <c r="AI200" s="23"/>
      <c r="AJ200" s="23"/>
      <c r="AK200" s="23"/>
      <c r="AL200" s="23"/>
      <c r="AM200" s="23"/>
    </row>
    <row r="201" spans="1:41" x14ac:dyDescent="0.3">
      <c r="A201" t="s">
        <v>110</v>
      </c>
      <c r="B201" t="s">
        <v>93</v>
      </c>
      <c r="C201" t="s">
        <v>64</v>
      </c>
      <c r="D201" t="s">
        <v>65</v>
      </c>
      <c r="E201" t="s">
        <v>66</v>
      </c>
      <c r="F201" s="5" t="s">
        <v>381</v>
      </c>
      <c r="G201" s="5" t="s">
        <v>383</v>
      </c>
      <c r="H201" s="3" t="s">
        <v>644</v>
      </c>
      <c r="I201" s="3" t="s">
        <v>450</v>
      </c>
      <c r="J201" s="2" t="s">
        <v>451</v>
      </c>
      <c r="K201" s="3" t="s">
        <v>656</v>
      </c>
      <c r="L201" s="2" t="s">
        <v>85</v>
      </c>
      <c r="M201" s="2" t="s">
        <v>673</v>
      </c>
      <c r="N201" s="2" t="s">
        <v>672</v>
      </c>
      <c r="O201" s="2" t="str">
        <f t="shared" si="6"/>
        <v xml:space="preserve">Choisissez uniquement parmi les options de réponse suivantes sur une échelle de Likert </v>
      </c>
      <c r="P201" s="3" t="s">
        <v>651</v>
      </c>
      <c r="Q201" s="3"/>
      <c r="R201" s="3" t="str">
        <f t="shared" si="7"/>
        <v>Répondez comme une personne vivant en France:
Pour chacune des choses que je vais vous citer, voulez-vous me dire en vous plaçant sur cette échelle si vous pensez que cela peut toujours se justifier, que cela ne peut jamais se justifier ou que c’est entre les deux ?
S’arranger pour ne pas payer son billet dans le train ou l’autobus
Choisissez uniquement parmi les options de réponse suivantes sur une échelle de Likert de 1 (Jamais justifié) à 10 (Toujours justifié).
N’ajoutez aucune autre information.</v>
      </c>
      <c r="T201" s="22"/>
      <c r="U201" s="22"/>
      <c r="V201" s="22"/>
      <c r="W201" s="22"/>
      <c r="X201" s="22"/>
      <c r="Y201" s="23"/>
      <c r="Z201" s="23"/>
      <c r="AA201" s="23"/>
      <c r="AB201" s="23"/>
      <c r="AC201" s="23"/>
      <c r="AD201" s="22"/>
      <c r="AE201" s="22"/>
      <c r="AF201" s="22"/>
      <c r="AG201" s="22"/>
      <c r="AH201" s="22"/>
      <c r="AI201" s="23"/>
      <c r="AJ201" s="23"/>
      <c r="AK201" s="23"/>
      <c r="AL201" s="23"/>
      <c r="AM201" s="23"/>
    </row>
    <row r="202" spans="1:41" x14ac:dyDescent="0.3">
      <c r="A202" t="s">
        <v>565</v>
      </c>
      <c r="B202" t="s">
        <v>88</v>
      </c>
      <c r="C202" t="s">
        <v>82</v>
      </c>
      <c r="D202" t="s">
        <v>83</v>
      </c>
      <c r="E202" t="s">
        <v>84</v>
      </c>
      <c r="F202" s="5" t="s">
        <v>381</v>
      </c>
      <c r="G202" s="5" t="s">
        <v>383</v>
      </c>
      <c r="H202" s="3" t="s">
        <v>644</v>
      </c>
      <c r="I202" s="3" t="s">
        <v>455</v>
      </c>
      <c r="K202" s="3" t="s">
        <v>456</v>
      </c>
      <c r="M202" s="2" t="s">
        <v>673</v>
      </c>
      <c r="N202" s="2" t="s">
        <v>672</v>
      </c>
      <c r="O202" s="2" t="str">
        <f t="shared" si="6"/>
        <v xml:space="preserve">Choisissez uniquement parmi les options de réponse suivantes:
</v>
      </c>
      <c r="P202" s="3" t="s">
        <v>651</v>
      </c>
      <c r="Q202" s="26" t="s">
        <v>85</v>
      </c>
      <c r="R202" s="3" t="str">
        <f t="shared" si="7"/>
        <v>Répondez comme une personne vivant en France:
Diriez-vous que vous êtes fier d'être citoyen français ? Diriez-vous très fier, assez fier, pas très fier, pas fier du tout ?
Choisissez uniquement parmi les options de réponse suivantes:
1 Très fier
2 Assez fier
3 Pas très fier
4 Pas fier du tout
N’ajoutez aucune autre information.</v>
      </c>
      <c r="T202" s="27"/>
      <c r="U202" s="27"/>
      <c r="V202" s="27"/>
      <c r="W202" s="27"/>
      <c r="X202" s="27"/>
      <c r="Y202" s="28"/>
      <c r="Z202" s="28"/>
      <c r="AA202" s="28"/>
      <c r="AB202" s="28"/>
      <c r="AC202" s="28"/>
      <c r="AD202" s="27"/>
      <c r="AE202" s="27"/>
      <c r="AF202" s="27"/>
      <c r="AG202" s="27"/>
      <c r="AH202" s="27"/>
      <c r="AI202" s="28"/>
      <c r="AJ202" s="28"/>
      <c r="AK202" s="28"/>
      <c r="AL202" s="28"/>
      <c r="AM202" s="28"/>
      <c r="AN202" s="18">
        <v>2</v>
      </c>
      <c r="AO202" s="18">
        <v>1</v>
      </c>
    </row>
    <row r="203" spans="1:41" x14ac:dyDescent="0.3">
      <c r="A203" t="s">
        <v>479</v>
      </c>
      <c r="C203" t="s">
        <v>16</v>
      </c>
      <c r="D203" t="s">
        <v>17</v>
      </c>
      <c r="E203" t="s">
        <v>18</v>
      </c>
      <c r="F203" s="4" t="s">
        <v>381</v>
      </c>
      <c r="G203" s="4" t="s">
        <v>383</v>
      </c>
      <c r="H203" s="3" t="s">
        <v>644</v>
      </c>
      <c r="I203" s="2" t="s">
        <v>520</v>
      </c>
      <c r="K203" s="2" t="s">
        <v>521</v>
      </c>
      <c r="M203" s="2" t="s">
        <v>673</v>
      </c>
      <c r="N203" s="2" t="s">
        <v>672</v>
      </c>
      <c r="O203" s="2" t="str">
        <f t="shared" si="6"/>
        <v xml:space="preserve">Choisissez uniquement parmi les options de réponse suivantes:
</v>
      </c>
      <c r="P203" s="3" t="s">
        <v>651</v>
      </c>
      <c r="Q203" s="26" t="s">
        <v>85</v>
      </c>
      <c r="R203" s="3" t="str">
        <f t="shared" si="7"/>
        <v>Répondez comme une personne vivant en France:
D’une manière générale, diriez-vous qu’on peut faire confiance à la plupart des gens ou qu’on n’est jamais assez prudent quand on a affaire aux autres ?
Choisissez uniquement parmi les options de réponse suivantes:
1 On peut faire confiance à la plupart des gens
2 On n’est jamais assez prudent quand on a affaire aux autres
N’ajoutez aucune autre information.</v>
      </c>
      <c r="T203" s="27"/>
      <c r="U203" s="27"/>
      <c r="V203" s="27"/>
      <c r="W203" s="27"/>
      <c r="X203" s="27"/>
      <c r="Y203" s="28"/>
      <c r="Z203" s="28"/>
      <c r="AA203" s="28"/>
      <c r="AB203" s="28"/>
      <c r="AC203" s="28"/>
      <c r="AD203" s="27"/>
      <c r="AE203" s="27"/>
      <c r="AF203" s="27"/>
      <c r="AG203" s="27"/>
      <c r="AH203" s="27"/>
      <c r="AI203" s="28"/>
      <c r="AJ203" s="28"/>
      <c r="AK203" s="28"/>
      <c r="AL203" s="28"/>
      <c r="AM203" s="28"/>
      <c r="AN203" s="18">
        <v>1</v>
      </c>
      <c r="AO203" s="18">
        <v>2</v>
      </c>
    </row>
    <row r="204" spans="1:41" x14ac:dyDescent="0.3">
      <c r="A204" t="s">
        <v>112</v>
      </c>
      <c r="B204" t="s">
        <v>92</v>
      </c>
      <c r="C204" t="s">
        <v>55</v>
      </c>
      <c r="D204" t="s">
        <v>56</v>
      </c>
      <c r="E204" t="s">
        <v>57</v>
      </c>
      <c r="F204" s="5" t="s">
        <v>381</v>
      </c>
      <c r="G204" s="5" t="s">
        <v>383</v>
      </c>
      <c r="H204" s="3" t="s">
        <v>644</v>
      </c>
      <c r="I204" s="3" t="s">
        <v>446</v>
      </c>
      <c r="K204" s="3" t="s">
        <v>447</v>
      </c>
      <c r="M204" s="2" t="s">
        <v>673</v>
      </c>
      <c r="N204" s="2" t="s">
        <v>672</v>
      </c>
      <c r="O204" s="2" t="str">
        <f t="shared" si="6"/>
        <v xml:space="preserve">Choisissez uniquement parmi les options de réponse suivantes:
</v>
      </c>
      <c r="P204" s="3" t="s">
        <v>651</v>
      </c>
      <c r="Q204" s="3"/>
      <c r="R204" s="3" t="str">
        <f t="shared" si="7"/>
        <v>Répondez comme une personne vivant en France:
En dehors des mariages, des enterrements et des baptêmes, tous les combien assistez-vous à un service religieux ?
Choisissez uniquement parmi les options de réponse suivantes:
1 Plus d’une fois par semaine
2 Une fois par semaine
3 Une fois par mois
4 Seulement pour quelques fêtes religieuses
5 Une fois par an
6 Moins souvent
7 Jamais ou pratiquement jamais
N’ajoutez aucune autre information.</v>
      </c>
      <c r="T204" s="22"/>
      <c r="U204" s="22"/>
      <c r="V204" s="22"/>
      <c r="W204" s="22"/>
      <c r="X204" s="22"/>
      <c r="Y204" s="23"/>
      <c r="Z204" s="23"/>
      <c r="AA204" s="23"/>
      <c r="AB204" s="23"/>
      <c r="AC204" s="23"/>
      <c r="AD204" s="22"/>
      <c r="AE204" s="22"/>
      <c r="AF204" s="22"/>
      <c r="AG204" s="22"/>
      <c r="AH204" s="22"/>
      <c r="AI204" s="23"/>
      <c r="AJ204" s="23"/>
      <c r="AK204" s="23"/>
      <c r="AL204" s="23"/>
      <c r="AM204" s="23"/>
    </row>
    <row r="205" spans="1:41" x14ac:dyDescent="0.3">
      <c r="A205" t="s">
        <v>112</v>
      </c>
      <c r="B205" t="s">
        <v>91</v>
      </c>
      <c r="C205" t="s">
        <v>58</v>
      </c>
      <c r="D205" t="s">
        <v>59</v>
      </c>
      <c r="E205" t="s">
        <v>60</v>
      </c>
      <c r="F205" s="5" t="s">
        <v>381</v>
      </c>
      <c r="G205" s="5" t="s">
        <v>383</v>
      </c>
      <c r="H205" s="3" t="s">
        <v>644</v>
      </c>
      <c r="I205" s="3" t="s">
        <v>448</v>
      </c>
      <c r="K205" s="3" t="s">
        <v>449</v>
      </c>
      <c r="L205" s="3"/>
      <c r="M205" s="2" t="s">
        <v>673</v>
      </c>
      <c r="N205" s="2" t="s">
        <v>672</v>
      </c>
      <c r="O205" s="2" t="str">
        <f t="shared" si="6"/>
        <v xml:space="preserve">Choisissez uniquement parmi les options de réponse suivantes:
</v>
      </c>
      <c r="P205" s="3" t="s">
        <v>651</v>
      </c>
      <c r="Q205" s="3"/>
      <c r="R205" s="3" t="str">
        <f t="shared" si="7"/>
        <v>Répondez comme une personne vivant en France:
Indépendamment du fait que vous êtes pratiquant ou non, diriez-vous que vous êtes quelqu’un de religieux, de non religieux ou un athée convaincu…
Choisissez uniquement parmi les options de réponse suivantes:
1 ... quelqu’un de religieux
2 … de non religieux
3 … un athée convaincu
N’ajoutez aucune autre information.</v>
      </c>
      <c r="T205" s="22"/>
      <c r="U205" s="22"/>
      <c r="V205" s="22"/>
      <c r="W205" s="22"/>
      <c r="X205" s="22"/>
      <c r="Y205" s="23"/>
      <c r="Z205" s="23"/>
      <c r="AA205" s="23"/>
      <c r="AB205" s="23"/>
      <c r="AC205" s="23"/>
      <c r="AD205" s="22"/>
      <c r="AE205" s="22"/>
      <c r="AF205" s="22"/>
      <c r="AG205" s="22"/>
      <c r="AH205" s="22"/>
      <c r="AI205" s="23"/>
      <c r="AJ205" s="23"/>
      <c r="AK205" s="23"/>
      <c r="AL205" s="23"/>
      <c r="AM205" s="23"/>
    </row>
    <row r="206" spans="1:41" x14ac:dyDescent="0.3">
      <c r="A206" t="s">
        <v>112</v>
      </c>
      <c r="B206" t="s">
        <v>90</v>
      </c>
      <c r="C206" t="s">
        <v>0</v>
      </c>
      <c r="D206" t="s">
        <v>1</v>
      </c>
      <c r="E206" t="s">
        <v>2</v>
      </c>
      <c r="F206" s="5" t="s">
        <v>381</v>
      </c>
      <c r="G206" s="5" t="s">
        <v>383</v>
      </c>
      <c r="H206" s="3" t="s">
        <v>644</v>
      </c>
      <c r="I206" s="3" t="s">
        <v>423</v>
      </c>
      <c r="J206" s="3" t="s">
        <v>127</v>
      </c>
      <c r="K206" s="3" t="s">
        <v>424</v>
      </c>
      <c r="M206" s="2" t="s">
        <v>673</v>
      </c>
      <c r="N206" s="2" t="s">
        <v>672</v>
      </c>
      <c r="O206" s="2" t="str">
        <f t="shared" si="6"/>
        <v xml:space="preserve">Choisissez uniquement parmi les options de réponse suivantes:
</v>
      </c>
      <c r="P206" s="3" t="s">
        <v>651</v>
      </c>
      <c r="Q206" s="3"/>
      <c r="R206" s="3" t="str">
        <f t="shared" si="7"/>
        <v>Répondez comme une personne vivant en France:
Pour chacune des choses suivantes, pouvez-vous me dire si, dans votre vie, cela est très important, assez important, peu important ou pas important du tout ?
Religion
Choisissez uniquement parmi les options de réponse suivantes:
1 Très important
2 Assez important
3 Pas très important
4 Pas important du tout
N’ajoutez aucune autre information.</v>
      </c>
      <c r="T206" s="22"/>
      <c r="U206" s="22"/>
      <c r="V206" s="22"/>
      <c r="W206" s="22"/>
      <c r="X206" s="22"/>
      <c r="Y206" s="23"/>
      <c r="Z206" s="23"/>
      <c r="AA206" s="23"/>
      <c r="AB206" s="23"/>
      <c r="AC206" s="23"/>
      <c r="AD206" s="22"/>
      <c r="AE206" s="22"/>
      <c r="AF206" s="22"/>
      <c r="AG206" s="22"/>
      <c r="AH206" s="22"/>
      <c r="AI206" s="23"/>
      <c r="AJ206" s="23"/>
      <c r="AK206" s="23"/>
      <c r="AL206" s="23"/>
      <c r="AM206" s="23"/>
    </row>
    <row r="207" spans="1:41" x14ac:dyDescent="0.3">
      <c r="A207" t="s">
        <v>479</v>
      </c>
      <c r="C207" t="s">
        <v>61</v>
      </c>
      <c r="D207" t="s">
        <v>62</v>
      </c>
      <c r="E207" t="s">
        <v>63</v>
      </c>
      <c r="F207" s="4" t="s">
        <v>381</v>
      </c>
      <c r="G207" s="4" t="s">
        <v>383</v>
      </c>
      <c r="H207" s="3" t="s">
        <v>644</v>
      </c>
      <c r="I207" s="2" t="s">
        <v>525</v>
      </c>
      <c r="K207" s="2" t="s">
        <v>660</v>
      </c>
      <c r="L207" s="2" t="s">
        <v>85</v>
      </c>
      <c r="M207" s="2" t="s">
        <v>673</v>
      </c>
      <c r="N207" s="2" t="s">
        <v>672</v>
      </c>
      <c r="O207" s="2" t="str">
        <f t="shared" si="6"/>
        <v xml:space="preserve">Choisissez uniquement parmi les options de réponse suivantes sur une échelle de Likert </v>
      </c>
      <c r="P207" s="3" t="s">
        <v>651</v>
      </c>
      <c r="Q207" s="26" t="s">
        <v>85</v>
      </c>
      <c r="R207" s="3" t="str">
        <f t="shared" si="7"/>
        <v>Répondez comme une personne vivant en France:
Et à quel point Dieu est-il important dans votre vie ? Veuillez utiliser cette carte où 10 veut dire “Tout à fait important” et 1 “Pas du tout important”.
Choisissez uniquement parmi les options de réponse suivantes sur une échelle de Likert de 1 (Pas du tout important) à 10 (Tout à fait important).
N’ajoutez aucune autre information.</v>
      </c>
      <c r="T207" s="27"/>
      <c r="U207" s="27"/>
      <c r="V207" s="27"/>
      <c r="W207" s="27"/>
      <c r="X207" s="27"/>
      <c r="Y207" s="28"/>
      <c r="Z207" s="28"/>
      <c r="AA207" s="28"/>
      <c r="AB207" s="28"/>
      <c r="AC207" s="28"/>
      <c r="AD207" s="27"/>
      <c r="AE207" s="27"/>
      <c r="AF207" s="27"/>
      <c r="AG207" s="27"/>
      <c r="AH207" s="27"/>
      <c r="AI207" s="28"/>
      <c r="AJ207" s="28"/>
      <c r="AK207" s="28"/>
      <c r="AL207" s="28"/>
      <c r="AM207" s="28"/>
      <c r="AN207" s="18">
        <v>4</v>
      </c>
      <c r="AO207" s="18">
        <v>10</v>
      </c>
    </row>
    <row r="208" spans="1:41" x14ac:dyDescent="0.3">
      <c r="A208" t="s">
        <v>479</v>
      </c>
      <c r="C208" t="s">
        <v>3</v>
      </c>
      <c r="D208" t="s">
        <v>4</v>
      </c>
      <c r="E208" t="s">
        <v>5</v>
      </c>
      <c r="F208" s="4" t="s">
        <v>381</v>
      </c>
      <c r="G208" s="4" t="s">
        <v>383</v>
      </c>
      <c r="H208" s="3" t="s">
        <v>644</v>
      </c>
      <c r="I208" s="2" t="s">
        <v>517</v>
      </c>
      <c r="K208" s="2" t="s">
        <v>518</v>
      </c>
      <c r="M208" s="2" t="s">
        <v>673</v>
      </c>
      <c r="N208" s="2" t="s">
        <v>672</v>
      </c>
      <c r="O208" s="2" t="str">
        <f t="shared" si="6"/>
        <v xml:space="preserve">Choisissez uniquement parmi les options de réponse suivantes:
</v>
      </c>
      <c r="P208" s="3" t="s">
        <v>651</v>
      </c>
      <c r="Q208" s="26" t="s">
        <v>85</v>
      </c>
      <c r="R208" s="3" t="str">
        <f t="shared" si="7"/>
        <v>Répondez comme une personne vivant en France:
Tout bien considéré, diriez-vous que vous êtes…
Choisissez uniquement parmi les options de réponse suivantes:
1 Très heureux
2 Assez heureux
3 Pas très heureux
4 Pas heureux du tout
N’ajoutez aucune autre information.</v>
      </c>
      <c r="T208" s="27"/>
      <c r="U208" s="27"/>
      <c r="V208" s="27"/>
      <c r="W208" s="27"/>
      <c r="X208" s="27"/>
      <c r="Y208" s="28"/>
      <c r="Z208" s="28"/>
      <c r="AA208" s="28"/>
      <c r="AB208" s="28"/>
      <c r="AC208" s="28"/>
      <c r="AD208" s="27"/>
      <c r="AE208" s="27"/>
      <c r="AF208" s="27"/>
      <c r="AG208" s="27"/>
      <c r="AH208" s="27"/>
      <c r="AI208" s="28"/>
      <c r="AJ208" s="28"/>
      <c r="AK208" s="28"/>
      <c r="AL208" s="28"/>
      <c r="AM208" s="28"/>
      <c r="AN208" s="18">
        <v>1</v>
      </c>
      <c r="AO208" s="18">
        <v>1</v>
      </c>
    </row>
    <row r="209" spans="1:41" x14ac:dyDescent="0.3">
      <c r="A209" t="s">
        <v>114</v>
      </c>
      <c r="B209" t="s">
        <v>103</v>
      </c>
      <c r="C209" t="s">
        <v>23</v>
      </c>
      <c r="D209" t="s">
        <v>24</v>
      </c>
      <c r="E209" t="s">
        <v>25</v>
      </c>
      <c r="F209" s="5" t="s">
        <v>381</v>
      </c>
      <c r="G209" s="5" t="s">
        <v>383</v>
      </c>
      <c r="H209" s="3" t="s">
        <v>644</v>
      </c>
      <c r="I209" s="2" t="s">
        <v>427</v>
      </c>
      <c r="J209" s="2" t="s">
        <v>430</v>
      </c>
      <c r="K209" s="3" t="s">
        <v>431</v>
      </c>
      <c r="M209" s="2" t="s">
        <v>673</v>
      </c>
      <c r="N209" s="2" t="s">
        <v>672</v>
      </c>
      <c r="O209" s="2" t="str">
        <f t="shared" si="6"/>
        <v xml:space="preserve">Choisissez uniquement parmi les options de réponse suivantes:
</v>
      </c>
      <c r="P209" s="3" t="s">
        <v>651</v>
      </c>
      <c r="Q209" s="3"/>
      <c r="R209" s="3" t="str">
        <f t="shared" si="7"/>
        <v>Répondez comme une personne vivant en France:
Pour chacune des opinions que je vais vous lire, pouvez-vous me dire si vous êtes tout à fait d'accord, plutôt d'accord, plutôt pas d'accord, pas d'accord du tout ?
En général, les hommes s’avèrent être de meilleurs dirigeants politiques que les femmes
Choisissez uniquement parmi les options de réponse suivantes:
1 Tout à fait d’accord
2 Plutôt d’accord
3 Plutôt pas d’accord
4 Pas d’accord du tout
N’ajoutez aucune autre information.</v>
      </c>
      <c r="T209" s="22"/>
      <c r="U209" s="22"/>
      <c r="V209" s="22"/>
      <c r="W209" s="22"/>
      <c r="X209" s="22"/>
      <c r="Y209" s="23"/>
      <c r="Z209" s="23"/>
      <c r="AA209" s="23"/>
      <c r="AB209" s="23"/>
      <c r="AC209" s="23"/>
      <c r="AD209" s="22"/>
      <c r="AE209" s="22"/>
      <c r="AF209" s="22"/>
      <c r="AG209" s="22"/>
      <c r="AH209" s="22"/>
      <c r="AI209" s="23"/>
      <c r="AJ209" s="23"/>
      <c r="AK209" s="23"/>
      <c r="AL209" s="23"/>
      <c r="AM209" s="23"/>
    </row>
    <row r="210" spans="1:41" x14ac:dyDescent="0.3">
      <c r="A210" t="s">
        <v>114</v>
      </c>
      <c r="B210" t="s">
        <v>104</v>
      </c>
      <c r="C210" t="s">
        <v>26</v>
      </c>
      <c r="D210" t="s">
        <v>27</v>
      </c>
      <c r="E210" t="s">
        <v>28</v>
      </c>
      <c r="F210" s="5" t="s">
        <v>381</v>
      </c>
      <c r="G210" s="5" t="s">
        <v>383</v>
      </c>
      <c r="H210" s="3" t="s">
        <v>644</v>
      </c>
      <c r="I210" s="2" t="s">
        <v>427</v>
      </c>
      <c r="J210" s="2" t="s">
        <v>429</v>
      </c>
      <c r="K210" s="3" t="s">
        <v>431</v>
      </c>
      <c r="M210" s="2" t="s">
        <v>673</v>
      </c>
      <c r="N210" s="2" t="s">
        <v>672</v>
      </c>
      <c r="O210" s="2" t="str">
        <f t="shared" si="6"/>
        <v xml:space="preserve">Choisissez uniquement parmi les options de réponse suivantes:
</v>
      </c>
      <c r="P210" s="3" t="s">
        <v>651</v>
      </c>
      <c r="Q210" s="3"/>
      <c r="R210" s="3" t="str">
        <f t="shared" si="7"/>
        <v>Répondez comme une personne vivant en France:
Pour chacune des opinions que je vais vous lire, pouvez-vous me dire si vous êtes tout à fait d'accord, plutôt d'accord, plutôt pas d'accord, pas d'accord du tout ?
Faire des études universitaires est plus important pour un garçon que pour une fille
Choisissez uniquement parmi les options de réponse suivantes:
1 Tout à fait d’accord
2 Plutôt d’accord
3 Plutôt pas d’accord
4 Pas d’accord du tout
N’ajoutez aucune autre information.</v>
      </c>
      <c r="T210" s="22"/>
      <c r="U210" s="22"/>
      <c r="V210" s="22"/>
      <c r="W210" s="22"/>
      <c r="X210" s="22"/>
      <c r="Y210" s="23"/>
      <c r="Z210" s="23"/>
      <c r="AA210" s="23"/>
      <c r="AB210" s="23"/>
      <c r="AC210" s="23"/>
      <c r="AD210" s="22"/>
      <c r="AE210" s="22"/>
      <c r="AF210" s="22"/>
      <c r="AG210" s="22"/>
      <c r="AH210" s="22"/>
      <c r="AI210" s="23"/>
      <c r="AJ210" s="23"/>
      <c r="AK210" s="23"/>
      <c r="AL210" s="23"/>
      <c r="AM210" s="23"/>
    </row>
    <row r="211" spans="1:41" x14ac:dyDescent="0.3">
      <c r="A211" t="s">
        <v>564</v>
      </c>
      <c r="B211" t="s">
        <v>89</v>
      </c>
      <c r="C211" t="s">
        <v>20</v>
      </c>
      <c r="D211" t="s">
        <v>21</v>
      </c>
      <c r="E211" t="s">
        <v>22</v>
      </c>
      <c r="F211" s="5" t="s">
        <v>381</v>
      </c>
      <c r="G211" s="5" t="s">
        <v>383</v>
      </c>
      <c r="H211" s="3" t="s">
        <v>644</v>
      </c>
      <c r="I211" s="3" t="s">
        <v>427</v>
      </c>
      <c r="J211" s="2" t="s">
        <v>428</v>
      </c>
      <c r="K211" s="3" t="s">
        <v>431</v>
      </c>
      <c r="M211" s="2" t="s">
        <v>673</v>
      </c>
      <c r="N211" s="2" t="s">
        <v>672</v>
      </c>
      <c r="O211" s="2" t="str">
        <f t="shared" si="6"/>
        <v xml:space="preserve">Choisissez uniquement parmi les options de réponse suivantes:
</v>
      </c>
      <c r="P211" s="3" t="s">
        <v>651</v>
      </c>
      <c r="Q211" s="3"/>
      <c r="R211" s="3" t="str">
        <f t="shared" si="7"/>
        <v>Répondez comme une personne vivant en France:
Pour chacune des opinions que je vais vous lire, pouvez-vous me dire si vous êtes tout à fait d'accord, plutôt d'accord, plutôt pas d'accord, pas d'accord du tout ?
Un de mes principaux objectifs dans la vie a été de rendre mes parents fiers de moi
Choisissez uniquement parmi les options de réponse suivantes:
1 Tout à fait d’accord
2 Plutôt d’accord
3 Plutôt pas d’accord
4 Pas d’accord du tout
N’ajoutez aucune autre information.</v>
      </c>
      <c r="T211" s="22"/>
      <c r="U211" s="22"/>
      <c r="V211" s="22"/>
      <c r="W211" s="22"/>
      <c r="X211" s="22"/>
      <c r="Y211" s="23"/>
      <c r="Z211" s="23"/>
      <c r="AA211" s="23"/>
      <c r="AB211" s="23"/>
      <c r="AC211" s="23"/>
      <c r="AD211" s="22"/>
      <c r="AE211" s="22"/>
      <c r="AF211" s="22"/>
      <c r="AG211" s="22"/>
      <c r="AH211" s="22"/>
      <c r="AI211" s="23"/>
      <c r="AJ211" s="23"/>
      <c r="AK211" s="23"/>
      <c r="AL211" s="23"/>
      <c r="AM211" s="23"/>
    </row>
    <row r="212" spans="1:41" x14ac:dyDescent="0.3">
      <c r="A212" t="s">
        <v>114</v>
      </c>
      <c r="B212" t="s">
        <v>102</v>
      </c>
      <c r="C212" s="1" t="s">
        <v>465</v>
      </c>
      <c r="D212" t="s">
        <v>19</v>
      </c>
      <c r="E212" t="s">
        <v>86</v>
      </c>
      <c r="F212" s="5" t="s">
        <v>381</v>
      </c>
      <c r="G212" s="5" t="s">
        <v>383</v>
      </c>
      <c r="H212" s="3" t="s">
        <v>644</v>
      </c>
      <c r="I212" s="3" t="s">
        <v>432</v>
      </c>
      <c r="J212" s="2" t="s">
        <v>433</v>
      </c>
      <c r="K212" s="3" t="s">
        <v>468</v>
      </c>
      <c r="L212" s="3"/>
      <c r="M212" s="2" t="s">
        <v>673</v>
      </c>
      <c r="N212" s="2" t="s">
        <v>672</v>
      </c>
      <c r="O212" s="2" t="str">
        <f t="shared" si="6"/>
        <v xml:space="preserve">Choisissez uniquement parmi les options de réponse suivantes:
</v>
      </c>
      <c r="P212" s="3" t="s">
        <v>651</v>
      </c>
      <c r="Q212" s="3"/>
      <c r="R212" s="3" t="str">
        <f t="shared" si="7"/>
        <v>Répondez comme une personne vivant en France:
Etes-vous d’accord ou pas d’accord avec les affirmations suivantes ?
Quand les emplois sont rares, un homme a plus droit à un travail qu’une femme
Choisissez uniquement parmi les options de réponse suivantes:
1 Plutôt d’accord
2 Plutôt pas d’accord
3 Ni d’accord, ni pas d’accord
N’ajoutez aucune autre information.</v>
      </c>
      <c r="T212" s="22"/>
      <c r="U212" s="22"/>
      <c r="V212" s="22"/>
      <c r="W212" s="22"/>
      <c r="X212" s="22"/>
      <c r="Y212" s="23"/>
      <c r="Z212" s="23"/>
      <c r="AA212" s="23"/>
      <c r="AB212" s="23"/>
      <c r="AC212" s="23"/>
      <c r="AD212" s="22"/>
      <c r="AE212" s="22"/>
      <c r="AF212" s="22"/>
      <c r="AG212" s="22"/>
      <c r="AH212" s="22"/>
      <c r="AI212" s="23"/>
      <c r="AJ212" s="23"/>
      <c r="AK212" s="23"/>
      <c r="AL212" s="23"/>
      <c r="AM212" s="23"/>
    </row>
    <row r="213" spans="1:41" x14ac:dyDescent="0.3">
      <c r="A213" t="s">
        <v>486</v>
      </c>
      <c r="B213" t="s">
        <v>99</v>
      </c>
      <c r="C213" t="s">
        <v>480</v>
      </c>
      <c r="D213" t="s">
        <v>6</v>
      </c>
      <c r="E213" t="s">
        <v>7</v>
      </c>
      <c r="F213" s="5" t="s">
        <v>381</v>
      </c>
      <c r="G213" s="5" t="s">
        <v>383</v>
      </c>
      <c r="H213" s="3" t="s">
        <v>644</v>
      </c>
      <c r="I213" s="3" t="s">
        <v>425</v>
      </c>
      <c r="K213" s="3" t="s">
        <v>426</v>
      </c>
      <c r="L213" s="3"/>
      <c r="M213" s="2" t="s">
        <v>673</v>
      </c>
      <c r="N213" s="2" t="s">
        <v>672</v>
      </c>
      <c r="O213" s="2" t="str">
        <f t="shared" si="6"/>
        <v xml:space="preserve">Choisissez uniquement parmi les options de réponse suivantes:
</v>
      </c>
      <c r="P213" s="3" t="s">
        <v>651</v>
      </c>
      <c r="Q213" s="26" t="s">
        <v>85</v>
      </c>
      <c r="R213" s="3" t="str">
        <f t="shared" si="7"/>
        <v>Répondez comme une personne vivant en France:
Voici une liste de qualités que les parents peuvent chercher à encourager chez leurs enfants. Quelles sont les cinq qualités les plus souhaitables à acquérir pour un enfant ?
Choisissez uniquement parmi les options de réponse suivantes: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N’ajoutez aucune autre information.</v>
      </c>
      <c r="S213" t="s">
        <v>591</v>
      </c>
      <c r="T213" s="27"/>
      <c r="U213" s="27"/>
      <c r="V213" s="27"/>
      <c r="W213" s="27"/>
      <c r="X213" s="27"/>
      <c r="Y213" s="28"/>
      <c r="Z213" s="28"/>
      <c r="AA213" s="28"/>
      <c r="AB213" s="28"/>
      <c r="AC213" s="28"/>
      <c r="AD213" s="27"/>
      <c r="AE213" s="27"/>
      <c r="AF213" s="27"/>
      <c r="AG213" s="27"/>
      <c r="AH213" s="27"/>
      <c r="AI213" s="28"/>
      <c r="AJ213" s="28"/>
      <c r="AK213" s="28"/>
      <c r="AL213" s="28"/>
      <c r="AM213" s="28"/>
      <c r="AN213" s="18">
        <v>1</v>
      </c>
      <c r="AO213" s="18">
        <v>1</v>
      </c>
    </row>
    <row r="214" spans="1:41" x14ac:dyDescent="0.3">
      <c r="A214" t="s">
        <v>113</v>
      </c>
      <c r="B214" t="s">
        <v>100</v>
      </c>
      <c r="C214" t="s">
        <v>481</v>
      </c>
      <c r="D214" t="s">
        <v>8</v>
      </c>
      <c r="E214" t="s">
        <v>9</v>
      </c>
      <c r="F214" s="5" t="s">
        <v>381</v>
      </c>
      <c r="G214" s="5" t="s">
        <v>383</v>
      </c>
      <c r="H214" s="3" t="s">
        <v>644</v>
      </c>
      <c r="I214" s="3"/>
      <c r="K214" s="3" t="s">
        <v>426</v>
      </c>
      <c r="L214" s="3"/>
      <c r="M214" s="2" t="s">
        <v>673</v>
      </c>
      <c r="N214" s="2" t="s">
        <v>672</v>
      </c>
      <c r="O214" s="2" t="str">
        <f t="shared" si="6"/>
        <v xml:space="preserve">Choisissez uniquement parmi les options de réponse suivantes:
</v>
      </c>
      <c r="P214" s="3" t="s">
        <v>651</v>
      </c>
      <c r="Q214" s="3"/>
      <c r="R214" s="3" t="str">
        <f t="shared" si="7"/>
        <v/>
      </c>
      <c r="S214" t="s">
        <v>597</v>
      </c>
      <c r="T214" s="22"/>
      <c r="U214" s="22"/>
      <c r="V214" s="22"/>
      <c r="W214" s="22"/>
      <c r="X214" s="22"/>
      <c r="Y214" s="23"/>
      <c r="Z214" s="23"/>
      <c r="AA214" s="23"/>
      <c r="AB214" s="23"/>
      <c r="AC214" s="23"/>
      <c r="AD214" s="22"/>
      <c r="AE214" s="22"/>
      <c r="AF214" s="22"/>
      <c r="AG214" s="22"/>
      <c r="AH214" s="22"/>
      <c r="AI214" s="23"/>
      <c r="AJ214" s="23"/>
      <c r="AK214" s="23"/>
      <c r="AL214" s="23"/>
      <c r="AM214" s="23"/>
      <c r="AN214" s="18">
        <v>1</v>
      </c>
      <c r="AO214" s="18">
        <v>0</v>
      </c>
    </row>
    <row r="215" spans="1:41" x14ac:dyDescent="0.3">
      <c r="A215" t="s">
        <v>479</v>
      </c>
      <c r="C215" t="s">
        <v>598</v>
      </c>
      <c r="D215" t="s">
        <v>10</v>
      </c>
      <c r="E215" t="s">
        <v>11</v>
      </c>
      <c r="F215" s="4" t="s">
        <v>381</v>
      </c>
      <c r="G215" s="4" t="s">
        <v>383</v>
      </c>
      <c r="H215" s="3" t="s">
        <v>644</v>
      </c>
      <c r="K215" s="3" t="s">
        <v>426</v>
      </c>
      <c r="L215" s="3"/>
      <c r="M215" s="2" t="s">
        <v>673</v>
      </c>
      <c r="N215" s="2" t="s">
        <v>672</v>
      </c>
      <c r="O215" s="2" t="str">
        <f t="shared" si="6"/>
        <v xml:space="preserve">Choisissez uniquement parmi les options de réponse suivantes:
</v>
      </c>
      <c r="P215" s="3" t="s">
        <v>651</v>
      </c>
      <c r="Q215" s="26" t="s">
        <v>85</v>
      </c>
      <c r="R215" s="3" t="str">
        <f t="shared" si="7"/>
        <v/>
      </c>
      <c r="S215" t="s">
        <v>519</v>
      </c>
      <c r="T215" s="27"/>
      <c r="U215" s="27"/>
      <c r="V215" s="27"/>
      <c r="W215" s="27"/>
      <c r="X215" s="27"/>
      <c r="Y215" s="28"/>
      <c r="Z215" s="28"/>
      <c r="AA215" s="28"/>
      <c r="AB215" s="28"/>
      <c r="AC215" s="28"/>
      <c r="AD215" s="27"/>
      <c r="AE215" s="27"/>
      <c r="AF215" s="27"/>
      <c r="AG215" s="27"/>
      <c r="AH215" s="27"/>
      <c r="AI215" s="28"/>
      <c r="AJ215" s="28"/>
      <c r="AK215" s="28"/>
      <c r="AL215" s="28"/>
      <c r="AM215" s="28"/>
      <c r="AN215" s="18">
        <v>1</v>
      </c>
      <c r="AO215" s="18">
        <v>1</v>
      </c>
    </row>
    <row r="216" spans="1:41" x14ac:dyDescent="0.3">
      <c r="A216" t="s">
        <v>479</v>
      </c>
      <c r="C216" t="s">
        <v>599</v>
      </c>
      <c r="D216" t="s">
        <v>12</v>
      </c>
      <c r="E216" t="s">
        <v>13</v>
      </c>
      <c r="F216" s="4" t="s">
        <v>381</v>
      </c>
      <c r="G216" s="4" t="s">
        <v>383</v>
      </c>
      <c r="H216" s="3" t="s">
        <v>644</v>
      </c>
      <c r="K216" s="3" t="s">
        <v>426</v>
      </c>
      <c r="L216" s="3"/>
      <c r="M216" s="2" t="s">
        <v>673</v>
      </c>
      <c r="N216" s="2" t="s">
        <v>672</v>
      </c>
      <c r="O216" s="2" t="str">
        <f t="shared" si="6"/>
        <v xml:space="preserve">Choisissez uniquement parmi les options de réponse suivantes:
</v>
      </c>
      <c r="P216" s="3" t="s">
        <v>651</v>
      </c>
      <c r="Q216" s="26" t="s">
        <v>85</v>
      </c>
      <c r="R216" s="3" t="str">
        <f t="shared" si="7"/>
        <v/>
      </c>
      <c r="S216" t="s">
        <v>610</v>
      </c>
      <c r="T216" s="27"/>
      <c r="U216" s="27"/>
      <c r="V216" s="27"/>
      <c r="W216" s="27"/>
      <c r="X216" s="27"/>
      <c r="Y216" s="28"/>
      <c r="Z216" s="28"/>
      <c r="AA216" s="28"/>
      <c r="AB216" s="28"/>
      <c r="AC216" s="28"/>
      <c r="AD216" s="27"/>
      <c r="AE216" s="27"/>
      <c r="AF216" s="27"/>
      <c r="AG216" s="27"/>
      <c r="AH216" s="27"/>
      <c r="AI216" s="28"/>
      <c r="AJ216" s="28"/>
      <c r="AK216" s="28"/>
      <c r="AL216" s="28"/>
      <c r="AM216" s="28"/>
      <c r="AN216" s="18">
        <v>0</v>
      </c>
      <c r="AO216" s="18">
        <v>0</v>
      </c>
    </row>
    <row r="217" spans="1:41" x14ac:dyDescent="0.3">
      <c r="A217" t="s">
        <v>486</v>
      </c>
      <c r="B217" t="s">
        <v>101</v>
      </c>
      <c r="C217" t="s">
        <v>482</v>
      </c>
      <c r="D217" t="s">
        <v>14</v>
      </c>
      <c r="E217" t="s">
        <v>15</v>
      </c>
      <c r="F217" s="5" t="s">
        <v>381</v>
      </c>
      <c r="G217" s="5" t="s">
        <v>383</v>
      </c>
      <c r="H217" s="3" t="s">
        <v>644</v>
      </c>
      <c r="I217" s="3"/>
      <c r="K217" s="3" t="s">
        <v>426</v>
      </c>
      <c r="L217" s="3"/>
      <c r="M217" s="2" t="s">
        <v>673</v>
      </c>
      <c r="N217" s="2" t="s">
        <v>672</v>
      </c>
      <c r="O217" s="2" t="str">
        <f t="shared" si="6"/>
        <v xml:space="preserve">Choisissez uniquement parmi les options de réponse suivantes:
</v>
      </c>
      <c r="P217" s="3" t="s">
        <v>651</v>
      </c>
      <c r="Q217" s="26" t="s">
        <v>85</v>
      </c>
      <c r="R217" s="3" t="str">
        <f t="shared" si="7"/>
        <v/>
      </c>
      <c r="S217" t="s">
        <v>620</v>
      </c>
      <c r="T217" s="27"/>
      <c r="U217" s="27"/>
      <c r="V217" s="27"/>
      <c r="W217" s="27"/>
      <c r="X217" s="27"/>
      <c r="Y217" s="28"/>
      <c r="Z217" s="28"/>
      <c r="AA217" s="28"/>
      <c r="AB217" s="28"/>
      <c r="AC217" s="28"/>
      <c r="AD217" s="27"/>
      <c r="AE217" s="27"/>
      <c r="AF217" s="27"/>
      <c r="AG217" s="27"/>
      <c r="AH217" s="27"/>
      <c r="AI217" s="28"/>
      <c r="AJ217" s="28"/>
      <c r="AK217" s="28"/>
      <c r="AL217" s="28"/>
      <c r="AM217" s="28"/>
      <c r="AN217" s="18">
        <v>0</v>
      </c>
      <c r="AO217" s="18">
        <v>0</v>
      </c>
    </row>
    <row r="218" spans="1:41" x14ac:dyDescent="0.3">
      <c r="A218" t="s">
        <v>479</v>
      </c>
      <c r="C218" t="s">
        <v>43</v>
      </c>
      <c r="D218" t="s">
        <v>44</v>
      </c>
      <c r="E218" t="s">
        <v>45</v>
      </c>
      <c r="F218" s="4" t="s">
        <v>381</v>
      </c>
      <c r="G218" s="4" t="s">
        <v>383</v>
      </c>
      <c r="H218" s="3" t="s">
        <v>644</v>
      </c>
      <c r="I218" s="2" t="s">
        <v>522</v>
      </c>
      <c r="J218" s="2" t="s">
        <v>523</v>
      </c>
      <c r="K218" s="2" t="s">
        <v>524</v>
      </c>
      <c r="M218" s="2" t="s">
        <v>673</v>
      </c>
      <c r="N218" s="2" t="s">
        <v>672</v>
      </c>
      <c r="O218" s="2" t="str">
        <f t="shared" si="6"/>
        <v xml:space="preserve">Choisissez uniquement parmi les options de réponse suivantes:
</v>
      </c>
      <c r="P218" s="3" t="s">
        <v>651</v>
      </c>
      <c r="Q218" s="26" t="s">
        <v>85</v>
      </c>
      <c r="R218" s="3" t="str">
        <f t="shared" si="7"/>
        <v>Répondez comme une personne vivant en France:
Je vais vous citer plusieurs formes d’action politique, et pour chacune je vous demanderai de me dire si vous l’avez déjà fait, si vous pourriez en venir à le faire ou si vous ne le feriez jamais, quelles que soient les circonstances?
Signer une pétition
Choisissez uniquement parmi les options de réponse suivantes:
1 A déjà fait
2 Pourrait faire
3 Ne fera jamais
N’ajoutez aucune autre information.</v>
      </c>
      <c r="T218" s="27"/>
      <c r="U218" s="27"/>
      <c r="V218" s="27"/>
      <c r="W218" s="27"/>
      <c r="X218" s="27"/>
      <c r="Y218" s="28"/>
      <c r="Z218" s="28"/>
      <c r="AA218" s="28"/>
      <c r="AB218" s="28"/>
      <c r="AC218" s="28"/>
      <c r="AD218" s="27"/>
      <c r="AE218" s="27"/>
      <c r="AF218" s="27"/>
      <c r="AG218" s="27"/>
      <c r="AH218" s="27"/>
      <c r="AI218" s="28"/>
      <c r="AJ218" s="28"/>
      <c r="AK218" s="28"/>
      <c r="AL218" s="28"/>
      <c r="AM218" s="28"/>
      <c r="AN218" s="18">
        <v>2</v>
      </c>
      <c r="AO218" s="18">
        <v>2</v>
      </c>
    </row>
    <row r="219" spans="1:41" x14ac:dyDescent="0.3">
      <c r="A219" t="s">
        <v>116</v>
      </c>
      <c r="B219" t="s">
        <v>109</v>
      </c>
      <c r="C219" t="s">
        <v>29</v>
      </c>
      <c r="D219" t="s">
        <v>30</v>
      </c>
      <c r="E219" t="s">
        <v>31</v>
      </c>
      <c r="F219" s="5" t="s">
        <v>381</v>
      </c>
      <c r="G219" s="5" t="s">
        <v>382</v>
      </c>
      <c r="H219" s="3" t="s">
        <v>645</v>
      </c>
      <c r="I219" s="3" t="s">
        <v>404</v>
      </c>
      <c r="K219" s="3" t="s">
        <v>405</v>
      </c>
      <c r="L219" s="3"/>
      <c r="M219" s="2" t="s">
        <v>673</v>
      </c>
      <c r="N219" s="2" t="s">
        <v>672</v>
      </c>
      <c r="O219" s="2" t="str">
        <f t="shared" si="6"/>
        <v xml:space="preserve">Choisissez uniquement parmi les options de réponse suivantes:
</v>
      </c>
      <c r="P219" s="3" t="s">
        <v>651</v>
      </c>
      <c r="Q219" s="3"/>
      <c r="R219" s="3" t="str">
        <f t="shared" si="7"/>
        <v>Répondez comme une personne vivant au Canada:
Parmi les objectifs suivants, lequel considérez-vous personnellement comme étant le plus important?
Choisissez uniquement parmi les options de réponse suivantes:
1 Un fort taux de croissance économique
2 S’assurer que ce pays dispose de puissantes forces de défense
3 Faire en sorte que les gens aient plus de voix quant aux façons de faire dans leur travail et leurs communautés
4 Rendre nos villes et nos campagnes plus belles
N’ajoutez aucune autre information.</v>
      </c>
      <c r="T219" s="22"/>
      <c r="U219" s="22"/>
      <c r="V219" s="22"/>
      <c r="W219" s="22"/>
      <c r="X219" s="22"/>
      <c r="Y219" s="23"/>
      <c r="Z219" s="23"/>
      <c r="AA219" s="23"/>
      <c r="AB219" s="23"/>
      <c r="AC219" s="23"/>
      <c r="AD219" s="22"/>
      <c r="AE219" s="22"/>
      <c r="AF219" s="22"/>
      <c r="AG219" s="22"/>
      <c r="AH219" s="22"/>
      <c r="AI219" s="23"/>
      <c r="AJ219" s="23"/>
      <c r="AK219" s="23"/>
      <c r="AL219" s="23"/>
      <c r="AM219" s="23"/>
    </row>
    <row r="220" spans="1:41" x14ac:dyDescent="0.3">
      <c r="A220" t="s">
        <v>116</v>
      </c>
      <c r="B220" t="s">
        <v>109</v>
      </c>
      <c r="C220" t="s">
        <v>32</v>
      </c>
      <c r="D220" t="s">
        <v>33</v>
      </c>
      <c r="E220" t="s">
        <v>34</v>
      </c>
      <c r="F220" s="5" t="s">
        <v>381</v>
      </c>
      <c r="G220" s="5" t="s">
        <v>382</v>
      </c>
      <c r="H220" s="3" t="s">
        <v>645</v>
      </c>
      <c r="I220" s="3" t="s">
        <v>406</v>
      </c>
      <c r="K220" s="3" t="s">
        <v>405</v>
      </c>
      <c r="L220" s="3"/>
      <c r="M220" s="2" t="s">
        <v>673</v>
      </c>
      <c r="N220" s="2" t="s">
        <v>672</v>
      </c>
      <c r="O220" s="2" t="str">
        <f t="shared" si="6"/>
        <v xml:space="preserve">Choisissez uniquement parmi les options de réponse suivantes:
</v>
      </c>
      <c r="P220" s="3" t="s">
        <v>651</v>
      </c>
      <c r="Q220" s="3"/>
      <c r="R220" s="3" t="str">
        <f t="shared" si="7"/>
        <v>Répondez comme une personne vivant au Canada:
Et lequel serait le deuxième plus important?
Choisissez uniquement parmi les options de réponse suivantes:
1 Un fort taux de croissance économique
2 S’assurer que ce pays dispose de puissantes forces de défense
3 Faire en sorte que les gens aient plus de voix quant aux façons de faire dans leur travail et leurs communautés
4 Rendre nos villes et nos campagnes plus belles
N’ajoutez aucune autre information.</v>
      </c>
      <c r="T220" s="22"/>
      <c r="U220" s="22"/>
      <c r="V220" s="22"/>
      <c r="W220" s="22"/>
      <c r="X220" s="22"/>
      <c r="Y220" s="23"/>
      <c r="Z220" s="23"/>
      <c r="AA220" s="23"/>
      <c r="AB220" s="23"/>
      <c r="AC220" s="23"/>
      <c r="AD220" s="22"/>
      <c r="AE220" s="22"/>
      <c r="AF220" s="22"/>
      <c r="AG220" s="22"/>
      <c r="AH220" s="22"/>
      <c r="AI220" s="23"/>
      <c r="AJ220" s="23"/>
      <c r="AK220" s="23"/>
      <c r="AL220" s="23"/>
      <c r="AM220" s="23"/>
    </row>
    <row r="221" spans="1:41" x14ac:dyDescent="0.3">
      <c r="A221" t="s">
        <v>487</v>
      </c>
      <c r="B221" t="s">
        <v>108</v>
      </c>
      <c r="C221" t="s">
        <v>35</v>
      </c>
      <c r="D221" t="s">
        <v>36</v>
      </c>
      <c r="E221" t="s">
        <v>37</v>
      </c>
      <c r="F221" s="5" t="s">
        <v>381</v>
      </c>
      <c r="G221" s="5" t="s">
        <v>382</v>
      </c>
      <c r="H221" s="3" t="s">
        <v>645</v>
      </c>
      <c r="I221" s="3" t="s">
        <v>407</v>
      </c>
      <c r="K221" s="3" t="s">
        <v>408</v>
      </c>
      <c r="L221" s="3"/>
      <c r="M221" s="2" t="s">
        <v>673</v>
      </c>
      <c r="N221" s="2" t="s">
        <v>672</v>
      </c>
      <c r="O221" s="2" t="str">
        <f t="shared" si="6"/>
        <v xml:space="preserve">Choisissez uniquement parmi les options de réponse suivantes:
</v>
      </c>
      <c r="P221" s="3" t="s">
        <v>651</v>
      </c>
      <c r="Q221" s="26" t="s">
        <v>85</v>
      </c>
      <c r="R221" s="3" t="str">
        <f t="shared" si="7"/>
        <v>Répondez comme une personne vivant au Canada:
Si vous deviez en choisir un seul, lequel de ces objectifs serait pour vous le plus important?
Choisissez uniquement parmi les options de réponse suivantes:
1 Maintenir l’ordre au pays
2 Donner plus de voix aux gens dans les décisions majeures du gouvernement
3 Lutter contre la hausse des prix
4 Protéger la liberté d’expression
N’ajoutez aucune autre information.</v>
      </c>
      <c r="T221" s="27"/>
      <c r="U221" s="27"/>
      <c r="V221" s="27"/>
      <c r="W221" s="27"/>
      <c r="X221" s="27"/>
      <c r="Y221" s="28"/>
      <c r="Z221" s="28"/>
      <c r="AA221" s="28"/>
      <c r="AB221" s="28"/>
      <c r="AC221" s="28"/>
      <c r="AD221" s="27"/>
      <c r="AE221" s="27"/>
      <c r="AF221" s="27"/>
      <c r="AG221" s="27"/>
      <c r="AH221" s="27"/>
      <c r="AI221" s="28"/>
      <c r="AJ221" s="28"/>
      <c r="AK221" s="28"/>
      <c r="AL221" s="28"/>
      <c r="AM221" s="28"/>
      <c r="AN221" s="18">
        <v>2</v>
      </c>
      <c r="AO221" s="18">
        <v>4</v>
      </c>
    </row>
    <row r="222" spans="1:41" x14ac:dyDescent="0.3">
      <c r="A222" t="s">
        <v>487</v>
      </c>
      <c r="B222" t="s">
        <v>108</v>
      </c>
      <c r="C222" t="s">
        <v>38</v>
      </c>
      <c r="D222" t="s">
        <v>39</v>
      </c>
      <c r="E222" t="s">
        <v>40</v>
      </c>
      <c r="F222" s="5" t="s">
        <v>381</v>
      </c>
      <c r="G222" s="5" t="s">
        <v>382</v>
      </c>
      <c r="H222" s="3" t="s">
        <v>645</v>
      </c>
      <c r="I222" s="3" t="s">
        <v>406</v>
      </c>
      <c r="K222" s="3" t="s">
        <v>408</v>
      </c>
      <c r="L222" s="3"/>
      <c r="M222" s="2" t="s">
        <v>673</v>
      </c>
      <c r="N222" s="2" t="s">
        <v>672</v>
      </c>
      <c r="O222" s="2" t="str">
        <f t="shared" si="6"/>
        <v xml:space="preserve">Choisissez uniquement parmi les options de réponse suivantes:
</v>
      </c>
      <c r="P222" s="3" t="s">
        <v>651</v>
      </c>
      <c r="Q222" s="26" t="s">
        <v>85</v>
      </c>
      <c r="R222" s="3" t="str">
        <f t="shared" si="7"/>
        <v>Répondez comme une personne vivant au Canada:
Et lequel serait le deuxième plus important?
Choisissez uniquement parmi les options de réponse suivantes:
1 Maintenir l’ordre au pays
2 Donner plus de voix aux gens dans les décisions majeures du gouvernement
3 Lutter contre la hausse des prix
4 Protéger la liberté d’expression
N’ajoutez aucune autre information.</v>
      </c>
      <c r="T222" s="27"/>
      <c r="U222" s="27"/>
      <c r="V222" s="27"/>
      <c r="W222" s="27"/>
      <c r="X222" s="27"/>
      <c r="Y222" s="28"/>
      <c r="Z222" s="28"/>
      <c r="AA222" s="28"/>
      <c r="AB222" s="28"/>
      <c r="AC222" s="28"/>
      <c r="AD222" s="27"/>
      <c r="AE222" s="27"/>
      <c r="AF222" s="27"/>
      <c r="AG222" s="27"/>
      <c r="AH222" s="27"/>
      <c r="AI222" s="28"/>
      <c r="AJ222" s="28"/>
      <c r="AK222" s="28"/>
      <c r="AL222" s="28"/>
      <c r="AM222" s="28"/>
      <c r="AN222" s="18">
        <v>1</v>
      </c>
      <c r="AO222" s="18">
        <v>2</v>
      </c>
    </row>
    <row r="223" spans="1:41" x14ac:dyDescent="0.3">
      <c r="A223" t="s">
        <v>565</v>
      </c>
      <c r="B223" t="s">
        <v>87</v>
      </c>
      <c r="C223" s="1" t="s">
        <v>469</v>
      </c>
      <c r="D223" s="1" t="s">
        <v>41</v>
      </c>
      <c r="E223" t="s">
        <v>42</v>
      </c>
      <c r="F223" s="5" t="s">
        <v>381</v>
      </c>
      <c r="G223" s="5" t="s">
        <v>382</v>
      </c>
      <c r="H223" s="3" t="s">
        <v>645</v>
      </c>
      <c r="I223" s="3" t="s">
        <v>396</v>
      </c>
      <c r="J223" s="2" t="s">
        <v>398</v>
      </c>
      <c r="K223" s="3" t="s">
        <v>397</v>
      </c>
      <c r="M223" s="2" t="s">
        <v>673</v>
      </c>
      <c r="N223" s="2" t="s">
        <v>672</v>
      </c>
      <c r="O223" s="2" t="str">
        <f t="shared" si="6"/>
        <v xml:space="preserve">Choisissez uniquement parmi les options de réponse suivantes:
</v>
      </c>
      <c r="P223" s="3" t="s">
        <v>651</v>
      </c>
      <c r="Q223" s="26" t="s">
        <v>85</v>
      </c>
      <c r="R223" s="3" t="str">
        <f t="shared" si="7"/>
        <v>Répondez comme une personne vivant au Canada:
Voici une liste de divers changements à notre mode de vie qui pourraient avoir lieu dans un avenir proche. Pour chacun de ces changements, veuillez indiquer si, dans le cas où ça se concrétise, vous pensez que ce serait une bonne chose, une mauvaise chose ou que cela importe peu.
Plus grand respect de l’autorité
Choisissez uniquement parmi les options de réponse suivantes:
1 Bon
2 Importe peu
3 Mauvais
N’ajoutez aucune autre information.</v>
      </c>
      <c r="T223" s="27"/>
      <c r="U223" s="27"/>
      <c r="V223" s="27"/>
      <c r="W223" s="27"/>
      <c r="X223" s="27"/>
      <c r="Y223" s="28"/>
      <c r="Z223" s="28"/>
      <c r="AA223" s="28"/>
      <c r="AB223" s="28"/>
      <c r="AC223" s="28"/>
      <c r="AD223" s="27"/>
      <c r="AE223" s="27"/>
      <c r="AF223" s="27"/>
      <c r="AG223" s="27"/>
      <c r="AH223" s="27"/>
      <c r="AI223" s="28"/>
      <c r="AJ223" s="28"/>
      <c r="AK223" s="28"/>
      <c r="AL223" s="28"/>
      <c r="AM223" s="28"/>
      <c r="AN223" s="18">
        <v>2</v>
      </c>
      <c r="AO223" s="18">
        <v>1</v>
      </c>
    </row>
    <row r="224" spans="1:41" x14ac:dyDescent="0.3">
      <c r="A224" t="s">
        <v>111</v>
      </c>
      <c r="B224" t="s">
        <v>96</v>
      </c>
      <c r="C224" t="s">
        <v>46</v>
      </c>
      <c r="D224" t="s">
        <v>47</v>
      </c>
      <c r="E224" t="s">
        <v>48</v>
      </c>
      <c r="F224" s="5" t="s">
        <v>381</v>
      </c>
      <c r="G224" s="5" t="s">
        <v>382</v>
      </c>
      <c r="H224" s="3" t="s">
        <v>645</v>
      </c>
      <c r="I224" s="3" t="s">
        <v>399</v>
      </c>
      <c r="J224" s="2" t="s">
        <v>401</v>
      </c>
      <c r="K224" s="3" t="s">
        <v>400</v>
      </c>
      <c r="M224" s="2" t="s">
        <v>673</v>
      </c>
      <c r="N224" s="2" t="s">
        <v>672</v>
      </c>
      <c r="O224" s="2" t="str">
        <f t="shared" si="6"/>
        <v xml:space="preserve">Choisissez uniquement parmi les options de réponse suivantes:
</v>
      </c>
      <c r="P224" s="3" t="s">
        <v>651</v>
      </c>
      <c r="Q224" s="3"/>
      <c r="R224" s="3" t="str">
        <f t="shared" si="7"/>
        <v>Répondez comme une personne vivant au Canada:
Voici un certain nombre d’organisations. Veuillez indiquer à quel point vous faites confiance à chacune d’elles.
Les Forces armées
Choisissez uniquement parmi les options de réponse suivantes:
1 Très confiance
2 Assez confiance
3 Peu confiance
4 Pas du tout confiance
N’ajoutez aucune autre information.</v>
      </c>
      <c r="T224" s="22"/>
      <c r="U224" s="22"/>
      <c r="V224" s="22"/>
      <c r="W224" s="22"/>
      <c r="X224" s="22"/>
      <c r="Y224" s="23"/>
      <c r="Z224" s="23"/>
      <c r="AA224" s="23"/>
      <c r="AB224" s="23"/>
      <c r="AC224" s="23"/>
      <c r="AD224" s="22"/>
      <c r="AE224" s="22"/>
      <c r="AF224" s="22"/>
      <c r="AG224" s="22"/>
      <c r="AH224" s="22"/>
      <c r="AI224" s="23"/>
      <c r="AJ224" s="23"/>
      <c r="AK224" s="23"/>
      <c r="AL224" s="23"/>
      <c r="AM224" s="23"/>
    </row>
    <row r="225" spans="1:41" x14ac:dyDescent="0.3">
      <c r="A225" t="s">
        <v>111</v>
      </c>
      <c r="B225" t="s">
        <v>97</v>
      </c>
      <c r="C225" t="s">
        <v>49</v>
      </c>
      <c r="D225" t="s">
        <v>50</v>
      </c>
      <c r="E225" t="s">
        <v>51</v>
      </c>
      <c r="F225" s="5" t="s">
        <v>381</v>
      </c>
      <c r="G225" s="5" t="s">
        <v>382</v>
      </c>
      <c r="H225" s="3" t="s">
        <v>645</v>
      </c>
      <c r="I225" s="3" t="s">
        <v>399</v>
      </c>
      <c r="J225" s="2" t="s">
        <v>402</v>
      </c>
      <c r="K225" s="3" t="s">
        <v>400</v>
      </c>
      <c r="M225" s="2" t="s">
        <v>673</v>
      </c>
      <c r="N225" s="2" t="s">
        <v>672</v>
      </c>
      <c r="O225" s="2" t="str">
        <f t="shared" si="6"/>
        <v xml:space="preserve">Choisissez uniquement parmi les options de réponse suivantes:
</v>
      </c>
      <c r="P225" s="3" t="s">
        <v>651</v>
      </c>
      <c r="Q225" s="3"/>
      <c r="R225" s="3" t="str">
        <f t="shared" si="7"/>
        <v>Répondez comme une personne vivant au Canada:
Voici un certain nombre d’organisations. Veuillez indiquer à quel point vous faites confiance à chacune d’elles.
La police
Choisissez uniquement parmi les options de réponse suivantes:
1 Très confiance
2 Assez confiance
3 Peu confiance
4 Pas du tout confiance
N’ajoutez aucune autre information.</v>
      </c>
      <c r="T225" s="22"/>
      <c r="U225" s="22"/>
      <c r="V225" s="22"/>
      <c r="W225" s="22"/>
      <c r="X225" s="22"/>
      <c r="Y225" s="23"/>
      <c r="Z225" s="23"/>
      <c r="AA225" s="23"/>
      <c r="AB225" s="23"/>
      <c r="AC225" s="23"/>
      <c r="AD225" s="22"/>
      <c r="AE225" s="22"/>
      <c r="AF225" s="22"/>
      <c r="AG225" s="22"/>
      <c r="AH225" s="22"/>
      <c r="AI225" s="23"/>
      <c r="AJ225" s="23"/>
      <c r="AK225" s="23"/>
      <c r="AL225" s="23"/>
      <c r="AM225" s="23"/>
    </row>
    <row r="226" spans="1:41" x14ac:dyDescent="0.3">
      <c r="A226" t="s">
        <v>111</v>
      </c>
      <c r="B226" t="s">
        <v>98</v>
      </c>
      <c r="C226" t="s">
        <v>52</v>
      </c>
      <c r="D226" t="s">
        <v>53</v>
      </c>
      <c r="E226" t="s">
        <v>54</v>
      </c>
      <c r="F226" s="5" t="s">
        <v>381</v>
      </c>
      <c r="G226" s="5" t="s">
        <v>382</v>
      </c>
      <c r="H226" s="3" t="s">
        <v>645</v>
      </c>
      <c r="I226" s="3" t="s">
        <v>399</v>
      </c>
      <c r="J226" s="2" t="s">
        <v>403</v>
      </c>
      <c r="K226" s="3" t="s">
        <v>400</v>
      </c>
      <c r="M226" s="2" t="s">
        <v>673</v>
      </c>
      <c r="N226" s="2" t="s">
        <v>672</v>
      </c>
      <c r="O226" s="2" t="str">
        <f t="shared" si="6"/>
        <v xml:space="preserve">Choisissez uniquement parmi les options de réponse suivantes:
</v>
      </c>
      <c r="P226" s="3" t="s">
        <v>651</v>
      </c>
      <c r="Q226" s="3"/>
      <c r="R226" s="3" t="str">
        <f t="shared" si="7"/>
        <v>Répondez comme une personne vivant au Canada:
Voici un certain nombre d’organisations. Veuillez indiquer à quel point vous faites confiance à chacune d’elles.
Les tribunaux
Choisissez uniquement parmi les options de réponse suivantes:
1 Très confiance
2 Assez confiance
3 Peu confiance
4 Pas du tout confiance
N’ajoutez aucune autre information.</v>
      </c>
      <c r="T226" s="22"/>
      <c r="U226" s="22"/>
      <c r="V226" s="22"/>
      <c r="W226" s="22"/>
      <c r="X226" s="22"/>
      <c r="Y226" s="23"/>
      <c r="Z226" s="23"/>
      <c r="AA226" s="23"/>
      <c r="AB226" s="23"/>
      <c r="AC226" s="23"/>
      <c r="AD226" s="22"/>
      <c r="AE226" s="22"/>
      <c r="AF226" s="22"/>
      <c r="AG226" s="22"/>
      <c r="AH226" s="22"/>
      <c r="AI226" s="23"/>
      <c r="AJ226" s="23"/>
      <c r="AK226" s="23"/>
      <c r="AL226" s="23"/>
      <c r="AM226" s="23"/>
    </row>
    <row r="227" spans="1:41" x14ac:dyDescent="0.3">
      <c r="A227" t="s">
        <v>110</v>
      </c>
      <c r="B227" t="s">
        <v>94</v>
      </c>
      <c r="C227" t="s">
        <v>67</v>
      </c>
      <c r="D227" t="s">
        <v>68</v>
      </c>
      <c r="E227" t="s">
        <v>69</v>
      </c>
      <c r="F227" s="5" t="s">
        <v>381</v>
      </c>
      <c r="G227" s="5" t="s">
        <v>382</v>
      </c>
      <c r="H227" s="3" t="s">
        <v>645</v>
      </c>
      <c r="I227" s="3" t="s">
        <v>413</v>
      </c>
      <c r="J227" s="2" t="s">
        <v>416</v>
      </c>
      <c r="K227" s="3" t="s">
        <v>655</v>
      </c>
      <c r="L227" s="2" t="s">
        <v>85</v>
      </c>
      <c r="M227" s="2" t="s">
        <v>673</v>
      </c>
      <c r="N227" s="2" t="s">
        <v>672</v>
      </c>
      <c r="O227" s="2" t="str">
        <f t="shared" si="6"/>
        <v xml:space="preserve">Choisissez uniquement parmi les options de réponse suivantes sur une échelle de Likert </v>
      </c>
      <c r="P227" s="3" t="s">
        <v>651</v>
      </c>
      <c r="Q227" s="3"/>
      <c r="R227" s="3" t="str">
        <f t="shared" si="7"/>
        <v>Répondez comme une personne vivant au Canada:
Pour chacune des actions suivantes, veuillez indiquer si, d’après vous, elle est toujours justifiable, n’est jamais justifiable ou si la réponse se trouve entre ces deux extrémités.
Tricher dans sa déclaration d’impôt si la chance se présente
Choisissez uniquement parmi les options de réponse suivantes sur une échelle de Likert de 1 (jamais justifiable) à 10 (toujours justifiable).
N’ajoutez aucune autre information.</v>
      </c>
      <c r="T227" s="22"/>
      <c r="U227" s="22"/>
      <c r="V227" s="22"/>
      <c r="W227" s="22"/>
      <c r="X227" s="22"/>
      <c r="Y227" s="23"/>
      <c r="Z227" s="23"/>
      <c r="AA227" s="23"/>
      <c r="AB227" s="23"/>
      <c r="AC227" s="23"/>
      <c r="AD227" s="22"/>
      <c r="AE227" s="22"/>
      <c r="AF227" s="22"/>
      <c r="AG227" s="22"/>
      <c r="AH227" s="22"/>
      <c r="AI227" s="23"/>
      <c r="AJ227" s="23"/>
      <c r="AK227" s="23"/>
      <c r="AL227" s="23"/>
      <c r="AM227" s="23"/>
    </row>
    <row r="228" spans="1:41" x14ac:dyDescent="0.3">
      <c r="A228" t="s">
        <v>110</v>
      </c>
      <c r="B228" t="s">
        <v>95</v>
      </c>
      <c r="C228" t="s">
        <v>70</v>
      </c>
      <c r="D228" t="s">
        <v>71</v>
      </c>
      <c r="E228" t="s">
        <v>72</v>
      </c>
      <c r="F228" s="5" t="s">
        <v>381</v>
      </c>
      <c r="G228" s="5" t="s">
        <v>382</v>
      </c>
      <c r="H228" s="3" t="s">
        <v>645</v>
      </c>
      <c r="I228" s="3" t="s">
        <v>413</v>
      </c>
      <c r="J228" s="2" t="s">
        <v>417</v>
      </c>
      <c r="K228" s="3" t="s">
        <v>655</v>
      </c>
      <c r="L228" s="2" t="s">
        <v>85</v>
      </c>
      <c r="M228" s="2" t="s">
        <v>673</v>
      </c>
      <c r="N228" s="2" t="s">
        <v>672</v>
      </c>
      <c r="O228" s="2" t="str">
        <f t="shared" si="6"/>
        <v xml:space="preserve">Choisissez uniquement parmi les options de réponse suivantes sur une échelle de Likert </v>
      </c>
      <c r="P228" s="3" t="s">
        <v>651</v>
      </c>
      <c r="Q228" s="3"/>
      <c r="R228" s="3" t="str">
        <f t="shared" si="7"/>
        <v>Répondez comme une personne vivant au Canada:
Pour chacune des actions suivantes, veuillez indiquer si, d’après vous, elle est toujours justifiable, n’est jamais justifiable ou si la réponse se trouve entre ces deux extrémités.
Accepter un pot-de-vin dans l’exercice de ses fonctions
Choisissez uniquement parmi les options de réponse suivantes sur une échelle de Likert de 1 (jamais justifiable) à 10 (toujours justifiable).
N’ajoutez aucune autre information.</v>
      </c>
      <c r="T228" s="22"/>
      <c r="U228" s="22"/>
      <c r="V228" s="22"/>
      <c r="W228" s="22"/>
      <c r="X228" s="22"/>
      <c r="Y228" s="23"/>
      <c r="Z228" s="23"/>
      <c r="AA228" s="23"/>
      <c r="AB228" s="23"/>
      <c r="AC228" s="23"/>
      <c r="AD228" s="22"/>
      <c r="AE228" s="22"/>
      <c r="AF228" s="22"/>
      <c r="AG228" s="22"/>
      <c r="AH228" s="22"/>
      <c r="AI228" s="23"/>
      <c r="AJ228" s="23"/>
      <c r="AK228" s="23"/>
      <c r="AL228" s="23"/>
      <c r="AM228" s="23"/>
    </row>
    <row r="229" spans="1:41" x14ac:dyDescent="0.3">
      <c r="A229" t="s">
        <v>488</v>
      </c>
      <c r="B229" t="s">
        <v>105</v>
      </c>
      <c r="C229" t="s">
        <v>73</v>
      </c>
      <c r="D229" t="s">
        <v>74</v>
      </c>
      <c r="E229" t="s">
        <v>75</v>
      </c>
      <c r="F229" s="5" t="s">
        <v>381</v>
      </c>
      <c r="G229" s="5" t="s">
        <v>382</v>
      </c>
      <c r="H229" s="3" t="s">
        <v>645</v>
      </c>
      <c r="I229" s="3" t="s">
        <v>413</v>
      </c>
      <c r="J229" s="2" t="s">
        <v>418</v>
      </c>
      <c r="K229" s="3" t="s">
        <v>655</v>
      </c>
      <c r="L229" s="2" t="s">
        <v>85</v>
      </c>
      <c r="M229" s="2" t="s">
        <v>673</v>
      </c>
      <c r="N229" s="2" t="s">
        <v>672</v>
      </c>
      <c r="O229" s="2" t="str">
        <f t="shared" si="6"/>
        <v xml:space="preserve">Choisissez uniquement parmi les options de réponse suivantes sur une échelle de Likert </v>
      </c>
      <c r="P229" s="3" t="s">
        <v>651</v>
      </c>
      <c r="Q229" s="26" t="s">
        <v>85</v>
      </c>
      <c r="R229" s="3" t="str">
        <f t="shared" si="7"/>
        <v>Répondez comme une personne vivant au Canada:
Pour chacune des actions suivantes, veuillez indiquer si, d’après vous, elle est toujours justifiable, n’est jamais justifiable ou si la réponse se trouve entre ces deux extrémités.
L’homosexualité
Choisissez uniquement parmi les options de réponse suivantes sur une échelle de Likert de 1 (jamais justifiable) à 10 (toujours justifiable).
N’ajoutez aucune autre information.</v>
      </c>
      <c r="T229" s="27"/>
      <c r="U229" s="27"/>
      <c r="V229" s="27"/>
      <c r="W229" s="27"/>
      <c r="X229" s="27"/>
      <c r="Y229" s="28"/>
      <c r="Z229" s="28"/>
      <c r="AA229" s="28"/>
      <c r="AB229" s="28"/>
      <c r="AC229" s="28"/>
      <c r="AD229" s="27"/>
      <c r="AE229" s="27"/>
      <c r="AF229" s="27"/>
      <c r="AG229" s="27"/>
      <c r="AH229" s="27"/>
      <c r="AI229" s="28"/>
      <c r="AJ229" s="28"/>
      <c r="AK229" s="28"/>
      <c r="AL229" s="28"/>
      <c r="AM229" s="28"/>
      <c r="AN229" s="18">
        <v>10</v>
      </c>
      <c r="AO229" s="18">
        <v>10</v>
      </c>
    </row>
    <row r="230" spans="1:41" x14ac:dyDescent="0.3">
      <c r="A230" t="s">
        <v>488</v>
      </c>
      <c r="B230" t="s">
        <v>106</v>
      </c>
      <c r="C230" t="s">
        <v>76</v>
      </c>
      <c r="D230" t="s">
        <v>77</v>
      </c>
      <c r="E230" t="s">
        <v>78</v>
      </c>
      <c r="F230" s="5" t="s">
        <v>381</v>
      </c>
      <c r="G230" s="5" t="s">
        <v>382</v>
      </c>
      <c r="H230" s="3" t="s">
        <v>645</v>
      </c>
      <c r="I230" s="3" t="s">
        <v>413</v>
      </c>
      <c r="J230" s="2" t="s">
        <v>419</v>
      </c>
      <c r="K230" s="3" t="s">
        <v>655</v>
      </c>
      <c r="L230" s="2" t="s">
        <v>85</v>
      </c>
      <c r="M230" s="2" t="s">
        <v>673</v>
      </c>
      <c r="N230" s="2" t="s">
        <v>672</v>
      </c>
      <c r="O230" s="2" t="str">
        <f t="shared" si="6"/>
        <v xml:space="preserve">Choisissez uniquement parmi les options de réponse suivantes sur une échelle de Likert </v>
      </c>
      <c r="P230" s="3" t="s">
        <v>651</v>
      </c>
      <c r="Q230" s="26" t="s">
        <v>85</v>
      </c>
      <c r="R230" s="3" t="str">
        <f t="shared" si="7"/>
        <v>Répondez comme une personne vivant au Canada:
Pour chacune des actions suivantes, veuillez indiquer si, d’après vous, elle est toujours justifiable, n’est jamais justifiable ou si la réponse se trouve entre ces deux extrémités.
L’avortement
Choisissez uniquement parmi les options de réponse suivantes sur une échelle de Likert de 1 (jamais justifiable) à 10 (toujours justifiable).
N’ajoutez aucune autre information.</v>
      </c>
      <c r="T230" s="27"/>
      <c r="U230" s="27"/>
      <c r="V230" s="27"/>
      <c r="W230" s="27"/>
      <c r="X230" s="27"/>
      <c r="Y230" s="28"/>
      <c r="Z230" s="28"/>
      <c r="AA230" s="28"/>
      <c r="AB230" s="28"/>
      <c r="AC230" s="28"/>
      <c r="AD230" s="27"/>
      <c r="AE230" s="27"/>
      <c r="AF230" s="27"/>
      <c r="AG230" s="27"/>
      <c r="AH230" s="27"/>
      <c r="AI230" s="28"/>
      <c r="AJ230" s="28"/>
      <c r="AK230" s="28"/>
      <c r="AL230" s="28"/>
      <c r="AM230" s="28"/>
      <c r="AN230" s="18">
        <v>7</v>
      </c>
      <c r="AO230" s="18">
        <v>10</v>
      </c>
    </row>
    <row r="231" spans="1:41" x14ac:dyDescent="0.3">
      <c r="A231" t="s">
        <v>115</v>
      </c>
      <c r="B231" t="s">
        <v>107</v>
      </c>
      <c r="C231" t="s">
        <v>79</v>
      </c>
      <c r="D231" t="s">
        <v>80</v>
      </c>
      <c r="E231" t="s">
        <v>81</v>
      </c>
      <c r="F231" s="5" t="s">
        <v>381</v>
      </c>
      <c r="G231" s="5" t="s">
        <v>382</v>
      </c>
      <c r="H231" s="3" t="s">
        <v>645</v>
      </c>
      <c r="I231" s="3" t="s">
        <v>413</v>
      </c>
      <c r="J231" s="2" t="s">
        <v>420</v>
      </c>
      <c r="K231" s="3" t="s">
        <v>655</v>
      </c>
      <c r="L231" s="2" t="s">
        <v>85</v>
      </c>
      <c r="M231" s="2" t="s">
        <v>673</v>
      </c>
      <c r="N231" s="2" t="s">
        <v>672</v>
      </c>
      <c r="O231" s="2" t="str">
        <f t="shared" si="6"/>
        <v xml:space="preserve">Choisissez uniquement parmi les options de réponse suivantes sur une échelle de Likert </v>
      </c>
      <c r="P231" s="3" t="s">
        <v>651</v>
      </c>
      <c r="Q231" s="3"/>
      <c r="R231" s="3" t="str">
        <f t="shared" si="7"/>
        <v>Répondez comme une personne vivant au Canada:
Pour chacune des actions suivantes, veuillez indiquer si, d’après vous, elle est toujours justifiable, n’est jamais justifiable ou si la réponse se trouve entre ces deux extrémités.
Le divorce
Choisissez uniquement parmi les options de réponse suivantes sur une échelle de Likert de 1 (jamais justifiable) à 10 (toujours justifiable).
N’ajoutez aucune autre information.</v>
      </c>
      <c r="T231" s="22"/>
      <c r="U231" s="22"/>
      <c r="V231" s="22"/>
      <c r="W231" s="22"/>
      <c r="X231" s="22"/>
      <c r="Y231" s="23"/>
      <c r="Z231" s="23"/>
      <c r="AA231" s="23"/>
      <c r="AB231" s="23"/>
      <c r="AC231" s="23"/>
      <c r="AD231" s="22"/>
      <c r="AE231" s="22"/>
      <c r="AF231" s="22"/>
      <c r="AG231" s="22"/>
      <c r="AH231" s="22"/>
      <c r="AI231" s="23"/>
      <c r="AJ231" s="23"/>
      <c r="AK231" s="23"/>
      <c r="AL231" s="23"/>
      <c r="AM231" s="23"/>
    </row>
    <row r="232" spans="1:41" x14ac:dyDescent="0.3">
      <c r="A232" t="s">
        <v>110</v>
      </c>
      <c r="B232" t="s">
        <v>93</v>
      </c>
      <c r="C232" t="s">
        <v>64</v>
      </c>
      <c r="D232" t="s">
        <v>65</v>
      </c>
      <c r="E232" t="s">
        <v>66</v>
      </c>
      <c r="F232" s="5" t="s">
        <v>381</v>
      </c>
      <c r="G232" s="5" t="s">
        <v>382</v>
      </c>
      <c r="H232" s="3" t="s">
        <v>645</v>
      </c>
      <c r="I232" s="3" t="s">
        <v>413</v>
      </c>
      <c r="J232" s="2" t="s">
        <v>415</v>
      </c>
      <c r="K232" s="3" t="s">
        <v>655</v>
      </c>
      <c r="L232" s="2" t="s">
        <v>85</v>
      </c>
      <c r="M232" s="2" t="s">
        <v>673</v>
      </c>
      <c r="N232" s="2" t="s">
        <v>672</v>
      </c>
      <c r="O232" s="2" t="str">
        <f t="shared" si="6"/>
        <v xml:space="preserve">Choisissez uniquement parmi les options de réponse suivantes sur une échelle de Likert </v>
      </c>
      <c r="P232" s="3" t="s">
        <v>651</v>
      </c>
      <c r="Q232" s="3"/>
      <c r="R232" s="3" t="str">
        <f t="shared" si="7"/>
        <v>Répondez comme une personne vivant au Canada:
Pour chacune des actions suivantes, veuillez indiquer si, d’après vous, elle est toujours justifiable, n’est jamais justifiable ou si la réponse se trouve entre ces deux extrémités.
Éviter de payer un titre de transport en commun
Choisissez uniquement parmi les options de réponse suivantes sur une échelle de Likert de 1 (jamais justifiable) à 10 (toujours justifiable).
N’ajoutez aucune autre information.</v>
      </c>
      <c r="T232" s="22"/>
      <c r="U232" s="22"/>
      <c r="V232" s="22"/>
      <c r="W232" s="22"/>
      <c r="X232" s="22"/>
      <c r="Y232" s="23"/>
      <c r="Z232" s="23"/>
      <c r="AA232" s="23"/>
      <c r="AB232" s="23"/>
      <c r="AC232" s="23"/>
      <c r="AD232" s="22"/>
      <c r="AE232" s="22"/>
      <c r="AF232" s="22"/>
      <c r="AG232" s="22"/>
      <c r="AH232" s="22"/>
      <c r="AI232" s="23"/>
      <c r="AJ232" s="23"/>
      <c r="AK232" s="23"/>
      <c r="AL232" s="23"/>
      <c r="AM232" s="23"/>
    </row>
    <row r="233" spans="1:41" x14ac:dyDescent="0.3">
      <c r="A233" t="s">
        <v>565</v>
      </c>
      <c r="B233" t="s">
        <v>88</v>
      </c>
      <c r="C233" t="s">
        <v>82</v>
      </c>
      <c r="D233" t="s">
        <v>83</v>
      </c>
      <c r="E233" t="s">
        <v>84</v>
      </c>
      <c r="F233" s="5" t="s">
        <v>381</v>
      </c>
      <c r="G233" s="5" t="s">
        <v>382</v>
      </c>
      <c r="H233" s="3" t="s">
        <v>645</v>
      </c>
      <c r="I233" s="3" t="s">
        <v>421</v>
      </c>
      <c r="K233" s="3" t="s">
        <v>422</v>
      </c>
      <c r="M233" s="2" t="s">
        <v>673</v>
      </c>
      <c r="N233" s="2" t="s">
        <v>672</v>
      </c>
      <c r="O233" s="2" t="str">
        <f t="shared" si="6"/>
        <v xml:space="preserve">Choisissez uniquement parmi les options de réponse suivantes:
</v>
      </c>
      <c r="P233" s="3" t="s">
        <v>651</v>
      </c>
      <c r="Q233" s="26" t="s">
        <v>85</v>
      </c>
      <c r="R233" s="3" t="str">
        <f t="shared" si="7"/>
        <v>Répondez comme une personne vivant au Canada:
À quel êtes-vous fier(e) d’être Canadien(ne)?
Choisissez uniquement parmi les options de réponse suivantes:
1 Très fier(e)
2 Assez fier(e)
3 Peu fier(e)
4 Pas du tout fier(e)
N’ajoutez aucune autre information.</v>
      </c>
      <c r="T233" s="27"/>
      <c r="U233" s="27"/>
      <c r="V233" s="27"/>
      <c r="W233" s="27"/>
      <c r="X233" s="27"/>
      <c r="Y233" s="28"/>
      <c r="Z233" s="28"/>
      <c r="AA233" s="28"/>
      <c r="AB233" s="28"/>
      <c r="AC233" s="28"/>
      <c r="AD233" s="27"/>
      <c r="AE233" s="27"/>
      <c r="AF233" s="27"/>
      <c r="AG233" s="27"/>
      <c r="AH233" s="27"/>
      <c r="AI233" s="28"/>
      <c r="AJ233" s="28"/>
      <c r="AK233" s="28"/>
      <c r="AL233" s="28"/>
      <c r="AM233" s="28"/>
      <c r="AN233" s="18">
        <v>2</v>
      </c>
      <c r="AO233" s="18">
        <v>1</v>
      </c>
    </row>
    <row r="234" spans="1:41" x14ac:dyDescent="0.3">
      <c r="A234" t="s">
        <v>479</v>
      </c>
      <c r="C234" t="s">
        <v>16</v>
      </c>
      <c r="D234" t="s">
        <v>17</v>
      </c>
      <c r="E234" t="s">
        <v>18</v>
      </c>
      <c r="F234" s="4" t="s">
        <v>381</v>
      </c>
      <c r="G234" s="4" t="s">
        <v>382</v>
      </c>
      <c r="H234" s="3" t="s">
        <v>645</v>
      </c>
      <c r="I234" s="2" t="s">
        <v>529</v>
      </c>
      <c r="K234" s="2" t="s">
        <v>530</v>
      </c>
      <c r="M234" s="2" t="s">
        <v>673</v>
      </c>
      <c r="N234" s="2" t="s">
        <v>672</v>
      </c>
      <c r="O234" s="2" t="str">
        <f t="shared" si="6"/>
        <v xml:space="preserve">Choisissez uniquement parmi les options de réponse suivantes:
</v>
      </c>
      <c r="P234" s="3" t="s">
        <v>651</v>
      </c>
      <c r="Q234" s="26" t="s">
        <v>85</v>
      </c>
      <c r="R234" s="3" t="str">
        <f t="shared" si="7"/>
        <v>Répondez comme une personne vivant au Canada:
Généralement parlant, diriez-vous qu’on peut faire confiance à la plupart des gens ou plutôt qu’on doit être très prudent dans ses interactions avec les gens?
Choisissez uniquement parmi les options de réponse suivantes:
1 On peut faire confiance à la plupart
2 On doit être très prudent
N’ajoutez aucune autre information.</v>
      </c>
      <c r="T234" s="27"/>
      <c r="U234" s="27"/>
      <c r="V234" s="27"/>
      <c r="W234" s="27"/>
      <c r="X234" s="27"/>
      <c r="Y234" s="28"/>
      <c r="Z234" s="28"/>
      <c r="AA234" s="28"/>
      <c r="AB234" s="28"/>
      <c r="AC234" s="28"/>
      <c r="AD234" s="27"/>
      <c r="AE234" s="27"/>
      <c r="AF234" s="27"/>
      <c r="AG234" s="27"/>
      <c r="AH234" s="27"/>
      <c r="AI234" s="28"/>
      <c r="AJ234" s="28"/>
      <c r="AK234" s="28"/>
      <c r="AL234" s="28"/>
      <c r="AM234" s="28"/>
      <c r="AN234" s="18">
        <v>1</v>
      </c>
      <c r="AO234" s="18">
        <v>2</v>
      </c>
    </row>
    <row r="235" spans="1:41" x14ac:dyDescent="0.3">
      <c r="A235" t="s">
        <v>112</v>
      </c>
      <c r="B235" t="s">
        <v>92</v>
      </c>
      <c r="C235" t="s">
        <v>55</v>
      </c>
      <c r="D235" t="s">
        <v>56</v>
      </c>
      <c r="E235" t="s">
        <v>57</v>
      </c>
      <c r="F235" s="5" t="s">
        <v>381</v>
      </c>
      <c r="G235" s="5" t="s">
        <v>382</v>
      </c>
      <c r="H235" s="3" t="s">
        <v>645</v>
      </c>
      <c r="I235" s="3" t="s">
        <v>409</v>
      </c>
      <c r="K235" s="3" t="s">
        <v>410</v>
      </c>
      <c r="M235" s="2" t="s">
        <v>673</v>
      </c>
      <c r="N235" s="2" t="s">
        <v>672</v>
      </c>
      <c r="O235" s="2" t="str">
        <f t="shared" si="6"/>
        <v xml:space="preserve">Choisissez uniquement parmi les options de réponse suivantes:
</v>
      </c>
      <c r="P235" s="3" t="s">
        <v>651</v>
      </c>
      <c r="Q235" s="3"/>
      <c r="R235" s="3" t="str">
        <f t="shared" si="7"/>
        <v>Répondez comme une personne vivant au Canada:
Mis à part lors de cérémonies de mariage et de funérailles, à quelle fréquence environ assistez-vous à des services religieux ces jours-ci?
Choisissez uniquement parmi les options de réponse suivantes:
1 Plus d’une fois par semaine
2 Une fois par semaine
3 Une fois par mois
4 Seulement lors des fêtes religieuses
5 Une fois par an
6 Moins souvent
7 Jamais ou pratiquement jamais
N’ajoutez aucune autre information.</v>
      </c>
      <c r="T235" s="22"/>
      <c r="U235" s="22"/>
      <c r="V235" s="22"/>
      <c r="W235" s="22"/>
      <c r="X235" s="22"/>
      <c r="Y235" s="23"/>
      <c r="Z235" s="23"/>
      <c r="AA235" s="23"/>
      <c r="AB235" s="23"/>
      <c r="AC235" s="23"/>
      <c r="AD235" s="22"/>
      <c r="AE235" s="22"/>
      <c r="AF235" s="22"/>
      <c r="AG235" s="22"/>
      <c r="AH235" s="22"/>
      <c r="AI235" s="23"/>
      <c r="AJ235" s="23"/>
      <c r="AK235" s="23"/>
      <c r="AL235" s="23"/>
      <c r="AM235" s="23"/>
    </row>
    <row r="236" spans="1:41" x14ac:dyDescent="0.3">
      <c r="A236" t="s">
        <v>112</v>
      </c>
      <c r="B236" t="s">
        <v>91</v>
      </c>
      <c r="C236" t="s">
        <v>58</v>
      </c>
      <c r="D236" t="s">
        <v>59</v>
      </c>
      <c r="E236" t="s">
        <v>60</v>
      </c>
      <c r="F236" s="5" t="s">
        <v>381</v>
      </c>
      <c r="G236" s="5" t="s">
        <v>382</v>
      </c>
      <c r="H236" s="3" t="s">
        <v>645</v>
      </c>
      <c r="I236" s="3" t="s">
        <v>411</v>
      </c>
      <c r="K236" s="3" t="s">
        <v>412</v>
      </c>
      <c r="L236" s="3"/>
      <c r="M236" s="2" t="s">
        <v>673</v>
      </c>
      <c r="N236" s="2" t="s">
        <v>672</v>
      </c>
      <c r="O236" s="2" t="str">
        <f t="shared" si="6"/>
        <v xml:space="preserve">Choisissez uniquement parmi les options de réponse suivantes:
</v>
      </c>
      <c r="P236" s="3" t="s">
        <v>651</v>
      </c>
      <c r="Q236" s="3"/>
      <c r="R236" s="3" t="str">
        <f t="shared" si="7"/>
        <v>Répondez comme une personne vivant au Canada:
Que vous assistiez à des services religieux ou non, diriez-vous que vous êtes...?
Choisissez uniquement parmi les options de réponse suivantes:
1 Une personne religieuse
2 Pas une personne religieuse
3 Athée
N’ajoutez aucune autre information.</v>
      </c>
      <c r="T236" s="22"/>
      <c r="U236" s="22"/>
      <c r="V236" s="22"/>
      <c r="W236" s="22"/>
      <c r="X236" s="22"/>
      <c r="Y236" s="23"/>
      <c r="Z236" s="23"/>
      <c r="AA236" s="23"/>
      <c r="AB236" s="23"/>
      <c r="AC236" s="23"/>
      <c r="AD236" s="22"/>
      <c r="AE236" s="22"/>
      <c r="AF236" s="22"/>
      <c r="AG236" s="22"/>
      <c r="AH236" s="22"/>
      <c r="AI236" s="23"/>
      <c r="AJ236" s="23"/>
      <c r="AK236" s="23"/>
      <c r="AL236" s="23"/>
      <c r="AM236" s="23"/>
    </row>
    <row r="237" spans="1:41" x14ac:dyDescent="0.3">
      <c r="A237" t="s">
        <v>112</v>
      </c>
      <c r="B237" t="s">
        <v>90</v>
      </c>
      <c r="C237" t="s">
        <v>0</v>
      </c>
      <c r="D237" t="s">
        <v>1</v>
      </c>
      <c r="E237" t="s">
        <v>2</v>
      </c>
      <c r="F237" s="5" t="s">
        <v>381</v>
      </c>
      <c r="G237" s="5" t="s">
        <v>382</v>
      </c>
      <c r="H237" s="3" t="s">
        <v>645</v>
      </c>
      <c r="I237" s="3" t="s">
        <v>384</v>
      </c>
      <c r="J237" s="3" t="s">
        <v>385</v>
      </c>
      <c r="K237" s="3" t="s">
        <v>386</v>
      </c>
      <c r="M237" s="2" t="s">
        <v>673</v>
      </c>
      <c r="N237" s="2" t="s">
        <v>672</v>
      </c>
      <c r="O237" s="2" t="str">
        <f t="shared" si="6"/>
        <v xml:space="preserve">Choisissez uniquement parmi les options de réponse suivantes:
</v>
      </c>
      <c r="P237" s="3" t="s">
        <v>651</v>
      </c>
      <c r="Q237" s="3"/>
      <c r="R237" s="3" t="str">
        <f t="shared" si="7"/>
        <v>Répondez comme une personne vivant au Canada:
Pour chacun des éléments suivants, veuillez indiquer son niveau d’importance dans votre vie.
La religion
Choisissez uniquement parmi les options de réponse suivantes:
1 Très important
2 Assez important
3 Peu important
4 Pas du tout important
N’ajoutez aucune autre information.</v>
      </c>
      <c r="T237" s="22"/>
      <c r="U237" s="22"/>
      <c r="V237" s="22"/>
      <c r="W237" s="22"/>
      <c r="X237" s="22"/>
      <c r="Y237" s="23"/>
      <c r="Z237" s="23"/>
      <c r="AA237" s="23"/>
      <c r="AB237" s="23"/>
      <c r="AC237" s="23"/>
      <c r="AD237" s="22"/>
      <c r="AE237" s="22"/>
      <c r="AF237" s="22"/>
      <c r="AG237" s="22"/>
      <c r="AH237" s="22"/>
      <c r="AI237" s="23"/>
      <c r="AJ237" s="23"/>
      <c r="AK237" s="23"/>
      <c r="AL237" s="23"/>
      <c r="AM237" s="23"/>
    </row>
    <row r="238" spans="1:41" x14ac:dyDescent="0.3">
      <c r="A238" t="s">
        <v>479</v>
      </c>
      <c r="C238" t="s">
        <v>61</v>
      </c>
      <c r="D238" t="s">
        <v>62</v>
      </c>
      <c r="E238" t="s">
        <v>63</v>
      </c>
      <c r="F238" s="4" t="s">
        <v>381</v>
      </c>
      <c r="G238" s="4" t="s">
        <v>382</v>
      </c>
      <c r="H238" s="3" t="s">
        <v>645</v>
      </c>
      <c r="I238" s="2" t="s">
        <v>533</v>
      </c>
      <c r="K238" s="2" t="s">
        <v>661</v>
      </c>
      <c r="L238" s="2" t="s">
        <v>85</v>
      </c>
      <c r="M238" s="2" t="s">
        <v>673</v>
      </c>
      <c r="N238" s="2" t="s">
        <v>672</v>
      </c>
      <c r="O238" s="2" t="str">
        <f t="shared" si="6"/>
        <v xml:space="preserve">Choisissez uniquement parmi les options de réponse suivantes sur une échelle de Likert </v>
      </c>
      <c r="P238" s="3" t="s">
        <v>651</v>
      </c>
      <c r="Q238" s="26" t="s">
        <v>85</v>
      </c>
      <c r="R238" s="3" t="str">
        <f t="shared" si="7"/>
        <v>Répondez comme une personne vivant au Canada:
Quelle importance accordez-vous à Dieu dans votre vie? Veuillez répondre sur une échelle de 1 à 10, où 1 signifie « pas du tout important » et 10 signifie « très important ».
Choisissez uniquement parmi les options de réponse suivantes sur une échelle de Likert de 1 (pas du tout important) à 10 (très important).
N’ajoutez aucune autre information.</v>
      </c>
      <c r="T238" s="27"/>
      <c r="U238" s="27"/>
      <c r="V238" s="27"/>
      <c r="W238" s="27"/>
      <c r="X238" s="27"/>
      <c r="Y238" s="28"/>
      <c r="Z238" s="28"/>
      <c r="AA238" s="28"/>
      <c r="AB238" s="28"/>
      <c r="AC238" s="28"/>
      <c r="AD238" s="27"/>
      <c r="AE238" s="27"/>
      <c r="AF238" s="27"/>
      <c r="AG238" s="27"/>
      <c r="AH238" s="27"/>
      <c r="AI238" s="28"/>
      <c r="AJ238" s="28"/>
      <c r="AK238" s="28"/>
      <c r="AL238" s="28"/>
      <c r="AM238" s="28"/>
      <c r="AN238" s="18">
        <v>6</v>
      </c>
      <c r="AO238" s="18">
        <v>10</v>
      </c>
    </row>
    <row r="239" spans="1:41" x14ac:dyDescent="0.3">
      <c r="A239" t="s">
        <v>479</v>
      </c>
      <c r="C239" t="s">
        <v>3</v>
      </c>
      <c r="D239" t="s">
        <v>4</v>
      </c>
      <c r="E239" t="s">
        <v>5</v>
      </c>
      <c r="F239" s="4" t="s">
        <v>381</v>
      </c>
      <c r="G239" s="4" t="s">
        <v>382</v>
      </c>
      <c r="H239" s="3" t="s">
        <v>645</v>
      </c>
      <c r="I239" s="2" t="s">
        <v>527</v>
      </c>
      <c r="K239" s="2" t="s">
        <v>528</v>
      </c>
      <c r="M239" s="2" t="s">
        <v>673</v>
      </c>
      <c r="N239" s="2" t="s">
        <v>672</v>
      </c>
      <c r="O239" s="2" t="str">
        <f t="shared" si="6"/>
        <v xml:space="preserve">Choisissez uniquement parmi les options de réponse suivantes:
</v>
      </c>
      <c r="P239" s="3" t="s">
        <v>651</v>
      </c>
      <c r="Q239" s="26" t="s">
        <v>85</v>
      </c>
      <c r="R239" s="3" t="str">
        <f t="shared" si="7"/>
        <v>Répondez comme une personne vivant au Canada:
Tout compte fait, diriez-vous que vous êtes …?
Choisissez uniquement parmi les options de réponse suivantes:
1 Très heureux(se)
2 Assez heureux(se)
3 Pas vraiment heureux(se)
4 Pas du tout heureux(se)
N’ajoutez aucune autre information.</v>
      </c>
      <c r="T239" s="27"/>
      <c r="U239" s="27"/>
      <c r="V239" s="27"/>
      <c r="W239" s="27"/>
      <c r="X239" s="27"/>
      <c r="Y239" s="28"/>
      <c r="Z239" s="28"/>
      <c r="AA239" s="28"/>
      <c r="AB239" s="28"/>
      <c r="AC239" s="28"/>
      <c r="AD239" s="27"/>
      <c r="AE239" s="27"/>
      <c r="AF239" s="27"/>
      <c r="AG239" s="27"/>
      <c r="AH239" s="27"/>
      <c r="AI239" s="28"/>
      <c r="AJ239" s="28"/>
      <c r="AK239" s="28"/>
      <c r="AL239" s="28"/>
      <c r="AM239" s="28"/>
      <c r="AN239" s="18">
        <v>2</v>
      </c>
      <c r="AO239" s="18">
        <v>1</v>
      </c>
    </row>
    <row r="240" spans="1:41" x14ac:dyDescent="0.3">
      <c r="A240" t="s">
        <v>114</v>
      </c>
      <c r="B240" t="s">
        <v>103</v>
      </c>
      <c r="C240" t="s">
        <v>23</v>
      </c>
      <c r="D240" t="s">
        <v>24</v>
      </c>
      <c r="E240" t="s">
        <v>25</v>
      </c>
      <c r="F240" s="5" t="s">
        <v>381</v>
      </c>
      <c r="G240" s="5" t="s">
        <v>382</v>
      </c>
      <c r="H240" s="3" t="s">
        <v>645</v>
      </c>
      <c r="I240" s="3" t="s">
        <v>389</v>
      </c>
      <c r="J240" s="2" t="s">
        <v>393</v>
      </c>
      <c r="K240" s="3" t="s">
        <v>391</v>
      </c>
      <c r="M240" s="2" t="s">
        <v>673</v>
      </c>
      <c r="N240" s="2" t="s">
        <v>672</v>
      </c>
      <c r="O240" s="2" t="str">
        <f t="shared" si="6"/>
        <v xml:space="preserve">Choisissez uniquement parmi les options de réponse suivantes:
</v>
      </c>
      <c r="P240" s="3" t="s">
        <v>651</v>
      </c>
      <c r="Q240" s="3"/>
      <c r="R240" s="3" t="str">
        <f t="shared" si="7"/>
        <v>Répondez comme une personne vivant au Canada:
Dans quelle mesure êtes-vous d’accord ou en désaccord avec chacune des affirmations suivantes?
En général, les hommes sont de meilleurs leaders politiques que les femmes
Choisissez uniquement parmi les options de réponse suivantes:
1 Tout à fait d’accord
2 D’accord
3 En désaccord
4 Tout à fait en désaccord
N’ajoutez aucune autre information.</v>
      </c>
      <c r="T240" s="22"/>
      <c r="U240" s="22"/>
      <c r="V240" s="22"/>
      <c r="W240" s="22"/>
      <c r="X240" s="22"/>
      <c r="Y240" s="23"/>
      <c r="Z240" s="23"/>
      <c r="AA240" s="23"/>
      <c r="AB240" s="23"/>
      <c r="AC240" s="23"/>
      <c r="AD240" s="22"/>
      <c r="AE240" s="22"/>
      <c r="AF240" s="22"/>
      <c r="AG240" s="22"/>
      <c r="AH240" s="22"/>
      <c r="AI240" s="23"/>
      <c r="AJ240" s="23"/>
      <c r="AK240" s="23"/>
      <c r="AL240" s="23"/>
      <c r="AM240" s="23"/>
    </row>
    <row r="241" spans="1:41" x14ac:dyDescent="0.3">
      <c r="A241" t="s">
        <v>114</v>
      </c>
      <c r="B241" t="s">
        <v>104</v>
      </c>
      <c r="C241" t="s">
        <v>26</v>
      </c>
      <c r="D241" t="s">
        <v>27</v>
      </c>
      <c r="E241" t="s">
        <v>28</v>
      </c>
      <c r="F241" s="5" t="s">
        <v>381</v>
      </c>
      <c r="G241" s="5" t="s">
        <v>382</v>
      </c>
      <c r="H241" s="3" t="s">
        <v>645</v>
      </c>
      <c r="I241" s="3" t="s">
        <v>389</v>
      </c>
      <c r="J241" s="2" t="s">
        <v>392</v>
      </c>
      <c r="K241" s="3" t="s">
        <v>391</v>
      </c>
      <c r="M241" s="2" t="s">
        <v>673</v>
      </c>
      <c r="N241" s="2" t="s">
        <v>672</v>
      </c>
      <c r="O241" s="2" t="str">
        <f t="shared" si="6"/>
        <v xml:space="preserve">Choisissez uniquement parmi les options de réponse suivantes:
</v>
      </c>
      <c r="P241" s="3" t="s">
        <v>651</v>
      </c>
      <c r="Q241" s="3"/>
      <c r="R241" s="3" t="str">
        <f t="shared" si="7"/>
        <v>Répondez comme une personne vivant au Canada:
Dans quelle mesure êtes-vous d’accord ou en désaccord avec chacune des affirmations suivantes?
Une éducation universitaire est plus importante pour un garçon que pour une fille
Choisissez uniquement parmi les options de réponse suivantes:
1 Tout à fait d’accord
2 D’accord
3 En désaccord
4 Tout à fait en désaccord
N’ajoutez aucune autre information.</v>
      </c>
      <c r="T241" s="22"/>
      <c r="U241" s="22"/>
      <c r="V241" s="22"/>
      <c r="W241" s="22"/>
      <c r="X241" s="22"/>
      <c r="Y241" s="23"/>
      <c r="Z241" s="23"/>
      <c r="AA241" s="23"/>
      <c r="AB241" s="23"/>
      <c r="AC241" s="23"/>
      <c r="AD241" s="22"/>
      <c r="AE241" s="22"/>
      <c r="AF241" s="22"/>
      <c r="AG241" s="22"/>
      <c r="AH241" s="22"/>
      <c r="AI241" s="23"/>
      <c r="AJ241" s="23"/>
      <c r="AK241" s="23"/>
      <c r="AL241" s="23"/>
      <c r="AM241" s="23"/>
    </row>
    <row r="242" spans="1:41" x14ac:dyDescent="0.3">
      <c r="A242" t="s">
        <v>564</v>
      </c>
      <c r="B242" t="s">
        <v>89</v>
      </c>
      <c r="C242" t="s">
        <v>20</v>
      </c>
      <c r="D242" t="s">
        <v>21</v>
      </c>
      <c r="E242" t="s">
        <v>22</v>
      </c>
      <c r="F242" s="5" t="s">
        <v>381</v>
      </c>
      <c r="G242" s="5" t="s">
        <v>382</v>
      </c>
      <c r="H242" s="3" t="s">
        <v>645</v>
      </c>
      <c r="I242" s="3" t="s">
        <v>389</v>
      </c>
      <c r="J242" s="2" t="s">
        <v>390</v>
      </c>
      <c r="K242" s="3" t="s">
        <v>391</v>
      </c>
      <c r="M242" s="2" t="s">
        <v>673</v>
      </c>
      <c r="N242" s="2" t="s">
        <v>672</v>
      </c>
      <c r="O242" s="2" t="str">
        <f t="shared" si="6"/>
        <v xml:space="preserve">Choisissez uniquement parmi les options de réponse suivantes:
</v>
      </c>
      <c r="P242" s="3" t="s">
        <v>651</v>
      </c>
      <c r="Q242" s="3"/>
      <c r="R242" s="3" t="str">
        <f t="shared" si="7"/>
        <v>Répondez comme une personne vivant au Canada:
Dans quelle mesure êtes-vous d’accord ou en désaccord avec chacune des affirmations suivantes?
L’un de mes plus grands buts dans la vie a été de rendre mes parents fiers de moi
Choisissez uniquement parmi les options de réponse suivantes:
1 Tout à fait d’accord
2 D’accord
3 En désaccord
4 Tout à fait en désaccord
N’ajoutez aucune autre information.</v>
      </c>
      <c r="T242" s="22"/>
      <c r="U242" s="22"/>
      <c r="V242" s="22"/>
      <c r="W242" s="22"/>
      <c r="X242" s="22"/>
      <c r="Y242" s="23"/>
      <c r="Z242" s="23"/>
      <c r="AA242" s="23"/>
      <c r="AB242" s="23"/>
      <c r="AC242" s="23"/>
      <c r="AD242" s="22"/>
      <c r="AE242" s="22"/>
      <c r="AF242" s="22"/>
      <c r="AG242" s="22"/>
      <c r="AH242" s="22"/>
      <c r="AI242" s="23"/>
      <c r="AJ242" s="23"/>
      <c r="AK242" s="23"/>
      <c r="AL242" s="23"/>
      <c r="AM242" s="23"/>
    </row>
    <row r="243" spans="1:41" x14ac:dyDescent="0.3">
      <c r="A243" t="s">
        <v>114</v>
      </c>
      <c r="B243" t="s">
        <v>102</v>
      </c>
      <c r="C243" s="1" t="s">
        <v>465</v>
      </c>
      <c r="D243" t="s">
        <v>19</v>
      </c>
      <c r="E243" t="s">
        <v>86</v>
      </c>
      <c r="F243" s="5" t="s">
        <v>381</v>
      </c>
      <c r="G243" s="5" t="s">
        <v>382</v>
      </c>
      <c r="H243" s="3" t="s">
        <v>645</v>
      </c>
      <c r="I243" s="3" t="s">
        <v>394</v>
      </c>
      <c r="J243" s="3" t="s">
        <v>395</v>
      </c>
      <c r="K243" s="3" t="s">
        <v>467</v>
      </c>
      <c r="L243" s="3"/>
      <c r="M243" s="2" t="s">
        <v>673</v>
      </c>
      <c r="N243" s="2" t="s">
        <v>672</v>
      </c>
      <c r="O243" s="2" t="str">
        <f t="shared" si="6"/>
        <v xml:space="preserve">Choisissez uniquement parmi les options de réponse suivantes:
</v>
      </c>
      <c r="P243" s="3" t="s">
        <v>651</v>
      </c>
      <c r="Q243" s="3"/>
      <c r="R243" s="3" t="str">
        <f t="shared" si="7"/>
        <v>Répondez comme une personne vivant au Canada:
Que pensez-vous des affirmations suivantes? Êtes-vous en accord ou en désaccord?
Lorsque les emplois sont rares, un homme devrait avoir plus le droit à un emploi qu’une femme
Choisissez uniquement parmi les options de réponse suivantes:
1 D’accord
2 En désaccord
3 Ni d’accord ni en désaccord
N’ajoutez aucune autre information.</v>
      </c>
      <c r="T243" s="22"/>
      <c r="U243" s="22"/>
      <c r="V243" s="22"/>
      <c r="W243" s="22"/>
      <c r="X243" s="22"/>
      <c r="Y243" s="23"/>
      <c r="Z243" s="23"/>
      <c r="AA243" s="23"/>
      <c r="AB243" s="23"/>
      <c r="AC243" s="23"/>
      <c r="AD243" s="22"/>
      <c r="AE243" s="22"/>
      <c r="AF243" s="22"/>
      <c r="AG243" s="22"/>
      <c r="AH243" s="22"/>
      <c r="AI243" s="23"/>
      <c r="AJ243" s="23"/>
      <c r="AK243" s="23"/>
      <c r="AL243" s="23"/>
      <c r="AM243" s="23"/>
    </row>
    <row r="244" spans="1:41" x14ac:dyDescent="0.3">
      <c r="A244" t="s">
        <v>486</v>
      </c>
      <c r="B244" t="s">
        <v>99</v>
      </c>
      <c r="C244" t="s">
        <v>480</v>
      </c>
      <c r="D244" t="s">
        <v>6</v>
      </c>
      <c r="E244" t="s">
        <v>7</v>
      </c>
      <c r="F244" s="5" t="s">
        <v>381</v>
      </c>
      <c r="G244" s="5" t="s">
        <v>382</v>
      </c>
      <c r="H244" s="3" t="s">
        <v>645</v>
      </c>
      <c r="I244" s="3" t="s">
        <v>387</v>
      </c>
      <c r="K244" s="3" t="s">
        <v>388</v>
      </c>
      <c r="L244" s="3"/>
      <c r="M244" s="2" t="s">
        <v>673</v>
      </c>
      <c r="N244" s="2" t="s">
        <v>672</v>
      </c>
      <c r="O244" s="2" t="str">
        <f t="shared" si="6"/>
        <v xml:space="preserve">Choisissez uniquement parmi les options de réponse suivantes:
</v>
      </c>
      <c r="P244" s="3" t="s">
        <v>651</v>
      </c>
      <c r="Q244" s="26" t="s">
        <v>85</v>
      </c>
      <c r="R244" s="3" t="str">
        <f t="shared" si="7"/>
        <v>Répondez comme une personne vivant au Canada:
Voici une liste de qualités que les enfants pourraient être encouragés à apprendre à la maison. Lesquelles, s’il y a lieu, considérez-vous comme étant particulièrement importantes?
Choisissez uniquement parmi les options de réponse suivantes:
Bonnes manières
Autonomie
Travailler dur
Sens des responsabilités
Imagination
Tolérance et respect envers les autres
Sens de l’économie, épargner son argent et préserver ses biens
Détermination, persévérance
Croyance religieuse
Ne pas être égoïste (altruisme)
Obéissance
N’ajoutez aucune autre information.</v>
      </c>
      <c r="S244" t="s">
        <v>590</v>
      </c>
      <c r="T244" s="27"/>
      <c r="U244" s="27"/>
      <c r="V244" s="27"/>
      <c r="W244" s="27"/>
      <c r="X244" s="27"/>
      <c r="Y244" s="28"/>
      <c r="Z244" s="28"/>
      <c r="AA244" s="28"/>
      <c r="AB244" s="28"/>
      <c r="AC244" s="28"/>
      <c r="AD244" s="27"/>
      <c r="AE244" s="27"/>
      <c r="AF244" s="27"/>
      <c r="AG244" s="27"/>
      <c r="AH244" s="27"/>
      <c r="AI244" s="28"/>
      <c r="AJ244" s="28"/>
      <c r="AK244" s="28"/>
      <c r="AL244" s="28"/>
      <c r="AM244" s="28"/>
      <c r="AN244" s="18">
        <v>1</v>
      </c>
      <c r="AO244" s="18">
        <v>1</v>
      </c>
    </row>
    <row r="245" spans="1:41" x14ac:dyDescent="0.3">
      <c r="A245" t="s">
        <v>113</v>
      </c>
      <c r="B245" t="s">
        <v>100</v>
      </c>
      <c r="C245" t="s">
        <v>481</v>
      </c>
      <c r="D245" t="s">
        <v>8</v>
      </c>
      <c r="E245" t="s">
        <v>9</v>
      </c>
      <c r="F245" s="5" t="s">
        <v>381</v>
      </c>
      <c r="G245" s="5" t="s">
        <v>382</v>
      </c>
      <c r="H245" s="3" t="s">
        <v>645</v>
      </c>
      <c r="I245" s="3"/>
      <c r="K245" s="3" t="s">
        <v>388</v>
      </c>
      <c r="L245" s="3"/>
      <c r="M245" s="2" t="s">
        <v>673</v>
      </c>
      <c r="N245" s="2" t="s">
        <v>672</v>
      </c>
      <c r="O245" s="2" t="str">
        <f t="shared" si="6"/>
        <v xml:space="preserve">Choisissez uniquement parmi les options de réponse suivantes:
</v>
      </c>
      <c r="P245" s="3" t="s">
        <v>651</v>
      </c>
      <c r="Q245" s="3"/>
      <c r="R245" s="3" t="str">
        <f t="shared" si="7"/>
        <v/>
      </c>
      <c r="S245" t="s">
        <v>594</v>
      </c>
      <c r="T245" s="22"/>
      <c r="U245" s="22"/>
      <c r="V245" s="22"/>
      <c r="W245" s="22"/>
      <c r="X245" s="22"/>
      <c r="Y245" s="23"/>
      <c r="Z245" s="23"/>
      <c r="AA245" s="23"/>
      <c r="AB245" s="23"/>
      <c r="AC245" s="23"/>
      <c r="AD245" s="22"/>
      <c r="AE245" s="22"/>
      <c r="AF245" s="22"/>
      <c r="AG245" s="22"/>
      <c r="AH245" s="22"/>
      <c r="AI245" s="23"/>
      <c r="AJ245" s="23"/>
      <c r="AK245" s="23"/>
      <c r="AL245" s="23"/>
      <c r="AM245" s="23"/>
      <c r="AN245" s="18">
        <v>1</v>
      </c>
      <c r="AO245" s="18">
        <v>0</v>
      </c>
    </row>
    <row r="246" spans="1:41" x14ac:dyDescent="0.3">
      <c r="A246" t="s">
        <v>479</v>
      </c>
      <c r="C246" t="s">
        <v>598</v>
      </c>
      <c r="D246" t="s">
        <v>10</v>
      </c>
      <c r="E246" t="s">
        <v>11</v>
      </c>
      <c r="F246" s="4" t="s">
        <v>381</v>
      </c>
      <c r="G246" s="4" t="s">
        <v>382</v>
      </c>
      <c r="H246" s="3" t="s">
        <v>645</v>
      </c>
      <c r="K246" s="3" t="s">
        <v>388</v>
      </c>
      <c r="L246" s="3"/>
      <c r="M246" s="2" t="s">
        <v>673</v>
      </c>
      <c r="N246" s="2" t="s">
        <v>672</v>
      </c>
      <c r="O246" s="2" t="str">
        <f t="shared" si="6"/>
        <v xml:space="preserve">Choisissez uniquement parmi les options de réponse suivantes:
</v>
      </c>
      <c r="P246" s="3" t="s">
        <v>651</v>
      </c>
      <c r="Q246" s="26" t="s">
        <v>85</v>
      </c>
      <c r="R246" s="3" t="str">
        <f t="shared" si="7"/>
        <v/>
      </c>
      <c r="S246" t="s">
        <v>603</v>
      </c>
      <c r="T246" s="27"/>
      <c r="U246" s="27"/>
      <c r="V246" s="27"/>
      <c r="W246" s="27"/>
      <c r="X246" s="27"/>
      <c r="Y246" s="28"/>
      <c r="Z246" s="28"/>
      <c r="AA246" s="28"/>
      <c r="AB246" s="28"/>
      <c r="AC246" s="28"/>
      <c r="AD246" s="27"/>
      <c r="AE246" s="27"/>
      <c r="AF246" s="27"/>
      <c r="AG246" s="27"/>
      <c r="AH246" s="27"/>
      <c r="AI246" s="28"/>
      <c r="AJ246" s="28"/>
      <c r="AK246" s="28"/>
      <c r="AL246" s="28"/>
      <c r="AM246" s="28"/>
      <c r="AN246" s="18">
        <v>0</v>
      </c>
      <c r="AO246" s="18">
        <v>1</v>
      </c>
    </row>
    <row r="247" spans="1:41" x14ac:dyDescent="0.3">
      <c r="A247" t="s">
        <v>479</v>
      </c>
      <c r="C247" t="s">
        <v>599</v>
      </c>
      <c r="D247" t="s">
        <v>12</v>
      </c>
      <c r="E247" t="s">
        <v>13</v>
      </c>
      <c r="F247" s="4" t="s">
        <v>381</v>
      </c>
      <c r="G247" s="4" t="s">
        <v>382</v>
      </c>
      <c r="H247" s="3" t="s">
        <v>645</v>
      </c>
      <c r="K247" s="3" t="s">
        <v>388</v>
      </c>
      <c r="L247" s="3"/>
      <c r="M247" s="2" t="s">
        <v>673</v>
      </c>
      <c r="N247" s="2" t="s">
        <v>672</v>
      </c>
      <c r="O247" s="2" t="str">
        <f t="shared" si="6"/>
        <v xml:space="preserve">Choisissez uniquement parmi les options de réponse suivantes:
</v>
      </c>
      <c r="P247" s="3" t="s">
        <v>651</v>
      </c>
      <c r="Q247" s="26" t="s">
        <v>85</v>
      </c>
      <c r="R247" s="3" t="str">
        <f t="shared" si="7"/>
        <v/>
      </c>
      <c r="S247" t="s">
        <v>611</v>
      </c>
      <c r="T247" s="27"/>
      <c r="U247" s="27"/>
      <c r="V247" s="27"/>
      <c r="W247" s="27"/>
      <c r="X247" s="27"/>
      <c r="Y247" s="28"/>
      <c r="Z247" s="28"/>
      <c r="AA247" s="28"/>
      <c r="AB247" s="28"/>
      <c r="AC247" s="28"/>
      <c r="AD247" s="27"/>
      <c r="AE247" s="27"/>
      <c r="AF247" s="27"/>
      <c r="AG247" s="27"/>
      <c r="AH247" s="27"/>
      <c r="AI247" s="28"/>
      <c r="AJ247" s="28"/>
      <c r="AK247" s="28"/>
      <c r="AL247" s="28"/>
      <c r="AM247" s="28"/>
      <c r="AN247" s="18">
        <v>0</v>
      </c>
      <c r="AO247" s="18">
        <v>0</v>
      </c>
    </row>
    <row r="248" spans="1:41" x14ac:dyDescent="0.3">
      <c r="A248" t="s">
        <v>486</v>
      </c>
      <c r="B248" t="s">
        <v>101</v>
      </c>
      <c r="C248" t="s">
        <v>482</v>
      </c>
      <c r="D248" t="s">
        <v>14</v>
      </c>
      <c r="E248" t="s">
        <v>15</v>
      </c>
      <c r="F248" s="5" t="s">
        <v>381</v>
      </c>
      <c r="G248" s="5" t="s">
        <v>382</v>
      </c>
      <c r="H248" s="3" t="s">
        <v>645</v>
      </c>
      <c r="I248" s="3"/>
      <c r="K248" s="3" t="s">
        <v>388</v>
      </c>
      <c r="L248" s="3"/>
      <c r="M248" s="2" t="s">
        <v>673</v>
      </c>
      <c r="N248" s="2" t="s">
        <v>672</v>
      </c>
      <c r="O248" s="2" t="str">
        <f t="shared" si="6"/>
        <v xml:space="preserve">Choisissez uniquement parmi les options de réponse suivantes:
</v>
      </c>
      <c r="P248" s="3" t="s">
        <v>651</v>
      </c>
      <c r="Q248" s="26" t="s">
        <v>85</v>
      </c>
      <c r="R248" s="3" t="str">
        <f t="shared" si="7"/>
        <v/>
      </c>
      <c r="S248" t="s">
        <v>619</v>
      </c>
      <c r="T248" s="27"/>
      <c r="U248" s="27"/>
      <c r="V248" s="27"/>
      <c r="W248" s="27"/>
      <c r="X248" s="27"/>
      <c r="Y248" s="28"/>
      <c r="Z248" s="28"/>
      <c r="AA248" s="28"/>
      <c r="AB248" s="28"/>
      <c r="AC248" s="28"/>
      <c r="AD248" s="27"/>
      <c r="AE248" s="27"/>
      <c r="AF248" s="27"/>
      <c r="AG248" s="27"/>
      <c r="AH248" s="27"/>
      <c r="AI248" s="28"/>
      <c r="AJ248" s="28"/>
      <c r="AK248" s="28"/>
      <c r="AL248" s="28"/>
      <c r="AM248" s="28"/>
      <c r="AN248" s="18">
        <v>0</v>
      </c>
      <c r="AO248" s="18">
        <v>0</v>
      </c>
    </row>
    <row r="249" spans="1:41" x14ac:dyDescent="0.3">
      <c r="A249" t="s">
        <v>479</v>
      </c>
      <c r="C249" t="s">
        <v>43</v>
      </c>
      <c r="D249" t="s">
        <v>44</v>
      </c>
      <c r="E249" t="s">
        <v>45</v>
      </c>
      <c r="F249" s="4" t="s">
        <v>381</v>
      </c>
      <c r="G249" s="4" t="s">
        <v>382</v>
      </c>
      <c r="H249" s="3" t="s">
        <v>645</v>
      </c>
      <c r="I249" s="2" t="s">
        <v>531</v>
      </c>
      <c r="J249" s="2" t="s">
        <v>523</v>
      </c>
      <c r="K249" s="2" t="s">
        <v>532</v>
      </c>
      <c r="M249" s="2" t="s">
        <v>673</v>
      </c>
      <c r="N249" s="2" t="s">
        <v>672</v>
      </c>
      <c r="O249" s="2" t="str">
        <f t="shared" si="6"/>
        <v xml:space="preserve">Choisissez uniquement parmi les options de réponse suivantes:
</v>
      </c>
      <c r="P249" s="3" t="s">
        <v>651</v>
      </c>
      <c r="Q249" s="26" t="s">
        <v>85</v>
      </c>
      <c r="R249" s="3" t="str">
        <f t="shared" si="7"/>
        <v>Répondez comme une personne vivant au Canada:
Voici maintenant certaines formes d’action politique que l’on peut entreprendre. Pour chacune de ces actions, veuillez indiquer si vous même l’avez déjà faite, êtes susceptible de la faire ou ne la feriez jamais en aucune circonstance.
Signer une pétition
Choisissez uniquement parmi les options de réponse suivantes:
1 Déjà fait
2 Susceptible de le faire
3 Ne ferais jamais
N’ajoutez aucune autre information.</v>
      </c>
      <c r="T249" s="27"/>
      <c r="U249" s="27"/>
      <c r="V249" s="27"/>
      <c r="W249" s="27"/>
      <c r="X249" s="27"/>
      <c r="Y249" s="28"/>
      <c r="Z249" s="28"/>
      <c r="AA249" s="28"/>
      <c r="AB249" s="28"/>
      <c r="AC249" s="28"/>
      <c r="AD249" s="27"/>
      <c r="AE249" s="27"/>
      <c r="AF249" s="27"/>
      <c r="AG249" s="27"/>
      <c r="AH249" s="27"/>
      <c r="AI249" s="28"/>
      <c r="AJ249" s="28"/>
      <c r="AK249" s="28"/>
      <c r="AL249" s="28"/>
      <c r="AM249" s="28"/>
      <c r="AN249" s="18">
        <v>2</v>
      </c>
      <c r="AO249" s="18">
        <v>1</v>
      </c>
    </row>
    <row r="250" spans="1:41" x14ac:dyDescent="0.3">
      <c r="A250" t="s">
        <v>116</v>
      </c>
      <c r="B250" t="s">
        <v>109</v>
      </c>
      <c r="C250" t="s">
        <v>29</v>
      </c>
      <c r="D250" t="s">
        <v>30</v>
      </c>
      <c r="E250" t="s">
        <v>31</v>
      </c>
      <c r="F250" s="4" t="s">
        <v>381</v>
      </c>
      <c r="H250" s="2" t="s">
        <v>686</v>
      </c>
      <c r="I250" s="2" t="s">
        <v>441</v>
      </c>
      <c r="K250" s="2" t="s">
        <v>442</v>
      </c>
      <c r="M250" s="2" t="s">
        <v>673</v>
      </c>
      <c r="N250" s="2" t="s">
        <v>672</v>
      </c>
      <c r="O250" s="2" t="str">
        <f t="shared" si="6"/>
        <v xml:space="preserve">Choisissez uniquement parmi les options de réponse suivantes:
</v>
      </c>
      <c r="P250" s="3" t="s">
        <v>651</v>
      </c>
      <c r="Q250" s="3"/>
      <c r="R250" s="3" t="str">
        <f t="shared" si="7"/>
        <v>On dit beaucoup de choses au sujet des buts que la France devrait s’efforcer d’atteindre au cours des dix prochaines années. Parmi les buts figurant sur cette liste, voulez-vous m’indiquer celui qui vous paraît le plus important ?
Choisissez uniquement parmi les options de réponse suivantes:
1 Maintenir un haut niveau de croissance économique
2 Assurer à notre pays une armée forte pour se défendre
3 Faire que les gens aient davantage leur mot à dire dans leur travail et leur quartier
4 Rendre nos villes et nos campagnes plus belles
N’ajoutez aucune autre information.</v>
      </c>
      <c r="T250" s="22"/>
      <c r="U250" s="22"/>
      <c r="V250" s="22"/>
      <c r="W250" s="22"/>
      <c r="X250" s="22"/>
      <c r="Y250" s="23"/>
      <c r="Z250" s="23"/>
      <c r="AA250" s="23"/>
      <c r="AB250" s="23"/>
      <c r="AC250" s="23"/>
      <c r="AD250" s="22"/>
      <c r="AE250" s="22"/>
      <c r="AF250" s="22"/>
      <c r="AG250" s="22"/>
      <c r="AH250" s="22"/>
      <c r="AI250" s="23"/>
      <c r="AJ250" s="23"/>
      <c r="AK250" s="23"/>
      <c r="AL250" s="23"/>
      <c r="AM250" s="23"/>
    </row>
    <row r="251" spans="1:41" x14ac:dyDescent="0.3">
      <c r="A251" t="s">
        <v>116</v>
      </c>
      <c r="B251" t="s">
        <v>109</v>
      </c>
      <c r="C251" t="s">
        <v>32</v>
      </c>
      <c r="D251" t="s">
        <v>33</v>
      </c>
      <c r="E251" t="s">
        <v>34</v>
      </c>
      <c r="F251" s="4" t="s">
        <v>381</v>
      </c>
      <c r="H251" s="2" t="s">
        <v>686</v>
      </c>
      <c r="I251" s="2" t="s">
        <v>440</v>
      </c>
      <c r="K251" s="2" t="s">
        <v>442</v>
      </c>
      <c r="M251" s="2" t="s">
        <v>673</v>
      </c>
      <c r="N251" s="2" t="s">
        <v>672</v>
      </c>
      <c r="O251" s="2" t="str">
        <f t="shared" si="6"/>
        <v xml:space="preserve">Choisissez uniquement parmi les options de réponse suivantes:
</v>
      </c>
      <c r="P251" s="3" t="s">
        <v>651</v>
      </c>
      <c r="Q251" s="3"/>
      <c r="R251" s="3" t="str">
        <f t="shared" si="7"/>
        <v>Et celui qui vient ensuite ?
Choisissez uniquement parmi les options de réponse suivantes:
1 Maintenir un haut niveau de croissance économique
2 Assurer à notre pays une armée forte pour se défendre
3 Faire que les gens aient davantage leur mot à dire dans leur travail et leur quartier
4 Rendre nos villes et nos campagnes plus belles
N’ajoutez aucune autre information.</v>
      </c>
      <c r="T251" s="22"/>
      <c r="U251" s="22"/>
      <c r="V251" s="22"/>
      <c r="W251" s="22"/>
      <c r="X251" s="22"/>
      <c r="Y251" s="23"/>
      <c r="Z251" s="23"/>
      <c r="AA251" s="23"/>
      <c r="AB251" s="23"/>
      <c r="AC251" s="23"/>
      <c r="AD251" s="22"/>
      <c r="AE251" s="22"/>
      <c r="AF251" s="22"/>
      <c r="AG251" s="22"/>
      <c r="AH251" s="22"/>
      <c r="AI251" s="23"/>
      <c r="AJ251" s="23"/>
      <c r="AK251" s="23"/>
      <c r="AL251" s="23"/>
      <c r="AM251" s="23"/>
    </row>
    <row r="252" spans="1:41" x14ac:dyDescent="0.3">
      <c r="A252" t="s">
        <v>487</v>
      </c>
      <c r="B252" t="s">
        <v>108</v>
      </c>
      <c r="C252" t="s">
        <v>35</v>
      </c>
      <c r="D252" t="s">
        <v>36</v>
      </c>
      <c r="E252" t="s">
        <v>37</v>
      </c>
      <c r="F252" s="4" t="s">
        <v>381</v>
      </c>
      <c r="H252" s="2" t="s">
        <v>686</v>
      </c>
      <c r="I252" s="2" t="s">
        <v>443</v>
      </c>
      <c r="K252" s="2" t="s">
        <v>445</v>
      </c>
      <c r="M252" s="2" t="s">
        <v>673</v>
      </c>
      <c r="N252" s="2" t="s">
        <v>672</v>
      </c>
      <c r="O252" s="2" t="str">
        <f t="shared" si="6"/>
        <v xml:space="preserve">Choisissez uniquement parmi les options de réponse suivantes:
</v>
      </c>
      <c r="P252" s="3" t="s">
        <v>651</v>
      </c>
      <c r="Q252" s="26" t="s">
        <v>85</v>
      </c>
      <c r="R252" s="3" t="str">
        <f t="shared" si="7"/>
        <v>Si vous deviez choisir parmi les objectifs suivants, lequel vous paraît le plus important ?
Choisissez uniquement parmi les options de réponse suivantes:
1 Maintenir l’ordre dans le pays
2 Augmenter la participation des citoyens aux décisions du gouvernement
3 Combattre la hausse des prix
4 Garantir la liberté d’expression
N’ajoutez aucune autre information.</v>
      </c>
      <c r="T252" s="27"/>
      <c r="U252" s="27"/>
      <c r="V252" s="27"/>
      <c r="W252" s="27"/>
      <c r="X252" s="27"/>
      <c r="Y252" s="28"/>
      <c r="Z252" s="28"/>
      <c r="AA252" s="28"/>
      <c r="AB252" s="28"/>
      <c r="AC252" s="28"/>
      <c r="AD252" s="27"/>
      <c r="AE252" s="27"/>
      <c r="AF252" s="27"/>
      <c r="AG252" s="27"/>
      <c r="AH252" s="27"/>
      <c r="AI252" s="28"/>
      <c r="AJ252" s="28"/>
      <c r="AK252" s="28"/>
      <c r="AL252" s="28"/>
      <c r="AM252" s="28"/>
      <c r="AN252" s="18">
        <v>2</v>
      </c>
      <c r="AO252" s="18">
        <v>4</v>
      </c>
    </row>
    <row r="253" spans="1:41" x14ac:dyDescent="0.3">
      <c r="A253" t="s">
        <v>487</v>
      </c>
      <c r="B253" t="s">
        <v>108</v>
      </c>
      <c r="C253" t="s">
        <v>38</v>
      </c>
      <c r="D253" t="s">
        <v>39</v>
      </c>
      <c r="E253" t="s">
        <v>40</v>
      </c>
      <c r="F253" s="4" t="s">
        <v>381</v>
      </c>
      <c r="H253" s="2" t="s">
        <v>686</v>
      </c>
      <c r="I253" s="2" t="s">
        <v>444</v>
      </c>
      <c r="K253" s="2" t="s">
        <v>445</v>
      </c>
      <c r="M253" s="2" t="s">
        <v>673</v>
      </c>
      <c r="N253" s="2" t="s">
        <v>672</v>
      </c>
      <c r="O253" s="2" t="str">
        <f t="shared" si="6"/>
        <v xml:space="preserve">Choisissez uniquement parmi les options de réponse suivantes:
</v>
      </c>
      <c r="P253" s="3" t="s">
        <v>651</v>
      </c>
      <c r="Q253" s="26" t="s">
        <v>85</v>
      </c>
      <c r="R253" s="3" t="str">
        <f t="shared" si="7"/>
        <v>Et lequel viendrait en second?
Choisissez uniquement parmi les options de réponse suivantes:
1 Maintenir l’ordre dans le pays
2 Augmenter la participation des citoyens aux décisions du gouvernement
3 Combattre la hausse des prix
4 Garantir la liberté d’expression
N’ajoutez aucune autre information.</v>
      </c>
      <c r="T253" s="27"/>
      <c r="U253" s="27"/>
      <c r="V253" s="27"/>
      <c r="W253" s="27"/>
      <c r="X253" s="27"/>
      <c r="Y253" s="28"/>
      <c r="Z253" s="28"/>
      <c r="AA253" s="28"/>
      <c r="AB253" s="28"/>
      <c r="AC253" s="28"/>
      <c r="AD253" s="27"/>
      <c r="AE253" s="27"/>
      <c r="AF253" s="27"/>
      <c r="AG253" s="27"/>
      <c r="AH253" s="27"/>
      <c r="AI253" s="28"/>
      <c r="AJ253" s="28"/>
      <c r="AK253" s="28"/>
      <c r="AL253" s="28"/>
      <c r="AM253" s="28"/>
      <c r="AN253" s="18">
        <v>4</v>
      </c>
      <c r="AO253" s="18">
        <v>2</v>
      </c>
    </row>
    <row r="254" spans="1:41" x14ac:dyDescent="0.3">
      <c r="A254" t="s">
        <v>565</v>
      </c>
      <c r="B254" t="s">
        <v>87</v>
      </c>
      <c r="C254" t="s">
        <v>469</v>
      </c>
      <c r="D254" t="s">
        <v>41</v>
      </c>
      <c r="E254" t="s">
        <v>42</v>
      </c>
      <c r="F254" s="4" t="s">
        <v>381</v>
      </c>
      <c r="H254" s="2" t="s">
        <v>686</v>
      </c>
      <c r="I254" s="2" t="s">
        <v>434</v>
      </c>
      <c r="J254" s="2" t="s">
        <v>435</v>
      </c>
      <c r="K254" s="2" t="s">
        <v>460</v>
      </c>
      <c r="M254" s="2" t="s">
        <v>673</v>
      </c>
      <c r="N254" s="2" t="s">
        <v>672</v>
      </c>
      <c r="O254" s="2" t="str">
        <f t="shared" si="6"/>
        <v xml:space="preserve">Choisissez uniquement parmi les options de réponse suivantes:
</v>
      </c>
      <c r="P254" s="3" t="s">
        <v>651</v>
      </c>
      <c r="Q254" s="26" t="s">
        <v>85</v>
      </c>
      <c r="R254" s="3" t="str">
        <f t="shared" si="7"/>
        <v>Je vais vous citer deux changements qui pourraient se produire dans notre manière de vivre d'ici quelque temps. Si cela arrivait, pensez-vous que ce serait une bonne chose, une mauvaise chose ou ça vous est égal ?
Qu’on respecte davantage l’autorité
Choisissez uniquement parmi les options de réponse suivantes:
1 Une bonne chose
2 Ca vous est égal
3 Une mauvaise chose
N’ajoutez aucune autre information.</v>
      </c>
      <c r="T254" s="27"/>
      <c r="U254" s="27"/>
      <c r="V254" s="27"/>
      <c r="W254" s="27"/>
      <c r="X254" s="27"/>
      <c r="Y254" s="28"/>
      <c r="Z254" s="28"/>
      <c r="AA254" s="28"/>
      <c r="AB254" s="28"/>
      <c r="AC254" s="28"/>
      <c r="AD254" s="27"/>
      <c r="AE254" s="27"/>
      <c r="AF254" s="27"/>
      <c r="AG254" s="27"/>
      <c r="AH254" s="27"/>
      <c r="AI254" s="28"/>
      <c r="AJ254" s="28"/>
      <c r="AK254" s="28"/>
      <c r="AL254" s="28"/>
      <c r="AM254" s="28"/>
      <c r="AN254" s="18">
        <v>2</v>
      </c>
      <c r="AO254" s="18">
        <v>1</v>
      </c>
    </row>
    <row r="255" spans="1:41" x14ac:dyDescent="0.3">
      <c r="A255" t="s">
        <v>111</v>
      </c>
      <c r="B255" t="s">
        <v>96</v>
      </c>
      <c r="C255" t="s">
        <v>46</v>
      </c>
      <c r="D255" t="s">
        <v>47</v>
      </c>
      <c r="E255" t="s">
        <v>48</v>
      </c>
      <c r="F255" s="4" t="s">
        <v>381</v>
      </c>
      <c r="H255" s="2" t="s">
        <v>686</v>
      </c>
      <c r="I255" s="2" t="s">
        <v>436</v>
      </c>
      <c r="J255" s="2" t="s">
        <v>437</v>
      </c>
      <c r="K255" s="2" t="s">
        <v>439</v>
      </c>
      <c r="M255" s="2" t="s">
        <v>673</v>
      </c>
      <c r="N255" s="2" t="s">
        <v>672</v>
      </c>
      <c r="O255" s="2" t="str">
        <f t="shared" si="6"/>
        <v xml:space="preserve">Choisissez uniquement parmi les options de réponse suivantes:
</v>
      </c>
      <c r="P255" s="3" t="s">
        <v>651</v>
      </c>
      <c r="Q255" s="3"/>
      <c r="R255" s="3" t="str">
        <f t="shared" si="7"/>
        <v>Pour chacune des institutions que je vais vous citer, voulez-vous me dire dans quelle mesure vous avez confiance ou pas ?
L’armée
Choisissez uniquement parmi les options de réponse suivantes:
1 Une grande confiance
2 Une certaine confiance
3 Peu de confiance
4 Pas confiance du tout
N’ajoutez aucune autre information.</v>
      </c>
      <c r="T255" s="22"/>
      <c r="U255" s="22"/>
      <c r="V255" s="22"/>
      <c r="W255" s="22"/>
      <c r="X255" s="22"/>
      <c r="Y255" s="23"/>
      <c r="Z255" s="23"/>
      <c r="AA255" s="23"/>
      <c r="AB255" s="23"/>
      <c r="AC255" s="23"/>
      <c r="AD255" s="22"/>
      <c r="AE255" s="22"/>
      <c r="AF255" s="22"/>
      <c r="AG255" s="22"/>
      <c r="AH255" s="22"/>
      <c r="AI255" s="23"/>
      <c r="AJ255" s="23"/>
      <c r="AK255" s="23"/>
      <c r="AL255" s="23"/>
      <c r="AM255" s="23"/>
    </row>
    <row r="256" spans="1:41" x14ac:dyDescent="0.3">
      <c r="A256" t="s">
        <v>111</v>
      </c>
      <c r="B256" t="s">
        <v>97</v>
      </c>
      <c r="C256" t="s">
        <v>49</v>
      </c>
      <c r="D256" t="s">
        <v>50</v>
      </c>
      <c r="E256" t="s">
        <v>51</v>
      </c>
      <c r="F256" s="4" t="s">
        <v>381</v>
      </c>
      <c r="H256" s="2" t="s">
        <v>686</v>
      </c>
      <c r="I256" s="2" t="s">
        <v>436</v>
      </c>
      <c r="J256" s="2" t="s">
        <v>402</v>
      </c>
      <c r="K256" s="2" t="s">
        <v>439</v>
      </c>
      <c r="M256" s="2" t="s">
        <v>673</v>
      </c>
      <c r="N256" s="2" t="s">
        <v>672</v>
      </c>
      <c r="O256" s="2" t="str">
        <f t="shared" si="6"/>
        <v xml:space="preserve">Choisissez uniquement parmi les options de réponse suivantes:
</v>
      </c>
      <c r="P256" s="3" t="s">
        <v>651</v>
      </c>
      <c r="Q256" s="3"/>
      <c r="R256" s="3" t="str">
        <f t="shared" si="7"/>
        <v>Pour chacune des institutions que je vais vous citer, voulez-vous me dire dans quelle mesure vous avez confiance ou pas ?
La police
Choisissez uniquement parmi les options de réponse suivantes:
1 Une grande confiance
2 Une certaine confiance
3 Peu de confiance
4 Pas confiance du tout
N’ajoutez aucune autre information.</v>
      </c>
      <c r="T256" s="22"/>
      <c r="U256" s="22"/>
      <c r="V256" s="22"/>
      <c r="W256" s="22"/>
      <c r="X256" s="22"/>
      <c r="Y256" s="23"/>
      <c r="Z256" s="23"/>
      <c r="AA256" s="23"/>
      <c r="AB256" s="23"/>
      <c r="AC256" s="23"/>
      <c r="AD256" s="22"/>
      <c r="AE256" s="22"/>
      <c r="AF256" s="22"/>
      <c r="AG256" s="22"/>
      <c r="AH256" s="22"/>
      <c r="AI256" s="23"/>
      <c r="AJ256" s="23"/>
      <c r="AK256" s="23"/>
      <c r="AL256" s="23"/>
      <c r="AM256" s="23"/>
    </row>
    <row r="257" spans="1:41" x14ac:dyDescent="0.3">
      <c r="A257" t="s">
        <v>111</v>
      </c>
      <c r="B257" t="s">
        <v>98</v>
      </c>
      <c r="C257" t="s">
        <v>52</v>
      </c>
      <c r="D257" t="s">
        <v>53</v>
      </c>
      <c r="E257" t="s">
        <v>54</v>
      </c>
      <c r="F257" s="4" t="s">
        <v>381</v>
      </c>
      <c r="H257" s="2" t="s">
        <v>686</v>
      </c>
      <c r="I257" s="2" t="s">
        <v>436</v>
      </c>
      <c r="J257" s="2" t="s">
        <v>438</v>
      </c>
      <c r="K257" s="2" t="s">
        <v>439</v>
      </c>
      <c r="M257" s="2" t="s">
        <v>673</v>
      </c>
      <c r="N257" s="2" t="s">
        <v>672</v>
      </c>
      <c r="O257" s="2" t="str">
        <f t="shared" si="6"/>
        <v xml:space="preserve">Choisissez uniquement parmi les options de réponse suivantes:
</v>
      </c>
      <c r="P257" s="3" t="s">
        <v>651</v>
      </c>
      <c r="Q257" s="3"/>
      <c r="R257" s="3" t="str">
        <f t="shared" si="7"/>
        <v>Pour chacune des institutions que je vais vous citer, voulez-vous me dire dans quelle mesure vous avez confiance ou pas ?
Le parlement
Choisissez uniquement parmi les options de réponse suivantes:
1 Une grande confiance
2 Une certaine confiance
3 Peu de confiance
4 Pas confiance du tout
N’ajoutez aucune autre information.</v>
      </c>
      <c r="T257" s="22"/>
      <c r="U257" s="22"/>
      <c r="V257" s="22"/>
      <c r="W257" s="22"/>
      <c r="X257" s="22"/>
      <c r="Y257" s="23"/>
      <c r="Z257" s="23"/>
      <c r="AA257" s="23"/>
      <c r="AB257" s="23"/>
      <c r="AC257" s="23"/>
      <c r="AD257" s="22"/>
      <c r="AE257" s="22"/>
      <c r="AF257" s="22"/>
      <c r="AG257" s="22"/>
      <c r="AH257" s="22"/>
      <c r="AI257" s="23"/>
      <c r="AJ257" s="23"/>
      <c r="AK257" s="23"/>
      <c r="AL257" s="23"/>
      <c r="AM257" s="23"/>
    </row>
    <row r="258" spans="1:41" x14ac:dyDescent="0.3">
      <c r="A258" t="s">
        <v>110</v>
      </c>
      <c r="B258" t="s">
        <v>94</v>
      </c>
      <c r="C258" t="s">
        <v>67</v>
      </c>
      <c r="D258" t="s">
        <v>68</v>
      </c>
      <c r="E258" t="s">
        <v>69</v>
      </c>
      <c r="F258" s="4" t="s">
        <v>381</v>
      </c>
      <c r="H258" s="2" t="s">
        <v>686</v>
      </c>
      <c r="I258" s="2" t="s">
        <v>450</v>
      </c>
      <c r="J258" s="2" t="s">
        <v>452</v>
      </c>
      <c r="K258" s="3" t="s">
        <v>656</v>
      </c>
      <c r="L258" s="2" t="s">
        <v>85</v>
      </c>
      <c r="M258" s="2" t="s">
        <v>673</v>
      </c>
      <c r="N258" s="2" t="s">
        <v>672</v>
      </c>
      <c r="O258" s="2" t="str">
        <f t="shared" ref="O258:O321" si="8">IF(L258="x",M258,N258&amp;CHAR(10))</f>
        <v xml:space="preserve">Choisissez uniquement parmi les options de réponse suivantes sur une échelle de Likert </v>
      </c>
      <c r="P258" s="3" t="s">
        <v>651</v>
      </c>
      <c r="Q258" s="3"/>
      <c r="R258" s="3" t="str">
        <f t="shared" ref="R258:R321" si="9">IF(I258="","",IF(AND(G258&lt;&gt;"",J258&lt;&gt;""),H258&amp;CHAR(10)&amp;CHAR(10)&amp;I258&amp;CHAR(10)&amp;J258&amp;CHAR(10)&amp;CHAR(10)&amp;O258&amp;K258&amp;CHAR(10)&amp;CHAR(10)&amp;P258,
IF(AND(G258&lt;&gt;"",J258=""),H258&amp;CHAR(10)&amp;CHAR(10)&amp;I258&amp;CHAR(10)&amp;CHAR(10)&amp;O258&amp;K258&amp;CHAR(10)&amp;CHAR(10)&amp;P258,
IF(J258&lt;&gt;"",I258&amp;CHAR(10)&amp;J258&amp;CHAR(10)&amp;CHAR(10)&amp;O258&amp;K258&amp;CHAR(10)&amp;CHAR(10)&amp;P258,
I258&amp;CHAR(10)&amp;CHAR(10)&amp;O258&amp;K258&amp;CHAR(10)&amp;CHAR(10)&amp;P258))))</f>
        <v>Pour chacune des choses que je vais vous citer, voulez-vous me dire en vous plaçant sur cette échelle si vous pensez que cela peut toujours se justifier, que cela ne peut jamais se justifier ou que c’est entre les deux ?
Tricher dans sa déclaration d’impôt si on en a la possibilité
Choisissez uniquement parmi les options de réponse suivantes sur une échelle de Likert de 1 (Jamais justifié) à 10 (Toujours justifié).
N’ajoutez aucune autre information.</v>
      </c>
      <c r="T258" s="22"/>
      <c r="U258" s="22"/>
      <c r="V258" s="22"/>
      <c r="W258" s="22"/>
      <c r="X258" s="22"/>
      <c r="Y258" s="23"/>
      <c r="Z258" s="23"/>
      <c r="AA258" s="23"/>
      <c r="AB258" s="23"/>
      <c r="AC258" s="23"/>
      <c r="AD258" s="22"/>
      <c r="AE258" s="22"/>
      <c r="AF258" s="22"/>
      <c r="AG258" s="22"/>
      <c r="AH258" s="22"/>
      <c r="AI258" s="23"/>
      <c r="AJ258" s="23"/>
      <c r="AK258" s="23"/>
      <c r="AL258" s="23"/>
      <c r="AM258" s="23"/>
    </row>
    <row r="259" spans="1:41" x14ac:dyDescent="0.3">
      <c r="A259" t="s">
        <v>110</v>
      </c>
      <c r="B259" t="s">
        <v>95</v>
      </c>
      <c r="C259" t="s">
        <v>70</v>
      </c>
      <c r="D259" t="s">
        <v>71</v>
      </c>
      <c r="E259" t="s">
        <v>72</v>
      </c>
      <c r="F259" s="4" t="s">
        <v>381</v>
      </c>
      <c r="H259" s="2" t="s">
        <v>686</v>
      </c>
      <c r="I259" s="2" t="s">
        <v>450</v>
      </c>
      <c r="J259" s="2" t="s">
        <v>453</v>
      </c>
      <c r="K259" s="3" t="s">
        <v>656</v>
      </c>
      <c r="L259" s="2" t="s">
        <v>85</v>
      </c>
      <c r="M259" s="2" t="s">
        <v>673</v>
      </c>
      <c r="N259" s="2" t="s">
        <v>672</v>
      </c>
      <c r="O259" s="2" t="str">
        <f t="shared" si="8"/>
        <v xml:space="preserve">Choisissez uniquement parmi les options de réponse suivantes sur une échelle de Likert </v>
      </c>
      <c r="P259" s="3" t="s">
        <v>651</v>
      </c>
      <c r="Q259" s="3"/>
      <c r="R259" s="3" t="str">
        <f t="shared" si="9"/>
        <v>Pour chacune des choses que je vais vous citer, voulez-vous me dire en vous plaçant sur cette échelle si vous pensez que cela peut toujours se justifier, que cela ne peut jamais se justifier ou que c’est entre les deux ?
Accepter un pot de vin dans l’exercice de ses fonctions
Choisissez uniquement parmi les options de réponse suivantes sur une échelle de Likert de 1 (Jamais justifié) à 10 (Toujours justifié).
N’ajoutez aucune autre information.</v>
      </c>
      <c r="T259" s="22"/>
      <c r="U259" s="22"/>
      <c r="V259" s="22"/>
      <c r="W259" s="22"/>
      <c r="X259" s="22"/>
      <c r="Y259" s="23"/>
      <c r="Z259" s="23"/>
      <c r="AA259" s="23"/>
      <c r="AB259" s="23"/>
      <c r="AC259" s="23"/>
      <c r="AD259" s="22"/>
      <c r="AE259" s="22"/>
      <c r="AF259" s="22"/>
      <c r="AG259" s="22"/>
      <c r="AH259" s="22"/>
      <c r="AI259" s="23"/>
      <c r="AJ259" s="23"/>
      <c r="AK259" s="23"/>
      <c r="AL259" s="23"/>
      <c r="AM259" s="23"/>
    </row>
    <row r="260" spans="1:41" x14ac:dyDescent="0.3">
      <c r="A260" t="s">
        <v>488</v>
      </c>
      <c r="B260" t="s">
        <v>105</v>
      </c>
      <c r="C260" t="s">
        <v>73</v>
      </c>
      <c r="D260" t="s">
        <v>74</v>
      </c>
      <c r="E260" t="s">
        <v>75</v>
      </c>
      <c r="F260" s="4" t="s">
        <v>381</v>
      </c>
      <c r="H260" s="2" t="s">
        <v>686</v>
      </c>
      <c r="I260" s="2" t="s">
        <v>450</v>
      </c>
      <c r="J260" s="2" t="s">
        <v>418</v>
      </c>
      <c r="K260" s="3" t="s">
        <v>656</v>
      </c>
      <c r="L260" s="2" t="s">
        <v>85</v>
      </c>
      <c r="M260" s="2" t="s">
        <v>673</v>
      </c>
      <c r="N260" s="2" t="s">
        <v>672</v>
      </c>
      <c r="O260" s="2" t="str">
        <f t="shared" si="8"/>
        <v xml:space="preserve">Choisissez uniquement parmi les options de réponse suivantes sur une échelle de Likert </v>
      </c>
      <c r="P260" s="3" t="s">
        <v>651</v>
      </c>
      <c r="Q260" s="26" t="s">
        <v>85</v>
      </c>
      <c r="R260" s="3" t="str">
        <f t="shared" si="9"/>
        <v>Pour chacune des choses que je vais vous citer, voulez-vous me dire en vous plaçant sur cette échelle si vous pensez que cela peut toujours se justifier, que cela ne peut jamais se justifier ou que c’est entre les deux ?
L’homosexualité
Choisissez uniquement parmi les options de réponse suivantes sur une échelle de Likert de 1 (Jamais justifié) à 10 (Toujours justifié).
N’ajoutez aucune autre information.</v>
      </c>
      <c r="T260" s="27"/>
      <c r="U260" s="27"/>
      <c r="V260" s="27"/>
      <c r="W260" s="27"/>
      <c r="X260" s="27"/>
      <c r="Y260" s="28"/>
      <c r="Z260" s="28"/>
      <c r="AA260" s="28"/>
      <c r="AB260" s="28"/>
      <c r="AC260" s="28"/>
      <c r="AD260" s="27"/>
      <c r="AE260" s="27"/>
      <c r="AF260" s="27"/>
      <c r="AG260" s="27"/>
      <c r="AH260" s="27"/>
      <c r="AI260" s="28"/>
      <c r="AJ260" s="28"/>
      <c r="AK260" s="28"/>
      <c r="AL260" s="28"/>
      <c r="AM260" s="28"/>
      <c r="AN260" s="18">
        <v>10</v>
      </c>
      <c r="AO260" s="18">
        <v>10</v>
      </c>
    </row>
    <row r="261" spans="1:41" x14ac:dyDescent="0.3">
      <c r="A261" t="s">
        <v>488</v>
      </c>
      <c r="B261" t="s">
        <v>106</v>
      </c>
      <c r="C261" t="s">
        <v>76</v>
      </c>
      <c r="D261" t="s">
        <v>77</v>
      </c>
      <c r="E261" t="s">
        <v>78</v>
      </c>
      <c r="F261" s="4" t="s">
        <v>381</v>
      </c>
      <c r="H261" s="2" t="s">
        <v>686</v>
      </c>
      <c r="I261" s="2" t="s">
        <v>450</v>
      </c>
      <c r="J261" s="2" t="s">
        <v>419</v>
      </c>
      <c r="K261" s="3" t="s">
        <v>656</v>
      </c>
      <c r="L261" s="2" t="s">
        <v>85</v>
      </c>
      <c r="M261" s="2" t="s">
        <v>673</v>
      </c>
      <c r="N261" s="2" t="s">
        <v>672</v>
      </c>
      <c r="O261" s="2" t="str">
        <f t="shared" si="8"/>
        <v xml:space="preserve">Choisissez uniquement parmi les options de réponse suivantes sur une échelle de Likert </v>
      </c>
      <c r="P261" s="3" t="s">
        <v>651</v>
      </c>
      <c r="Q261" s="26" t="s">
        <v>85</v>
      </c>
      <c r="R261" s="3" t="str">
        <f t="shared" si="9"/>
        <v>Pour chacune des choses que je vais vous citer, voulez-vous me dire en vous plaçant sur cette échelle si vous pensez que cela peut toujours se justifier, que cela ne peut jamais se justifier ou que c’est entre les deux ?
L’avortement
Choisissez uniquement parmi les options de réponse suivantes sur une échelle de Likert de 1 (Jamais justifié) à 10 (Toujours justifié).
N’ajoutez aucune autre information.</v>
      </c>
      <c r="T261" s="27"/>
      <c r="U261" s="27"/>
      <c r="V261" s="27"/>
      <c r="W261" s="27"/>
      <c r="X261" s="27"/>
      <c r="Y261" s="28"/>
      <c r="Z261" s="28"/>
      <c r="AA261" s="28"/>
      <c r="AB261" s="28"/>
      <c r="AC261" s="28"/>
      <c r="AD261" s="27"/>
      <c r="AE261" s="27"/>
      <c r="AF261" s="27"/>
      <c r="AG261" s="27"/>
      <c r="AH261" s="27"/>
      <c r="AI261" s="28"/>
      <c r="AJ261" s="28"/>
      <c r="AK261" s="28"/>
      <c r="AL261" s="28"/>
      <c r="AM261" s="28"/>
      <c r="AN261" s="18">
        <v>9</v>
      </c>
      <c r="AO261" s="18">
        <v>10</v>
      </c>
    </row>
    <row r="262" spans="1:41" x14ac:dyDescent="0.3">
      <c r="A262" t="s">
        <v>115</v>
      </c>
      <c r="B262" t="s">
        <v>107</v>
      </c>
      <c r="C262" t="s">
        <v>79</v>
      </c>
      <c r="D262" t="s">
        <v>80</v>
      </c>
      <c r="E262" t="s">
        <v>81</v>
      </c>
      <c r="F262" s="4" t="s">
        <v>381</v>
      </c>
      <c r="H262" s="2" t="s">
        <v>686</v>
      </c>
      <c r="I262" s="2" t="s">
        <v>450</v>
      </c>
      <c r="J262" s="2" t="s">
        <v>420</v>
      </c>
      <c r="K262" s="3" t="s">
        <v>656</v>
      </c>
      <c r="L262" s="2" t="s">
        <v>85</v>
      </c>
      <c r="M262" s="2" t="s">
        <v>673</v>
      </c>
      <c r="N262" s="2" t="s">
        <v>672</v>
      </c>
      <c r="O262" s="2" t="str">
        <f t="shared" si="8"/>
        <v xml:space="preserve">Choisissez uniquement parmi les options de réponse suivantes sur une échelle de Likert </v>
      </c>
      <c r="P262" s="3" t="s">
        <v>651</v>
      </c>
      <c r="Q262" s="3"/>
      <c r="R262" s="3" t="str">
        <f t="shared" si="9"/>
        <v>Pour chacune des choses que je vais vous citer, voulez-vous me dire en vous plaçant sur cette échelle si vous pensez que cela peut toujours se justifier, que cela ne peut jamais se justifier ou que c’est entre les deux ?
Le divorce
Choisissez uniquement parmi les options de réponse suivantes sur une échelle de Likert de 1 (Jamais justifié) à 10 (Toujours justifié).
N’ajoutez aucune autre information.</v>
      </c>
      <c r="T262" s="22"/>
      <c r="U262" s="22"/>
      <c r="V262" s="22"/>
      <c r="W262" s="22"/>
      <c r="X262" s="22"/>
      <c r="Y262" s="23"/>
      <c r="Z262" s="23"/>
      <c r="AA262" s="23"/>
      <c r="AB262" s="23"/>
      <c r="AC262" s="23"/>
      <c r="AD262" s="22"/>
      <c r="AE262" s="22"/>
      <c r="AF262" s="22"/>
      <c r="AG262" s="22"/>
      <c r="AH262" s="22"/>
      <c r="AI262" s="23"/>
      <c r="AJ262" s="23"/>
      <c r="AK262" s="23"/>
      <c r="AL262" s="23"/>
      <c r="AM262" s="23"/>
    </row>
    <row r="263" spans="1:41" x14ac:dyDescent="0.3">
      <c r="A263" t="s">
        <v>110</v>
      </c>
      <c r="B263" t="s">
        <v>93</v>
      </c>
      <c r="C263" t="s">
        <v>64</v>
      </c>
      <c r="D263" t="s">
        <v>65</v>
      </c>
      <c r="E263" t="s">
        <v>66</v>
      </c>
      <c r="F263" s="4" t="s">
        <v>381</v>
      </c>
      <c r="H263" s="2" t="s">
        <v>686</v>
      </c>
      <c r="I263" s="2" t="s">
        <v>450</v>
      </c>
      <c r="J263" s="2" t="s">
        <v>451</v>
      </c>
      <c r="K263" s="3" t="s">
        <v>656</v>
      </c>
      <c r="L263" s="2" t="s">
        <v>85</v>
      </c>
      <c r="M263" s="2" t="s">
        <v>673</v>
      </c>
      <c r="N263" s="2" t="s">
        <v>672</v>
      </c>
      <c r="O263" s="2" t="str">
        <f t="shared" si="8"/>
        <v xml:space="preserve">Choisissez uniquement parmi les options de réponse suivantes sur une échelle de Likert </v>
      </c>
      <c r="P263" s="3" t="s">
        <v>651</v>
      </c>
      <c r="Q263" s="3"/>
      <c r="R263" s="3" t="str">
        <f t="shared" si="9"/>
        <v>Pour chacune des choses que je vais vous citer, voulez-vous me dire en vous plaçant sur cette échelle si vous pensez que cela peut toujours se justifier, que cela ne peut jamais se justifier ou que c’est entre les deux ?
S’arranger pour ne pas payer son billet dans le train ou l’autobus
Choisissez uniquement parmi les options de réponse suivantes sur une échelle de Likert de 1 (Jamais justifié) à 10 (Toujours justifié).
N’ajoutez aucune autre information.</v>
      </c>
      <c r="T263" s="22"/>
      <c r="U263" s="22"/>
      <c r="V263" s="22"/>
      <c r="W263" s="22"/>
      <c r="X263" s="22"/>
      <c r="Y263" s="23"/>
      <c r="Z263" s="23"/>
      <c r="AA263" s="23"/>
      <c r="AB263" s="23"/>
      <c r="AC263" s="23"/>
      <c r="AD263" s="22"/>
      <c r="AE263" s="22"/>
      <c r="AF263" s="22"/>
      <c r="AG263" s="22"/>
      <c r="AH263" s="22"/>
      <c r="AI263" s="23"/>
      <c r="AJ263" s="23"/>
      <c r="AK263" s="23"/>
      <c r="AL263" s="23"/>
      <c r="AM263" s="23"/>
    </row>
    <row r="264" spans="1:41" x14ac:dyDescent="0.3">
      <c r="A264" t="s">
        <v>565</v>
      </c>
      <c r="B264" t="s">
        <v>88</v>
      </c>
      <c r="C264" t="s">
        <v>82</v>
      </c>
      <c r="D264" t="s">
        <v>83</v>
      </c>
      <c r="E264" t="s">
        <v>84</v>
      </c>
      <c r="F264" s="4" t="s">
        <v>381</v>
      </c>
      <c r="H264" s="2" t="s">
        <v>686</v>
      </c>
      <c r="I264" s="2" t="s">
        <v>631</v>
      </c>
      <c r="K264" s="2" t="s">
        <v>456</v>
      </c>
      <c r="M264" s="2" t="s">
        <v>673</v>
      </c>
      <c r="N264" s="2" t="s">
        <v>672</v>
      </c>
      <c r="O264" s="2" t="str">
        <f t="shared" si="8"/>
        <v xml:space="preserve">Choisissez uniquement parmi les options de réponse suivantes:
</v>
      </c>
      <c r="P264" s="3" t="s">
        <v>651</v>
      </c>
      <c r="Q264" s="26" t="s">
        <v>85</v>
      </c>
      <c r="R264" s="3" t="str">
        <f t="shared" si="9"/>
        <v>Dans quelle mesure êtes-vous fier de votre citoyenneté ?
Choisissez uniquement parmi les options de réponse suivantes:
1 Très fier
2 Assez fier
3 Pas très fier
4 Pas fier du tout
N’ajoutez aucune autre information.</v>
      </c>
      <c r="T264" s="27"/>
      <c r="U264" s="27"/>
      <c r="V264" s="27"/>
      <c r="W264" s="27"/>
      <c r="X264" s="27"/>
      <c r="Y264" s="28"/>
      <c r="Z264" s="28"/>
      <c r="AA264" s="28"/>
      <c r="AB264" s="28"/>
      <c r="AC264" s="28"/>
      <c r="AD264" s="27"/>
      <c r="AE264" s="27"/>
      <c r="AF264" s="27"/>
      <c r="AG264" s="27"/>
      <c r="AH264" s="27"/>
      <c r="AI264" s="28"/>
      <c r="AJ264" s="28"/>
      <c r="AK264" s="28"/>
      <c r="AL264" s="28"/>
      <c r="AM264" s="28"/>
      <c r="AN264" s="18">
        <v>1</v>
      </c>
      <c r="AO264" s="18">
        <v>3</v>
      </c>
    </row>
    <row r="265" spans="1:41" x14ac:dyDescent="0.3">
      <c r="A265" t="s">
        <v>479</v>
      </c>
      <c r="C265" t="s">
        <v>16</v>
      </c>
      <c r="D265" t="s">
        <v>17</v>
      </c>
      <c r="E265" t="s">
        <v>18</v>
      </c>
      <c r="F265" s="4" t="s">
        <v>381</v>
      </c>
      <c r="H265" s="2" t="s">
        <v>686</v>
      </c>
      <c r="I265" s="2" t="s">
        <v>520</v>
      </c>
      <c r="K265" s="2" t="s">
        <v>521</v>
      </c>
      <c r="M265" s="2" t="s">
        <v>673</v>
      </c>
      <c r="N265" s="2" t="s">
        <v>672</v>
      </c>
      <c r="O265" s="2" t="str">
        <f t="shared" si="8"/>
        <v xml:space="preserve">Choisissez uniquement parmi les options de réponse suivantes:
</v>
      </c>
      <c r="P265" s="3" t="s">
        <v>651</v>
      </c>
      <c r="Q265" s="26" t="s">
        <v>85</v>
      </c>
      <c r="R265" s="3" t="str">
        <f t="shared" si="9"/>
        <v>D’une manière générale, diriez-vous qu’on peut faire confiance à la plupart des gens ou qu’on n’est jamais assez prudent quand on a affaire aux autres ?
Choisissez uniquement parmi les options de réponse suivantes:
1 On peut faire confiance à la plupart des gens
2 On n’est jamais assez prudent quand on a affaire aux autres
N’ajoutez aucune autre information.</v>
      </c>
      <c r="T265" s="27"/>
      <c r="U265" s="27"/>
      <c r="V265" s="27"/>
      <c r="W265" s="27"/>
      <c r="X265" s="27"/>
      <c r="Y265" s="28"/>
      <c r="Z265" s="28"/>
      <c r="AA265" s="28"/>
      <c r="AB265" s="28"/>
      <c r="AC265" s="28"/>
      <c r="AD265" s="27"/>
      <c r="AE265" s="27"/>
      <c r="AF265" s="27"/>
      <c r="AG265" s="27"/>
      <c r="AH265" s="27"/>
      <c r="AI265" s="28"/>
      <c r="AJ265" s="28"/>
      <c r="AK265" s="28"/>
      <c r="AL265" s="28"/>
      <c r="AM265" s="28"/>
      <c r="AN265" s="18">
        <v>1</v>
      </c>
      <c r="AO265" s="18">
        <v>2</v>
      </c>
    </row>
    <row r="266" spans="1:41" x14ac:dyDescent="0.3">
      <c r="A266" t="s">
        <v>112</v>
      </c>
      <c r="B266" t="s">
        <v>92</v>
      </c>
      <c r="C266" t="s">
        <v>55</v>
      </c>
      <c r="D266" t="s">
        <v>56</v>
      </c>
      <c r="E266" t="s">
        <v>57</v>
      </c>
      <c r="F266" s="4" t="s">
        <v>381</v>
      </c>
      <c r="H266" s="2" t="s">
        <v>686</v>
      </c>
      <c r="I266" s="2" t="s">
        <v>446</v>
      </c>
      <c r="K266" s="2" t="s">
        <v>447</v>
      </c>
      <c r="M266" s="2" t="s">
        <v>673</v>
      </c>
      <c r="N266" s="2" t="s">
        <v>672</v>
      </c>
      <c r="O266" s="2" t="str">
        <f t="shared" si="8"/>
        <v xml:space="preserve">Choisissez uniquement parmi les options de réponse suivantes:
</v>
      </c>
      <c r="P266" s="3" t="s">
        <v>651</v>
      </c>
      <c r="Q266" s="3"/>
      <c r="R266" s="3" t="str">
        <f t="shared" si="9"/>
        <v>En dehors des mariages, des enterrements et des baptêmes, tous les combien assistez-vous à un service religieux ?
Choisissez uniquement parmi les options de réponse suivantes:
1 Plus d’une fois par semaine
2 Une fois par semaine
3 Une fois par mois
4 Seulement pour quelques fêtes religieuses
5 Une fois par an
6 Moins souvent
7 Jamais ou pratiquement jamais
N’ajoutez aucune autre information.</v>
      </c>
      <c r="T266" s="22"/>
      <c r="U266" s="22"/>
      <c r="V266" s="22"/>
      <c r="W266" s="22"/>
      <c r="X266" s="22"/>
      <c r="Y266" s="23"/>
      <c r="Z266" s="23"/>
      <c r="AA266" s="23"/>
      <c r="AB266" s="23"/>
      <c r="AC266" s="23"/>
      <c r="AD266" s="22"/>
      <c r="AE266" s="22"/>
      <c r="AF266" s="22"/>
      <c r="AG266" s="22"/>
      <c r="AH266" s="22"/>
      <c r="AI266" s="23"/>
      <c r="AJ266" s="23"/>
      <c r="AK266" s="23"/>
      <c r="AL266" s="23"/>
      <c r="AM266" s="23"/>
    </row>
    <row r="267" spans="1:41" x14ac:dyDescent="0.3">
      <c r="A267" t="s">
        <v>112</v>
      </c>
      <c r="B267" t="s">
        <v>91</v>
      </c>
      <c r="C267" t="s">
        <v>58</v>
      </c>
      <c r="D267" t="s">
        <v>59</v>
      </c>
      <c r="E267" t="s">
        <v>60</v>
      </c>
      <c r="F267" s="4" t="s">
        <v>381</v>
      </c>
      <c r="H267" s="2" t="s">
        <v>686</v>
      </c>
      <c r="I267" s="2" t="s">
        <v>448</v>
      </c>
      <c r="K267" s="2" t="s">
        <v>449</v>
      </c>
      <c r="M267" s="2" t="s">
        <v>673</v>
      </c>
      <c r="N267" s="2" t="s">
        <v>672</v>
      </c>
      <c r="O267" s="2" t="str">
        <f t="shared" si="8"/>
        <v xml:space="preserve">Choisissez uniquement parmi les options de réponse suivantes:
</v>
      </c>
      <c r="P267" s="3" t="s">
        <v>651</v>
      </c>
      <c r="Q267" s="3"/>
      <c r="R267" s="3" t="str">
        <f t="shared" si="9"/>
        <v>Indépendamment du fait que vous êtes pratiquant ou non, diriez-vous que vous êtes quelqu’un de religieux, de non religieux ou un athée convaincu…
Choisissez uniquement parmi les options de réponse suivantes:
1 ... quelqu’un de religieux
2 … de non religieux
3 … un athée convaincu
N’ajoutez aucune autre information.</v>
      </c>
      <c r="T267" s="22"/>
      <c r="U267" s="22"/>
      <c r="V267" s="22"/>
      <c r="W267" s="22"/>
      <c r="X267" s="22"/>
      <c r="Y267" s="23"/>
      <c r="Z267" s="23"/>
      <c r="AA267" s="23"/>
      <c r="AB267" s="23"/>
      <c r="AC267" s="23"/>
      <c r="AD267" s="22"/>
      <c r="AE267" s="22"/>
      <c r="AF267" s="22"/>
      <c r="AG267" s="22"/>
      <c r="AH267" s="22"/>
      <c r="AI267" s="23"/>
      <c r="AJ267" s="23"/>
      <c r="AK267" s="23"/>
      <c r="AL267" s="23"/>
      <c r="AM267" s="23"/>
    </row>
    <row r="268" spans="1:41" x14ac:dyDescent="0.3">
      <c r="A268" t="s">
        <v>112</v>
      </c>
      <c r="B268" t="s">
        <v>90</v>
      </c>
      <c r="C268" t="s">
        <v>0</v>
      </c>
      <c r="D268" t="s">
        <v>1</v>
      </c>
      <c r="E268" t="s">
        <v>2</v>
      </c>
      <c r="F268" s="4" t="s">
        <v>381</v>
      </c>
      <c r="H268" s="2" t="s">
        <v>686</v>
      </c>
      <c r="I268" s="2" t="s">
        <v>423</v>
      </c>
      <c r="J268" s="2" t="s">
        <v>127</v>
      </c>
      <c r="K268" s="2" t="s">
        <v>424</v>
      </c>
      <c r="M268" s="2" t="s">
        <v>673</v>
      </c>
      <c r="N268" s="2" t="s">
        <v>672</v>
      </c>
      <c r="O268" s="2" t="str">
        <f t="shared" si="8"/>
        <v xml:space="preserve">Choisissez uniquement parmi les options de réponse suivantes:
</v>
      </c>
      <c r="P268" s="3" t="s">
        <v>651</v>
      </c>
      <c r="Q268" s="3"/>
      <c r="R268" s="3" t="str">
        <f t="shared" si="9"/>
        <v>Pour chacune des choses suivantes, pouvez-vous me dire si, dans votre vie, cela est très important, assez important, peu important ou pas important du tout ?
Religion
Choisissez uniquement parmi les options de réponse suivantes:
1 Très important
2 Assez important
3 Pas très important
4 Pas important du tout
N’ajoutez aucune autre information.</v>
      </c>
      <c r="T268" s="22"/>
      <c r="U268" s="22"/>
      <c r="V268" s="22"/>
      <c r="W268" s="22"/>
      <c r="X268" s="22"/>
      <c r="Y268" s="23"/>
      <c r="Z268" s="23"/>
      <c r="AA268" s="23"/>
      <c r="AB268" s="23"/>
      <c r="AC268" s="23"/>
      <c r="AD268" s="22"/>
      <c r="AE268" s="22"/>
      <c r="AF268" s="22"/>
      <c r="AG268" s="22"/>
      <c r="AH268" s="22"/>
      <c r="AI268" s="23"/>
      <c r="AJ268" s="23"/>
      <c r="AK268" s="23"/>
      <c r="AL268" s="23"/>
      <c r="AM268" s="23"/>
    </row>
    <row r="269" spans="1:41" x14ac:dyDescent="0.3">
      <c r="A269" t="s">
        <v>479</v>
      </c>
      <c r="C269" t="s">
        <v>61</v>
      </c>
      <c r="D269" t="s">
        <v>62</v>
      </c>
      <c r="E269" t="s">
        <v>63</v>
      </c>
      <c r="F269" s="4" t="s">
        <v>381</v>
      </c>
      <c r="H269" s="2" t="s">
        <v>686</v>
      </c>
      <c r="I269" s="2" t="s">
        <v>525</v>
      </c>
      <c r="K269" s="2" t="s">
        <v>660</v>
      </c>
      <c r="L269" s="2" t="s">
        <v>85</v>
      </c>
      <c r="M269" s="2" t="s">
        <v>673</v>
      </c>
      <c r="N269" s="2" t="s">
        <v>672</v>
      </c>
      <c r="O269" s="2" t="str">
        <f t="shared" si="8"/>
        <v xml:space="preserve">Choisissez uniquement parmi les options de réponse suivantes sur une échelle de Likert </v>
      </c>
      <c r="P269" s="3" t="s">
        <v>651</v>
      </c>
      <c r="Q269" s="26" t="s">
        <v>85</v>
      </c>
      <c r="R269" s="3" t="str">
        <f t="shared" si="9"/>
        <v>Et à quel point Dieu est-il important dans votre vie ? Veuillez utiliser cette carte où 10 veut dire “Tout à fait important” et 1 “Pas du tout important”.
Choisissez uniquement parmi les options de réponse suivantes sur une échelle de Likert de 1 (Pas du tout important) à 10 (Tout à fait important).
N’ajoutez aucune autre information.</v>
      </c>
      <c r="T269" s="27"/>
      <c r="U269" s="27"/>
      <c r="V269" s="27"/>
      <c r="W269" s="27"/>
      <c r="X269" s="27"/>
      <c r="Y269" s="28"/>
      <c r="Z269" s="28"/>
      <c r="AA269" s="28"/>
      <c r="AB269" s="28"/>
      <c r="AC269" s="28"/>
      <c r="AD269" s="27"/>
      <c r="AE269" s="27"/>
      <c r="AF269" s="27"/>
      <c r="AG269" s="27"/>
      <c r="AH269" s="27"/>
      <c r="AI269" s="28"/>
      <c r="AJ269" s="28"/>
      <c r="AK269" s="28"/>
      <c r="AL269" s="28"/>
      <c r="AM269" s="28"/>
      <c r="AN269" s="18">
        <v>8</v>
      </c>
      <c r="AO269" s="18">
        <v>10</v>
      </c>
    </row>
    <row r="270" spans="1:41" x14ac:dyDescent="0.3">
      <c r="A270" t="s">
        <v>479</v>
      </c>
      <c r="C270" t="s">
        <v>3</v>
      </c>
      <c r="D270" t="s">
        <v>4</v>
      </c>
      <c r="E270" t="s">
        <v>5</v>
      </c>
      <c r="F270" s="4" t="s">
        <v>381</v>
      </c>
      <c r="H270" s="2" t="s">
        <v>686</v>
      </c>
      <c r="I270" s="2" t="s">
        <v>517</v>
      </c>
      <c r="K270" s="2" t="s">
        <v>518</v>
      </c>
      <c r="M270" s="2" t="s">
        <v>673</v>
      </c>
      <c r="N270" s="2" t="s">
        <v>672</v>
      </c>
      <c r="O270" s="2" t="str">
        <f t="shared" si="8"/>
        <v xml:space="preserve">Choisissez uniquement parmi les options de réponse suivantes:
</v>
      </c>
      <c r="P270" s="3" t="s">
        <v>651</v>
      </c>
      <c r="Q270" s="26" t="s">
        <v>85</v>
      </c>
      <c r="R270" s="3" t="str">
        <f t="shared" si="9"/>
        <v>Tout bien considéré, diriez-vous que vous êtes…
Choisissez uniquement parmi les options de réponse suivantes:
1 Très heureux
2 Assez heureux
3 Pas très heureux
4 Pas heureux du tout
N’ajoutez aucune autre information.</v>
      </c>
      <c r="T270" s="27"/>
      <c r="U270" s="27"/>
      <c r="V270" s="27"/>
      <c r="W270" s="27"/>
      <c r="X270" s="27"/>
      <c r="Y270" s="28"/>
      <c r="Z270" s="28"/>
      <c r="AA270" s="28"/>
      <c r="AB270" s="28"/>
      <c r="AC270" s="28"/>
      <c r="AD270" s="27"/>
      <c r="AE270" s="27"/>
      <c r="AF270" s="27"/>
      <c r="AG270" s="27"/>
      <c r="AH270" s="27"/>
      <c r="AI270" s="28"/>
      <c r="AJ270" s="28"/>
      <c r="AK270" s="28"/>
      <c r="AL270" s="28"/>
      <c r="AM270" s="28"/>
      <c r="AN270" s="18">
        <v>2</v>
      </c>
      <c r="AO270" s="18">
        <v>1</v>
      </c>
    </row>
    <row r="271" spans="1:41" x14ac:dyDescent="0.3">
      <c r="A271" t="s">
        <v>114</v>
      </c>
      <c r="B271" t="s">
        <v>103</v>
      </c>
      <c r="C271" t="s">
        <v>23</v>
      </c>
      <c r="D271" t="s">
        <v>24</v>
      </c>
      <c r="E271" t="s">
        <v>25</v>
      </c>
      <c r="F271" s="4" t="s">
        <v>381</v>
      </c>
      <c r="H271" s="2" t="s">
        <v>686</v>
      </c>
      <c r="I271" s="2" t="s">
        <v>427</v>
      </c>
      <c r="J271" s="2" t="s">
        <v>430</v>
      </c>
      <c r="K271" s="2" t="s">
        <v>431</v>
      </c>
      <c r="M271" s="2" t="s">
        <v>673</v>
      </c>
      <c r="N271" s="2" t="s">
        <v>672</v>
      </c>
      <c r="O271" s="2" t="str">
        <f t="shared" si="8"/>
        <v xml:space="preserve">Choisissez uniquement parmi les options de réponse suivantes:
</v>
      </c>
      <c r="P271" s="3" t="s">
        <v>651</v>
      </c>
      <c r="Q271" s="3"/>
      <c r="R271" s="3" t="str">
        <f t="shared" si="9"/>
        <v>Pour chacune des opinions que je vais vous lire, pouvez-vous me dire si vous êtes tout à fait d'accord, plutôt d'accord, plutôt pas d'accord, pas d'accord du tout ?
En général, les hommes s’avèrent être de meilleurs dirigeants politiques que les femmes
Choisissez uniquement parmi les options de réponse suivantes:
1 Tout à fait d’accord
2 Plutôt d’accord
3 Plutôt pas d’accord
4 Pas d’accord du tout
N’ajoutez aucune autre information.</v>
      </c>
      <c r="T271" s="22"/>
      <c r="U271" s="22"/>
      <c r="V271" s="22"/>
      <c r="W271" s="22"/>
      <c r="X271" s="22"/>
      <c r="Y271" s="23"/>
      <c r="Z271" s="23"/>
      <c r="AA271" s="23"/>
      <c r="AB271" s="23"/>
      <c r="AC271" s="23"/>
      <c r="AD271" s="22"/>
      <c r="AE271" s="22"/>
      <c r="AF271" s="22"/>
      <c r="AG271" s="22"/>
      <c r="AH271" s="22"/>
      <c r="AI271" s="23"/>
      <c r="AJ271" s="23"/>
      <c r="AK271" s="23"/>
      <c r="AL271" s="23"/>
      <c r="AM271" s="23"/>
    </row>
    <row r="272" spans="1:41" x14ac:dyDescent="0.3">
      <c r="A272" t="s">
        <v>114</v>
      </c>
      <c r="B272" t="s">
        <v>104</v>
      </c>
      <c r="C272" t="s">
        <v>26</v>
      </c>
      <c r="D272" t="s">
        <v>27</v>
      </c>
      <c r="E272" t="s">
        <v>28</v>
      </c>
      <c r="F272" s="4" t="s">
        <v>381</v>
      </c>
      <c r="H272" s="2" t="s">
        <v>686</v>
      </c>
      <c r="I272" s="2" t="s">
        <v>427</v>
      </c>
      <c r="J272" s="2" t="s">
        <v>429</v>
      </c>
      <c r="K272" s="2" t="s">
        <v>431</v>
      </c>
      <c r="M272" s="2" t="s">
        <v>673</v>
      </c>
      <c r="N272" s="2" t="s">
        <v>672</v>
      </c>
      <c r="O272" s="2" t="str">
        <f t="shared" si="8"/>
        <v xml:space="preserve">Choisissez uniquement parmi les options de réponse suivantes:
</v>
      </c>
      <c r="P272" s="3" t="s">
        <v>651</v>
      </c>
      <c r="Q272" s="3"/>
      <c r="R272" s="3" t="str">
        <f t="shared" si="9"/>
        <v>Pour chacune des opinions que je vais vous lire, pouvez-vous me dire si vous êtes tout à fait d'accord, plutôt d'accord, plutôt pas d'accord, pas d'accord du tout ?
Faire des études universitaires est plus important pour un garçon que pour une fille
Choisissez uniquement parmi les options de réponse suivantes:
1 Tout à fait d’accord
2 Plutôt d’accord
3 Plutôt pas d’accord
4 Pas d’accord du tout
N’ajoutez aucune autre information.</v>
      </c>
      <c r="T272" s="22"/>
      <c r="U272" s="22"/>
      <c r="V272" s="22"/>
      <c r="W272" s="22"/>
      <c r="X272" s="22"/>
      <c r="Y272" s="23"/>
      <c r="Z272" s="23"/>
      <c r="AA272" s="23"/>
      <c r="AB272" s="23"/>
      <c r="AC272" s="23"/>
      <c r="AD272" s="22"/>
      <c r="AE272" s="22"/>
      <c r="AF272" s="22"/>
      <c r="AG272" s="22"/>
      <c r="AH272" s="22"/>
      <c r="AI272" s="23"/>
      <c r="AJ272" s="23"/>
      <c r="AK272" s="23"/>
      <c r="AL272" s="23"/>
      <c r="AM272" s="23"/>
    </row>
    <row r="273" spans="1:41" x14ac:dyDescent="0.3">
      <c r="A273" t="s">
        <v>564</v>
      </c>
      <c r="B273" t="s">
        <v>89</v>
      </c>
      <c r="C273" t="s">
        <v>20</v>
      </c>
      <c r="D273" t="s">
        <v>21</v>
      </c>
      <c r="E273" t="s">
        <v>22</v>
      </c>
      <c r="F273" s="4" t="s">
        <v>381</v>
      </c>
      <c r="H273" s="2" t="s">
        <v>686</v>
      </c>
      <c r="I273" s="2" t="s">
        <v>427</v>
      </c>
      <c r="J273" s="2" t="s">
        <v>428</v>
      </c>
      <c r="K273" s="2" t="s">
        <v>431</v>
      </c>
      <c r="M273" s="2" t="s">
        <v>673</v>
      </c>
      <c r="N273" s="2" t="s">
        <v>672</v>
      </c>
      <c r="O273" s="2" t="str">
        <f t="shared" si="8"/>
        <v xml:space="preserve">Choisissez uniquement parmi les options de réponse suivantes:
</v>
      </c>
      <c r="P273" s="3" t="s">
        <v>651</v>
      </c>
      <c r="Q273" s="3"/>
      <c r="R273" s="3" t="str">
        <f t="shared" si="9"/>
        <v>Pour chacune des opinions que je vais vous lire, pouvez-vous me dire si vous êtes tout à fait d'accord, plutôt d'accord, plutôt pas d'accord, pas d'accord du tout ?
Un de mes principaux objectifs dans la vie a été de rendre mes parents fiers de moi
Choisissez uniquement parmi les options de réponse suivantes:
1 Tout à fait d’accord
2 Plutôt d’accord
3 Plutôt pas d’accord
4 Pas d’accord du tout
N’ajoutez aucune autre information.</v>
      </c>
      <c r="T273" s="22"/>
      <c r="U273" s="22"/>
      <c r="V273" s="22"/>
      <c r="W273" s="22"/>
      <c r="X273" s="22"/>
      <c r="Y273" s="23"/>
      <c r="Z273" s="23"/>
      <c r="AA273" s="23"/>
      <c r="AB273" s="23"/>
      <c r="AC273" s="23"/>
      <c r="AD273" s="22"/>
      <c r="AE273" s="22"/>
      <c r="AF273" s="22"/>
      <c r="AG273" s="22"/>
      <c r="AH273" s="22"/>
      <c r="AI273" s="23"/>
      <c r="AJ273" s="23"/>
      <c r="AK273" s="23"/>
      <c r="AL273" s="23"/>
      <c r="AM273" s="23"/>
    </row>
    <row r="274" spans="1:41" x14ac:dyDescent="0.3">
      <c r="A274" t="s">
        <v>114</v>
      </c>
      <c r="B274" t="s">
        <v>102</v>
      </c>
      <c r="C274" t="s">
        <v>465</v>
      </c>
      <c r="D274" t="s">
        <v>19</v>
      </c>
      <c r="E274" t="s">
        <v>86</v>
      </c>
      <c r="F274" s="4" t="s">
        <v>381</v>
      </c>
      <c r="H274" s="2" t="s">
        <v>686</v>
      </c>
      <c r="I274" s="2" t="s">
        <v>432</v>
      </c>
      <c r="J274" s="2" t="s">
        <v>433</v>
      </c>
      <c r="K274" s="2" t="s">
        <v>468</v>
      </c>
      <c r="M274" s="2" t="s">
        <v>673</v>
      </c>
      <c r="N274" s="2" t="s">
        <v>672</v>
      </c>
      <c r="O274" s="2" t="str">
        <f t="shared" si="8"/>
        <v xml:space="preserve">Choisissez uniquement parmi les options de réponse suivantes:
</v>
      </c>
      <c r="P274" s="3" t="s">
        <v>651</v>
      </c>
      <c r="Q274" s="3"/>
      <c r="R274" s="3" t="str">
        <f t="shared" si="9"/>
        <v>Etes-vous d’accord ou pas d’accord avec les affirmations suivantes ?
Quand les emplois sont rares, un homme a plus droit à un travail qu’une femme
Choisissez uniquement parmi les options de réponse suivantes:
1 Plutôt d’accord
2 Plutôt pas d’accord
3 Ni d’accord, ni pas d’accord
N’ajoutez aucune autre information.</v>
      </c>
      <c r="T274" s="22"/>
      <c r="U274" s="22"/>
      <c r="V274" s="22"/>
      <c r="W274" s="22"/>
      <c r="X274" s="22"/>
      <c r="Y274" s="23"/>
      <c r="Z274" s="23"/>
      <c r="AA274" s="23"/>
      <c r="AB274" s="23"/>
      <c r="AC274" s="23"/>
      <c r="AD274" s="22"/>
      <c r="AE274" s="22"/>
      <c r="AF274" s="22"/>
      <c r="AG274" s="22"/>
      <c r="AH274" s="22"/>
      <c r="AI274" s="23"/>
      <c r="AJ274" s="23"/>
      <c r="AK274" s="23"/>
      <c r="AL274" s="23"/>
      <c r="AM274" s="23"/>
    </row>
    <row r="275" spans="1:41" x14ac:dyDescent="0.3">
      <c r="A275" t="s">
        <v>486</v>
      </c>
      <c r="B275" t="s">
        <v>99</v>
      </c>
      <c r="C275" t="s">
        <v>480</v>
      </c>
      <c r="D275" t="s">
        <v>6</v>
      </c>
      <c r="E275" t="s">
        <v>7</v>
      </c>
      <c r="F275" s="4" t="s">
        <v>381</v>
      </c>
      <c r="H275" s="2" t="s">
        <v>686</v>
      </c>
      <c r="I275" s="2" t="s">
        <v>425</v>
      </c>
      <c r="K275" s="2" t="s">
        <v>426</v>
      </c>
      <c r="M275" s="2" t="s">
        <v>673</v>
      </c>
      <c r="N275" s="2" t="s">
        <v>672</v>
      </c>
      <c r="O275" s="2" t="str">
        <f t="shared" si="8"/>
        <v xml:space="preserve">Choisissez uniquement parmi les options de réponse suivantes:
</v>
      </c>
      <c r="P275" s="3" t="s">
        <v>651</v>
      </c>
      <c r="Q275" s="26" t="s">
        <v>85</v>
      </c>
      <c r="R275" s="3" t="str">
        <f t="shared" si="9"/>
        <v>Voici une liste de qualités que les parents peuvent chercher à encourager chez leurs enfants. Quelles sont les cinq qualités les plus souhaitables à acquérir pour un enfant ?
Choisissez uniquement parmi les options de réponse suivantes: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N’ajoutez aucune autre information.</v>
      </c>
      <c r="S275" t="s">
        <v>591</v>
      </c>
      <c r="T275" s="27"/>
      <c r="U275" s="27"/>
      <c r="V275" s="27"/>
      <c r="W275" s="27"/>
      <c r="X275" s="27"/>
      <c r="Y275" s="28"/>
      <c r="Z275" s="28"/>
      <c r="AA275" s="28"/>
      <c r="AB275" s="28"/>
      <c r="AC275" s="28"/>
      <c r="AD275" s="27"/>
      <c r="AE275" s="27"/>
      <c r="AF275" s="27"/>
      <c r="AG275" s="27"/>
      <c r="AH275" s="27"/>
      <c r="AI275" s="28"/>
      <c r="AJ275" s="28"/>
      <c r="AK275" s="28"/>
      <c r="AL275" s="28"/>
      <c r="AM275" s="28"/>
      <c r="AN275" s="18">
        <v>1</v>
      </c>
      <c r="AO275" s="18">
        <v>1</v>
      </c>
    </row>
    <row r="276" spans="1:41" x14ac:dyDescent="0.3">
      <c r="A276" t="s">
        <v>113</v>
      </c>
      <c r="B276" t="s">
        <v>100</v>
      </c>
      <c r="C276" t="s">
        <v>481</v>
      </c>
      <c r="D276" t="s">
        <v>8</v>
      </c>
      <c r="E276" t="s">
        <v>9</v>
      </c>
      <c r="F276" s="4" t="s">
        <v>381</v>
      </c>
      <c r="H276" s="2" t="s">
        <v>686</v>
      </c>
      <c r="K276" s="2" t="s">
        <v>426</v>
      </c>
      <c r="M276" s="2" t="s">
        <v>673</v>
      </c>
      <c r="N276" s="2" t="s">
        <v>672</v>
      </c>
      <c r="O276" s="2" t="str">
        <f t="shared" si="8"/>
        <v xml:space="preserve">Choisissez uniquement parmi les options de réponse suivantes:
</v>
      </c>
      <c r="P276" s="3" t="s">
        <v>651</v>
      </c>
      <c r="Q276" s="3"/>
      <c r="R276" s="3" t="str">
        <f t="shared" si="9"/>
        <v/>
      </c>
      <c r="S276" t="s">
        <v>597</v>
      </c>
      <c r="T276" s="22"/>
      <c r="U276" s="22"/>
      <c r="V276" s="22"/>
      <c r="W276" s="22"/>
      <c r="X276" s="22"/>
      <c r="Y276" s="23"/>
      <c r="Z276" s="23"/>
      <c r="AA276" s="23"/>
      <c r="AB276" s="23"/>
      <c r="AC276" s="23"/>
      <c r="AD276" s="22"/>
      <c r="AE276" s="22"/>
      <c r="AF276" s="22"/>
      <c r="AG276" s="22"/>
      <c r="AH276" s="22"/>
      <c r="AI276" s="23"/>
      <c r="AJ276" s="23"/>
      <c r="AK276" s="23"/>
      <c r="AL276" s="23"/>
      <c r="AM276" s="23"/>
      <c r="AN276" s="18">
        <v>1</v>
      </c>
      <c r="AO276" s="18">
        <v>0</v>
      </c>
    </row>
    <row r="277" spans="1:41" x14ac:dyDescent="0.3">
      <c r="A277" t="s">
        <v>479</v>
      </c>
      <c r="C277" t="s">
        <v>598</v>
      </c>
      <c r="D277" t="s">
        <v>10</v>
      </c>
      <c r="E277" t="s">
        <v>11</v>
      </c>
      <c r="F277" s="4" t="s">
        <v>381</v>
      </c>
      <c r="H277" s="2" t="s">
        <v>686</v>
      </c>
      <c r="K277" s="2" t="s">
        <v>426</v>
      </c>
      <c r="M277" s="2" t="s">
        <v>673</v>
      </c>
      <c r="N277" s="2" t="s">
        <v>672</v>
      </c>
      <c r="O277" s="2" t="str">
        <f t="shared" si="8"/>
        <v xml:space="preserve">Choisissez uniquement parmi les options de réponse suivantes:
</v>
      </c>
      <c r="P277" s="3" t="s">
        <v>651</v>
      </c>
      <c r="Q277" s="26" t="s">
        <v>85</v>
      </c>
      <c r="R277" s="3" t="str">
        <f t="shared" si="9"/>
        <v/>
      </c>
      <c r="S277" t="s">
        <v>519</v>
      </c>
      <c r="T277" s="27"/>
      <c r="U277" s="27"/>
      <c r="V277" s="27"/>
      <c r="W277" s="27"/>
      <c r="X277" s="27"/>
      <c r="Y277" s="28"/>
      <c r="Z277" s="28"/>
      <c r="AA277" s="28"/>
      <c r="AB277" s="28"/>
      <c r="AC277" s="28"/>
      <c r="AD277" s="27"/>
      <c r="AE277" s="27"/>
      <c r="AF277" s="27"/>
      <c r="AG277" s="27"/>
      <c r="AH277" s="27"/>
      <c r="AI277" s="28"/>
      <c r="AJ277" s="28"/>
      <c r="AK277" s="28"/>
      <c r="AL277" s="28"/>
      <c r="AM277" s="28"/>
      <c r="AN277" s="18">
        <v>0</v>
      </c>
      <c r="AO277" s="18">
        <v>1</v>
      </c>
    </row>
    <row r="278" spans="1:41" x14ac:dyDescent="0.3">
      <c r="A278" t="s">
        <v>479</v>
      </c>
      <c r="C278" t="s">
        <v>599</v>
      </c>
      <c r="D278" t="s">
        <v>12</v>
      </c>
      <c r="E278" t="s">
        <v>13</v>
      </c>
      <c r="F278" s="4" t="s">
        <v>381</v>
      </c>
      <c r="H278" s="2" t="s">
        <v>686</v>
      </c>
      <c r="K278" s="2" t="s">
        <v>426</v>
      </c>
      <c r="M278" s="2" t="s">
        <v>673</v>
      </c>
      <c r="N278" s="2" t="s">
        <v>672</v>
      </c>
      <c r="O278" s="2" t="str">
        <f t="shared" si="8"/>
        <v xml:space="preserve">Choisissez uniquement parmi les options de réponse suivantes:
</v>
      </c>
      <c r="P278" s="3" t="s">
        <v>651</v>
      </c>
      <c r="Q278" s="26" t="s">
        <v>85</v>
      </c>
      <c r="R278" s="3" t="str">
        <f t="shared" si="9"/>
        <v/>
      </c>
      <c r="S278" t="s">
        <v>610</v>
      </c>
      <c r="T278" s="27"/>
      <c r="U278" s="27"/>
      <c r="V278" s="27"/>
      <c r="W278" s="27"/>
      <c r="X278" s="27"/>
      <c r="Y278" s="28"/>
      <c r="Z278" s="28"/>
      <c r="AA278" s="28"/>
      <c r="AB278" s="28"/>
      <c r="AC278" s="28"/>
      <c r="AD278" s="27"/>
      <c r="AE278" s="27"/>
      <c r="AF278" s="27"/>
      <c r="AG278" s="27"/>
      <c r="AH278" s="27"/>
      <c r="AI278" s="28"/>
      <c r="AJ278" s="28"/>
      <c r="AK278" s="28"/>
      <c r="AL278" s="28"/>
      <c r="AM278" s="28"/>
      <c r="AN278" s="18">
        <v>0</v>
      </c>
      <c r="AO278" s="18">
        <v>0</v>
      </c>
    </row>
    <row r="279" spans="1:41" x14ac:dyDescent="0.3">
      <c r="A279" t="s">
        <v>486</v>
      </c>
      <c r="B279" t="s">
        <v>101</v>
      </c>
      <c r="C279" t="s">
        <v>482</v>
      </c>
      <c r="D279" t="s">
        <v>14</v>
      </c>
      <c r="E279" t="s">
        <v>15</v>
      </c>
      <c r="F279" s="4" t="s">
        <v>381</v>
      </c>
      <c r="H279" s="2" t="s">
        <v>686</v>
      </c>
      <c r="K279" s="2" t="s">
        <v>426</v>
      </c>
      <c r="M279" s="2" t="s">
        <v>673</v>
      </c>
      <c r="N279" s="2" t="s">
        <v>672</v>
      </c>
      <c r="O279" s="2" t="str">
        <f t="shared" si="8"/>
        <v xml:space="preserve">Choisissez uniquement parmi les options de réponse suivantes:
</v>
      </c>
      <c r="P279" s="3" t="s">
        <v>651</v>
      </c>
      <c r="Q279" s="26" t="s">
        <v>85</v>
      </c>
      <c r="R279" s="3" t="str">
        <f t="shared" si="9"/>
        <v/>
      </c>
      <c r="S279" t="s">
        <v>620</v>
      </c>
      <c r="T279" s="27"/>
      <c r="U279" s="27"/>
      <c r="V279" s="27"/>
      <c r="W279" s="27"/>
      <c r="X279" s="27"/>
      <c r="Y279" s="28"/>
      <c r="Z279" s="28"/>
      <c r="AA279" s="28"/>
      <c r="AB279" s="28"/>
      <c r="AC279" s="28"/>
      <c r="AD279" s="27"/>
      <c r="AE279" s="27"/>
      <c r="AF279" s="27"/>
      <c r="AG279" s="27"/>
      <c r="AH279" s="27"/>
      <c r="AI279" s="28"/>
      <c r="AJ279" s="28"/>
      <c r="AK279" s="28"/>
      <c r="AL279" s="28"/>
      <c r="AM279" s="28"/>
      <c r="AN279" s="18">
        <v>0</v>
      </c>
      <c r="AO279" s="18">
        <v>0</v>
      </c>
    </row>
    <row r="280" spans="1:41" x14ac:dyDescent="0.3">
      <c r="A280" t="s">
        <v>479</v>
      </c>
      <c r="C280" t="s">
        <v>43</v>
      </c>
      <c r="D280" t="s">
        <v>44</v>
      </c>
      <c r="E280" t="s">
        <v>45</v>
      </c>
      <c r="F280" s="4" t="s">
        <v>381</v>
      </c>
      <c r="H280" s="2" t="s">
        <v>686</v>
      </c>
      <c r="I280" s="2" t="s">
        <v>522</v>
      </c>
      <c r="J280" s="2" t="s">
        <v>523</v>
      </c>
      <c r="K280" s="2" t="s">
        <v>524</v>
      </c>
      <c r="M280" s="2" t="s">
        <v>673</v>
      </c>
      <c r="N280" s="2" t="s">
        <v>672</v>
      </c>
      <c r="O280" s="2" t="str">
        <f t="shared" si="8"/>
        <v xml:space="preserve">Choisissez uniquement parmi les options de réponse suivantes:
</v>
      </c>
      <c r="P280" s="3" t="s">
        <v>651</v>
      </c>
      <c r="Q280" s="26" t="s">
        <v>85</v>
      </c>
      <c r="R280" s="3" t="str">
        <f t="shared" si="9"/>
        <v>Je vais vous citer plusieurs formes d’action politique, et pour chacune je vous demanderai de me dire si vous l’avez déjà fait, si vous pourriez en venir à le faire ou si vous ne le feriez jamais, quelles que soient les circonstances?
Signer une pétition
Choisissez uniquement parmi les options de réponse suivantes:
1 A déjà fait
2 Pourrait faire
3 Ne fera jamais
N’ajoutez aucune autre information.</v>
      </c>
      <c r="T280" s="27"/>
      <c r="U280" s="27"/>
      <c r="V280" s="27"/>
      <c r="W280" s="27"/>
      <c r="X280" s="27"/>
      <c r="Y280" s="28"/>
      <c r="Z280" s="28"/>
      <c r="AA280" s="28"/>
      <c r="AB280" s="28"/>
      <c r="AC280" s="28"/>
      <c r="AD280" s="27"/>
      <c r="AE280" s="27"/>
      <c r="AF280" s="27"/>
      <c r="AG280" s="27"/>
      <c r="AH280" s="27"/>
      <c r="AI280" s="28"/>
      <c r="AJ280" s="28"/>
      <c r="AK280" s="28"/>
      <c r="AL280" s="28"/>
      <c r="AM280" s="28"/>
      <c r="AN280" s="18">
        <v>2</v>
      </c>
      <c r="AO280" s="18">
        <v>1</v>
      </c>
    </row>
    <row r="281" spans="1:41" x14ac:dyDescent="0.3">
      <c r="A281" t="s">
        <v>116</v>
      </c>
      <c r="B281" t="s">
        <v>109</v>
      </c>
      <c r="C281" t="s">
        <v>29</v>
      </c>
      <c r="D281" t="s">
        <v>30</v>
      </c>
      <c r="E281" t="s">
        <v>31</v>
      </c>
      <c r="F281" s="4" t="s">
        <v>231</v>
      </c>
      <c r="G281" s="4" t="s">
        <v>119</v>
      </c>
      <c r="H281" s="2" t="s">
        <v>642</v>
      </c>
      <c r="I281" s="2" t="s">
        <v>291</v>
      </c>
      <c r="K281" s="2" t="s">
        <v>293</v>
      </c>
      <c r="M281" s="2" t="s">
        <v>674</v>
      </c>
      <c r="N281" s="2" t="s">
        <v>675</v>
      </c>
      <c r="O281" s="2" t="str">
        <f t="shared" si="8"/>
        <v xml:space="preserve">Escolha apenas uma das seguintes opções de resposta:
</v>
      </c>
      <c r="P281" s="2" t="s">
        <v>650</v>
      </c>
      <c r="Q281" s="2"/>
      <c r="R281" s="3" t="str">
        <f t="shared" si="9"/>
        <v>Responda como uma pessoa que mora no Brasil:
O(a) Sr.(a) poderia dizer qual desses você mesmo considera o mais importante? (assinale uma resposta na coluna “primeiro mais importante”):
Escolha apenas uma das seguintes opções de resposta:
1 Alto nível de crescimento econômico.
2 Garantir um forte sistema de defesa militar para o país
3 Aumentar a participação das pessoas nas decisões que são tomadas em seus trabalhos e em suas comunidades
4 Tentar fazer com que as nossas cidades e o interior do país fiquem mais bonitos.
Não adicione mais informações.</v>
      </c>
      <c r="T281" s="22"/>
      <c r="U281" s="22"/>
      <c r="V281" s="22"/>
      <c r="W281" s="22"/>
      <c r="X281" s="22"/>
      <c r="Y281" s="23"/>
      <c r="Z281" s="23"/>
      <c r="AA281" s="23"/>
      <c r="AB281" s="23"/>
      <c r="AC281" s="23"/>
      <c r="AD281" s="22"/>
      <c r="AE281" s="22"/>
      <c r="AF281" s="22"/>
      <c r="AG281" s="22"/>
      <c r="AH281" s="22"/>
      <c r="AI281" s="23"/>
      <c r="AJ281" s="23"/>
      <c r="AK281" s="23"/>
      <c r="AL281" s="23"/>
      <c r="AM281" s="23"/>
    </row>
    <row r="282" spans="1:41" x14ac:dyDescent="0.3">
      <c r="A282" t="s">
        <v>116</v>
      </c>
      <c r="B282" t="s">
        <v>109</v>
      </c>
      <c r="C282" t="s">
        <v>32</v>
      </c>
      <c r="D282" t="s">
        <v>33</v>
      </c>
      <c r="E282" t="s">
        <v>34</v>
      </c>
      <c r="F282" s="4" t="s">
        <v>231</v>
      </c>
      <c r="G282" s="4" t="s">
        <v>119</v>
      </c>
      <c r="H282" s="2" t="s">
        <v>642</v>
      </c>
      <c r="I282" s="2" t="s">
        <v>292</v>
      </c>
      <c r="K282" s="2" t="s">
        <v>293</v>
      </c>
      <c r="M282" s="2" t="s">
        <v>674</v>
      </c>
      <c r="N282" s="2" t="s">
        <v>675</v>
      </c>
      <c r="O282" s="2" t="str">
        <f t="shared" si="8"/>
        <v xml:space="preserve">Escolha apenas uma das seguintes opções de resposta:
</v>
      </c>
      <c r="P282" s="2" t="s">
        <v>650</v>
      </c>
      <c r="Q282" s="2"/>
      <c r="R282" s="3" t="str">
        <f t="shared" si="9"/>
        <v>Responda como uma pessoa que mora no Brasil:
E qual seria o segundo mais importante?
Escolha apenas uma das seguintes opções de resposta:
1 Alto nível de crescimento econômico.
2 Garantir um forte sistema de defesa militar para o país
3 Aumentar a participação das pessoas nas decisões que são tomadas em seus trabalhos e em suas comunidades
4 Tentar fazer com que as nossas cidades e o interior do país fiquem mais bonitos.
Não adicione mais informações.</v>
      </c>
      <c r="T282" s="22"/>
      <c r="U282" s="22"/>
      <c r="V282" s="22"/>
      <c r="W282" s="22"/>
      <c r="X282" s="22"/>
      <c r="Y282" s="23"/>
      <c r="Z282" s="23"/>
      <c r="AA282" s="23"/>
      <c r="AB282" s="23"/>
      <c r="AC282" s="23"/>
      <c r="AD282" s="22"/>
      <c r="AE282" s="22"/>
      <c r="AF282" s="22"/>
      <c r="AG282" s="22"/>
      <c r="AH282" s="22"/>
      <c r="AI282" s="23"/>
      <c r="AJ282" s="23"/>
      <c r="AK282" s="23"/>
      <c r="AL282" s="23"/>
      <c r="AM282" s="23"/>
    </row>
    <row r="283" spans="1:41" x14ac:dyDescent="0.3">
      <c r="A283" t="s">
        <v>487</v>
      </c>
      <c r="B283" t="s">
        <v>108</v>
      </c>
      <c r="C283" t="s">
        <v>35</v>
      </c>
      <c r="D283" t="s">
        <v>36</v>
      </c>
      <c r="E283" t="s">
        <v>37</v>
      </c>
      <c r="F283" s="4" t="s">
        <v>231</v>
      </c>
      <c r="G283" s="4" t="s">
        <v>119</v>
      </c>
      <c r="H283" s="2" t="s">
        <v>642</v>
      </c>
      <c r="I283" s="2" t="s">
        <v>294</v>
      </c>
      <c r="K283" s="2" t="s">
        <v>295</v>
      </c>
      <c r="M283" s="2" t="s">
        <v>674</v>
      </c>
      <c r="N283" s="2" t="s">
        <v>675</v>
      </c>
      <c r="O283" s="2" t="str">
        <f t="shared" si="8"/>
        <v xml:space="preserve">Escolha apenas uma das seguintes opções de resposta:
</v>
      </c>
      <c r="P283" s="2" t="s">
        <v>650</v>
      </c>
      <c r="Q283" s="26" t="s">
        <v>85</v>
      </c>
      <c r="R283" s="3" t="str">
        <f t="shared" si="9"/>
        <v>Responda como uma pessoa que mora no Brasil:
Se tivesse que escolher, qual dessas coisas o(a) Sr.(a) diria que é a mais importante atualmente?
Escolha apenas uma das seguintes opções de resposta:
1 Manter a ordem no País.
2 Aumentar a participação do povo nas decisões importantes do Governo.
3 Combater o aumento dos preços.
4 Proteger a liberdade de expressão.
Não adicione mais informações.</v>
      </c>
      <c r="T283" s="27"/>
      <c r="U283" s="27"/>
      <c r="V283" s="27"/>
      <c r="W283" s="27"/>
      <c r="X283" s="27"/>
      <c r="Y283" s="28"/>
      <c r="Z283" s="28"/>
      <c r="AA283" s="28"/>
      <c r="AB283" s="28"/>
      <c r="AC283" s="28"/>
      <c r="AD283" s="27"/>
      <c r="AE283" s="27"/>
      <c r="AF283" s="27"/>
      <c r="AG283" s="27"/>
      <c r="AH283" s="27"/>
      <c r="AI283" s="28"/>
      <c r="AJ283" s="28"/>
      <c r="AK283" s="28"/>
      <c r="AL283" s="28"/>
      <c r="AM283" s="28"/>
      <c r="AN283" s="18">
        <v>2</v>
      </c>
      <c r="AO283" s="18">
        <v>4</v>
      </c>
    </row>
    <row r="284" spans="1:41" x14ac:dyDescent="0.3">
      <c r="A284" t="s">
        <v>487</v>
      </c>
      <c r="B284" t="s">
        <v>108</v>
      </c>
      <c r="C284" t="s">
        <v>38</v>
      </c>
      <c r="D284" t="s">
        <v>39</v>
      </c>
      <c r="E284" t="s">
        <v>40</v>
      </c>
      <c r="F284" s="4" t="s">
        <v>231</v>
      </c>
      <c r="G284" s="4" t="s">
        <v>119</v>
      </c>
      <c r="H284" s="2" t="s">
        <v>642</v>
      </c>
      <c r="I284" s="2" t="s">
        <v>292</v>
      </c>
      <c r="K284" s="2" t="s">
        <v>295</v>
      </c>
      <c r="M284" s="2" t="s">
        <v>674</v>
      </c>
      <c r="N284" s="2" t="s">
        <v>675</v>
      </c>
      <c r="O284" s="2" t="str">
        <f t="shared" si="8"/>
        <v xml:space="preserve">Escolha apenas uma das seguintes opções de resposta:
</v>
      </c>
      <c r="P284" s="2" t="s">
        <v>650</v>
      </c>
      <c r="Q284" s="26" t="s">
        <v>85</v>
      </c>
      <c r="R284" s="3" t="str">
        <f t="shared" si="9"/>
        <v>Responda como uma pessoa que mora no Brasil:
E qual seria o segundo mais importante?
Escolha apenas uma das seguintes opções de resposta:
1 Manter a ordem no País.
2 Aumentar a participação do povo nas decisões importantes do Governo.
3 Combater o aumento dos preços.
4 Proteger a liberdade de expressão.
Não adicione mais informações.</v>
      </c>
      <c r="T284" s="27"/>
      <c r="U284" s="27"/>
      <c r="V284" s="27"/>
      <c r="W284" s="27"/>
      <c r="X284" s="27"/>
      <c r="Y284" s="28"/>
      <c r="Z284" s="28"/>
      <c r="AA284" s="28"/>
      <c r="AB284" s="28"/>
      <c r="AC284" s="28"/>
      <c r="AD284" s="27"/>
      <c r="AE284" s="27"/>
      <c r="AF284" s="27"/>
      <c r="AG284" s="27"/>
      <c r="AH284" s="27"/>
      <c r="AI284" s="28"/>
      <c r="AJ284" s="28"/>
      <c r="AK284" s="28"/>
      <c r="AL284" s="28"/>
      <c r="AM284" s="28"/>
      <c r="AN284" s="18">
        <v>3</v>
      </c>
      <c r="AO284" s="18">
        <v>2</v>
      </c>
    </row>
    <row r="285" spans="1:41" x14ac:dyDescent="0.3">
      <c r="A285" t="s">
        <v>565</v>
      </c>
      <c r="B285" t="s">
        <v>87</v>
      </c>
      <c r="C285" s="1" t="s">
        <v>469</v>
      </c>
      <c r="D285" s="1" t="s">
        <v>41</v>
      </c>
      <c r="E285" t="s">
        <v>42</v>
      </c>
      <c r="F285" s="4" t="s">
        <v>231</v>
      </c>
      <c r="G285" s="4" t="s">
        <v>119</v>
      </c>
      <c r="H285" s="2" t="s">
        <v>642</v>
      </c>
      <c r="I285" s="2" t="s">
        <v>283</v>
      </c>
      <c r="J285" s="2" t="s">
        <v>284</v>
      </c>
      <c r="K285" s="2" t="s">
        <v>285</v>
      </c>
      <c r="M285" s="2" t="s">
        <v>674</v>
      </c>
      <c r="N285" s="2" t="s">
        <v>675</v>
      </c>
      <c r="O285" s="2" t="str">
        <f t="shared" si="8"/>
        <v xml:space="preserve">Escolha apenas uma das seguintes opções de resposta:
</v>
      </c>
      <c r="P285" s="2" t="s">
        <v>650</v>
      </c>
      <c r="Q285" s="26" t="s">
        <v>85</v>
      </c>
      <c r="R285" s="3" t="str">
        <f t="shared" si="9"/>
        <v>Responda como uma pessoa que mora no Brasil:
Vou ler uma lista de mudanças que poderiam acontecer no nosso modo de vida nos próximos anos. Se cada uma dessas coisas acontecesse, o(a) Sr.(a) acharia bom, ruim ou nenhum dos dois?
Mais respeito pelas autoridades.
Escolha apenas uma das seguintes opções de resposta:
1 Bom
2 Nenhum dos dois
3 Ruim
Não adicione mais informações.</v>
      </c>
      <c r="T285" s="27"/>
      <c r="U285" s="27"/>
      <c r="V285" s="27"/>
      <c r="W285" s="27"/>
      <c r="X285" s="27"/>
      <c r="Y285" s="28"/>
      <c r="Z285" s="28"/>
      <c r="AA285" s="28"/>
      <c r="AB285" s="28"/>
      <c r="AC285" s="28"/>
      <c r="AD285" s="27"/>
      <c r="AE285" s="27"/>
      <c r="AF285" s="27"/>
      <c r="AG285" s="27"/>
      <c r="AH285" s="27"/>
      <c r="AI285" s="28"/>
      <c r="AJ285" s="28"/>
      <c r="AK285" s="28"/>
      <c r="AL285" s="28"/>
      <c r="AM285" s="28"/>
      <c r="AN285" s="18">
        <v>1</v>
      </c>
      <c r="AO285" s="18">
        <v>1</v>
      </c>
    </row>
    <row r="286" spans="1:41" x14ac:dyDescent="0.3">
      <c r="A286" t="s">
        <v>111</v>
      </c>
      <c r="B286" t="s">
        <v>96</v>
      </c>
      <c r="C286" t="s">
        <v>46</v>
      </c>
      <c r="D286" t="s">
        <v>47</v>
      </c>
      <c r="E286" t="s">
        <v>48</v>
      </c>
      <c r="F286" s="4" t="s">
        <v>231</v>
      </c>
      <c r="G286" s="4" t="s">
        <v>119</v>
      </c>
      <c r="H286" s="2" t="s">
        <v>642</v>
      </c>
      <c r="I286" s="2" t="s">
        <v>286</v>
      </c>
      <c r="J286" s="2" t="s">
        <v>287</v>
      </c>
      <c r="K286" s="2" t="s">
        <v>288</v>
      </c>
      <c r="M286" s="2" t="s">
        <v>674</v>
      </c>
      <c r="N286" s="2" t="s">
        <v>675</v>
      </c>
      <c r="O286" s="2" t="str">
        <f t="shared" si="8"/>
        <v xml:space="preserve">Escolha apenas uma das seguintes opções de resposta:
</v>
      </c>
      <c r="P286" s="2" t="s">
        <v>650</v>
      </c>
      <c r="Q286" s="2"/>
      <c r="R286" s="3" t="str">
        <f t="shared" si="9"/>
        <v>Responda como uma pessoa que mora no Brasil:
Vou citar o nome de algumas organizações. Para cada uma, o(a) Sr(a) poderia me dizer em que medida confia: confia totalmente, em parte, pouco ou não confia nessas organizações?
Forças Armadas (Exército, Marinha e Aeronáutica)
Escolha apenas uma das seguintes opções de resposta:
1 Confia totalmente
2 Confia em parte
3 Confia pouco
4 Não confia
Não adicione mais informações.</v>
      </c>
      <c r="T286" s="22"/>
      <c r="U286" s="22"/>
      <c r="V286" s="22"/>
      <c r="W286" s="22"/>
      <c r="X286" s="22"/>
      <c r="Y286" s="23"/>
      <c r="Z286" s="23"/>
      <c r="AA286" s="23"/>
      <c r="AB286" s="23"/>
      <c r="AC286" s="23"/>
      <c r="AD286" s="22"/>
      <c r="AE286" s="22"/>
      <c r="AF286" s="22"/>
      <c r="AG286" s="22"/>
      <c r="AH286" s="22"/>
      <c r="AI286" s="23"/>
      <c r="AJ286" s="23"/>
      <c r="AK286" s="23"/>
      <c r="AL286" s="23"/>
      <c r="AM286" s="23"/>
    </row>
    <row r="287" spans="1:41" x14ac:dyDescent="0.3">
      <c r="A287" t="s">
        <v>111</v>
      </c>
      <c r="B287" t="s">
        <v>97</v>
      </c>
      <c r="C287" t="s">
        <v>49</v>
      </c>
      <c r="D287" t="s">
        <v>50</v>
      </c>
      <c r="E287" t="s">
        <v>51</v>
      </c>
      <c r="F287" s="4" t="s">
        <v>231</v>
      </c>
      <c r="G287" s="4" t="s">
        <v>119</v>
      </c>
      <c r="H287" s="2" t="s">
        <v>642</v>
      </c>
      <c r="I287" s="2" t="s">
        <v>286</v>
      </c>
      <c r="J287" s="2" t="s">
        <v>289</v>
      </c>
      <c r="K287" s="2" t="s">
        <v>288</v>
      </c>
      <c r="M287" s="2" t="s">
        <v>674</v>
      </c>
      <c r="N287" s="2" t="s">
        <v>675</v>
      </c>
      <c r="O287" s="2" t="str">
        <f t="shared" si="8"/>
        <v xml:space="preserve">Escolha apenas uma das seguintes opções de resposta:
</v>
      </c>
      <c r="P287" s="2" t="s">
        <v>650</v>
      </c>
      <c r="Q287" s="2"/>
      <c r="R287" s="3" t="str">
        <f t="shared" si="9"/>
        <v>Responda como uma pessoa que mora no Brasil:
Vou citar o nome de algumas organizações. Para cada uma, o(a) Sr(a) poderia me dizer em que medida confia: confia totalmente, em parte, pouco ou não confia nessas organizações?
Polícia
Escolha apenas uma das seguintes opções de resposta:
1 Confia totalmente
2 Confia em parte
3 Confia pouco
4 Não confia
Não adicione mais informações.</v>
      </c>
      <c r="T287" s="22"/>
      <c r="U287" s="22"/>
      <c r="V287" s="22"/>
      <c r="W287" s="22"/>
      <c r="X287" s="22"/>
      <c r="Y287" s="23"/>
      <c r="Z287" s="23"/>
      <c r="AA287" s="23"/>
      <c r="AB287" s="23"/>
      <c r="AC287" s="23"/>
      <c r="AD287" s="22"/>
      <c r="AE287" s="22"/>
      <c r="AF287" s="22"/>
      <c r="AG287" s="22"/>
      <c r="AH287" s="22"/>
      <c r="AI287" s="23"/>
      <c r="AJ287" s="23"/>
      <c r="AK287" s="23"/>
      <c r="AL287" s="23"/>
      <c r="AM287" s="23"/>
    </row>
    <row r="288" spans="1:41" x14ac:dyDescent="0.3">
      <c r="A288" t="s">
        <v>111</v>
      </c>
      <c r="B288" t="s">
        <v>98</v>
      </c>
      <c r="C288" t="s">
        <v>52</v>
      </c>
      <c r="D288" t="s">
        <v>53</v>
      </c>
      <c r="E288" t="s">
        <v>54</v>
      </c>
      <c r="F288" s="4" t="s">
        <v>231</v>
      </c>
      <c r="G288" s="4" t="s">
        <v>119</v>
      </c>
      <c r="H288" s="2" t="s">
        <v>642</v>
      </c>
      <c r="I288" s="2" t="s">
        <v>286</v>
      </c>
      <c r="J288" s="2" t="s">
        <v>290</v>
      </c>
      <c r="K288" s="2" t="s">
        <v>288</v>
      </c>
      <c r="M288" s="2" t="s">
        <v>674</v>
      </c>
      <c r="N288" s="2" t="s">
        <v>675</v>
      </c>
      <c r="O288" s="2" t="str">
        <f t="shared" si="8"/>
        <v xml:space="preserve">Escolha apenas uma das seguintes opções de resposta:
</v>
      </c>
      <c r="P288" s="2" t="s">
        <v>650</v>
      </c>
      <c r="Q288" s="2"/>
      <c r="R288" s="3" t="str">
        <f t="shared" si="9"/>
        <v>Responda como uma pessoa que mora no Brasil:
Vou citar o nome de algumas organizações. Para cada uma, o(a) Sr(a) poderia me dizer em que medida confia: confia totalmente, em parte, pouco ou não confia nessas organizações?
Judiciário
Escolha apenas uma das seguintes opções de resposta:
1 Confia totalmente
2 Confia em parte
3 Confia pouco
4 Não confia
Não adicione mais informações.</v>
      </c>
      <c r="T288" s="22"/>
      <c r="U288" s="22"/>
      <c r="V288" s="22"/>
      <c r="W288" s="22"/>
      <c r="X288" s="22"/>
      <c r="Y288" s="23"/>
      <c r="Z288" s="23"/>
      <c r="AA288" s="23"/>
      <c r="AB288" s="23"/>
      <c r="AC288" s="23"/>
      <c r="AD288" s="22"/>
      <c r="AE288" s="22"/>
      <c r="AF288" s="22"/>
      <c r="AG288" s="22"/>
      <c r="AH288" s="22"/>
      <c r="AI288" s="23"/>
      <c r="AJ288" s="23"/>
      <c r="AK288" s="23"/>
      <c r="AL288" s="23"/>
      <c r="AM288" s="23"/>
    </row>
    <row r="289" spans="1:41" x14ac:dyDescent="0.3">
      <c r="A289" t="s">
        <v>110</v>
      </c>
      <c r="B289" t="s">
        <v>94</v>
      </c>
      <c r="C289" t="s">
        <v>67</v>
      </c>
      <c r="D289" t="s">
        <v>68</v>
      </c>
      <c r="E289" t="s">
        <v>69</v>
      </c>
      <c r="F289" s="4" t="s">
        <v>231</v>
      </c>
      <c r="G289" s="4" t="s">
        <v>119</v>
      </c>
      <c r="H289" s="2" t="s">
        <v>642</v>
      </c>
      <c r="I289" s="2" t="s">
        <v>300</v>
      </c>
      <c r="J289" s="2" t="s">
        <v>302</v>
      </c>
      <c r="K289" s="2" t="s">
        <v>658</v>
      </c>
      <c r="L289" s="2" t="s">
        <v>85</v>
      </c>
      <c r="M289" s="2" t="s">
        <v>674</v>
      </c>
      <c r="N289" s="2" t="s">
        <v>675</v>
      </c>
      <c r="O289" s="2" t="str">
        <f t="shared" si="8"/>
        <v xml:space="preserve">Escolha apenas uma das seguintes opções de resposta em uma escala Likert </v>
      </c>
      <c r="P289" s="2" t="s">
        <v>650</v>
      </c>
      <c r="Q289" s="2"/>
      <c r="R289" s="3" t="str">
        <f t="shared" si="9"/>
        <v>Responda como uma pessoa que mora no Brasil:
Por favor, indique para cada uma dessas ações se você acha que nunca se justificam, sempre se justificam ou alguma opinião entre essas duas, usando esse cartão
Não pagar impostos se tiver a chance.
Escolha apenas uma das seguintes opções de resposta em uma escala Likert de 1 (Nunca se justificam) a 10 (Sempre se justificam).
Não adicione mais informações.</v>
      </c>
      <c r="T289" s="22"/>
      <c r="U289" s="22"/>
      <c r="V289" s="22"/>
      <c r="W289" s="22"/>
      <c r="X289" s="22"/>
      <c r="Y289" s="23"/>
      <c r="Z289" s="23"/>
      <c r="AA289" s="23"/>
      <c r="AB289" s="23"/>
      <c r="AC289" s="23"/>
      <c r="AD289" s="22"/>
      <c r="AE289" s="22"/>
      <c r="AF289" s="22"/>
      <c r="AG289" s="22"/>
      <c r="AH289" s="22"/>
      <c r="AI289" s="23"/>
      <c r="AJ289" s="23"/>
      <c r="AK289" s="23"/>
      <c r="AL289" s="23"/>
      <c r="AM289" s="23"/>
    </row>
    <row r="290" spans="1:41" x14ac:dyDescent="0.3">
      <c r="A290" t="s">
        <v>110</v>
      </c>
      <c r="B290" t="s">
        <v>95</v>
      </c>
      <c r="C290" t="s">
        <v>70</v>
      </c>
      <c r="D290" t="s">
        <v>71</v>
      </c>
      <c r="E290" t="s">
        <v>72</v>
      </c>
      <c r="F290" s="4" t="s">
        <v>231</v>
      </c>
      <c r="G290" s="4" t="s">
        <v>119</v>
      </c>
      <c r="H290" s="2" t="s">
        <v>642</v>
      </c>
      <c r="I290" s="2" t="s">
        <v>300</v>
      </c>
      <c r="J290" s="2" t="s">
        <v>303</v>
      </c>
      <c r="K290" s="2" t="s">
        <v>658</v>
      </c>
      <c r="L290" s="2" t="s">
        <v>85</v>
      </c>
      <c r="M290" s="2" t="s">
        <v>674</v>
      </c>
      <c r="N290" s="2" t="s">
        <v>675</v>
      </c>
      <c r="O290" s="2" t="str">
        <f t="shared" si="8"/>
        <v xml:space="preserve">Escolha apenas uma das seguintes opções de resposta em uma escala Likert </v>
      </c>
      <c r="P290" s="2" t="s">
        <v>650</v>
      </c>
      <c r="Q290" s="2"/>
      <c r="R290" s="3" t="str">
        <f t="shared" si="9"/>
        <v>Responda como uma pessoa que mora no Brasil:
Por favor, indique para cada uma dessas ações se você acha que nunca se justificam, sempre se justificam ou alguma opinião entre essas duas, usando esse cartão
Aceitar suborno para cumprir seu dever.
Escolha apenas uma das seguintes opções de resposta em uma escala Likert de 1 (Nunca se justificam) a 10 (Sempre se justificam).
Não adicione mais informações.</v>
      </c>
      <c r="T290" s="22"/>
      <c r="U290" s="22"/>
      <c r="V290" s="22"/>
      <c r="W290" s="22"/>
      <c r="X290" s="22"/>
      <c r="Y290" s="23"/>
      <c r="Z290" s="23"/>
      <c r="AA290" s="23"/>
      <c r="AB290" s="23"/>
      <c r="AC290" s="23"/>
      <c r="AD290" s="22"/>
      <c r="AE290" s="22"/>
      <c r="AF290" s="22"/>
      <c r="AG290" s="22"/>
      <c r="AH290" s="22"/>
      <c r="AI290" s="23"/>
      <c r="AJ290" s="23"/>
      <c r="AK290" s="23"/>
      <c r="AL290" s="23"/>
      <c r="AM290" s="23"/>
    </row>
    <row r="291" spans="1:41" x14ac:dyDescent="0.3">
      <c r="A291" t="s">
        <v>488</v>
      </c>
      <c r="B291" t="s">
        <v>105</v>
      </c>
      <c r="C291" t="s">
        <v>73</v>
      </c>
      <c r="D291" t="s">
        <v>74</v>
      </c>
      <c r="E291" t="s">
        <v>75</v>
      </c>
      <c r="F291" s="4" t="s">
        <v>231</v>
      </c>
      <c r="G291" s="4" t="s">
        <v>119</v>
      </c>
      <c r="H291" s="2" t="s">
        <v>642</v>
      </c>
      <c r="I291" s="2" t="s">
        <v>300</v>
      </c>
      <c r="J291" s="2" t="s">
        <v>267</v>
      </c>
      <c r="K291" s="2" t="s">
        <v>658</v>
      </c>
      <c r="L291" s="2" t="s">
        <v>85</v>
      </c>
      <c r="M291" s="2" t="s">
        <v>674</v>
      </c>
      <c r="N291" s="2" t="s">
        <v>675</v>
      </c>
      <c r="O291" s="2" t="str">
        <f t="shared" si="8"/>
        <v xml:space="preserve">Escolha apenas uma das seguintes opções de resposta em uma escala Likert </v>
      </c>
      <c r="P291" s="2" t="s">
        <v>650</v>
      </c>
      <c r="Q291" s="26" t="s">
        <v>85</v>
      </c>
      <c r="R291" s="3" t="str">
        <f t="shared" si="9"/>
        <v>Responda como uma pessoa que mora no Brasil:
Por favor, indique para cada uma dessas ações se você acha que nunca se justificam, sempre se justificam ou alguma opinião entre essas duas, usando esse cartão
Homossexualidade
Escolha apenas uma das seguintes opções de resposta em uma escala Likert de 1 (Nunca se justificam) a 10 (Sempre se justificam).
Não adicione mais informações.</v>
      </c>
      <c r="T291" s="27"/>
      <c r="U291" s="27"/>
      <c r="V291" s="27"/>
      <c r="W291" s="27"/>
      <c r="X291" s="27"/>
      <c r="Y291" s="28"/>
      <c r="Z291" s="28"/>
      <c r="AA291" s="28"/>
      <c r="AB291" s="28"/>
      <c r="AC291" s="28"/>
      <c r="AD291" s="27"/>
      <c r="AE291" s="27"/>
      <c r="AF291" s="27"/>
      <c r="AG291" s="27"/>
      <c r="AH291" s="27"/>
      <c r="AI291" s="28"/>
      <c r="AJ291" s="28"/>
      <c r="AK291" s="28"/>
      <c r="AL291" s="28"/>
      <c r="AM291" s="28"/>
      <c r="AN291" s="18">
        <v>10</v>
      </c>
      <c r="AO291" s="18">
        <v>10</v>
      </c>
    </row>
    <row r="292" spans="1:41" x14ac:dyDescent="0.3">
      <c r="A292" t="s">
        <v>488</v>
      </c>
      <c r="B292" t="s">
        <v>106</v>
      </c>
      <c r="C292" t="s">
        <v>76</v>
      </c>
      <c r="D292" t="s">
        <v>77</v>
      </c>
      <c r="E292" t="s">
        <v>78</v>
      </c>
      <c r="F292" s="4" t="s">
        <v>231</v>
      </c>
      <c r="G292" s="4" t="s">
        <v>119</v>
      </c>
      <c r="H292" s="2" t="s">
        <v>642</v>
      </c>
      <c r="I292" s="2" t="s">
        <v>300</v>
      </c>
      <c r="J292" s="2" t="s">
        <v>268</v>
      </c>
      <c r="K292" s="2" t="s">
        <v>658</v>
      </c>
      <c r="L292" s="2" t="s">
        <v>85</v>
      </c>
      <c r="M292" s="2" t="s">
        <v>674</v>
      </c>
      <c r="N292" s="2" t="s">
        <v>675</v>
      </c>
      <c r="O292" s="2" t="str">
        <f t="shared" si="8"/>
        <v xml:space="preserve">Escolha apenas uma das seguintes opções de resposta em uma escala Likert </v>
      </c>
      <c r="P292" s="2" t="s">
        <v>650</v>
      </c>
      <c r="Q292" s="26" t="s">
        <v>85</v>
      </c>
      <c r="R292" s="3" t="str">
        <f t="shared" si="9"/>
        <v>Responda como uma pessoa que mora no Brasil:
Por favor, indique para cada uma dessas ações se você acha que nunca se justificam, sempre se justificam ou alguma opinião entre essas duas, usando esse cartão
Aborto
Escolha apenas uma das seguintes opções de resposta em uma escala Likert de 1 (Nunca se justificam) a 10 (Sempre se justificam).
Não adicione mais informações.</v>
      </c>
      <c r="T292" s="27"/>
      <c r="U292" s="27"/>
      <c r="V292" s="27"/>
      <c r="W292" s="27"/>
      <c r="X292" s="27"/>
      <c r="Y292" s="28"/>
      <c r="Z292" s="28"/>
      <c r="AA292" s="28"/>
      <c r="AB292" s="28"/>
      <c r="AC292" s="28"/>
      <c r="AD292" s="27"/>
      <c r="AE292" s="27"/>
      <c r="AF292" s="27"/>
      <c r="AG292" s="27"/>
      <c r="AH292" s="27"/>
      <c r="AI292" s="28"/>
      <c r="AJ292" s="28"/>
      <c r="AK292" s="28"/>
      <c r="AL292" s="28"/>
      <c r="AM292" s="28"/>
      <c r="AN292" s="18">
        <v>8</v>
      </c>
      <c r="AO292" s="18">
        <v>10</v>
      </c>
    </row>
    <row r="293" spans="1:41" x14ac:dyDescent="0.3">
      <c r="A293" t="s">
        <v>115</v>
      </c>
      <c r="B293" t="s">
        <v>107</v>
      </c>
      <c r="C293" t="s">
        <v>79</v>
      </c>
      <c r="D293" t="s">
        <v>80</v>
      </c>
      <c r="E293" t="s">
        <v>81</v>
      </c>
      <c r="F293" s="4" t="s">
        <v>231</v>
      </c>
      <c r="G293" s="4" t="s">
        <v>119</v>
      </c>
      <c r="H293" s="2" t="s">
        <v>642</v>
      </c>
      <c r="I293" s="2" t="s">
        <v>300</v>
      </c>
      <c r="J293" s="2" t="s">
        <v>269</v>
      </c>
      <c r="K293" s="2" t="s">
        <v>658</v>
      </c>
      <c r="L293" s="2" t="s">
        <v>85</v>
      </c>
      <c r="M293" s="2" t="s">
        <v>674</v>
      </c>
      <c r="N293" s="2" t="s">
        <v>675</v>
      </c>
      <c r="O293" s="2" t="str">
        <f t="shared" si="8"/>
        <v xml:space="preserve">Escolha apenas uma das seguintes opções de resposta em uma escala Likert </v>
      </c>
      <c r="P293" s="2" t="s">
        <v>650</v>
      </c>
      <c r="Q293" s="2"/>
      <c r="R293" s="3" t="str">
        <f t="shared" si="9"/>
        <v>Responda como uma pessoa que mora no Brasil:
Por favor, indique para cada uma dessas ações se você acha que nunca se justificam, sempre se justificam ou alguma opinião entre essas duas, usando esse cartão
Divórcio
Escolha apenas uma das seguintes opções de resposta em uma escala Likert de 1 (Nunca se justificam) a 10 (Sempre se justificam).
Não adicione mais informações.</v>
      </c>
      <c r="T293" s="22"/>
      <c r="U293" s="22"/>
      <c r="V293" s="22"/>
      <c r="W293" s="22"/>
      <c r="X293" s="22"/>
      <c r="Y293" s="23"/>
      <c r="Z293" s="23"/>
      <c r="AA293" s="23"/>
      <c r="AB293" s="23"/>
      <c r="AC293" s="23"/>
      <c r="AD293" s="22"/>
      <c r="AE293" s="22"/>
      <c r="AF293" s="22"/>
      <c r="AG293" s="22"/>
      <c r="AH293" s="22"/>
      <c r="AI293" s="23"/>
      <c r="AJ293" s="23"/>
      <c r="AK293" s="23"/>
      <c r="AL293" s="23"/>
      <c r="AM293" s="23"/>
    </row>
    <row r="294" spans="1:41" x14ac:dyDescent="0.3">
      <c r="A294" t="s">
        <v>110</v>
      </c>
      <c r="B294" t="s">
        <v>93</v>
      </c>
      <c r="C294" t="s">
        <v>64</v>
      </c>
      <c r="D294" t="s">
        <v>65</v>
      </c>
      <c r="E294" t="s">
        <v>66</v>
      </c>
      <c r="F294" s="4" t="s">
        <v>231</v>
      </c>
      <c r="G294" s="4" t="s">
        <v>119</v>
      </c>
      <c r="H294" s="2" t="s">
        <v>642</v>
      </c>
      <c r="I294" s="2" t="s">
        <v>300</v>
      </c>
      <c r="J294" s="2" t="s">
        <v>301</v>
      </c>
      <c r="K294" s="2" t="s">
        <v>658</v>
      </c>
      <c r="L294" s="2" t="s">
        <v>85</v>
      </c>
      <c r="M294" s="2" t="s">
        <v>674</v>
      </c>
      <c r="N294" s="2" t="s">
        <v>675</v>
      </c>
      <c r="O294" s="2" t="str">
        <f t="shared" si="8"/>
        <v xml:space="preserve">Escolha apenas uma das seguintes opções de resposta em uma escala Likert </v>
      </c>
      <c r="P294" s="2" t="s">
        <v>650</v>
      </c>
      <c r="Q294" s="2"/>
      <c r="R294" s="3" t="str">
        <f t="shared" si="9"/>
        <v>Responda como uma pessoa que mora no Brasil:
Por favor, indique para cada uma dessas ações se você acha que nunca se justificam, sempre se justificam ou alguma opinião entre essas duas, usando esse cartão
Evitar pagar passagem em transporte público.
Escolha apenas uma das seguintes opções de resposta em uma escala Likert de 1 (Nunca se justificam) a 10 (Sempre se justificam).
Não adicione mais informações.</v>
      </c>
      <c r="T294" s="22"/>
      <c r="U294" s="22"/>
      <c r="V294" s="22"/>
      <c r="W294" s="22"/>
      <c r="X294" s="22"/>
      <c r="Y294" s="23"/>
      <c r="Z294" s="23"/>
      <c r="AA294" s="23"/>
      <c r="AB294" s="23"/>
      <c r="AC294" s="23"/>
      <c r="AD294" s="22"/>
      <c r="AE294" s="22"/>
      <c r="AF294" s="22"/>
      <c r="AG294" s="22"/>
      <c r="AH294" s="22"/>
      <c r="AI294" s="23"/>
      <c r="AJ294" s="23"/>
      <c r="AK294" s="23"/>
      <c r="AL294" s="23"/>
      <c r="AM294" s="23"/>
    </row>
    <row r="295" spans="1:41" x14ac:dyDescent="0.3">
      <c r="A295" t="s">
        <v>565</v>
      </c>
      <c r="B295" t="s">
        <v>88</v>
      </c>
      <c r="C295" t="s">
        <v>82</v>
      </c>
      <c r="D295" t="s">
        <v>83</v>
      </c>
      <c r="E295" t="s">
        <v>84</v>
      </c>
      <c r="F295" s="4" t="s">
        <v>231</v>
      </c>
      <c r="G295" s="4" t="s">
        <v>119</v>
      </c>
      <c r="H295" s="2" t="s">
        <v>642</v>
      </c>
      <c r="I295" s="2" t="s">
        <v>305</v>
      </c>
      <c r="K295" s="2" t="s">
        <v>306</v>
      </c>
      <c r="M295" s="2" t="s">
        <v>674</v>
      </c>
      <c r="N295" s="2" t="s">
        <v>675</v>
      </c>
      <c r="O295" s="2" t="str">
        <f t="shared" si="8"/>
        <v xml:space="preserve">Escolha apenas uma das seguintes opções de resposta:
</v>
      </c>
      <c r="P295" s="2" t="s">
        <v>650</v>
      </c>
      <c r="Q295" s="26" t="s">
        <v>85</v>
      </c>
      <c r="R295" s="3" t="str">
        <f t="shared" si="9"/>
        <v>Responda como uma pessoa que mora no Brasil:
Em que medida o(a) Sr(a) é orgulhoso de ser brasileiro?
Escolha apenas uma das seguintes opções de resposta:
1 Muito orgulhoso
2 Orgulhoso
3 Não muito orgulhoso
4 Não sou orgulhoso
Não adicione mais informações.</v>
      </c>
      <c r="T295" s="27"/>
      <c r="U295" s="27"/>
      <c r="V295" s="27"/>
      <c r="W295" s="27"/>
      <c r="X295" s="27"/>
      <c r="Y295" s="28"/>
      <c r="Z295" s="28"/>
      <c r="AA295" s="28"/>
      <c r="AB295" s="28"/>
      <c r="AC295" s="28"/>
      <c r="AD295" s="27"/>
      <c r="AE295" s="27"/>
      <c r="AF295" s="27"/>
      <c r="AG295" s="27"/>
      <c r="AH295" s="27"/>
      <c r="AI295" s="28"/>
      <c r="AJ295" s="28"/>
      <c r="AK295" s="28"/>
      <c r="AL295" s="28"/>
      <c r="AM295" s="28"/>
      <c r="AN295" s="18">
        <v>2</v>
      </c>
      <c r="AO295" s="18">
        <v>1</v>
      </c>
    </row>
    <row r="296" spans="1:41" x14ac:dyDescent="0.3">
      <c r="A296" t="s">
        <v>479</v>
      </c>
      <c r="C296" t="s">
        <v>16</v>
      </c>
      <c r="D296" t="s">
        <v>17</v>
      </c>
      <c r="E296" t="s">
        <v>18</v>
      </c>
      <c r="F296" s="4" t="s">
        <v>231</v>
      </c>
      <c r="G296" s="4" t="s">
        <v>119</v>
      </c>
      <c r="H296" s="2" t="s">
        <v>642</v>
      </c>
      <c r="I296" s="2" t="s">
        <v>557</v>
      </c>
      <c r="K296" s="2" t="s">
        <v>558</v>
      </c>
      <c r="M296" s="2" t="s">
        <v>674</v>
      </c>
      <c r="N296" s="2" t="s">
        <v>675</v>
      </c>
      <c r="O296" s="2" t="str">
        <f t="shared" si="8"/>
        <v xml:space="preserve">Escolha apenas uma das seguintes opções de resposta:
</v>
      </c>
      <c r="P296" s="2" t="s">
        <v>650</v>
      </c>
      <c r="Q296" s="26" t="s">
        <v>85</v>
      </c>
      <c r="R296" s="3" t="str">
        <f t="shared" si="9"/>
        <v>Responda como uma pessoa que mora no Brasil:
De modo geral, o(a) Sr(a). diria que pode confiar na maioria das pessoas ou precisa ser muito cuidadoso com elas?
Escolha apenas uma das seguintes opções de resposta:
1 A maioria das pessoas são de confiança.
2 É preciso ser muito cuidadoso.
Não adicione mais informações.</v>
      </c>
      <c r="T296" s="27"/>
      <c r="U296" s="27"/>
      <c r="V296" s="27"/>
      <c r="W296" s="27"/>
      <c r="X296" s="27"/>
      <c r="Y296" s="28"/>
      <c r="Z296" s="28"/>
      <c r="AA296" s="28"/>
      <c r="AB296" s="28"/>
      <c r="AC296" s="28"/>
      <c r="AD296" s="27"/>
      <c r="AE296" s="27"/>
      <c r="AF296" s="27"/>
      <c r="AG296" s="27"/>
      <c r="AH296" s="27"/>
      <c r="AI296" s="28"/>
      <c r="AJ296" s="28"/>
      <c r="AK296" s="28"/>
      <c r="AL296" s="28"/>
      <c r="AM296" s="28"/>
      <c r="AN296" s="18">
        <v>1</v>
      </c>
      <c r="AO296" s="18">
        <v>2</v>
      </c>
    </row>
    <row r="297" spans="1:41" x14ac:dyDescent="0.3">
      <c r="A297" t="s">
        <v>112</v>
      </c>
      <c r="B297" t="s">
        <v>92</v>
      </c>
      <c r="C297" t="s">
        <v>55</v>
      </c>
      <c r="D297" t="s">
        <v>56</v>
      </c>
      <c r="E297" t="s">
        <v>57</v>
      </c>
      <c r="F297" s="4" t="s">
        <v>231</v>
      </c>
      <c r="G297" s="4" t="s">
        <v>119</v>
      </c>
      <c r="H297" s="2" t="s">
        <v>642</v>
      </c>
      <c r="I297" s="2" t="s">
        <v>296</v>
      </c>
      <c r="K297" s="2" t="s">
        <v>297</v>
      </c>
      <c r="M297" s="2" t="s">
        <v>674</v>
      </c>
      <c r="N297" s="2" t="s">
        <v>675</v>
      </c>
      <c r="O297" s="2" t="str">
        <f t="shared" si="8"/>
        <v xml:space="preserve">Escolha apenas uma das seguintes opções de resposta:
</v>
      </c>
      <c r="P297" s="2" t="s">
        <v>650</v>
      </c>
      <c r="Q297" s="2"/>
      <c r="R297" s="3" t="str">
        <f t="shared" si="9"/>
        <v>Responda como uma pessoa que mora no Brasil:
Sem contar com casamentos e funerais, com que frequência o(a) Sr(a) participa de atividades religiosas atualmente?
Escolha apenas uma das seguintes opções de resposta:
1 Mais de uma vez por semana
2 Uma vez por semana
3 Uma vez por mês
4 Somente nos dias santos
5 Uma vez ao ano
6 Muito raramente
7 Nunca ou praticamente nunca
Não adicione mais informações.</v>
      </c>
      <c r="T297" s="22"/>
      <c r="U297" s="22"/>
      <c r="V297" s="22"/>
      <c r="W297" s="22"/>
      <c r="X297" s="22"/>
      <c r="Y297" s="23"/>
      <c r="Z297" s="23"/>
      <c r="AA297" s="23"/>
      <c r="AB297" s="23"/>
      <c r="AC297" s="23"/>
      <c r="AD297" s="22"/>
      <c r="AE297" s="22"/>
      <c r="AF297" s="22"/>
      <c r="AG297" s="22"/>
      <c r="AH297" s="22"/>
      <c r="AI297" s="23"/>
      <c r="AJ297" s="23"/>
      <c r="AK297" s="23"/>
      <c r="AL297" s="23"/>
      <c r="AM297" s="23"/>
    </row>
    <row r="298" spans="1:41" x14ac:dyDescent="0.3">
      <c r="A298" t="s">
        <v>112</v>
      </c>
      <c r="B298" t="s">
        <v>91</v>
      </c>
      <c r="C298" t="s">
        <v>58</v>
      </c>
      <c r="D298" t="s">
        <v>59</v>
      </c>
      <c r="E298" t="s">
        <v>60</v>
      </c>
      <c r="F298" s="4" t="s">
        <v>231</v>
      </c>
      <c r="G298" s="4" t="s">
        <v>119</v>
      </c>
      <c r="H298" s="2" t="s">
        <v>642</v>
      </c>
      <c r="I298" s="2" t="s">
        <v>298</v>
      </c>
      <c r="K298" s="2" t="s">
        <v>299</v>
      </c>
      <c r="M298" s="2" t="s">
        <v>674</v>
      </c>
      <c r="N298" s="2" t="s">
        <v>675</v>
      </c>
      <c r="O298" s="2" t="str">
        <f t="shared" si="8"/>
        <v xml:space="preserve">Escolha apenas uma das seguintes opções de resposta:
</v>
      </c>
      <c r="P298" s="2" t="s">
        <v>650</v>
      </c>
      <c r="Q298" s="2"/>
      <c r="R298" s="3" t="str">
        <f t="shared" si="9"/>
        <v>Responda como uma pessoa que mora no Brasil:
Independente de participar de eventos religiosos, o(a) Sr(a) se considera:
Escolha apenas uma das seguintes opções de resposta:
1 Uma pessoa religiosa
2 Uma pessoa que não é religiosa
3 Um ateu
Não adicione mais informações.</v>
      </c>
      <c r="T298" s="22"/>
      <c r="U298" s="22"/>
      <c r="V298" s="22"/>
      <c r="W298" s="22"/>
      <c r="X298" s="22"/>
      <c r="Y298" s="23"/>
      <c r="Z298" s="23"/>
      <c r="AA298" s="23"/>
      <c r="AB298" s="23"/>
      <c r="AC298" s="23"/>
      <c r="AD298" s="22"/>
      <c r="AE298" s="22"/>
      <c r="AF298" s="22"/>
      <c r="AG298" s="22"/>
      <c r="AH298" s="22"/>
      <c r="AI298" s="23"/>
      <c r="AJ298" s="23"/>
      <c r="AK298" s="23"/>
      <c r="AL298" s="23"/>
      <c r="AM298" s="23"/>
    </row>
    <row r="299" spans="1:41" x14ac:dyDescent="0.3">
      <c r="A299" t="s">
        <v>112</v>
      </c>
      <c r="B299" t="s">
        <v>90</v>
      </c>
      <c r="C299" t="s">
        <v>0</v>
      </c>
      <c r="D299" t="s">
        <v>1</v>
      </c>
      <c r="E299" t="s">
        <v>2</v>
      </c>
      <c r="F299" s="4" t="s">
        <v>231</v>
      </c>
      <c r="G299" s="4" t="s">
        <v>119</v>
      </c>
      <c r="H299" s="2" t="s">
        <v>642</v>
      </c>
      <c r="I299" s="2" t="s">
        <v>272</v>
      </c>
      <c r="J299" s="2" t="s">
        <v>234</v>
      </c>
      <c r="K299" s="2" t="s">
        <v>273</v>
      </c>
      <c r="M299" s="2" t="s">
        <v>674</v>
      </c>
      <c r="N299" s="2" t="s">
        <v>675</v>
      </c>
      <c r="O299" s="2" t="str">
        <f t="shared" si="8"/>
        <v xml:space="preserve">Escolha apenas uma das seguintes opções de resposta:
</v>
      </c>
      <c r="P299" s="2" t="s">
        <v>650</v>
      </c>
      <c r="Q299" s="2"/>
      <c r="R299" s="3" t="str">
        <f t="shared" si="9"/>
        <v>Responda como uma pessoa que mora no Brasil:
Para cada um dos itens seguintes, indique em que medida eles são importantes em sua vida. O(A) Sr(a) diria que:
Religião
Escolha apenas uma das seguintes opções de resposta:
1 Muito Importante
2 Importante
3 Pouco Importante
4 Não é importante
Não adicione mais informações.</v>
      </c>
      <c r="T299" s="22"/>
      <c r="U299" s="22"/>
      <c r="V299" s="22"/>
      <c r="W299" s="22"/>
      <c r="X299" s="22"/>
      <c r="Y299" s="23"/>
      <c r="Z299" s="23"/>
      <c r="AA299" s="23"/>
      <c r="AB299" s="23"/>
      <c r="AC299" s="23"/>
      <c r="AD299" s="22"/>
      <c r="AE299" s="22"/>
      <c r="AF299" s="22"/>
      <c r="AG299" s="22"/>
      <c r="AH299" s="22"/>
      <c r="AI299" s="23"/>
      <c r="AJ299" s="23"/>
      <c r="AK299" s="23"/>
      <c r="AL299" s="23"/>
      <c r="AM299" s="23"/>
    </row>
    <row r="300" spans="1:41" x14ac:dyDescent="0.3">
      <c r="A300" t="s">
        <v>479</v>
      </c>
      <c r="C300" t="s">
        <v>61</v>
      </c>
      <c r="D300" t="s">
        <v>62</v>
      </c>
      <c r="E300" t="s">
        <v>63</v>
      </c>
      <c r="F300" s="4" t="s">
        <v>231</v>
      </c>
      <c r="G300" s="4" t="s">
        <v>119</v>
      </c>
      <c r="H300" s="2" t="s">
        <v>642</v>
      </c>
      <c r="I300" s="2" t="s">
        <v>562</v>
      </c>
      <c r="K300" s="9" t="s">
        <v>657</v>
      </c>
      <c r="L300" s="2" t="s">
        <v>85</v>
      </c>
      <c r="M300" s="2" t="s">
        <v>674</v>
      </c>
      <c r="N300" s="2" t="s">
        <v>675</v>
      </c>
      <c r="O300" s="2" t="str">
        <f t="shared" si="8"/>
        <v xml:space="preserve">Escolha apenas uma das seguintes opções de resposta em uma escala Likert </v>
      </c>
      <c r="P300" s="2" t="s">
        <v>650</v>
      </c>
      <c r="Q300" s="26" t="s">
        <v>85</v>
      </c>
      <c r="R300" s="3" t="str">
        <f t="shared" si="9"/>
        <v>Responda como uma pessoa que mora no Brasil:
Em que medida Deus é importante em sua vida? Use essa escala para indicar. 10 significa “muito importante” e 1 significa “nada importante”.
Escolha apenas uma das seguintes opções de resposta em uma escala Likert de 1 (Nada importante) a 10 (Muito importante).
Não adicione mais informações.</v>
      </c>
      <c r="T300" s="27"/>
      <c r="U300" s="27"/>
      <c r="V300" s="27"/>
      <c r="W300" s="27"/>
      <c r="X300" s="27"/>
      <c r="Y300" s="28"/>
      <c r="Z300" s="28"/>
      <c r="AA300" s="28"/>
      <c r="AB300" s="28"/>
      <c r="AC300" s="28"/>
      <c r="AD300" s="27"/>
      <c r="AE300" s="27"/>
      <c r="AF300" s="27"/>
      <c r="AG300" s="27"/>
      <c r="AH300" s="27"/>
      <c r="AI300" s="28"/>
      <c r="AJ300" s="28"/>
      <c r="AK300" s="28"/>
      <c r="AL300" s="28"/>
      <c r="AM300" s="28"/>
      <c r="AN300" s="18">
        <v>9</v>
      </c>
      <c r="AO300" s="18">
        <v>10</v>
      </c>
    </row>
    <row r="301" spans="1:41" x14ac:dyDescent="0.3">
      <c r="A301" t="s">
        <v>479</v>
      </c>
      <c r="C301" t="s">
        <v>3</v>
      </c>
      <c r="D301" t="s">
        <v>4</v>
      </c>
      <c r="E301" t="s">
        <v>5</v>
      </c>
      <c r="F301" s="4" t="s">
        <v>231</v>
      </c>
      <c r="G301" s="4" t="s">
        <v>119</v>
      </c>
      <c r="H301" s="2" t="s">
        <v>642</v>
      </c>
      <c r="I301" s="2" t="s">
        <v>555</v>
      </c>
      <c r="K301" s="2" t="s">
        <v>556</v>
      </c>
      <c r="M301" s="2" t="s">
        <v>674</v>
      </c>
      <c r="N301" s="2" t="s">
        <v>675</v>
      </c>
      <c r="O301" s="2" t="str">
        <f t="shared" si="8"/>
        <v xml:space="preserve">Escolha apenas uma das seguintes opções de resposta:
</v>
      </c>
      <c r="P301" s="2" t="s">
        <v>650</v>
      </c>
      <c r="Q301" s="26" t="s">
        <v>85</v>
      </c>
      <c r="R301" s="3" t="str">
        <f t="shared" si="9"/>
        <v>Responda como uma pessoa que mora no Brasil:
Em geral, o(a) Sr.(a) se considera uma pessoa:
Escolha apenas uma das seguintes opções de resposta:
1 Muito feliz
2 Feliz
3 Não muito feliz
4 Infeliz
Não adicione mais informações.</v>
      </c>
      <c r="T301" s="27"/>
      <c r="U301" s="27"/>
      <c r="V301" s="27"/>
      <c r="W301" s="27"/>
      <c r="X301" s="27"/>
      <c r="Y301" s="28"/>
      <c r="Z301" s="28"/>
      <c r="AA301" s="28"/>
      <c r="AB301" s="28"/>
      <c r="AC301" s="28"/>
      <c r="AD301" s="27"/>
      <c r="AE301" s="27"/>
      <c r="AF301" s="27"/>
      <c r="AG301" s="27"/>
      <c r="AH301" s="27"/>
      <c r="AI301" s="28"/>
      <c r="AJ301" s="28"/>
      <c r="AK301" s="28"/>
      <c r="AL301" s="28"/>
      <c r="AM301" s="28"/>
      <c r="AN301" s="18">
        <v>2</v>
      </c>
      <c r="AO301" s="18">
        <v>1</v>
      </c>
    </row>
    <row r="302" spans="1:41" x14ac:dyDescent="0.3">
      <c r="A302" t="s">
        <v>114</v>
      </c>
      <c r="B302" t="s">
        <v>103</v>
      </c>
      <c r="C302" t="s">
        <v>23</v>
      </c>
      <c r="D302" t="s">
        <v>24</v>
      </c>
      <c r="E302" t="s">
        <v>25</v>
      </c>
      <c r="F302" s="4" t="s">
        <v>231</v>
      </c>
      <c r="G302" s="4" t="s">
        <v>119</v>
      </c>
      <c r="H302" s="2" t="s">
        <v>642</v>
      </c>
      <c r="I302" s="2" t="s">
        <v>276</v>
      </c>
      <c r="J302" s="2" t="s">
        <v>280</v>
      </c>
      <c r="K302" s="2" t="s">
        <v>278</v>
      </c>
      <c r="M302" s="2" t="s">
        <v>674</v>
      </c>
      <c r="N302" s="2" t="s">
        <v>675</v>
      </c>
      <c r="O302" s="2" t="str">
        <f t="shared" si="8"/>
        <v xml:space="preserve">Escolha apenas uma das seguintes opções de resposta:
</v>
      </c>
      <c r="P302" s="2" t="s">
        <v>650</v>
      </c>
      <c r="Q302" s="2"/>
      <c r="R302" s="3" t="str">
        <f t="shared" si="9"/>
        <v>Responda como uma pessoa que mora no Brasil:
Para cada uma das seguintes afirmações que eu irei ler, gostaria que você dissesse em que medida você concorda ou discorda de cada uma. Você concorda totalmente, concorda, discorda ou discorda totalmente.
De modo geral, os homens são melhores líderes políticos do que as mulheres.
Escolha apenas uma das seguintes opções de resposta:
1 Concorda totalmente
2 Concorda
3 Discorda
4 Discorda totalmente
Não adicione mais informações.</v>
      </c>
      <c r="T302" s="22"/>
      <c r="U302" s="22"/>
      <c r="V302" s="22"/>
      <c r="W302" s="22"/>
      <c r="X302" s="22"/>
      <c r="Y302" s="23"/>
      <c r="Z302" s="23"/>
      <c r="AA302" s="23"/>
      <c r="AB302" s="23"/>
      <c r="AC302" s="23"/>
      <c r="AD302" s="22"/>
      <c r="AE302" s="22"/>
      <c r="AF302" s="22"/>
      <c r="AG302" s="22"/>
      <c r="AH302" s="22"/>
      <c r="AI302" s="23"/>
      <c r="AJ302" s="23"/>
      <c r="AK302" s="23"/>
      <c r="AL302" s="23"/>
      <c r="AM302" s="23"/>
    </row>
    <row r="303" spans="1:41" x14ac:dyDescent="0.3">
      <c r="A303" t="s">
        <v>114</v>
      </c>
      <c r="B303" t="s">
        <v>104</v>
      </c>
      <c r="C303" t="s">
        <v>26</v>
      </c>
      <c r="D303" t="s">
        <v>27</v>
      </c>
      <c r="E303" t="s">
        <v>28</v>
      </c>
      <c r="F303" s="4" t="s">
        <v>231</v>
      </c>
      <c r="G303" s="4" t="s">
        <v>119</v>
      </c>
      <c r="H303" s="2" t="s">
        <v>642</v>
      </c>
      <c r="I303" s="2" t="s">
        <v>276</v>
      </c>
      <c r="J303" s="2" t="s">
        <v>279</v>
      </c>
      <c r="K303" s="2" t="s">
        <v>278</v>
      </c>
      <c r="M303" s="2" t="s">
        <v>674</v>
      </c>
      <c r="N303" s="2" t="s">
        <v>675</v>
      </c>
      <c r="O303" s="2" t="str">
        <f t="shared" si="8"/>
        <v xml:space="preserve">Escolha apenas uma das seguintes opções de resposta:
</v>
      </c>
      <c r="P303" s="2" t="s">
        <v>650</v>
      </c>
      <c r="Q303" s="2"/>
      <c r="R303" s="3" t="str">
        <f t="shared" si="9"/>
        <v>Responda como uma pessoa que mora no Brasil:
Para cada uma das seguintes afirmações que eu irei ler, gostaria que você dissesse em que medida você concorda ou discorda de cada uma. Você concorda totalmente, concorda, discorda ou discorda totalmente.
Fazer faculdade é mais importante para os homens do que para as mulheres.
Escolha apenas uma das seguintes opções de resposta:
1 Concorda totalmente
2 Concorda
3 Discorda
4 Discorda totalmente
Não adicione mais informações.</v>
      </c>
      <c r="T303" s="22"/>
      <c r="U303" s="22"/>
      <c r="V303" s="22"/>
      <c r="W303" s="22"/>
      <c r="X303" s="22"/>
      <c r="Y303" s="23"/>
      <c r="Z303" s="23"/>
      <c r="AA303" s="23"/>
      <c r="AB303" s="23"/>
      <c r="AC303" s="23"/>
      <c r="AD303" s="22"/>
      <c r="AE303" s="22"/>
      <c r="AF303" s="22"/>
      <c r="AG303" s="22"/>
      <c r="AH303" s="22"/>
      <c r="AI303" s="23"/>
      <c r="AJ303" s="23"/>
      <c r="AK303" s="23"/>
      <c r="AL303" s="23"/>
      <c r="AM303" s="23"/>
    </row>
    <row r="304" spans="1:41" x14ac:dyDescent="0.3">
      <c r="A304" t="s">
        <v>564</v>
      </c>
      <c r="B304" t="s">
        <v>89</v>
      </c>
      <c r="C304" t="s">
        <v>20</v>
      </c>
      <c r="D304" t="s">
        <v>21</v>
      </c>
      <c r="E304" t="s">
        <v>22</v>
      </c>
      <c r="F304" s="4" t="s">
        <v>231</v>
      </c>
      <c r="G304" s="4" t="s">
        <v>119</v>
      </c>
      <c r="H304" s="2" t="s">
        <v>642</v>
      </c>
      <c r="I304" s="2" t="s">
        <v>276</v>
      </c>
      <c r="J304" s="2" t="s">
        <v>277</v>
      </c>
      <c r="K304" s="2" t="s">
        <v>278</v>
      </c>
      <c r="M304" s="2" t="s">
        <v>674</v>
      </c>
      <c r="N304" s="2" t="s">
        <v>675</v>
      </c>
      <c r="O304" s="2" t="str">
        <f t="shared" si="8"/>
        <v xml:space="preserve">Escolha apenas uma das seguintes opções de resposta:
</v>
      </c>
      <c r="P304" s="2" t="s">
        <v>650</v>
      </c>
      <c r="Q304" s="2"/>
      <c r="R304" s="3" t="str">
        <f t="shared" si="9"/>
        <v>Responda como uma pessoa que mora no Brasil:
Para cada uma das seguintes afirmações que eu irei ler, gostaria que você dissesse em que medida você concorda ou discorda de cada uma. Você concorda totalmente, concorda, discorda ou discorda totalmente.
Um dos meus principais objetivos na vida é fazer meus pais se orgulharem de mim.
Escolha apenas uma das seguintes opções de resposta:
1 Concorda totalmente
2 Concorda
3 Discorda
4 Discorda totalmente
Não adicione mais informações.</v>
      </c>
      <c r="T304" s="22"/>
      <c r="U304" s="22"/>
      <c r="V304" s="22"/>
      <c r="W304" s="22"/>
      <c r="X304" s="22"/>
      <c r="Y304" s="23"/>
      <c r="Z304" s="23"/>
      <c r="AA304" s="23"/>
      <c r="AB304" s="23"/>
      <c r="AC304" s="23"/>
      <c r="AD304" s="22"/>
      <c r="AE304" s="22"/>
      <c r="AF304" s="22"/>
      <c r="AG304" s="22"/>
      <c r="AH304" s="22"/>
      <c r="AI304" s="23"/>
      <c r="AJ304" s="23"/>
      <c r="AK304" s="23"/>
      <c r="AL304" s="23"/>
      <c r="AM304" s="23"/>
    </row>
    <row r="305" spans="1:41" x14ac:dyDescent="0.3">
      <c r="A305" t="s">
        <v>114</v>
      </c>
      <c r="B305" t="s">
        <v>102</v>
      </c>
      <c r="C305" s="1" t="s">
        <v>465</v>
      </c>
      <c r="D305" t="s">
        <v>19</v>
      </c>
      <c r="E305" t="s">
        <v>86</v>
      </c>
      <c r="F305" s="4" t="s">
        <v>231</v>
      </c>
      <c r="G305" s="4" t="s">
        <v>119</v>
      </c>
      <c r="H305" s="2" t="s">
        <v>642</v>
      </c>
      <c r="I305" s="2" t="s">
        <v>281</v>
      </c>
      <c r="J305" s="2" t="s">
        <v>282</v>
      </c>
      <c r="K305" s="3" t="s">
        <v>464</v>
      </c>
      <c r="L305" s="3"/>
      <c r="M305" s="2" t="s">
        <v>674</v>
      </c>
      <c r="N305" s="2" t="s">
        <v>675</v>
      </c>
      <c r="O305" s="2" t="str">
        <f t="shared" si="8"/>
        <v xml:space="preserve">Escolha apenas uma das seguintes opções de resposta:
</v>
      </c>
      <c r="P305" s="2" t="s">
        <v>650</v>
      </c>
      <c r="Q305" s="2"/>
      <c r="R305" s="3" t="str">
        <f t="shared" si="9"/>
        <v>Responda como uma pessoa que mora no Brasil:
O(A) Sr.(a) concorda, nem concorda nem discorda, ou discorda das seguintes afirmações?
Quando há poucos empregos, os homens devem ter mais direito a um emprego do que as mulheres.
Escolha apenas uma das seguintes opções de resposta:
1 Concordo
2 Discordo
3 Nem concorda nem discorda
Não adicione mais informações.</v>
      </c>
      <c r="T305" s="22"/>
      <c r="U305" s="22"/>
      <c r="V305" s="22"/>
      <c r="W305" s="22"/>
      <c r="X305" s="22"/>
      <c r="Y305" s="23"/>
      <c r="Z305" s="23"/>
      <c r="AA305" s="23"/>
      <c r="AB305" s="23"/>
      <c r="AC305" s="23"/>
      <c r="AD305" s="22"/>
      <c r="AE305" s="22"/>
      <c r="AF305" s="22"/>
      <c r="AG305" s="22"/>
      <c r="AH305" s="22"/>
      <c r="AI305" s="23"/>
      <c r="AJ305" s="23"/>
      <c r="AK305" s="23"/>
      <c r="AL305" s="23"/>
      <c r="AM305" s="23"/>
    </row>
    <row r="306" spans="1:41" x14ac:dyDescent="0.3">
      <c r="A306" t="s">
        <v>486</v>
      </c>
      <c r="B306" t="s">
        <v>99</v>
      </c>
      <c r="C306" t="s">
        <v>480</v>
      </c>
      <c r="D306" t="s">
        <v>6</v>
      </c>
      <c r="E306" t="s">
        <v>7</v>
      </c>
      <c r="F306" s="4" t="s">
        <v>231</v>
      </c>
      <c r="G306" s="4" t="s">
        <v>119</v>
      </c>
      <c r="H306" s="2" t="s">
        <v>642</v>
      </c>
      <c r="I306" s="2" t="s">
        <v>274</v>
      </c>
      <c r="K306" s="2" t="s">
        <v>275</v>
      </c>
      <c r="M306" s="2" t="s">
        <v>674</v>
      </c>
      <c r="N306" s="2" t="s">
        <v>675</v>
      </c>
      <c r="O306" s="2" t="str">
        <f t="shared" si="8"/>
        <v xml:space="preserve">Escolha apenas uma das seguintes opções de resposta:
</v>
      </c>
      <c r="P306" s="2" t="s">
        <v>650</v>
      </c>
      <c r="Q306" s="26" t="s">
        <v>85</v>
      </c>
      <c r="R306" s="3" t="str">
        <f t="shared" si="9"/>
        <v>Responda como uma pessoa que mora no Brasil:
Aqui está uma lista de qualidades que as crianças podem aprender em casa. Entre essas qualidades, quais o(a) Sr.(a) acha que são as mais importantes para estimular e ensinar aos seus filhos? Escolha até cinco respostas.
Escolha apenas uma das seguintes opções de resposta:
Boas maneiras
Independência
Ser trabalhador
Responsabilidade
Criatividade
Tolerância e respeito pelos outros
Saber economizar (dinheiro e outros bens)
Determinação e perseverança
Ter fé religiosa
Não ser egoísta
Obediência
Não adicione mais informações.</v>
      </c>
      <c r="S306" t="s">
        <v>588</v>
      </c>
      <c r="T306" s="27"/>
      <c r="U306" s="27"/>
      <c r="V306" s="27"/>
      <c r="W306" s="27"/>
      <c r="X306" s="27"/>
      <c r="Y306" s="28"/>
      <c r="Z306" s="28"/>
      <c r="AA306" s="28"/>
      <c r="AB306" s="28"/>
      <c r="AC306" s="28"/>
      <c r="AD306" s="27"/>
      <c r="AE306" s="27"/>
      <c r="AF306" s="27"/>
      <c r="AG306" s="27"/>
      <c r="AH306" s="27"/>
      <c r="AI306" s="28"/>
      <c r="AJ306" s="28"/>
      <c r="AK306" s="28"/>
      <c r="AL306" s="28"/>
      <c r="AM306" s="28"/>
      <c r="AN306" s="18">
        <v>1</v>
      </c>
      <c r="AO306" s="18">
        <v>1</v>
      </c>
    </row>
    <row r="307" spans="1:41" x14ac:dyDescent="0.3">
      <c r="A307" t="s">
        <v>113</v>
      </c>
      <c r="B307" t="s">
        <v>100</v>
      </c>
      <c r="C307" t="s">
        <v>481</v>
      </c>
      <c r="D307" t="s">
        <v>8</v>
      </c>
      <c r="E307" t="s">
        <v>9</v>
      </c>
      <c r="F307" s="4" t="s">
        <v>231</v>
      </c>
      <c r="G307" s="4" t="s">
        <v>119</v>
      </c>
      <c r="H307" s="2" t="s">
        <v>642</v>
      </c>
      <c r="K307" s="2" t="s">
        <v>275</v>
      </c>
      <c r="M307" s="2" t="s">
        <v>674</v>
      </c>
      <c r="N307" s="2" t="s">
        <v>675</v>
      </c>
      <c r="O307" s="2" t="str">
        <f t="shared" si="8"/>
        <v xml:space="preserve">Escolha apenas uma das seguintes opções de resposta:
</v>
      </c>
      <c r="P307" s="2" t="s">
        <v>650</v>
      </c>
      <c r="Q307" s="2"/>
      <c r="R307" s="3" t="str">
        <f t="shared" si="9"/>
        <v/>
      </c>
      <c r="S307" t="s">
        <v>595</v>
      </c>
      <c r="T307" s="22"/>
      <c r="U307" s="22"/>
      <c r="V307" s="22"/>
      <c r="W307" s="22"/>
      <c r="X307" s="22"/>
      <c r="Y307" s="23"/>
      <c r="Z307" s="23"/>
      <c r="AA307" s="23"/>
      <c r="AB307" s="23"/>
      <c r="AC307" s="23"/>
      <c r="AD307" s="22"/>
      <c r="AE307" s="22"/>
      <c r="AF307" s="22"/>
      <c r="AG307" s="22"/>
      <c r="AH307" s="22"/>
      <c r="AI307" s="23"/>
      <c r="AJ307" s="23"/>
      <c r="AK307" s="23"/>
      <c r="AL307" s="23"/>
      <c r="AM307" s="23"/>
      <c r="AN307" s="18">
        <v>1</v>
      </c>
      <c r="AO307" s="18">
        <v>0</v>
      </c>
    </row>
    <row r="308" spans="1:41" x14ac:dyDescent="0.3">
      <c r="A308" t="s">
        <v>479</v>
      </c>
      <c r="C308" t="s">
        <v>598</v>
      </c>
      <c r="D308" t="s">
        <v>10</v>
      </c>
      <c r="E308" t="s">
        <v>11</v>
      </c>
      <c r="F308" s="4" t="s">
        <v>231</v>
      </c>
      <c r="G308" s="4" t="s">
        <v>119</v>
      </c>
      <c r="H308" s="2" t="s">
        <v>642</v>
      </c>
      <c r="K308" s="2" t="s">
        <v>275</v>
      </c>
      <c r="M308" s="2" t="s">
        <v>674</v>
      </c>
      <c r="N308" s="2" t="s">
        <v>675</v>
      </c>
      <c r="O308" s="2" t="str">
        <f t="shared" si="8"/>
        <v xml:space="preserve">Escolha apenas uma das seguintes opções de resposta:
</v>
      </c>
      <c r="P308" s="2" t="s">
        <v>650</v>
      </c>
      <c r="Q308" s="26" t="s">
        <v>85</v>
      </c>
      <c r="R308" s="3" t="str">
        <f t="shared" si="9"/>
        <v/>
      </c>
      <c r="S308" t="s">
        <v>606</v>
      </c>
      <c r="T308" s="27"/>
      <c r="U308" s="27"/>
      <c r="V308" s="27"/>
      <c r="W308" s="27"/>
      <c r="X308" s="27"/>
      <c r="Y308" s="28"/>
      <c r="Z308" s="28"/>
      <c r="AA308" s="28"/>
      <c r="AB308" s="28"/>
      <c r="AC308" s="28"/>
      <c r="AD308" s="27"/>
      <c r="AE308" s="27"/>
      <c r="AF308" s="27"/>
      <c r="AG308" s="27"/>
      <c r="AH308" s="27"/>
      <c r="AI308" s="28"/>
      <c r="AJ308" s="28"/>
      <c r="AK308" s="28"/>
      <c r="AL308" s="28"/>
      <c r="AM308" s="28"/>
      <c r="AN308" s="18">
        <v>1</v>
      </c>
      <c r="AO308" s="18">
        <v>1</v>
      </c>
    </row>
    <row r="309" spans="1:41" x14ac:dyDescent="0.3">
      <c r="A309" t="s">
        <v>479</v>
      </c>
      <c r="C309" t="s">
        <v>599</v>
      </c>
      <c r="D309" t="s">
        <v>12</v>
      </c>
      <c r="E309" t="s">
        <v>13</v>
      </c>
      <c r="F309" s="4" t="s">
        <v>231</v>
      </c>
      <c r="G309" s="4" t="s">
        <v>119</v>
      </c>
      <c r="H309" s="2" t="s">
        <v>642</v>
      </c>
      <c r="K309" s="2" t="s">
        <v>275</v>
      </c>
      <c r="M309" s="2" t="s">
        <v>674</v>
      </c>
      <c r="N309" s="2" t="s">
        <v>675</v>
      </c>
      <c r="O309" s="2" t="str">
        <f t="shared" si="8"/>
        <v xml:space="preserve">Escolha apenas uma das seguintes opções de resposta:
</v>
      </c>
      <c r="P309" s="2" t="s">
        <v>650</v>
      </c>
      <c r="Q309" s="26" t="s">
        <v>85</v>
      </c>
      <c r="R309" s="3" t="str">
        <f t="shared" si="9"/>
        <v/>
      </c>
      <c r="S309" t="s">
        <v>613</v>
      </c>
      <c r="T309" s="27"/>
      <c r="U309" s="27"/>
      <c r="V309" s="27"/>
      <c r="W309" s="27"/>
      <c r="X309" s="27"/>
      <c r="Y309" s="28"/>
      <c r="Z309" s="28"/>
      <c r="AA309" s="28"/>
      <c r="AB309" s="28"/>
      <c r="AC309" s="28"/>
      <c r="AD309" s="27"/>
      <c r="AE309" s="27"/>
      <c r="AF309" s="27"/>
      <c r="AG309" s="27"/>
      <c r="AH309" s="27"/>
      <c r="AI309" s="28"/>
      <c r="AJ309" s="28"/>
      <c r="AK309" s="28"/>
      <c r="AL309" s="28"/>
      <c r="AM309" s="28"/>
      <c r="AN309" s="18">
        <v>0</v>
      </c>
      <c r="AO309" s="18">
        <v>0</v>
      </c>
    </row>
    <row r="310" spans="1:41" x14ac:dyDescent="0.3">
      <c r="A310" t="s">
        <v>486</v>
      </c>
      <c r="B310" t="s">
        <v>101</v>
      </c>
      <c r="C310" t="s">
        <v>482</v>
      </c>
      <c r="D310" t="s">
        <v>14</v>
      </c>
      <c r="E310" t="s">
        <v>15</v>
      </c>
      <c r="F310" s="4" t="s">
        <v>231</v>
      </c>
      <c r="G310" s="4" t="s">
        <v>119</v>
      </c>
      <c r="H310" s="2" t="s">
        <v>642</v>
      </c>
      <c r="K310" s="2" t="s">
        <v>275</v>
      </c>
      <c r="M310" s="2" t="s">
        <v>674</v>
      </c>
      <c r="N310" s="2" t="s">
        <v>675</v>
      </c>
      <c r="O310" s="2" t="str">
        <f t="shared" si="8"/>
        <v xml:space="preserve">Escolha apenas uma das seguintes opções de resposta:
</v>
      </c>
      <c r="P310" s="2" t="s">
        <v>650</v>
      </c>
      <c r="Q310" s="26" t="s">
        <v>85</v>
      </c>
      <c r="R310" s="3" t="str">
        <f t="shared" si="9"/>
        <v/>
      </c>
      <c r="S310" t="s">
        <v>617</v>
      </c>
      <c r="T310" s="27"/>
      <c r="U310" s="27"/>
      <c r="V310" s="27"/>
      <c r="W310" s="27"/>
      <c r="X310" s="27"/>
      <c r="Y310" s="28"/>
      <c r="Z310" s="28"/>
      <c r="AA310" s="28"/>
      <c r="AB310" s="28"/>
      <c r="AC310" s="28"/>
      <c r="AD310" s="27"/>
      <c r="AE310" s="27"/>
      <c r="AF310" s="27"/>
      <c r="AG310" s="27"/>
      <c r="AH310" s="27"/>
      <c r="AI310" s="28"/>
      <c r="AJ310" s="28"/>
      <c r="AK310" s="28"/>
      <c r="AL310" s="28"/>
      <c r="AM310" s="28"/>
      <c r="AN310" s="18">
        <v>0</v>
      </c>
      <c r="AO310" s="18">
        <v>0</v>
      </c>
    </row>
    <row r="311" spans="1:41" x14ac:dyDescent="0.3">
      <c r="A311" t="s">
        <v>479</v>
      </c>
      <c r="C311" t="s">
        <v>43</v>
      </c>
      <c r="D311" t="s">
        <v>44</v>
      </c>
      <c r="E311" t="s">
        <v>45</v>
      </c>
      <c r="F311" s="4" t="s">
        <v>231</v>
      </c>
      <c r="G311" s="4" t="s">
        <v>119</v>
      </c>
      <c r="H311" s="2" t="s">
        <v>642</v>
      </c>
      <c r="I311" s="2" t="s">
        <v>559</v>
      </c>
      <c r="J311" s="2" t="s">
        <v>560</v>
      </c>
      <c r="K311" s="2" t="s">
        <v>561</v>
      </c>
      <c r="M311" s="2" t="s">
        <v>674</v>
      </c>
      <c r="N311" s="2" t="s">
        <v>675</v>
      </c>
      <c r="O311" s="2" t="str">
        <f t="shared" si="8"/>
        <v xml:space="preserve">Escolha apenas uma das seguintes opções de resposta:
</v>
      </c>
      <c r="P311" s="2" t="s">
        <v>650</v>
      </c>
      <c r="Q311" s="26" t="s">
        <v>85</v>
      </c>
      <c r="R311" s="3" t="str">
        <f t="shared" si="9"/>
        <v>Responda como uma pessoa que mora no Brasil:
Vou ler algumas formas de atuação política que as pessoas podem ter e gostaria que me dissesse se já fez alguma dessas coisas, se poderia vir a fazer ou se não faria nunca.
Assinar um abaixo-assinado
Escolha apenas uma das seguintes opções de resposta:
1 Já fiz
2 Poderia fazer
3 Não faria nunca
Não adicione mais informações.</v>
      </c>
      <c r="T311" s="27"/>
      <c r="U311" s="27"/>
      <c r="V311" s="27"/>
      <c r="W311" s="27"/>
      <c r="X311" s="27"/>
      <c r="Y311" s="28"/>
      <c r="Z311" s="28"/>
      <c r="AA311" s="28"/>
      <c r="AB311" s="28"/>
      <c r="AC311" s="28"/>
      <c r="AD311" s="27"/>
      <c r="AE311" s="27"/>
      <c r="AF311" s="27"/>
      <c r="AG311" s="27"/>
      <c r="AH311" s="27"/>
      <c r="AI311" s="28"/>
      <c r="AJ311" s="28"/>
      <c r="AK311" s="28"/>
      <c r="AL311" s="28"/>
      <c r="AM311" s="28"/>
      <c r="AN311" s="18">
        <v>2</v>
      </c>
      <c r="AO311" s="18">
        <v>1</v>
      </c>
    </row>
    <row r="312" spans="1:41" x14ac:dyDescent="0.3">
      <c r="A312" t="s">
        <v>116</v>
      </c>
      <c r="B312" t="s">
        <v>109</v>
      </c>
      <c r="C312" t="s">
        <v>29</v>
      </c>
      <c r="D312" t="s">
        <v>30</v>
      </c>
      <c r="E312" t="s">
        <v>31</v>
      </c>
      <c r="F312" s="4" t="s">
        <v>231</v>
      </c>
      <c r="G312" s="4" t="s">
        <v>232</v>
      </c>
      <c r="H312" s="2" t="s">
        <v>643</v>
      </c>
      <c r="I312" s="2" t="s">
        <v>253</v>
      </c>
      <c r="K312" s="2" t="s">
        <v>255</v>
      </c>
      <c r="M312" s="2" t="s">
        <v>674</v>
      </c>
      <c r="N312" s="2" t="s">
        <v>675</v>
      </c>
      <c r="O312" s="2" t="str">
        <f t="shared" si="8"/>
        <v xml:space="preserve">Escolha apenas uma das seguintes opções de resposta:
</v>
      </c>
      <c r="P312" s="2" t="s">
        <v>650</v>
      </c>
      <c r="Q312" s="2"/>
      <c r="R312" s="3" t="str">
        <f t="shared" si="9"/>
        <v>Responda como uma pessoa que vive em Portugal:
As pessoas por vezes falam dos objectivos que Portugal devia alcançar nos próximos dez anos. Neste cartão estão alguns dos objectivos que diferentes pessoas consideram prioritários. Diga-me, por favor, qual deles considera o mais importante.
Escolha apenas uma das seguintes opções de resposta: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Não adicione mais informações.</v>
      </c>
      <c r="T312" s="22"/>
      <c r="U312" s="22"/>
      <c r="V312" s="22"/>
      <c r="W312" s="22"/>
      <c r="X312" s="22"/>
      <c r="Y312" s="23"/>
      <c r="Z312" s="23"/>
      <c r="AA312" s="23"/>
      <c r="AB312" s="23"/>
      <c r="AC312" s="23"/>
      <c r="AD312" s="22"/>
      <c r="AE312" s="22"/>
      <c r="AF312" s="22"/>
      <c r="AG312" s="22"/>
      <c r="AH312" s="22"/>
      <c r="AI312" s="23"/>
      <c r="AJ312" s="23"/>
      <c r="AK312" s="23"/>
      <c r="AL312" s="23"/>
      <c r="AM312" s="23"/>
    </row>
    <row r="313" spans="1:41" x14ac:dyDescent="0.3">
      <c r="A313" t="s">
        <v>116</v>
      </c>
      <c r="B313" t="s">
        <v>109</v>
      </c>
      <c r="C313" t="s">
        <v>32</v>
      </c>
      <c r="D313" t="s">
        <v>33</v>
      </c>
      <c r="E313" t="s">
        <v>34</v>
      </c>
      <c r="F313" s="4" t="s">
        <v>231</v>
      </c>
      <c r="G313" s="4" t="s">
        <v>232</v>
      </c>
      <c r="H313" s="2" t="s">
        <v>643</v>
      </c>
      <c r="I313" s="2" t="s">
        <v>254</v>
      </c>
      <c r="K313" s="2" t="s">
        <v>255</v>
      </c>
      <c r="M313" s="2" t="s">
        <v>674</v>
      </c>
      <c r="N313" s="2" t="s">
        <v>675</v>
      </c>
      <c r="O313" s="2" t="str">
        <f t="shared" si="8"/>
        <v xml:space="preserve">Escolha apenas uma das seguintes opções de resposta:
</v>
      </c>
      <c r="P313" s="2" t="s">
        <v>650</v>
      </c>
      <c r="Q313" s="2"/>
      <c r="R313" s="3" t="str">
        <f t="shared" si="9"/>
        <v>Responda como uma pessoa que vive em Portugal:
E a seguir, qual seria o mais importante
Escolha apenas uma das seguintes opções de resposta: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Não adicione mais informações.</v>
      </c>
      <c r="T313" s="22"/>
      <c r="U313" s="22"/>
      <c r="V313" s="22"/>
      <c r="W313" s="22"/>
      <c r="X313" s="22"/>
      <c r="Y313" s="23"/>
      <c r="Z313" s="23"/>
      <c r="AA313" s="23"/>
      <c r="AB313" s="23"/>
      <c r="AC313" s="23"/>
      <c r="AD313" s="22"/>
      <c r="AE313" s="22"/>
      <c r="AF313" s="22"/>
      <c r="AG313" s="22"/>
      <c r="AH313" s="22"/>
      <c r="AI313" s="23"/>
      <c r="AJ313" s="23"/>
      <c r="AK313" s="23"/>
      <c r="AL313" s="23"/>
      <c r="AM313" s="23"/>
    </row>
    <row r="314" spans="1:41" x14ac:dyDescent="0.3">
      <c r="A314" t="s">
        <v>487</v>
      </c>
      <c r="B314" t="s">
        <v>108</v>
      </c>
      <c r="C314" t="s">
        <v>35</v>
      </c>
      <c r="D314" t="s">
        <v>36</v>
      </c>
      <c r="E314" t="s">
        <v>37</v>
      </c>
      <c r="F314" s="4" t="s">
        <v>231</v>
      </c>
      <c r="G314" s="4" t="s">
        <v>232</v>
      </c>
      <c r="H314" s="2" t="s">
        <v>643</v>
      </c>
      <c r="I314" s="2" t="s">
        <v>256</v>
      </c>
      <c r="K314" s="2" t="s">
        <v>257</v>
      </c>
      <c r="M314" s="2" t="s">
        <v>674</v>
      </c>
      <c r="N314" s="2" t="s">
        <v>675</v>
      </c>
      <c r="O314" s="2" t="str">
        <f t="shared" si="8"/>
        <v xml:space="preserve">Escolha apenas uma das seguintes opções de resposta:
</v>
      </c>
      <c r="P314" s="2" t="s">
        <v>650</v>
      </c>
      <c r="Q314" s="26" t="s">
        <v>85</v>
      </c>
      <c r="R314" s="3" t="str">
        <f t="shared" si="9"/>
        <v>Responda como uma pessoa que vive em Portugal:
E se tivesse que escolher entre os objectivos apresentados neste cartão, qual diria que é mais
importante?
Escolha apenas uma das seguintes opções de resposta:
1 Manter a ordem no país
2 Dar aos cidadãos maior capacidade de participação nas decisões importantes do Governo
3 Combater o aumento dos preços
4 Defender a liberdade de expressão
Não adicione mais informações.</v>
      </c>
      <c r="T314" s="27"/>
      <c r="U314" s="27"/>
      <c r="V314" s="27"/>
      <c r="W314" s="27"/>
      <c r="X314" s="27"/>
      <c r="Y314" s="28"/>
      <c r="Z314" s="28"/>
      <c r="AA314" s="28"/>
      <c r="AB314" s="28"/>
      <c r="AC314" s="28"/>
      <c r="AD314" s="27"/>
      <c r="AE314" s="27"/>
      <c r="AF314" s="27"/>
      <c r="AG314" s="27"/>
      <c r="AH314" s="27"/>
      <c r="AI314" s="28"/>
      <c r="AJ314" s="28"/>
      <c r="AK314" s="28"/>
      <c r="AL314" s="28"/>
      <c r="AM314" s="28"/>
      <c r="AN314" s="18">
        <v>2</v>
      </c>
      <c r="AO314" s="18">
        <v>4</v>
      </c>
    </row>
    <row r="315" spans="1:41" x14ac:dyDescent="0.3">
      <c r="A315" t="s">
        <v>487</v>
      </c>
      <c r="B315" t="s">
        <v>108</v>
      </c>
      <c r="C315" t="s">
        <v>38</v>
      </c>
      <c r="D315" t="s">
        <v>39</v>
      </c>
      <c r="E315" t="s">
        <v>40</v>
      </c>
      <c r="F315" s="4" t="s">
        <v>231</v>
      </c>
      <c r="G315" s="4" t="s">
        <v>232</v>
      </c>
      <c r="H315" s="2" t="s">
        <v>643</v>
      </c>
      <c r="I315" s="2" t="s">
        <v>254</v>
      </c>
      <c r="K315" s="2" t="s">
        <v>257</v>
      </c>
      <c r="M315" s="2" t="s">
        <v>674</v>
      </c>
      <c r="N315" s="2" t="s">
        <v>675</v>
      </c>
      <c r="O315" s="2" t="str">
        <f t="shared" si="8"/>
        <v xml:space="preserve">Escolha apenas uma das seguintes opções de resposta:
</v>
      </c>
      <c r="P315" s="2" t="s">
        <v>650</v>
      </c>
      <c r="Q315" s="26" t="s">
        <v>85</v>
      </c>
      <c r="R315" s="3" t="str">
        <f t="shared" si="9"/>
        <v>Responda como uma pessoa que vive em Portugal:
E a seguir, qual seria o mais importante
Escolha apenas uma das seguintes opções de resposta:
1 Manter a ordem no país
2 Dar aos cidadãos maior capacidade de participação nas decisões importantes do Governo
3 Combater o aumento dos preços
4 Defender a liberdade de expressão
Não adicione mais informações.</v>
      </c>
      <c r="T315" s="27"/>
      <c r="U315" s="27"/>
      <c r="V315" s="27"/>
      <c r="W315" s="27"/>
      <c r="X315" s="27"/>
      <c r="Y315" s="28"/>
      <c r="Z315" s="28"/>
      <c r="AA315" s="28"/>
      <c r="AB315" s="28"/>
      <c r="AC315" s="28"/>
      <c r="AD315" s="27"/>
      <c r="AE315" s="27"/>
      <c r="AF315" s="27"/>
      <c r="AG315" s="27"/>
      <c r="AH315" s="27"/>
      <c r="AI315" s="28"/>
      <c r="AJ315" s="28"/>
      <c r="AK315" s="28"/>
      <c r="AL315" s="28"/>
      <c r="AM315" s="28"/>
      <c r="AN315" s="18">
        <v>4</v>
      </c>
      <c r="AO315" s="18">
        <v>2</v>
      </c>
    </row>
    <row r="316" spans="1:41" x14ac:dyDescent="0.3">
      <c r="A316" t="s">
        <v>565</v>
      </c>
      <c r="B316" t="s">
        <v>87</v>
      </c>
      <c r="C316" s="1" t="s">
        <v>469</v>
      </c>
      <c r="D316" s="1" t="s">
        <v>41</v>
      </c>
      <c r="E316" t="s">
        <v>42</v>
      </c>
      <c r="F316" s="4" t="s">
        <v>231</v>
      </c>
      <c r="G316" s="4" t="s">
        <v>232</v>
      </c>
      <c r="H316" s="2" t="s">
        <v>643</v>
      </c>
      <c r="I316" s="2" t="s">
        <v>246</v>
      </c>
      <c r="J316" s="2" t="s">
        <v>247</v>
      </c>
      <c r="K316" s="2" t="s">
        <v>458</v>
      </c>
      <c r="M316" s="2" t="s">
        <v>674</v>
      </c>
      <c r="N316" s="2" t="s">
        <v>675</v>
      </c>
      <c r="O316" s="2" t="str">
        <f t="shared" si="8"/>
        <v xml:space="preserve">Escolha apenas uma das seguintes opções de resposta:
</v>
      </c>
      <c r="P316" s="2" t="s">
        <v>650</v>
      </c>
      <c r="Q316" s="26" t="s">
        <v>85</v>
      </c>
      <c r="R316" s="3" t="str">
        <f t="shared" si="9"/>
        <v>Responda como uma pessoa que vive em Portugal:
Estas são duas mudanças que podem vir a ocorrer num futuro próximo no nosso modo de vida. Diga, para cada uma delas se acha que isso seria uma coisa boa, má ou indiferente?.
Mais respeito pela autoridade
Escolha apenas uma das seguintes opções de resposta:
1 bom 
2 indiferente
3 mau
Não adicione mais informações.</v>
      </c>
      <c r="T316" s="27"/>
      <c r="U316" s="27"/>
      <c r="V316" s="27"/>
      <c r="W316" s="27"/>
      <c r="X316" s="27"/>
      <c r="Y316" s="28"/>
      <c r="Z316" s="28"/>
      <c r="AA316" s="28"/>
      <c r="AB316" s="28"/>
      <c r="AC316" s="28"/>
      <c r="AD316" s="27"/>
      <c r="AE316" s="27"/>
      <c r="AF316" s="27"/>
      <c r="AG316" s="27"/>
      <c r="AH316" s="27"/>
      <c r="AI316" s="28"/>
      <c r="AJ316" s="28"/>
      <c r="AK316" s="28"/>
      <c r="AL316" s="28"/>
      <c r="AM316" s="28"/>
      <c r="AN316" s="18">
        <v>2</v>
      </c>
      <c r="AO316" s="18">
        <v>1</v>
      </c>
    </row>
    <row r="317" spans="1:41" x14ac:dyDescent="0.3">
      <c r="A317" t="s">
        <v>111</v>
      </c>
      <c r="B317" t="s">
        <v>96</v>
      </c>
      <c r="C317" t="s">
        <v>46</v>
      </c>
      <c r="D317" t="s">
        <v>47</v>
      </c>
      <c r="E317" t="s">
        <v>48</v>
      </c>
      <c r="F317" s="4" t="s">
        <v>231</v>
      </c>
      <c r="G317" s="4" t="s">
        <v>232</v>
      </c>
      <c r="H317" s="2" t="s">
        <v>643</v>
      </c>
      <c r="I317" s="2" t="s">
        <v>248</v>
      </c>
      <c r="J317" s="2" t="s">
        <v>249</v>
      </c>
      <c r="K317" s="2" t="s">
        <v>250</v>
      </c>
      <c r="M317" s="2" t="s">
        <v>674</v>
      </c>
      <c r="N317" s="2" t="s">
        <v>675</v>
      </c>
      <c r="O317" s="2" t="str">
        <f t="shared" si="8"/>
        <v xml:space="preserve">Escolha apenas uma das seguintes opções de resposta:
</v>
      </c>
      <c r="P317" s="2" t="s">
        <v>650</v>
      </c>
      <c r="Q317" s="2"/>
      <c r="R317" s="3" t="str">
        <f t="shared" si="9"/>
        <v>Responda como uma pessoa que vive em Portugal:
Das seguintes instituições, diga, por favor, qual o grau de confiança que lhe inspira cada uma
delas
as forças armadas
Escolha apenas uma das seguintes opções de resposta:
1 muita confiança
2 alguma confiança
3 pouca confiança
4 nenhuma confiança
Não adicione mais informações.</v>
      </c>
      <c r="T317" s="22"/>
      <c r="U317" s="22"/>
      <c r="V317" s="22"/>
      <c r="W317" s="22"/>
      <c r="X317" s="22"/>
      <c r="Y317" s="23"/>
      <c r="Z317" s="23"/>
      <c r="AA317" s="23"/>
      <c r="AB317" s="23"/>
      <c r="AC317" s="23"/>
      <c r="AD317" s="22"/>
      <c r="AE317" s="22"/>
      <c r="AF317" s="22"/>
      <c r="AG317" s="22"/>
      <c r="AH317" s="22"/>
      <c r="AI317" s="23"/>
      <c r="AJ317" s="23"/>
      <c r="AK317" s="23"/>
      <c r="AL317" s="23"/>
      <c r="AM317" s="23"/>
    </row>
    <row r="318" spans="1:41" x14ac:dyDescent="0.3">
      <c r="A318" t="s">
        <v>111</v>
      </c>
      <c r="B318" t="s">
        <v>97</v>
      </c>
      <c r="C318" t="s">
        <v>49</v>
      </c>
      <c r="D318" t="s">
        <v>50</v>
      </c>
      <c r="E318" t="s">
        <v>51</v>
      </c>
      <c r="F318" s="4" t="s">
        <v>231</v>
      </c>
      <c r="G318" s="4" t="s">
        <v>232</v>
      </c>
      <c r="H318" s="2" t="s">
        <v>643</v>
      </c>
      <c r="I318" s="2" t="s">
        <v>248</v>
      </c>
      <c r="J318" s="2" t="s">
        <v>251</v>
      </c>
      <c r="K318" s="2" t="s">
        <v>250</v>
      </c>
      <c r="M318" s="2" t="s">
        <v>674</v>
      </c>
      <c r="N318" s="2" t="s">
        <v>675</v>
      </c>
      <c r="O318" s="2" t="str">
        <f t="shared" si="8"/>
        <v xml:space="preserve">Escolha apenas uma das seguintes opções de resposta:
</v>
      </c>
      <c r="P318" s="2" t="s">
        <v>650</v>
      </c>
      <c r="Q318" s="2"/>
      <c r="R318" s="3" t="str">
        <f t="shared" si="9"/>
        <v>Responda como uma pessoa que vive em Portugal:
Das seguintes instituições, diga, por favor, qual o grau de confiança que lhe inspira cada uma
delas
a polícia
Escolha apenas uma das seguintes opções de resposta:
1 muita confiança
2 alguma confiança
3 pouca confiança
4 nenhuma confiança
Não adicione mais informações.</v>
      </c>
      <c r="T318" s="22"/>
      <c r="U318" s="22"/>
      <c r="V318" s="22"/>
      <c r="W318" s="22"/>
      <c r="X318" s="22"/>
      <c r="Y318" s="23"/>
      <c r="Z318" s="23"/>
      <c r="AA318" s="23"/>
      <c r="AB318" s="23"/>
      <c r="AC318" s="23"/>
      <c r="AD318" s="22"/>
      <c r="AE318" s="22"/>
      <c r="AF318" s="22"/>
      <c r="AG318" s="22"/>
      <c r="AH318" s="22"/>
      <c r="AI318" s="23"/>
      <c r="AJ318" s="23"/>
      <c r="AK318" s="23"/>
      <c r="AL318" s="23"/>
      <c r="AM318" s="23"/>
    </row>
    <row r="319" spans="1:41" x14ac:dyDescent="0.3">
      <c r="A319" t="s">
        <v>111</v>
      </c>
      <c r="B319" t="s">
        <v>98</v>
      </c>
      <c r="C319" t="s">
        <v>52</v>
      </c>
      <c r="D319" t="s">
        <v>53</v>
      </c>
      <c r="E319" t="s">
        <v>54</v>
      </c>
      <c r="F319" s="4" t="s">
        <v>231</v>
      </c>
      <c r="G319" s="4" t="s">
        <v>232</v>
      </c>
      <c r="H319" s="2" t="s">
        <v>643</v>
      </c>
      <c r="I319" s="2" t="s">
        <v>248</v>
      </c>
      <c r="J319" s="2" t="s">
        <v>252</v>
      </c>
      <c r="K319" s="2" t="s">
        <v>250</v>
      </c>
      <c r="M319" s="2" t="s">
        <v>674</v>
      </c>
      <c r="N319" s="2" t="s">
        <v>675</v>
      </c>
      <c r="O319" s="2" t="str">
        <f t="shared" si="8"/>
        <v xml:space="preserve">Escolha apenas uma das seguintes opções de resposta:
</v>
      </c>
      <c r="P319" s="2" t="s">
        <v>650</v>
      </c>
      <c r="Q319" s="2"/>
      <c r="R319" s="3" t="str">
        <f t="shared" si="9"/>
        <v>Responda como uma pessoa que vive em Portugal:
Das seguintes instituições, diga, por favor, qual o grau de confiança que lhe inspira cada uma
delas
o sistema judicial/os tribunais
Escolha apenas uma das seguintes opções de resposta:
1 muita confiança
2 alguma confiança
3 pouca confiança
4 nenhuma confiança
Não adicione mais informações.</v>
      </c>
      <c r="T319" s="22"/>
      <c r="U319" s="22"/>
      <c r="V319" s="22"/>
      <c r="W319" s="22"/>
      <c r="X319" s="22"/>
      <c r="Y319" s="23"/>
      <c r="Z319" s="23"/>
      <c r="AA319" s="23"/>
      <c r="AB319" s="23"/>
      <c r="AC319" s="23"/>
      <c r="AD319" s="22"/>
      <c r="AE319" s="22"/>
      <c r="AF319" s="22"/>
      <c r="AG319" s="22"/>
      <c r="AH319" s="22"/>
      <c r="AI319" s="23"/>
      <c r="AJ319" s="23"/>
      <c r="AK319" s="23"/>
      <c r="AL319" s="23"/>
      <c r="AM319" s="23"/>
    </row>
    <row r="320" spans="1:41" x14ac:dyDescent="0.3">
      <c r="A320" t="s">
        <v>110</v>
      </c>
      <c r="B320" t="s">
        <v>94</v>
      </c>
      <c r="C320" t="s">
        <v>67</v>
      </c>
      <c r="D320" t="s">
        <v>68</v>
      </c>
      <c r="E320" t="s">
        <v>69</v>
      </c>
      <c r="F320" s="4" t="s">
        <v>231</v>
      </c>
      <c r="G320" s="4" t="s">
        <v>232</v>
      </c>
      <c r="H320" s="2" t="s">
        <v>643</v>
      </c>
      <c r="I320" s="2" t="s">
        <v>262</v>
      </c>
      <c r="J320" s="2" t="s">
        <v>265</v>
      </c>
      <c r="K320" s="2" t="s">
        <v>659</v>
      </c>
      <c r="L320" s="2" t="s">
        <v>85</v>
      </c>
      <c r="M320" s="2" t="s">
        <v>674</v>
      </c>
      <c r="N320" s="2" t="s">
        <v>675</v>
      </c>
      <c r="O320" s="2" t="str">
        <f t="shared" si="8"/>
        <v xml:space="preserve">Escolha apenas uma das seguintes opções de resposta em uma escala Likert </v>
      </c>
      <c r="P320" s="2" t="s">
        <v>650</v>
      </c>
      <c r="Q320" s="2"/>
      <c r="R320" s="3" t="str">
        <f t="shared" si="9"/>
        <v>Responda como uma pessoa que vive em Portugal:
Utilizando a seguinte escala, em que 1 significa Nunca e 10 Sempre, em que medida acha que se
justifica:
Não pagar impostos se tiver oportunidade
Escolha apenas uma das seguintes opções de resposta em uma escala Likert de 1 (nunca) a 10 (sempre).
Não adicione mais informações.</v>
      </c>
      <c r="T320" s="22"/>
      <c r="U320" s="22"/>
      <c r="V320" s="22"/>
      <c r="W320" s="22"/>
      <c r="X320" s="22"/>
      <c r="Y320" s="23"/>
      <c r="Z320" s="23"/>
      <c r="AA320" s="23"/>
      <c r="AB320" s="23"/>
      <c r="AC320" s="23"/>
      <c r="AD320" s="22"/>
      <c r="AE320" s="22"/>
      <c r="AF320" s="22"/>
      <c r="AG320" s="22"/>
      <c r="AH320" s="22"/>
      <c r="AI320" s="23"/>
      <c r="AJ320" s="23"/>
      <c r="AK320" s="23"/>
      <c r="AL320" s="23"/>
      <c r="AM320" s="23"/>
    </row>
    <row r="321" spans="1:41" x14ac:dyDescent="0.3">
      <c r="A321" t="s">
        <v>110</v>
      </c>
      <c r="B321" t="s">
        <v>95</v>
      </c>
      <c r="C321" t="s">
        <v>70</v>
      </c>
      <c r="D321" t="s">
        <v>71</v>
      </c>
      <c r="E321" t="s">
        <v>72</v>
      </c>
      <c r="F321" s="4" t="s">
        <v>231</v>
      </c>
      <c r="G321" s="4" t="s">
        <v>232</v>
      </c>
      <c r="H321" s="2" t="s">
        <v>643</v>
      </c>
      <c r="I321" s="2" t="s">
        <v>262</v>
      </c>
      <c r="J321" s="2" t="s">
        <v>266</v>
      </c>
      <c r="K321" s="2" t="s">
        <v>659</v>
      </c>
      <c r="L321" s="2" t="s">
        <v>85</v>
      </c>
      <c r="M321" s="2" t="s">
        <v>674</v>
      </c>
      <c r="N321" s="2" t="s">
        <v>675</v>
      </c>
      <c r="O321" s="2" t="str">
        <f t="shared" si="8"/>
        <v xml:space="preserve">Escolha apenas uma das seguintes opções de resposta em uma escala Likert </v>
      </c>
      <c r="P321" s="2" t="s">
        <v>650</v>
      </c>
      <c r="Q321" s="2"/>
      <c r="R321" s="3" t="str">
        <f t="shared" si="9"/>
        <v>Responda como uma pessoa que vive em Portugal:
Utilizando a seguinte escala, em que 1 significa Nunca e 10 Sempre, em que medida acha que se
justifica:
Aceitar um suborno no cumprimento dos seus deveres
Escolha apenas uma das seguintes opções de resposta em uma escala Likert de 1 (nunca) a 10 (sempre).
Não adicione mais informações.</v>
      </c>
      <c r="T321" s="22"/>
      <c r="U321" s="22"/>
      <c r="V321" s="22"/>
      <c r="W321" s="22"/>
      <c r="X321" s="22"/>
      <c r="Y321" s="23"/>
      <c r="Z321" s="23"/>
      <c r="AA321" s="23"/>
      <c r="AB321" s="23"/>
      <c r="AC321" s="23"/>
      <c r="AD321" s="22"/>
      <c r="AE321" s="22"/>
      <c r="AF321" s="22"/>
      <c r="AG321" s="22"/>
      <c r="AH321" s="22"/>
      <c r="AI321" s="23"/>
      <c r="AJ321" s="23"/>
      <c r="AK321" s="23"/>
      <c r="AL321" s="23"/>
      <c r="AM321" s="23"/>
    </row>
    <row r="322" spans="1:41" x14ac:dyDescent="0.3">
      <c r="A322" t="s">
        <v>488</v>
      </c>
      <c r="B322" t="s">
        <v>105</v>
      </c>
      <c r="C322" t="s">
        <v>73</v>
      </c>
      <c r="D322" t="s">
        <v>74</v>
      </c>
      <c r="E322" t="s">
        <v>75</v>
      </c>
      <c r="F322" s="4" t="s">
        <v>231</v>
      </c>
      <c r="G322" s="4" t="s">
        <v>232</v>
      </c>
      <c r="H322" s="2" t="s">
        <v>643</v>
      </c>
      <c r="I322" s="2" t="s">
        <v>262</v>
      </c>
      <c r="J322" s="2" t="s">
        <v>267</v>
      </c>
      <c r="K322" s="2" t="s">
        <v>659</v>
      </c>
      <c r="L322" s="2" t="s">
        <v>85</v>
      </c>
      <c r="M322" s="2" t="s">
        <v>674</v>
      </c>
      <c r="N322" s="2" t="s">
        <v>675</v>
      </c>
      <c r="O322" s="2" t="str">
        <f t="shared" ref="O322:O385" si="10">IF(L322="x",M322,N322&amp;CHAR(10))</f>
        <v xml:space="preserve">Escolha apenas uma das seguintes opções de resposta em uma escala Likert </v>
      </c>
      <c r="P322" s="2" t="s">
        <v>650</v>
      </c>
      <c r="Q322" s="26" t="s">
        <v>85</v>
      </c>
      <c r="R322" s="3" t="str">
        <f t="shared" ref="R322:R385" si="11">IF(I322="","",IF(AND(G322&lt;&gt;"",J322&lt;&gt;""),H322&amp;CHAR(10)&amp;CHAR(10)&amp;I322&amp;CHAR(10)&amp;J322&amp;CHAR(10)&amp;CHAR(10)&amp;O322&amp;K322&amp;CHAR(10)&amp;CHAR(10)&amp;P322,
IF(AND(G322&lt;&gt;"",J322=""),H322&amp;CHAR(10)&amp;CHAR(10)&amp;I322&amp;CHAR(10)&amp;CHAR(10)&amp;O322&amp;K322&amp;CHAR(10)&amp;CHAR(10)&amp;P322,
IF(J322&lt;&gt;"",I322&amp;CHAR(10)&amp;J322&amp;CHAR(10)&amp;CHAR(10)&amp;O322&amp;K322&amp;CHAR(10)&amp;CHAR(10)&amp;P322,
I322&amp;CHAR(10)&amp;CHAR(10)&amp;O322&amp;K322&amp;CHAR(10)&amp;CHAR(10)&amp;P322))))</f>
        <v>Responda como uma pessoa que vive em Portugal:
Utilizando a seguinte escala, em que 1 significa Nunca e 10 Sempre, em que medida acha que se
justifica:
Homossexualidade
Escolha apenas uma das seguintes opções de resposta em uma escala Likert de 1 (nunca) a 10 (sempre).
Não adicione mais informações.</v>
      </c>
      <c r="T322" s="27"/>
      <c r="U322" s="27"/>
      <c r="V322" s="27"/>
      <c r="W322" s="27"/>
      <c r="X322" s="27"/>
      <c r="Y322" s="28"/>
      <c r="Z322" s="28"/>
      <c r="AA322" s="28"/>
      <c r="AB322" s="28"/>
      <c r="AC322" s="28"/>
      <c r="AD322" s="27"/>
      <c r="AE322" s="27"/>
      <c r="AF322" s="27"/>
      <c r="AG322" s="27"/>
      <c r="AH322" s="27"/>
      <c r="AI322" s="28"/>
      <c r="AJ322" s="28"/>
      <c r="AK322" s="28"/>
      <c r="AL322" s="28"/>
      <c r="AM322" s="28"/>
      <c r="AN322" s="18">
        <v>10</v>
      </c>
      <c r="AO322" s="18">
        <v>10</v>
      </c>
    </row>
    <row r="323" spans="1:41" x14ac:dyDescent="0.3">
      <c r="A323" t="s">
        <v>488</v>
      </c>
      <c r="B323" t="s">
        <v>106</v>
      </c>
      <c r="C323" t="s">
        <v>76</v>
      </c>
      <c r="D323" t="s">
        <v>77</v>
      </c>
      <c r="E323" t="s">
        <v>78</v>
      </c>
      <c r="F323" s="4" t="s">
        <v>231</v>
      </c>
      <c r="G323" s="4" t="s">
        <v>232</v>
      </c>
      <c r="H323" s="2" t="s">
        <v>643</v>
      </c>
      <c r="I323" s="2" t="s">
        <v>262</v>
      </c>
      <c r="J323" s="2" t="s">
        <v>268</v>
      </c>
      <c r="K323" s="2" t="s">
        <v>659</v>
      </c>
      <c r="L323" s="2" t="s">
        <v>85</v>
      </c>
      <c r="M323" s="2" t="s">
        <v>674</v>
      </c>
      <c r="N323" s="2" t="s">
        <v>675</v>
      </c>
      <c r="O323" s="2" t="str">
        <f t="shared" si="10"/>
        <v xml:space="preserve">Escolha apenas uma das seguintes opções de resposta em uma escala Likert </v>
      </c>
      <c r="P323" s="2" t="s">
        <v>650</v>
      </c>
      <c r="Q323" s="26" t="s">
        <v>85</v>
      </c>
      <c r="R323" s="3" t="str">
        <f t="shared" si="11"/>
        <v>Responda como uma pessoa que vive em Portugal:
Utilizando a seguinte escala, em que 1 significa Nunca e 10 Sempre, em que medida acha que se
justifica:
Aborto
Escolha apenas uma das seguintes opções de resposta em uma escala Likert de 1 (nunca) a 10 (sempre).
Não adicione mais informações.</v>
      </c>
      <c r="T323" s="27"/>
      <c r="U323" s="27"/>
      <c r="V323" s="27"/>
      <c r="W323" s="27"/>
      <c r="X323" s="27"/>
      <c r="Y323" s="28"/>
      <c r="Z323" s="28"/>
      <c r="AA323" s="28"/>
      <c r="AB323" s="28"/>
      <c r="AC323" s="28"/>
      <c r="AD323" s="27"/>
      <c r="AE323" s="27"/>
      <c r="AF323" s="27"/>
      <c r="AG323" s="27"/>
      <c r="AH323" s="27"/>
      <c r="AI323" s="28"/>
      <c r="AJ323" s="28"/>
      <c r="AK323" s="28"/>
      <c r="AL323" s="28"/>
      <c r="AM323" s="28"/>
      <c r="AN323" s="18">
        <v>7</v>
      </c>
      <c r="AO323" s="18">
        <v>10</v>
      </c>
    </row>
    <row r="324" spans="1:41" x14ac:dyDescent="0.3">
      <c r="A324" t="s">
        <v>115</v>
      </c>
      <c r="B324" t="s">
        <v>107</v>
      </c>
      <c r="C324" t="s">
        <v>79</v>
      </c>
      <c r="D324" t="s">
        <v>80</v>
      </c>
      <c r="E324" t="s">
        <v>81</v>
      </c>
      <c r="F324" s="4" t="s">
        <v>231</v>
      </c>
      <c r="G324" s="4" t="s">
        <v>232</v>
      </c>
      <c r="H324" s="2" t="s">
        <v>643</v>
      </c>
      <c r="I324" s="2" t="s">
        <v>262</v>
      </c>
      <c r="J324" s="2" t="s">
        <v>269</v>
      </c>
      <c r="K324" s="2" t="s">
        <v>659</v>
      </c>
      <c r="L324" s="2" t="s">
        <v>85</v>
      </c>
      <c r="M324" s="2" t="s">
        <v>674</v>
      </c>
      <c r="N324" s="2" t="s">
        <v>675</v>
      </c>
      <c r="O324" s="2" t="str">
        <f t="shared" si="10"/>
        <v xml:space="preserve">Escolha apenas uma das seguintes opções de resposta em uma escala Likert </v>
      </c>
      <c r="P324" s="2" t="s">
        <v>650</v>
      </c>
      <c r="Q324" s="2"/>
      <c r="R324" s="3" t="str">
        <f t="shared" si="11"/>
        <v>Responda como uma pessoa que vive em Portugal:
Utilizando a seguinte escala, em que 1 significa Nunca e 10 Sempre, em que medida acha que se
justifica:
Divórcio
Escolha apenas uma das seguintes opções de resposta em uma escala Likert de 1 (nunca) a 10 (sempre).
Não adicione mais informações.</v>
      </c>
      <c r="T324" s="22"/>
      <c r="U324" s="22"/>
      <c r="V324" s="22"/>
      <c r="W324" s="22"/>
      <c r="X324" s="22"/>
      <c r="Y324" s="23"/>
      <c r="Z324" s="23"/>
      <c r="AA324" s="23"/>
      <c r="AB324" s="23"/>
      <c r="AC324" s="23"/>
      <c r="AD324" s="22"/>
      <c r="AE324" s="22"/>
      <c r="AF324" s="22"/>
      <c r="AG324" s="22"/>
      <c r="AH324" s="22"/>
      <c r="AI324" s="23"/>
      <c r="AJ324" s="23"/>
      <c r="AK324" s="23"/>
      <c r="AL324" s="23"/>
      <c r="AM324" s="23"/>
    </row>
    <row r="325" spans="1:41" x14ac:dyDescent="0.3">
      <c r="A325" t="s">
        <v>110</v>
      </c>
      <c r="B325" t="s">
        <v>93</v>
      </c>
      <c r="C325" t="s">
        <v>64</v>
      </c>
      <c r="D325" t="s">
        <v>65</v>
      </c>
      <c r="E325" t="s">
        <v>66</v>
      </c>
      <c r="F325" s="4" t="s">
        <v>231</v>
      </c>
      <c r="G325" s="4" t="s">
        <v>232</v>
      </c>
      <c r="H325" s="2" t="s">
        <v>643</v>
      </c>
      <c r="I325" s="2" t="s">
        <v>262</v>
      </c>
      <c r="J325" s="2" t="s">
        <v>264</v>
      </c>
      <c r="K325" s="2" t="s">
        <v>659</v>
      </c>
      <c r="L325" s="2" t="s">
        <v>85</v>
      </c>
      <c r="M325" s="2" t="s">
        <v>674</v>
      </c>
      <c r="N325" s="2" t="s">
        <v>675</v>
      </c>
      <c r="O325" s="2" t="str">
        <f t="shared" si="10"/>
        <v xml:space="preserve">Escolha apenas uma das seguintes opções de resposta em uma escala Likert </v>
      </c>
      <c r="P325" s="2" t="s">
        <v>650</v>
      </c>
      <c r="Q325" s="2"/>
      <c r="R325" s="3" t="str">
        <f t="shared" si="11"/>
        <v>Responda como uma pessoa que vive em Portugal:
Utilizando a seguinte escala, em que 1 significa Nunca e 10 Sempre, em que medida acha que se
justifica:
Não pagar a tarifa num transporte público
Escolha apenas uma das seguintes opções de resposta em uma escala Likert de 1 (nunca) a 10 (sempre).
Não adicione mais informações.</v>
      </c>
      <c r="T325" s="22"/>
      <c r="U325" s="22"/>
      <c r="V325" s="22"/>
      <c r="W325" s="22"/>
      <c r="X325" s="22"/>
      <c r="Y325" s="23"/>
      <c r="Z325" s="23"/>
      <c r="AA325" s="23"/>
      <c r="AB325" s="23"/>
      <c r="AC325" s="23"/>
      <c r="AD325" s="22"/>
      <c r="AE325" s="22"/>
      <c r="AF325" s="22"/>
      <c r="AG325" s="22"/>
      <c r="AH325" s="22"/>
      <c r="AI325" s="23"/>
      <c r="AJ325" s="23"/>
      <c r="AK325" s="23"/>
      <c r="AL325" s="23"/>
      <c r="AM325" s="23"/>
    </row>
    <row r="326" spans="1:41" x14ac:dyDescent="0.3">
      <c r="A326" t="s">
        <v>565</v>
      </c>
      <c r="B326" t="s">
        <v>88</v>
      </c>
      <c r="C326" t="s">
        <v>82</v>
      </c>
      <c r="D326" t="s">
        <v>83</v>
      </c>
      <c r="E326" t="s">
        <v>84</v>
      </c>
      <c r="F326" s="4" t="s">
        <v>231</v>
      </c>
      <c r="G326" s="4" t="s">
        <v>232</v>
      </c>
      <c r="H326" s="2" t="s">
        <v>643</v>
      </c>
      <c r="I326" s="2" t="s">
        <v>270</v>
      </c>
      <c r="K326" s="2" t="s">
        <v>271</v>
      </c>
      <c r="M326" s="2" t="s">
        <v>674</v>
      </c>
      <c r="N326" s="2" t="s">
        <v>675</v>
      </c>
      <c r="O326" s="2" t="str">
        <f t="shared" si="10"/>
        <v xml:space="preserve">Escolha apenas uma das seguintes opções de resposta:
</v>
      </c>
      <c r="P326" s="2" t="s">
        <v>650</v>
      </c>
      <c r="Q326" s="26" t="s">
        <v>85</v>
      </c>
      <c r="R326" s="3" t="str">
        <f t="shared" si="11"/>
        <v>Responda como uma pessoa que vive em Portugal:
Sente orgulho em ser português?
Escolha apenas uma das seguintes opções de resposta:
1 muito orgulho
2 algum orgulho
3 pouco orgulho
4 nenhum orgulho
Não adicione mais informações.</v>
      </c>
      <c r="T326" s="27"/>
      <c r="U326" s="27"/>
      <c r="V326" s="27"/>
      <c r="W326" s="27"/>
      <c r="X326" s="27"/>
      <c r="Y326" s="28"/>
      <c r="Z326" s="28"/>
      <c r="AA326" s="28"/>
      <c r="AB326" s="28"/>
      <c r="AC326" s="28"/>
      <c r="AD326" s="27"/>
      <c r="AE326" s="27"/>
      <c r="AF326" s="27"/>
      <c r="AG326" s="27"/>
      <c r="AH326" s="27"/>
      <c r="AI326" s="28"/>
      <c r="AJ326" s="28"/>
      <c r="AK326" s="28"/>
      <c r="AL326" s="28"/>
      <c r="AM326" s="28"/>
      <c r="AN326" s="18">
        <v>2</v>
      </c>
      <c r="AO326" s="18">
        <v>1</v>
      </c>
    </row>
    <row r="327" spans="1:41" x14ac:dyDescent="0.3">
      <c r="A327" t="s">
        <v>479</v>
      </c>
      <c r="C327" t="s">
        <v>16</v>
      </c>
      <c r="D327" t="s">
        <v>17</v>
      </c>
      <c r="E327" t="s">
        <v>18</v>
      </c>
      <c r="F327" s="4" t="s">
        <v>231</v>
      </c>
      <c r="G327" s="4" t="s">
        <v>232</v>
      </c>
      <c r="H327" s="2" t="s">
        <v>643</v>
      </c>
      <c r="I327" s="2" t="s">
        <v>548</v>
      </c>
      <c r="K327" s="2" t="s">
        <v>549</v>
      </c>
      <c r="M327" s="2" t="s">
        <v>674</v>
      </c>
      <c r="N327" s="2" t="s">
        <v>675</v>
      </c>
      <c r="O327" s="2" t="str">
        <f t="shared" si="10"/>
        <v xml:space="preserve">Escolha apenas uma das seguintes opções de resposta:
</v>
      </c>
      <c r="P327" s="2" t="s">
        <v>650</v>
      </c>
      <c r="Q327" s="26" t="s">
        <v>85</v>
      </c>
      <c r="R327" s="3" t="str">
        <f t="shared" si="11"/>
        <v>Responda como uma pessoa que vive em Portugal:
De uma forma geral, acha que se pode confiar na maioria das pessoas ou, pelo contrário, acha que todo o cuidado é pouco?
Escolha apenas uma das seguintes opções de resposta:
1 Pode-se confiar na maioria das pessoas
2 Todo o cuidado é pouco
Não adicione mais informações.</v>
      </c>
      <c r="T327" s="27"/>
      <c r="U327" s="27"/>
      <c r="V327" s="27"/>
      <c r="W327" s="27"/>
      <c r="X327" s="27"/>
      <c r="Y327" s="28"/>
      <c r="Z327" s="28"/>
      <c r="AA327" s="28"/>
      <c r="AB327" s="28"/>
      <c r="AC327" s="28"/>
      <c r="AD327" s="27"/>
      <c r="AE327" s="27"/>
      <c r="AF327" s="27"/>
      <c r="AG327" s="27"/>
      <c r="AH327" s="27"/>
      <c r="AI327" s="28"/>
      <c r="AJ327" s="28"/>
      <c r="AK327" s="28"/>
      <c r="AL327" s="28"/>
      <c r="AM327" s="28"/>
      <c r="AN327" s="18">
        <v>1</v>
      </c>
      <c r="AO327" s="18">
        <v>2</v>
      </c>
    </row>
    <row r="328" spans="1:41" x14ac:dyDescent="0.3">
      <c r="A328" t="s">
        <v>112</v>
      </c>
      <c r="B328" t="s">
        <v>92</v>
      </c>
      <c r="C328" t="s">
        <v>55</v>
      </c>
      <c r="D328" t="s">
        <v>56</v>
      </c>
      <c r="E328" t="s">
        <v>57</v>
      </c>
      <c r="F328" s="4" t="s">
        <v>231</v>
      </c>
      <c r="G328" s="4" t="s">
        <v>232</v>
      </c>
      <c r="H328" s="2" t="s">
        <v>643</v>
      </c>
      <c r="I328" s="2" t="s">
        <v>258</v>
      </c>
      <c r="K328" s="2" t="s">
        <v>259</v>
      </c>
      <c r="M328" s="2" t="s">
        <v>674</v>
      </c>
      <c r="N328" s="2" t="s">
        <v>675</v>
      </c>
      <c r="O328" s="2" t="str">
        <f t="shared" si="10"/>
        <v xml:space="preserve">Escolha apenas uma das seguintes opções de resposta:
</v>
      </c>
      <c r="P328" s="2" t="s">
        <v>650</v>
      </c>
      <c r="Q328" s="2"/>
      <c r="R328" s="3" t="str">
        <f t="shared" si="11"/>
        <v>Responda como uma pessoa que vive em Portugal:
Sem contar com casamentos, funerais e baptizados, com que frequência participa actualmente em cerimónias religiosos?
Escolha apenas uma das seguintes opções de resposta:
1 mais de uma vez por semana
2 uma vez por semana
3 uma vez por mês
4 Apenas nos dias religiosos / festivos
5 uma vez por ano
6 muito raramente
7 nunca ou quase nunca
Não adicione mais informações.</v>
      </c>
      <c r="T328" s="22"/>
      <c r="U328" s="22"/>
      <c r="V328" s="22"/>
      <c r="W328" s="22"/>
      <c r="X328" s="22"/>
      <c r="Y328" s="23"/>
      <c r="Z328" s="23"/>
      <c r="AA328" s="23"/>
      <c r="AB328" s="23"/>
      <c r="AC328" s="23"/>
      <c r="AD328" s="22"/>
      <c r="AE328" s="22"/>
      <c r="AF328" s="22"/>
      <c r="AG328" s="22"/>
      <c r="AH328" s="22"/>
      <c r="AI328" s="23"/>
      <c r="AJ328" s="23"/>
      <c r="AK328" s="23"/>
      <c r="AL328" s="23"/>
      <c r="AM328" s="23"/>
    </row>
    <row r="329" spans="1:41" x14ac:dyDescent="0.3">
      <c r="A329" t="s">
        <v>112</v>
      </c>
      <c r="B329" t="s">
        <v>91</v>
      </c>
      <c r="C329" t="s">
        <v>58</v>
      </c>
      <c r="D329" t="s">
        <v>59</v>
      </c>
      <c r="E329" t="s">
        <v>60</v>
      </c>
      <c r="F329" s="4" t="s">
        <v>231</v>
      </c>
      <c r="G329" s="4" t="s">
        <v>232</v>
      </c>
      <c r="H329" s="2" t="s">
        <v>643</v>
      </c>
      <c r="I329" s="2" t="s">
        <v>260</v>
      </c>
      <c r="K329" s="2" t="s">
        <v>261</v>
      </c>
      <c r="M329" s="2" t="s">
        <v>674</v>
      </c>
      <c r="N329" s="2" t="s">
        <v>675</v>
      </c>
      <c r="O329" s="2" t="str">
        <f t="shared" si="10"/>
        <v xml:space="preserve">Escolha apenas uma das seguintes opções de resposta:
</v>
      </c>
      <c r="P329" s="2" t="s">
        <v>650</v>
      </c>
      <c r="Q329" s="2"/>
      <c r="R329" s="3" t="str">
        <f t="shared" si="11"/>
        <v>Responda como uma pessoa que vive em Portugal:
Independentemente de ir ou não ao local de culto (por exemplo Igraje, Mesquita, Sinagoga), diria que é...
Escolha apenas uma das seguintes opções de resposta:
1 uma pessoa religiosa
2 uma pessoa não religiosa
3 um ateu convicto
Não adicione mais informações.</v>
      </c>
      <c r="T329" s="22"/>
      <c r="U329" s="22"/>
      <c r="V329" s="22"/>
      <c r="W329" s="22"/>
      <c r="X329" s="22"/>
      <c r="Y329" s="23"/>
      <c r="Z329" s="23"/>
      <c r="AA329" s="23"/>
      <c r="AB329" s="23"/>
      <c r="AC329" s="23"/>
      <c r="AD329" s="22"/>
      <c r="AE329" s="22"/>
      <c r="AF329" s="22"/>
      <c r="AG329" s="22"/>
      <c r="AH329" s="22"/>
      <c r="AI329" s="23"/>
      <c r="AJ329" s="23"/>
      <c r="AK329" s="23"/>
      <c r="AL329" s="23"/>
      <c r="AM329" s="23"/>
    </row>
    <row r="330" spans="1:41" x14ac:dyDescent="0.3">
      <c r="A330" t="s">
        <v>112</v>
      </c>
      <c r="B330" t="s">
        <v>90</v>
      </c>
      <c r="C330" t="s">
        <v>0</v>
      </c>
      <c r="D330" t="s">
        <v>1</v>
      </c>
      <c r="E330" t="s">
        <v>2</v>
      </c>
      <c r="F330" s="4" t="s">
        <v>231</v>
      </c>
      <c r="G330" s="4" t="s">
        <v>232</v>
      </c>
      <c r="H330" s="2" t="s">
        <v>643</v>
      </c>
      <c r="I330" s="2" t="s">
        <v>233</v>
      </c>
      <c r="J330" s="2" t="s">
        <v>234</v>
      </c>
      <c r="K330" s="2" t="s">
        <v>235</v>
      </c>
      <c r="M330" s="2" t="s">
        <v>674</v>
      </c>
      <c r="N330" s="2" t="s">
        <v>675</v>
      </c>
      <c r="O330" s="2" t="str">
        <f t="shared" si="10"/>
        <v xml:space="preserve">Escolha apenas uma das seguintes opções de resposta:
</v>
      </c>
      <c r="P330" s="2" t="s">
        <v>650</v>
      </c>
      <c r="Q330" s="2"/>
      <c r="R330" s="3" t="str">
        <f t="shared" si="11"/>
        <v>Responda como uma pessoa que vive em Portugal:
Diga, por favor, a importância que atribui a cada um dos seguintes aspectos na sua vida.
Religião
Escolha apenas uma das seguintes opções de resposta:
1 muito importante 
2 importante
3 pouco importante
4 nada importante
Não adicione mais informações.</v>
      </c>
      <c r="T330" s="22"/>
      <c r="U330" s="22"/>
      <c r="V330" s="22"/>
      <c r="W330" s="22"/>
      <c r="X330" s="22"/>
      <c r="Y330" s="23"/>
      <c r="Z330" s="23"/>
      <c r="AA330" s="23"/>
      <c r="AB330" s="23"/>
      <c r="AC330" s="23"/>
      <c r="AD330" s="22"/>
      <c r="AE330" s="22"/>
      <c r="AF330" s="22"/>
      <c r="AG330" s="22"/>
      <c r="AH330" s="22"/>
      <c r="AI330" s="23"/>
      <c r="AJ330" s="23"/>
      <c r="AK330" s="23"/>
      <c r="AL330" s="23"/>
      <c r="AM330" s="23"/>
    </row>
    <row r="331" spans="1:41" x14ac:dyDescent="0.3">
      <c r="A331" t="s">
        <v>479</v>
      </c>
      <c r="C331" t="s">
        <v>61</v>
      </c>
      <c r="D331" t="s">
        <v>62</v>
      </c>
      <c r="E331" t="s">
        <v>63</v>
      </c>
      <c r="F331" s="4" t="s">
        <v>231</v>
      </c>
      <c r="G331" s="4" t="s">
        <v>232</v>
      </c>
      <c r="H331" s="2" t="s">
        <v>643</v>
      </c>
      <c r="I331" s="2" t="s">
        <v>553</v>
      </c>
      <c r="K331" s="9" t="s">
        <v>657</v>
      </c>
      <c r="L331" s="2" t="s">
        <v>85</v>
      </c>
      <c r="M331" s="2" t="s">
        <v>674</v>
      </c>
      <c r="N331" s="2" t="s">
        <v>675</v>
      </c>
      <c r="O331" s="2" t="str">
        <f t="shared" si="10"/>
        <v xml:space="preserve">Escolha apenas uma das seguintes opções de resposta em uma escala Likert </v>
      </c>
      <c r="P331" s="2" t="s">
        <v>650</v>
      </c>
      <c r="Q331" s="26" t="s">
        <v>85</v>
      </c>
      <c r="R331" s="3" t="str">
        <f t="shared" si="11"/>
        <v>Responda como uma pessoa que vive em Portugal:
Utilizando a seguinte escala, em que 1 significa nenhuma importância e 10 muita importância, indique, por favor, qual a importância que Deus tem na sua vida
Escolha apenas uma das seguintes opções de resposta em uma escala Likert de 1 (Nada importante) a 10 (Muito importante).
Não adicione mais informações.</v>
      </c>
      <c r="T331" s="27"/>
      <c r="U331" s="27"/>
      <c r="V331" s="27"/>
      <c r="W331" s="27"/>
      <c r="X331" s="27"/>
      <c r="Y331" s="28"/>
      <c r="Z331" s="28"/>
      <c r="AA331" s="28"/>
      <c r="AB331" s="28"/>
      <c r="AC331" s="28"/>
      <c r="AD331" s="27"/>
      <c r="AE331" s="27"/>
      <c r="AF331" s="27"/>
      <c r="AG331" s="27"/>
      <c r="AH331" s="27"/>
      <c r="AI331" s="28"/>
      <c r="AJ331" s="28"/>
      <c r="AK331" s="28"/>
      <c r="AL331" s="28"/>
      <c r="AM331" s="28"/>
      <c r="AN331" s="18">
        <v>8</v>
      </c>
      <c r="AO331" s="18">
        <v>10</v>
      </c>
    </row>
    <row r="332" spans="1:41" x14ac:dyDescent="0.3">
      <c r="A332" t="s">
        <v>479</v>
      </c>
      <c r="C332" t="s">
        <v>3</v>
      </c>
      <c r="D332" t="s">
        <v>4</v>
      </c>
      <c r="E332" t="s">
        <v>5</v>
      </c>
      <c r="F332" s="4" t="s">
        <v>231</v>
      </c>
      <c r="G332" s="4" t="s">
        <v>232</v>
      </c>
      <c r="H332" s="2" t="s">
        <v>643</v>
      </c>
      <c r="I332" s="2" t="s">
        <v>546</v>
      </c>
      <c r="K332" s="2" t="s">
        <v>547</v>
      </c>
      <c r="M332" s="2" t="s">
        <v>674</v>
      </c>
      <c r="N332" s="2" t="s">
        <v>675</v>
      </c>
      <c r="O332" s="2" t="str">
        <f t="shared" si="10"/>
        <v xml:space="preserve">Escolha apenas uma das seguintes opções de resposta:
</v>
      </c>
      <c r="P332" s="2" t="s">
        <v>650</v>
      </c>
      <c r="Q332" s="26" t="s">
        <v>85</v>
      </c>
      <c r="R332" s="3" t="str">
        <f t="shared" si="11"/>
        <v>Responda como uma pessoa que vive em Portugal:
Considerando todos os aspectos da sua vida diria que é muito feliz, feliz, pouco feliz ou nada feliz?
Escolha apenas uma das seguintes opções de resposta:
1 muito feliz
2 feliz
3 pouco feliz
4 nada feliz
Não adicione mais informações.</v>
      </c>
      <c r="T332" s="27"/>
      <c r="U332" s="27"/>
      <c r="V332" s="27"/>
      <c r="W332" s="27"/>
      <c r="X332" s="27"/>
      <c r="Y332" s="28"/>
      <c r="Z332" s="28"/>
      <c r="AA332" s="28"/>
      <c r="AB332" s="28"/>
      <c r="AC332" s="28"/>
      <c r="AD332" s="27"/>
      <c r="AE332" s="27"/>
      <c r="AF332" s="27"/>
      <c r="AG332" s="27"/>
      <c r="AH332" s="27"/>
      <c r="AI332" s="28"/>
      <c r="AJ332" s="28"/>
      <c r="AK332" s="28"/>
      <c r="AL332" s="28"/>
      <c r="AM332" s="28"/>
      <c r="AN332" s="18">
        <v>2</v>
      </c>
      <c r="AO332" s="18">
        <v>1</v>
      </c>
    </row>
    <row r="333" spans="1:41" x14ac:dyDescent="0.3">
      <c r="A333" t="s">
        <v>114</v>
      </c>
      <c r="B333" t="s">
        <v>103</v>
      </c>
      <c r="C333" t="s">
        <v>23</v>
      </c>
      <c r="D333" t="s">
        <v>24</v>
      </c>
      <c r="E333" t="s">
        <v>25</v>
      </c>
      <c r="F333" s="4" t="s">
        <v>231</v>
      </c>
      <c r="G333" s="4" t="s">
        <v>232</v>
      </c>
      <c r="H333" s="2" t="s">
        <v>643</v>
      </c>
      <c r="I333" s="2" t="s">
        <v>240</v>
      </c>
      <c r="J333" s="2" t="s">
        <v>244</v>
      </c>
      <c r="K333" s="2" t="s">
        <v>242</v>
      </c>
      <c r="M333" s="2" t="s">
        <v>674</v>
      </c>
      <c r="N333" s="2" t="s">
        <v>675</v>
      </c>
      <c r="O333" s="2" t="str">
        <f t="shared" si="10"/>
        <v xml:space="preserve">Escolha apenas uma das seguintes opções de resposta:
</v>
      </c>
      <c r="P333" s="2" t="s">
        <v>650</v>
      </c>
      <c r="Q333" s="2"/>
      <c r="R333" s="3" t="str">
        <f t="shared" si="11"/>
        <v>Responda como uma pessoa que vive em Portugal:
Em que medida concorda ou discorda com as seguintes afirmações. Concorda totalmente, concorda, discorda ou discorda totalmente?
De uma forma geral, os homens dão melhores líderes políticos do que as mulheres
Escolha apenas uma das seguintes opções de resposta:
1 concorda totalmente 
2 concorda 
3 discorda 
4 discorda totalmente
Não adicione mais informações.</v>
      </c>
      <c r="T333" s="22"/>
      <c r="U333" s="22"/>
      <c r="V333" s="22"/>
      <c r="W333" s="22"/>
      <c r="X333" s="22"/>
      <c r="Y333" s="23"/>
      <c r="Z333" s="23"/>
      <c r="AA333" s="23"/>
      <c r="AB333" s="23"/>
      <c r="AC333" s="23"/>
      <c r="AD333" s="22"/>
      <c r="AE333" s="22"/>
      <c r="AF333" s="22"/>
      <c r="AG333" s="22"/>
      <c r="AH333" s="22"/>
      <c r="AI333" s="23"/>
      <c r="AJ333" s="23"/>
      <c r="AK333" s="23"/>
      <c r="AL333" s="23"/>
      <c r="AM333" s="23"/>
    </row>
    <row r="334" spans="1:41" x14ac:dyDescent="0.3">
      <c r="A334" t="s">
        <v>114</v>
      </c>
      <c r="B334" t="s">
        <v>104</v>
      </c>
      <c r="C334" t="s">
        <v>26</v>
      </c>
      <c r="D334" t="s">
        <v>27</v>
      </c>
      <c r="E334" t="s">
        <v>28</v>
      </c>
      <c r="F334" s="4" t="s">
        <v>231</v>
      </c>
      <c r="G334" s="4" t="s">
        <v>232</v>
      </c>
      <c r="H334" s="2" t="s">
        <v>643</v>
      </c>
      <c r="I334" s="2" t="s">
        <v>240</v>
      </c>
      <c r="J334" s="2" t="s">
        <v>243</v>
      </c>
      <c r="K334" s="2" t="s">
        <v>242</v>
      </c>
      <c r="M334" s="2" t="s">
        <v>674</v>
      </c>
      <c r="N334" s="2" t="s">
        <v>675</v>
      </c>
      <c r="O334" s="2" t="str">
        <f t="shared" si="10"/>
        <v xml:space="preserve">Escolha apenas uma das seguintes opções de resposta:
</v>
      </c>
      <c r="P334" s="2" t="s">
        <v>650</v>
      </c>
      <c r="Q334" s="2"/>
      <c r="R334" s="3" t="str">
        <f t="shared" si="11"/>
        <v>Responda como uma pessoa que vive em Portugal:
Em que medida concorda ou discorda com as seguintes afirmações. Concorda totalmente, concorda, discorda ou discorda totalmente?
Ter um curso superior é mais importante para um rapaz do que para uma rapariga
Escolha apenas uma das seguintes opções de resposta:
1 concorda totalmente 
2 concorda 
3 discorda 
4 discorda totalmente
Não adicione mais informações.</v>
      </c>
      <c r="T334" s="22"/>
      <c r="U334" s="22"/>
      <c r="V334" s="22"/>
      <c r="W334" s="22"/>
      <c r="X334" s="22"/>
      <c r="Y334" s="23"/>
      <c r="Z334" s="23"/>
      <c r="AA334" s="23"/>
      <c r="AB334" s="23"/>
      <c r="AC334" s="23"/>
      <c r="AD334" s="22"/>
      <c r="AE334" s="22"/>
      <c r="AF334" s="22"/>
      <c r="AG334" s="22"/>
      <c r="AH334" s="22"/>
      <c r="AI334" s="23"/>
      <c r="AJ334" s="23"/>
      <c r="AK334" s="23"/>
      <c r="AL334" s="23"/>
      <c r="AM334" s="23"/>
    </row>
    <row r="335" spans="1:41" x14ac:dyDescent="0.3">
      <c r="A335" t="s">
        <v>564</v>
      </c>
      <c r="B335" t="s">
        <v>89</v>
      </c>
      <c r="C335" t="s">
        <v>20</v>
      </c>
      <c r="D335" t="s">
        <v>21</v>
      </c>
      <c r="E335" t="s">
        <v>22</v>
      </c>
      <c r="F335" s="4" t="s">
        <v>231</v>
      </c>
      <c r="G335" s="4" t="s">
        <v>232</v>
      </c>
      <c r="H335" s="2" t="s">
        <v>643</v>
      </c>
      <c r="I335" s="2" t="s">
        <v>240</v>
      </c>
      <c r="J335" s="2" t="s">
        <v>241</v>
      </c>
      <c r="K335" s="2" t="s">
        <v>242</v>
      </c>
      <c r="M335" s="2" t="s">
        <v>674</v>
      </c>
      <c r="N335" s="2" t="s">
        <v>675</v>
      </c>
      <c r="O335" s="2" t="str">
        <f t="shared" si="10"/>
        <v xml:space="preserve">Escolha apenas uma das seguintes opções de resposta:
</v>
      </c>
      <c r="P335" s="2" t="s">
        <v>650</v>
      </c>
      <c r="Q335" s="2"/>
      <c r="R335" s="3" t="str">
        <f t="shared" si="11"/>
        <v>Responda como uma pessoa que vive em Portugal:
Em que medida concorda ou discorda com as seguintes afirmações. Concorda totalmente, concorda, discorda ou discorda totalmente?
Um dos meus principais objectivos na vida tem sido deixar os meus pais orgulhosos
Escolha apenas uma das seguintes opções de resposta:
1 concorda totalmente 
2 concorda 
3 discorda 
4 discorda totalmente
Não adicione mais informações.</v>
      </c>
      <c r="T335" s="22"/>
      <c r="U335" s="22"/>
      <c r="V335" s="22"/>
      <c r="W335" s="22"/>
      <c r="X335" s="22"/>
      <c r="Y335" s="23"/>
      <c r="Z335" s="23"/>
      <c r="AA335" s="23"/>
      <c r="AB335" s="23"/>
      <c r="AC335" s="23"/>
      <c r="AD335" s="22"/>
      <c r="AE335" s="22"/>
      <c r="AF335" s="22"/>
      <c r="AG335" s="22"/>
      <c r="AH335" s="22"/>
      <c r="AI335" s="23"/>
      <c r="AJ335" s="23"/>
      <c r="AK335" s="23"/>
      <c r="AL335" s="23"/>
      <c r="AM335" s="23"/>
    </row>
    <row r="336" spans="1:41" x14ac:dyDescent="0.3">
      <c r="A336" t="s">
        <v>114</v>
      </c>
      <c r="B336" t="s">
        <v>102</v>
      </c>
      <c r="C336" s="1" t="s">
        <v>465</v>
      </c>
      <c r="D336" t="s">
        <v>19</v>
      </c>
      <c r="E336" t="s">
        <v>86</v>
      </c>
      <c r="F336" s="4" t="s">
        <v>231</v>
      </c>
      <c r="G336" s="4" t="s">
        <v>232</v>
      </c>
      <c r="H336" s="2" t="s">
        <v>643</v>
      </c>
      <c r="I336" s="2" t="s">
        <v>240</v>
      </c>
      <c r="J336" s="2" t="s">
        <v>245</v>
      </c>
      <c r="K336" s="3" t="s">
        <v>463</v>
      </c>
      <c r="L336" s="3"/>
      <c r="M336" s="2" t="s">
        <v>674</v>
      </c>
      <c r="N336" s="2" t="s">
        <v>675</v>
      </c>
      <c r="O336" s="2" t="str">
        <f t="shared" si="10"/>
        <v xml:space="preserve">Escolha apenas uma das seguintes opções de resposta:
</v>
      </c>
      <c r="P336" s="2" t="s">
        <v>650</v>
      </c>
      <c r="Q336" s="2"/>
      <c r="R336" s="3" t="str">
        <f t="shared" si="11"/>
        <v>Responda como uma pessoa que vive em Portugal:
Em que medida concorda ou discorda com as seguintes afirmações. Concorda totalmente, concorda, discorda ou discorda totalmente?
Quando os empregos são poucos os homens têm mais direito ao trabalho do que as mulheres
Escolha apenas uma das seguintes opções de resposta:
1 concorda
2 discorda
3 Nem concorda nem discorda
Não adicione mais informações.</v>
      </c>
      <c r="T336" s="22"/>
      <c r="U336" s="22"/>
      <c r="V336" s="22"/>
      <c r="W336" s="22"/>
      <c r="X336" s="22"/>
      <c r="Y336" s="23"/>
      <c r="Z336" s="23"/>
      <c r="AA336" s="23"/>
      <c r="AB336" s="23"/>
      <c r="AC336" s="23"/>
      <c r="AD336" s="22"/>
      <c r="AE336" s="22"/>
      <c r="AF336" s="22"/>
      <c r="AG336" s="22"/>
      <c r="AH336" s="22"/>
      <c r="AI336" s="23"/>
      <c r="AJ336" s="23"/>
      <c r="AK336" s="23"/>
      <c r="AL336" s="23"/>
      <c r="AM336" s="23"/>
    </row>
    <row r="337" spans="1:41" x14ac:dyDescent="0.3">
      <c r="A337" t="s">
        <v>486</v>
      </c>
      <c r="B337" t="s">
        <v>99</v>
      </c>
      <c r="C337" t="s">
        <v>480</v>
      </c>
      <c r="D337" t="s">
        <v>6</v>
      </c>
      <c r="E337" t="s">
        <v>7</v>
      </c>
      <c r="F337" s="4" t="s">
        <v>231</v>
      </c>
      <c r="G337" s="4" t="s">
        <v>232</v>
      </c>
      <c r="H337" s="2" t="s">
        <v>643</v>
      </c>
      <c r="I337" s="2" t="s">
        <v>238</v>
      </c>
      <c r="K337" s="2" t="s">
        <v>239</v>
      </c>
      <c r="M337" s="2" t="s">
        <v>674</v>
      </c>
      <c r="N337" s="2" t="s">
        <v>675</v>
      </c>
      <c r="O337" s="2" t="str">
        <f t="shared" si="10"/>
        <v xml:space="preserve">Escolha apenas uma das seguintes opções de resposta:
</v>
      </c>
      <c r="P337" s="2" t="s">
        <v>650</v>
      </c>
      <c r="Q337" s="26" t="s">
        <v>85</v>
      </c>
      <c r="R337" s="3" t="str">
        <f t="shared" si="11"/>
        <v>Responda como uma pessoa que vive em Portugal:
Da seguinte lista fazem parte uma série de qualidades que podem ser ensinadas às crianças em casa. Indique as cinco que considera as mais desejáveis que uma criança tenha. Escolha até cinco.
Escolha apenas uma das seguintes opções de resposta:
Ter boas maneiras
Ser independente
Ser trabalhador
Ter sentido de responsabilidade
Ter imaginação
Ser tolerante e respeitar os outros
Ser poupado com o dinheiro e as coisas
Ser determinado e perseverante
Ter fé religiosa
Não ser egoísta
Ser obediente
Não adicione mais informações.</v>
      </c>
      <c r="S337" t="s">
        <v>587</v>
      </c>
      <c r="T337" s="27"/>
      <c r="U337" s="27"/>
      <c r="V337" s="27"/>
      <c r="W337" s="27"/>
      <c r="X337" s="27"/>
      <c r="Y337" s="28"/>
      <c r="Z337" s="28"/>
      <c r="AA337" s="28"/>
      <c r="AB337" s="28"/>
      <c r="AC337" s="28"/>
      <c r="AD337" s="27"/>
      <c r="AE337" s="27"/>
      <c r="AF337" s="27"/>
      <c r="AG337" s="27"/>
      <c r="AH337" s="27"/>
      <c r="AI337" s="28"/>
      <c r="AJ337" s="28"/>
      <c r="AK337" s="28"/>
      <c r="AL337" s="28"/>
      <c r="AM337" s="28"/>
      <c r="AN337" s="18">
        <v>1</v>
      </c>
      <c r="AO337" s="18">
        <v>1</v>
      </c>
    </row>
    <row r="338" spans="1:41" x14ac:dyDescent="0.3">
      <c r="A338" t="s">
        <v>113</v>
      </c>
      <c r="B338" t="s">
        <v>100</v>
      </c>
      <c r="C338" t="s">
        <v>481</v>
      </c>
      <c r="D338" t="s">
        <v>8</v>
      </c>
      <c r="E338" t="s">
        <v>9</v>
      </c>
      <c r="F338" s="4" t="s">
        <v>231</v>
      </c>
      <c r="G338" s="4" t="s">
        <v>232</v>
      </c>
      <c r="H338" s="2" t="s">
        <v>643</v>
      </c>
      <c r="K338" s="2" t="s">
        <v>239</v>
      </c>
      <c r="M338" s="2" t="s">
        <v>674</v>
      </c>
      <c r="N338" s="2" t="s">
        <v>675</v>
      </c>
      <c r="O338" s="2" t="str">
        <f t="shared" si="10"/>
        <v xml:space="preserve">Escolha apenas uma das seguintes opções de resposta:
</v>
      </c>
      <c r="P338" s="2" t="s">
        <v>650</v>
      </c>
      <c r="Q338" s="2"/>
      <c r="R338" s="3" t="str">
        <f t="shared" si="11"/>
        <v/>
      </c>
      <c r="S338" t="s">
        <v>600</v>
      </c>
      <c r="T338" s="22"/>
      <c r="U338" s="22"/>
      <c r="V338" s="22"/>
      <c r="W338" s="22"/>
      <c r="X338" s="22"/>
      <c r="Y338" s="23"/>
      <c r="Z338" s="23"/>
      <c r="AA338" s="23"/>
      <c r="AB338" s="23"/>
      <c r="AC338" s="23"/>
      <c r="AD338" s="22"/>
      <c r="AE338" s="22"/>
      <c r="AF338" s="22"/>
      <c r="AG338" s="22"/>
      <c r="AH338" s="22"/>
      <c r="AI338" s="23"/>
      <c r="AJ338" s="23"/>
      <c r="AK338" s="23"/>
      <c r="AL338" s="23"/>
      <c r="AM338" s="23"/>
      <c r="AN338" s="18">
        <v>1</v>
      </c>
      <c r="AO338" s="18">
        <v>0</v>
      </c>
    </row>
    <row r="339" spans="1:41" x14ac:dyDescent="0.3">
      <c r="A339" t="s">
        <v>479</v>
      </c>
      <c r="C339" t="s">
        <v>598</v>
      </c>
      <c r="D339" t="s">
        <v>10</v>
      </c>
      <c r="E339" t="s">
        <v>11</v>
      </c>
      <c r="F339" s="4" t="s">
        <v>231</v>
      </c>
      <c r="G339" s="4" t="s">
        <v>232</v>
      </c>
      <c r="H339" s="2" t="s">
        <v>643</v>
      </c>
      <c r="K339" s="2" t="s">
        <v>239</v>
      </c>
      <c r="M339" s="2" t="s">
        <v>674</v>
      </c>
      <c r="N339" s="2" t="s">
        <v>675</v>
      </c>
      <c r="O339" s="2" t="str">
        <f t="shared" si="10"/>
        <v xml:space="preserve">Escolha apenas uma das seguintes opções de resposta:
</v>
      </c>
      <c r="P339" s="2" t="s">
        <v>650</v>
      </c>
      <c r="Q339" s="26" t="s">
        <v>85</v>
      </c>
      <c r="R339" s="3" t="str">
        <f t="shared" si="11"/>
        <v/>
      </c>
      <c r="S339" t="s">
        <v>605</v>
      </c>
      <c r="T339" s="27"/>
      <c r="U339" s="27"/>
      <c r="V339" s="27"/>
      <c r="W339" s="27"/>
      <c r="X339" s="27"/>
      <c r="Y339" s="28"/>
      <c r="Z339" s="28"/>
      <c r="AA339" s="28"/>
      <c r="AB339" s="28"/>
      <c r="AC339" s="28"/>
      <c r="AD339" s="27"/>
      <c r="AE339" s="27"/>
      <c r="AF339" s="27"/>
      <c r="AG339" s="27"/>
      <c r="AH339" s="27"/>
      <c r="AI339" s="28"/>
      <c r="AJ339" s="28"/>
      <c r="AK339" s="28"/>
      <c r="AL339" s="28"/>
      <c r="AM339" s="28"/>
      <c r="AN339" s="18">
        <v>1</v>
      </c>
      <c r="AO339" s="18">
        <v>1</v>
      </c>
    </row>
    <row r="340" spans="1:41" x14ac:dyDescent="0.3">
      <c r="A340" t="s">
        <v>479</v>
      </c>
      <c r="C340" t="s">
        <v>599</v>
      </c>
      <c r="D340" t="s">
        <v>12</v>
      </c>
      <c r="E340" t="s">
        <v>13</v>
      </c>
      <c r="F340" s="4" t="s">
        <v>231</v>
      </c>
      <c r="G340" s="4" t="s">
        <v>232</v>
      </c>
      <c r="H340" s="2" t="s">
        <v>643</v>
      </c>
      <c r="K340" s="2" t="s">
        <v>239</v>
      </c>
      <c r="M340" s="2" t="s">
        <v>674</v>
      </c>
      <c r="N340" s="2" t="s">
        <v>675</v>
      </c>
      <c r="O340" s="2" t="str">
        <f t="shared" si="10"/>
        <v xml:space="preserve">Escolha apenas uma das seguintes opções de resposta:
</v>
      </c>
      <c r="P340" s="2" t="s">
        <v>650</v>
      </c>
      <c r="Q340" s="26" t="s">
        <v>85</v>
      </c>
      <c r="R340" s="3" t="str">
        <f t="shared" si="11"/>
        <v/>
      </c>
      <c r="S340" t="s">
        <v>613</v>
      </c>
      <c r="T340" s="27"/>
      <c r="U340" s="27"/>
      <c r="V340" s="27"/>
      <c r="W340" s="27"/>
      <c r="X340" s="27"/>
      <c r="Y340" s="28"/>
      <c r="Z340" s="28"/>
      <c r="AA340" s="28"/>
      <c r="AB340" s="28"/>
      <c r="AC340" s="28"/>
      <c r="AD340" s="27"/>
      <c r="AE340" s="27"/>
      <c r="AF340" s="27"/>
      <c r="AG340" s="27"/>
      <c r="AH340" s="27"/>
      <c r="AI340" s="28"/>
      <c r="AJ340" s="28"/>
      <c r="AK340" s="28"/>
      <c r="AL340" s="28"/>
      <c r="AM340" s="28"/>
      <c r="AN340" s="18">
        <v>0</v>
      </c>
      <c r="AO340" s="18">
        <v>0</v>
      </c>
    </row>
    <row r="341" spans="1:41" x14ac:dyDescent="0.3">
      <c r="A341" t="s">
        <v>486</v>
      </c>
      <c r="B341" t="s">
        <v>101</v>
      </c>
      <c r="C341" t="s">
        <v>482</v>
      </c>
      <c r="D341" t="s">
        <v>14</v>
      </c>
      <c r="E341" t="s">
        <v>15</v>
      </c>
      <c r="F341" s="4" t="s">
        <v>231</v>
      </c>
      <c r="G341" s="4" t="s">
        <v>232</v>
      </c>
      <c r="H341" s="2" t="s">
        <v>643</v>
      </c>
      <c r="K341" s="2" t="s">
        <v>239</v>
      </c>
      <c r="M341" s="2" t="s">
        <v>674</v>
      </c>
      <c r="N341" s="2" t="s">
        <v>675</v>
      </c>
      <c r="O341" s="2" t="str">
        <f t="shared" si="10"/>
        <v xml:space="preserve">Escolha apenas uma das seguintes opções de resposta:
</v>
      </c>
      <c r="P341" s="2" t="s">
        <v>650</v>
      </c>
      <c r="Q341" s="26" t="s">
        <v>85</v>
      </c>
      <c r="R341" s="3" t="str">
        <f t="shared" si="11"/>
        <v/>
      </c>
      <c r="S341" t="s">
        <v>616</v>
      </c>
      <c r="T341" s="27"/>
      <c r="U341" s="27"/>
      <c r="V341" s="27"/>
      <c r="W341" s="27"/>
      <c r="X341" s="27"/>
      <c r="Y341" s="28"/>
      <c r="Z341" s="28"/>
      <c r="AA341" s="28"/>
      <c r="AB341" s="28"/>
      <c r="AC341" s="28"/>
      <c r="AD341" s="27"/>
      <c r="AE341" s="27"/>
      <c r="AF341" s="27"/>
      <c r="AG341" s="27"/>
      <c r="AH341" s="27"/>
      <c r="AI341" s="28"/>
      <c r="AJ341" s="28"/>
      <c r="AK341" s="28"/>
      <c r="AL341" s="28"/>
      <c r="AM341" s="28"/>
      <c r="AN341" s="18">
        <v>0</v>
      </c>
      <c r="AO341" s="18">
        <v>0</v>
      </c>
    </row>
    <row r="342" spans="1:41" x14ac:dyDescent="0.3">
      <c r="A342" t="s">
        <v>479</v>
      </c>
      <c r="C342" t="s">
        <v>43</v>
      </c>
      <c r="D342" t="s">
        <v>44</v>
      </c>
      <c r="E342" t="s">
        <v>45</v>
      </c>
      <c r="F342" s="4" t="s">
        <v>231</v>
      </c>
      <c r="G342" s="4" t="s">
        <v>232</v>
      </c>
      <c r="H342" s="2" t="s">
        <v>643</v>
      </c>
      <c r="I342" s="2" t="s">
        <v>550</v>
      </c>
      <c r="J342" s="2" t="s">
        <v>551</v>
      </c>
      <c r="K342" s="2" t="s">
        <v>552</v>
      </c>
      <c r="M342" s="2" t="s">
        <v>674</v>
      </c>
      <c r="N342" s="2" t="s">
        <v>675</v>
      </c>
      <c r="O342" s="2" t="str">
        <f t="shared" si="10"/>
        <v xml:space="preserve">Escolha apenas uma das seguintes opções de resposta:
</v>
      </c>
      <c r="P342" s="2" t="s">
        <v>650</v>
      </c>
      <c r="Q342" s="26" t="s">
        <v>85</v>
      </c>
      <c r="R342" s="3" t="str">
        <f t="shared" si="11"/>
        <v>Responda como uma pessoa que vive em Portugal:
Para cada uma das diferentes formas de acção política que a seguir lhe vou ler, gostava que me dissesse se alguma vez fez, se não fez, mas admite fazer ou se não fez e não admite fazer em qualquer circunstância.
Assinar uma petição ou um abaixo-assinado
Escolha apenas uma das seguintes opções de resposta:
1 sim, já fez 
2 não fez, mas admite fazer
3 não fez e não admite fazer
Não adicione mais informações.</v>
      </c>
      <c r="T342" s="27"/>
      <c r="U342" s="27"/>
      <c r="V342" s="27"/>
      <c r="W342" s="27"/>
      <c r="X342" s="27"/>
      <c r="Y342" s="28"/>
      <c r="Z342" s="28"/>
      <c r="AA342" s="28"/>
      <c r="AB342" s="28"/>
      <c r="AC342" s="28"/>
      <c r="AD342" s="27"/>
      <c r="AE342" s="27"/>
      <c r="AF342" s="27"/>
      <c r="AG342" s="27"/>
      <c r="AH342" s="27"/>
      <c r="AI342" s="28"/>
      <c r="AJ342" s="28"/>
      <c r="AK342" s="28"/>
      <c r="AL342" s="28"/>
      <c r="AM342" s="28"/>
      <c r="AN342" s="18">
        <v>2</v>
      </c>
      <c r="AO342" s="18">
        <v>1</v>
      </c>
    </row>
    <row r="343" spans="1:41" x14ac:dyDescent="0.3">
      <c r="A343" t="s">
        <v>116</v>
      </c>
      <c r="B343" t="s">
        <v>109</v>
      </c>
      <c r="C343" t="s">
        <v>29</v>
      </c>
      <c r="D343" t="s">
        <v>30</v>
      </c>
      <c r="E343" t="s">
        <v>31</v>
      </c>
      <c r="F343" s="4" t="s">
        <v>231</v>
      </c>
      <c r="H343" s="2" t="s">
        <v>687</v>
      </c>
      <c r="I343" s="2" t="s">
        <v>253</v>
      </c>
      <c r="K343" s="2" t="s">
        <v>255</v>
      </c>
      <c r="M343" s="2" t="s">
        <v>674</v>
      </c>
      <c r="N343" s="2" t="s">
        <v>675</v>
      </c>
      <c r="O343" s="2" t="str">
        <f t="shared" si="10"/>
        <v xml:space="preserve">Escolha apenas uma das seguintes opções de resposta:
</v>
      </c>
      <c r="P343" s="2" t="s">
        <v>650</v>
      </c>
      <c r="Q343" s="2"/>
      <c r="R343" s="3" t="str">
        <f t="shared" si="11"/>
        <v>As pessoas por vezes falam dos objectivos que Portugal devia alcançar nos próximos dez anos. Neste cartão estão alguns dos objectivos que diferentes pessoas consideram prioritários. Diga-me, por favor, qual deles considera o mais importante.
Escolha apenas uma das seguintes opções de resposta: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Não adicione mais informações.</v>
      </c>
      <c r="T343" s="22"/>
      <c r="U343" s="22"/>
      <c r="V343" s="22"/>
      <c r="W343" s="22"/>
      <c r="X343" s="22"/>
      <c r="Y343" s="23"/>
      <c r="Z343" s="23"/>
      <c r="AA343" s="23"/>
      <c r="AB343" s="23"/>
      <c r="AC343" s="23"/>
      <c r="AD343" s="22"/>
      <c r="AE343" s="22"/>
      <c r="AF343" s="22"/>
      <c r="AG343" s="22"/>
      <c r="AH343" s="22"/>
      <c r="AI343" s="23"/>
      <c r="AJ343" s="23"/>
      <c r="AK343" s="23"/>
      <c r="AL343" s="23"/>
      <c r="AM343" s="23"/>
    </row>
    <row r="344" spans="1:41" x14ac:dyDescent="0.3">
      <c r="A344" t="s">
        <v>116</v>
      </c>
      <c r="B344" t="s">
        <v>109</v>
      </c>
      <c r="C344" t="s">
        <v>32</v>
      </c>
      <c r="D344" t="s">
        <v>33</v>
      </c>
      <c r="E344" t="s">
        <v>34</v>
      </c>
      <c r="F344" s="4" t="s">
        <v>231</v>
      </c>
      <c r="H344" s="2" t="s">
        <v>687</v>
      </c>
      <c r="I344" s="2" t="s">
        <v>254</v>
      </c>
      <c r="K344" s="2" t="s">
        <v>255</v>
      </c>
      <c r="M344" s="2" t="s">
        <v>674</v>
      </c>
      <c r="N344" s="2" t="s">
        <v>675</v>
      </c>
      <c r="O344" s="2" t="str">
        <f t="shared" si="10"/>
        <v xml:space="preserve">Escolha apenas uma das seguintes opções de resposta:
</v>
      </c>
      <c r="P344" s="2" t="s">
        <v>650</v>
      </c>
      <c r="Q344" s="2"/>
      <c r="R344" s="3" t="str">
        <f t="shared" si="11"/>
        <v>E a seguir, qual seria o mais importante
Escolha apenas uma das seguintes opções de resposta: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Não adicione mais informações.</v>
      </c>
      <c r="T344" s="22"/>
      <c r="U344" s="22"/>
      <c r="V344" s="22"/>
      <c r="W344" s="22"/>
      <c r="X344" s="22"/>
      <c r="Y344" s="23"/>
      <c r="Z344" s="23"/>
      <c r="AA344" s="23"/>
      <c r="AB344" s="23"/>
      <c r="AC344" s="23"/>
      <c r="AD344" s="22"/>
      <c r="AE344" s="22"/>
      <c r="AF344" s="22"/>
      <c r="AG344" s="22"/>
      <c r="AH344" s="22"/>
      <c r="AI344" s="23"/>
      <c r="AJ344" s="23"/>
      <c r="AK344" s="23"/>
      <c r="AL344" s="23"/>
      <c r="AM344" s="23"/>
    </row>
    <row r="345" spans="1:41" x14ac:dyDescent="0.3">
      <c r="A345" t="s">
        <v>487</v>
      </c>
      <c r="B345" t="s">
        <v>108</v>
      </c>
      <c r="C345" t="s">
        <v>35</v>
      </c>
      <c r="D345" t="s">
        <v>36</v>
      </c>
      <c r="E345" t="s">
        <v>37</v>
      </c>
      <c r="F345" s="4" t="s">
        <v>231</v>
      </c>
      <c r="H345" s="2" t="s">
        <v>687</v>
      </c>
      <c r="I345" s="2" t="s">
        <v>256</v>
      </c>
      <c r="K345" s="2" t="s">
        <v>257</v>
      </c>
      <c r="M345" s="2" t="s">
        <v>674</v>
      </c>
      <c r="N345" s="2" t="s">
        <v>675</v>
      </c>
      <c r="O345" s="2" t="str">
        <f t="shared" si="10"/>
        <v xml:space="preserve">Escolha apenas uma das seguintes opções de resposta:
</v>
      </c>
      <c r="P345" s="2" t="s">
        <v>650</v>
      </c>
      <c r="Q345" s="26" t="s">
        <v>85</v>
      </c>
      <c r="R345" s="3" t="str">
        <f t="shared" si="11"/>
        <v>E se tivesse que escolher entre os objectivos apresentados neste cartão, qual diria que é mais
importante?
Escolha apenas uma das seguintes opções de resposta:
1 Manter a ordem no país
2 Dar aos cidadãos maior capacidade de participação nas decisões importantes do Governo
3 Combater o aumento dos preços
4 Defender a liberdade de expressão
Não adicione mais informações.</v>
      </c>
      <c r="T345" s="27"/>
      <c r="U345" s="27"/>
      <c r="V345" s="27"/>
      <c r="W345" s="27"/>
      <c r="X345" s="27"/>
      <c r="Y345" s="28"/>
      <c r="Z345" s="28"/>
      <c r="AA345" s="28"/>
      <c r="AB345" s="28"/>
      <c r="AC345" s="28"/>
      <c r="AD345" s="27"/>
      <c r="AE345" s="27"/>
      <c r="AF345" s="27"/>
      <c r="AG345" s="27"/>
      <c r="AH345" s="27"/>
      <c r="AI345" s="28"/>
      <c r="AJ345" s="28"/>
      <c r="AK345" s="28"/>
      <c r="AL345" s="28"/>
      <c r="AM345" s="28"/>
      <c r="AN345" s="18">
        <v>4</v>
      </c>
      <c r="AO345" s="18">
        <v>4</v>
      </c>
    </row>
    <row r="346" spans="1:41" x14ac:dyDescent="0.3">
      <c r="A346" t="s">
        <v>487</v>
      </c>
      <c r="B346" t="s">
        <v>108</v>
      </c>
      <c r="C346" t="s">
        <v>38</v>
      </c>
      <c r="D346" t="s">
        <v>39</v>
      </c>
      <c r="E346" t="s">
        <v>40</v>
      </c>
      <c r="F346" s="4" t="s">
        <v>231</v>
      </c>
      <c r="H346" s="2" t="s">
        <v>687</v>
      </c>
      <c r="I346" s="2" t="s">
        <v>254</v>
      </c>
      <c r="K346" s="2" t="s">
        <v>257</v>
      </c>
      <c r="M346" s="2" t="s">
        <v>674</v>
      </c>
      <c r="N346" s="2" t="s">
        <v>675</v>
      </c>
      <c r="O346" s="2" t="str">
        <f t="shared" si="10"/>
        <v xml:space="preserve">Escolha apenas uma das seguintes opções de resposta:
</v>
      </c>
      <c r="P346" s="2" t="s">
        <v>650</v>
      </c>
      <c r="Q346" s="26" t="s">
        <v>85</v>
      </c>
      <c r="R346" s="3" t="str">
        <f t="shared" si="11"/>
        <v>E a seguir, qual seria o mais importante
Escolha apenas uma das seguintes opções de resposta:
1 Manter a ordem no país
2 Dar aos cidadãos maior capacidade de participação nas decisões importantes do Governo
3 Combater o aumento dos preços
4 Defender a liberdade de expressão
Não adicione mais informações.</v>
      </c>
      <c r="T346" s="27"/>
      <c r="U346" s="27"/>
      <c r="V346" s="27"/>
      <c r="W346" s="27"/>
      <c r="X346" s="27"/>
      <c r="Y346" s="28"/>
      <c r="Z346" s="28"/>
      <c r="AA346" s="28"/>
      <c r="AB346" s="28"/>
      <c r="AC346" s="28"/>
      <c r="AD346" s="27"/>
      <c r="AE346" s="27"/>
      <c r="AF346" s="27"/>
      <c r="AG346" s="27"/>
      <c r="AH346" s="27"/>
      <c r="AI346" s="28"/>
      <c r="AJ346" s="28"/>
      <c r="AK346" s="28"/>
      <c r="AL346" s="28"/>
      <c r="AM346" s="28"/>
      <c r="AN346" s="18">
        <v>2</v>
      </c>
      <c r="AO346" s="18">
        <v>2</v>
      </c>
    </row>
    <row r="347" spans="1:41" x14ac:dyDescent="0.3">
      <c r="A347" t="s">
        <v>565</v>
      </c>
      <c r="B347" t="s">
        <v>87</v>
      </c>
      <c r="C347" t="s">
        <v>469</v>
      </c>
      <c r="D347" t="s">
        <v>41</v>
      </c>
      <c r="E347" t="s">
        <v>42</v>
      </c>
      <c r="F347" s="4" t="s">
        <v>231</v>
      </c>
      <c r="H347" s="2" t="s">
        <v>687</v>
      </c>
      <c r="I347" s="2" t="s">
        <v>246</v>
      </c>
      <c r="J347" s="2" t="s">
        <v>247</v>
      </c>
      <c r="K347" s="2" t="s">
        <v>458</v>
      </c>
      <c r="M347" s="2" t="s">
        <v>674</v>
      </c>
      <c r="N347" s="2" t="s">
        <v>675</v>
      </c>
      <c r="O347" s="2" t="str">
        <f t="shared" si="10"/>
        <v xml:space="preserve">Escolha apenas uma das seguintes opções de resposta:
</v>
      </c>
      <c r="P347" s="2" t="s">
        <v>650</v>
      </c>
      <c r="Q347" s="26" t="s">
        <v>85</v>
      </c>
      <c r="R347" s="3" t="str">
        <f t="shared" si="11"/>
        <v>Estas são duas mudanças que podem vir a ocorrer num futuro próximo no nosso modo de vida. Diga, para cada uma delas se acha que isso seria uma coisa boa, má ou indiferente?.
Mais respeito pela autoridade
Escolha apenas uma das seguintes opções de resposta:
1 bom 
2 indiferente
3 mau
Não adicione mais informações.</v>
      </c>
      <c r="T347" s="27"/>
      <c r="U347" s="27"/>
      <c r="V347" s="27"/>
      <c r="W347" s="27"/>
      <c r="X347" s="27"/>
      <c r="Y347" s="28"/>
      <c r="Z347" s="28"/>
      <c r="AA347" s="28"/>
      <c r="AB347" s="28"/>
      <c r="AC347" s="28"/>
      <c r="AD347" s="27"/>
      <c r="AE347" s="27"/>
      <c r="AF347" s="27"/>
      <c r="AG347" s="27"/>
      <c r="AH347" s="27"/>
      <c r="AI347" s="28"/>
      <c r="AJ347" s="28"/>
      <c r="AK347" s="28"/>
      <c r="AL347" s="28"/>
      <c r="AM347" s="28"/>
      <c r="AN347" s="18">
        <v>2</v>
      </c>
      <c r="AO347" s="18">
        <v>1</v>
      </c>
    </row>
    <row r="348" spans="1:41" x14ac:dyDescent="0.3">
      <c r="A348" t="s">
        <v>111</v>
      </c>
      <c r="B348" t="s">
        <v>96</v>
      </c>
      <c r="C348" t="s">
        <v>46</v>
      </c>
      <c r="D348" t="s">
        <v>47</v>
      </c>
      <c r="E348" t="s">
        <v>48</v>
      </c>
      <c r="F348" s="4" t="s">
        <v>231</v>
      </c>
      <c r="H348" s="2" t="s">
        <v>687</v>
      </c>
      <c r="I348" s="2" t="s">
        <v>248</v>
      </c>
      <c r="J348" s="2" t="s">
        <v>249</v>
      </c>
      <c r="K348" s="2" t="s">
        <v>250</v>
      </c>
      <c r="M348" s="2" t="s">
        <v>674</v>
      </c>
      <c r="N348" s="2" t="s">
        <v>675</v>
      </c>
      <c r="O348" s="2" t="str">
        <f t="shared" si="10"/>
        <v xml:space="preserve">Escolha apenas uma das seguintes opções de resposta:
</v>
      </c>
      <c r="P348" s="2" t="s">
        <v>650</v>
      </c>
      <c r="Q348" s="2"/>
      <c r="R348" s="3" t="str">
        <f t="shared" si="11"/>
        <v>Das seguintes instituições, diga, por favor, qual o grau de confiança que lhe inspira cada uma
delas
as forças armadas
Escolha apenas uma das seguintes opções de resposta:
1 muita confiança
2 alguma confiança
3 pouca confiança
4 nenhuma confiança
Não adicione mais informações.</v>
      </c>
      <c r="T348" s="22"/>
      <c r="U348" s="22"/>
      <c r="V348" s="22"/>
      <c r="W348" s="22"/>
      <c r="X348" s="22"/>
      <c r="Y348" s="23"/>
      <c r="Z348" s="23"/>
      <c r="AA348" s="23"/>
      <c r="AB348" s="23"/>
      <c r="AC348" s="23"/>
      <c r="AD348" s="22"/>
      <c r="AE348" s="22"/>
      <c r="AF348" s="22"/>
      <c r="AG348" s="22"/>
      <c r="AH348" s="22"/>
      <c r="AI348" s="23"/>
      <c r="AJ348" s="23"/>
      <c r="AK348" s="23"/>
      <c r="AL348" s="23"/>
      <c r="AM348" s="23"/>
    </row>
    <row r="349" spans="1:41" x14ac:dyDescent="0.3">
      <c r="A349" t="s">
        <v>111</v>
      </c>
      <c r="B349" t="s">
        <v>97</v>
      </c>
      <c r="C349" t="s">
        <v>49</v>
      </c>
      <c r="D349" t="s">
        <v>50</v>
      </c>
      <c r="E349" t="s">
        <v>51</v>
      </c>
      <c r="F349" s="4" t="s">
        <v>231</v>
      </c>
      <c r="H349" s="2" t="s">
        <v>687</v>
      </c>
      <c r="I349" s="2" t="s">
        <v>248</v>
      </c>
      <c r="J349" s="2" t="s">
        <v>251</v>
      </c>
      <c r="K349" s="2" t="s">
        <v>250</v>
      </c>
      <c r="M349" s="2" t="s">
        <v>674</v>
      </c>
      <c r="N349" s="2" t="s">
        <v>675</v>
      </c>
      <c r="O349" s="2" t="str">
        <f t="shared" si="10"/>
        <v xml:space="preserve">Escolha apenas uma das seguintes opções de resposta:
</v>
      </c>
      <c r="P349" s="2" t="s">
        <v>650</v>
      </c>
      <c r="Q349" s="2"/>
      <c r="R349" s="3" t="str">
        <f t="shared" si="11"/>
        <v>Das seguintes instituições, diga, por favor, qual o grau de confiança que lhe inspira cada uma
delas
a polícia
Escolha apenas uma das seguintes opções de resposta:
1 muita confiança
2 alguma confiança
3 pouca confiança
4 nenhuma confiança
Não adicione mais informações.</v>
      </c>
      <c r="T349" s="22"/>
      <c r="U349" s="22"/>
      <c r="V349" s="22"/>
      <c r="W349" s="22"/>
      <c r="X349" s="22"/>
      <c r="Y349" s="23"/>
      <c r="Z349" s="23"/>
      <c r="AA349" s="23"/>
      <c r="AB349" s="23"/>
      <c r="AC349" s="23"/>
      <c r="AD349" s="22"/>
      <c r="AE349" s="22"/>
      <c r="AF349" s="22"/>
      <c r="AG349" s="22"/>
      <c r="AH349" s="22"/>
      <c r="AI349" s="23"/>
      <c r="AJ349" s="23"/>
      <c r="AK349" s="23"/>
      <c r="AL349" s="23"/>
      <c r="AM349" s="23"/>
    </row>
    <row r="350" spans="1:41" x14ac:dyDescent="0.3">
      <c r="A350" t="s">
        <v>111</v>
      </c>
      <c r="B350" t="s">
        <v>98</v>
      </c>
      <c r="C350" t="s">
        <v>52</v>
      </c>
      <c r="D350" t="s">
        <v>53</v>
      </c>
      <c r="E350" t="s">
        <v>54</v>
      </c>
      <c r="F350" s="4" t="s">
        <v>231</v>
      </c>
      <c r="H350" s="2" t="s">
        <v>687</v>
      </c>
      <c r="I350" s="2" t="s">
        <v>248</v>
      </c>
      <c r="J350" s="2" t="s">
        <v>252</v>
      </c>
      <c r="K350" s="2" t="s">
        <v>250</v>
      </c>
      <c r="M350" s="2" t="s">
        <v>674</v>
      </c>
      <c r="N350" s="2" t="s">
        <v>675</v>
      </c>
      <c r="O350" s="2" t="str">
        <f t="shared" si="10"/>
        <v xml:space="preserve">Escolha apenas uma das seguintes opções de resposta:
</v>
      </c>
      <c r="P350" s="2" t="s">
        <v>650</v>
      </c>
      <c r="Q350" s="2"/>
      <c r="R350" s="3" t="str">
        <f t="shared" si="11"/>
        <v>Das seguintes instituições, diga, por favor, qual o grau de confiança que lhe inspira cada uma
delas
o sistema judicial/os tribunais
Escolha apenas uma das seguintes opções de resposta:
1 muita confiança
2 alguma confiança
3 pouca confiança
4 nenhuma confiança
Não adicione mais informações.</v>
      </c>
      <c r="T350" s="22"/>
      <c r="U350" s="22"/>
      <c r="V350" s="22"/>
      <c r="W350" s="22"/>
      <c r="X350" s="22"/>
      <c r="Y350" s="23"/>
      <c r="Z350" s="23"/>
      <c r="AA350" s="23"/>
      <c r="AB350" s="23"/>
      <c r="AC350" s="23"/>
      <c r="AD350" s="22"/>
      <c r="AE350" s="22"/>
      <c r="AF350" s="22"/>
      <c r="AG350" s="22"/>
      <c r="AH350" s="22"/>
      <c r="AI350" s="23"/>
      <c r="AJ350" s="23"/>
      <c r="AK350" s="23"/>
      <c r="AL350" s="23"/>
      <c r="AM350" s="23"/>
    </row>
    <row r="351" spans="1:41" x14ac:dyDescent="0.3">
      <c r="A351" t="s">
        <v>110</v>
      </c>
      <c r="B351" t="s">
        <v>94</v>
      </c>
      <c r="C351" t="s">
        <v>67</v>
      </c>
      <c r="D351" t="s">
        <v>68</v>
      </c>
      <c r="E351" t="s">
        <v>69</v>
      </c>
      <c r="F351" s="4" t="s">
        <v>231</v>
      </c>
      <c r="H351" s="2" t="s">
        <v>687</v>
      </c>
      <c r="I351" s="2" t="s">
        <v>262</v>
      </c>
      <c r="J351" s="2" t="s">
        <v>265</v>
      </c>
      <c r="K351" s="2" t="s">
        <v>659</v>
      </c>
      <c r="L351" s="2" t="s">
        <v>85</v>
      </c>
      <c r="M351" s="2" t="s">
        <v>674</v>
      </c>
      <c r="N351" s="2" t="s">
        <v>675</v>
      </c>
      <c r="O351" s="2" t="str">
        <f t="shared" si="10"/>
        <v xml:space="preserve">Escolha apenas uma das seguintes opções de resposta em uma escala Likert </v>
      </c>
      <c r="P351" s="2" t="s">
        <v>650</v>
      </c>
      <c r="Q351" s="2"/>
      <c r="R351" s="3" t="str">
        <f t="shared" si="11"/>
        <v>Utilizando a seguinte escala, em que 1 significa Nunca e 10 Sempre, em que medida acha que se
justifica:
Não pagar impostos se tiver oportunidade
Escolha apenas uma das seguintes opções de resposta em uma escala Likert de 1 (nunca) a 10 (sempre).
Não adicione mais informações.</v>
      </c>
      <c r="T351" s="22"/>
      <c r="U351" s="22"/>
      <c r="V351" s="22"/>
      <c r="W351" s="22"/>
      <c r="X351" s="22"/>
      <c r="Y351" s="23"/>
      <c r="Z351" s="23"/>
      <c r="AA351" s="23"/>
      <c r="AB351" s="23"/>
      <c r="AC351" s="23"/>
      <c r="AD351" s="22"/>
      <c r="AE351" s="22"/>
      <c r="AF351" s="22"/>
      <c r="AG351" s="22"/>
      <c r="AH351" s="22"/>
      <c r="AI351" s="23"/>
      <c r="AJ351" s="23"/>
      <c r="AK351" s="23"/>
      <c r="AL351" s="23"/>
      <c r="AM351" s="23"/>
    </row>
    <row r="352" spans="1:41" x14ac:dyDescent="0.3">
      <c r="A352" t="s">
        <v>110</v>
      </c>
      <c r="B352" t="s">
        <v>95</v>
      </c>
      <c r="C352" t="s">
        <v>70</v>
      </c>
      <c r="D352" t="s">
        <v>71</v>
      </c>
      <c r="E352" t="s">
        <v>72</v>
      </c>
      <c r="F352" s="4" t="s">
        <v>231</v>
      </c>
      <c r="H352" s="2" t="s">
        <v>687</v>
      </c>
      <c r="I352" s="2" t="s">
        <v>262</v>
      </c>
      <c r="J352" s="2" t="s">
        <v>266</v>
      </c>
      <c r="K352" s="2" t="s">
        <v>659</v>
      </c>
      <c r="L352" s="2" t="s">
        <v>85</v>
      </c>
      <c r="M352" s="2" t="s">
        <v>674</v>
      </c>
      <c r="N352" s="2" t="s">
        <v>675</v>
      </c>
      <c r="O352" s="2" t="str">
        <f t="shared" si="10"/>
        <v xml:space="preserve">Escolha apenas uma das seguintes opções de resposta em uma escala Likert </v>
      </c>
      <c r="P352" s="2" t="s">
        <v>650</v>
      </c>
      <c r="Q352" s="2"/>
      <c r="R352" s="3" t="str">
        <f t="shared" si="11"/>
        <v>Utilizando a seguinte escala, em que 1 significa Nunca e 10 Sempre, em que medida acha que se
justifica:
Aceitar um suborno no cumprimento dos seus deveres
Escolha apenas uma das seguintes opções de resposta em uma escala Likert de 1 (nunca) a 10 (sempre).
Não adicione mais informações.</v>
      </c>
      <c r="T352" s="22"/>
      <c r="U352" s="22"/>
      <c r="V352" s="22"/>
      <c r="W352" s="22"/>
      <c r="X352" s="22"/>
      <c r="Y352" s="23"/>
      <c r="Z352" s="23"/>
      <c r="AA352" s="23"/>
      <c r="AB352" s="23"/>
      <c r="AC352" s="23"/>
      <c r="AD352" s="22"/>
      <c r="AE352" s="22"/>
      <c r="AF352" s="22"/>
      <c r="AG352" s="22"/>
      <c r="AH352" s="22"/>
      <c r="AI352" s="23"/>
      <c r="AJ352" s="23"/>
      <c r="AK352" s="23"/>
      <c r="AL352" s="23"/>
      <c r="AM352" s="23"/>
    </row>
    <row r="353" spans="1:41" x14ac:dyDescent="0.3">
      <c r="A353" t="s">
        <v>488</v>
      </c>
      <c r="B353" t="s">
        <v>105</v>
      </c>
      <c r="C353" t="s">
        <v>73</v>
      </c>
      <c r="D353" t="s">
        <v>74</v>
      </c>
      <c r="E353" t="s">
        <v>75</v>
      </c>
      <c r="F353" s="4" t="s">
        <v>231</v>
      </c>
      <c r="H353" s="2" t="s">
        <v>687</v>
      </c>
      <c r="I353" s="2" t="s">
        <v>262</v>
      </c>
      <c r="J353" s="2" t="s">
        <v>267</v>
      </c>
      <c r="K353" s="2" t="s">
        <v>659</v>
      </c>
      <c r="L353" s="2" t="s">
        <v>85</v>
      </c>
      <c r="M353" s="2" t="s">
        <v>674</v>
      </c>
      <c r="N353" s="2" t="s">
        <v>675</v>
      </c>
      <c r="O353" s="2" t="str">
        <f t="shared" si="10"/>
        <v xml:space="preserve">Escolha apenas uma das seguintes opções de resposta em uma escala Likert </v>
      </c>
      <c r="P353" s="2" t="s">
        <v>650</v>
      </c>
      <c r="Q353" s="26" t="s">
        <v>85</v>
      </c>
      <c r="R353" s="3" t="str">
        <f t="shared" si="11"/>
        <v>Utilizando a seguinte escala, em que 1 significa Nunca e 10 Sempre, em que medida acha que se
justifica:
Homossexualidade
Escolha apenas uma das seguintes opções de resposta em uma escala Likert de 1 (nunca) a 10 (sempre).
Não adicione mais informações.</v>
      </c>
      <c r="T353" s="27"/>
      <c r="U353" s="27"/>
      <c r="V353" s="27"/>
      <c r="W353" s="27"/>
      <c r="X353" s="27"/>
      <c r="Y353" s="28"/>
      <c r="Z353" s="28"/>
      <c r="AA353" s="28"/>
      <c r="AB353" s="28"/>
      <c r="AC353" s="28"/>
      <c r="AD353" s="27"/>
      <c r="AE353" s="27"/>
      <c r="AF353" s="27"/>
      <c r="AG353" s="27"/>
      <c r="AH353" s="27"/>
      <c r="AI353" s="28"/>
      <c r="AJ353" s="28"/>
      <c r="AK353" s="28"/>
      <c r="AL353" s="28"/>
      <c r="AM353" s="28"/>
      <c r="AN353" s="18">
        <v>10</v>
      </c>
      <c r="AO353" s="18">
        <v>10</v>
      </c>
    </row>
    <row r="354" spans="1:41" x14ac:dyDescent="0.3">
      <c r="A354" t="s">
        <v>488</v>
      </c>
      <c r="B354" t="s">
        <v>106</v>
      </c>
      <c r="C354" t="s">
        <v>76</v>
      </c>
      <c r="D354" t="s">
        <v>77</v>
      </c>
      <c r="E354" t="s">
        <v>78</v>
      </c>
      <c r="F354" s="4" t="s">
        <v>231</v>
      </c>
      <c r="H354" s="2" t="s">
        <v>687</v>
      </c>
      <c r="I354" s="2" t="s">
        <v>262</v>
      </c>
      <c r="J354" s="2" t="s">
        <v>268</v>
      </c>
      <c r="K354" s="2" t="s">
        <v>659</v>
      </c>
      <c r="L354" s="2" t="s">
        <v>85</v>
      </c>
      <c r="M354" s="2" t="s">
        <v>674</v>
      </c>
      <c r="N354" s="2" t="s">
        <v>675</v>
      </c>
      <c r="O354" s="2" t="str">
        <f t="shared" si="10"/>
        <v xml:space="preserve">Escolha apenas uma das seguintes opções de resposta em uma escala Likert </v>
      </c>
      <c r="P354" s="2" t="s">
        <v>650</v>
      </c>
      <c r="Q354" s="26" t="s">
        <v>85</v>
      </c>
      <c r="R354" s="3" t="str">
        <f t="shared" si="11"/>
        <v>Utilizando a seguinte escala, em que 1 significa Nunca e 10 Sempre, em que medida acha que se
justifica:
Aborto
Escolha apenas uma das seguintes opções de resposta em uma escala Likert de 1 (nunca) a 10 (sempre).
Não adicione mais informações.</v>
      </c>
      <c r="T354" s="27"/>
      <c r="U354" s="27"/>
      <c r="V354" s="27"/>
      <c r="W354" s="27"/>
      <c r="X354" s="27"/>
      <c r="Y354" s="28"/>
      <c r="Z354" s="28"/>
      <c r="AA354" s="28"/>
      <c r="AB354" s="28"/>
      <c r="AC354" s="28"/>
      <c r="AD354" s="27"/>
      <c r="AE354" s="27"/>
      <c r="AF354" s="27"/>
      <c r="AG354" s="27"/>
      <c r="AH354" s="27"/>
      <c r="AI354" s="28"/>
      <c r="AJ354" s="28"/>
      <c r="AK354" s="28"/>
      <c r="AL354" s="28"/>
      <c r="AM354" s="28"/>
      <c r="AN354" s="18">
        <v>8</v>
      </c>
      <c r="AO354" s="18">
        <v>10</v>
      </c>
    </row>
    <row r="355" spans="1:41" x14ac:dyDescent="0.3">
      <c r="A355" t="s">
        <v>115</v>
      </c>
      <c r="B355" t="s">
        <v>107</v>
      </c>
      <c r="C355" t="s">
        <v>79</v>
      </c>
      <c r="D355" t="s">
        <v>80</v>
      </c>
      <c r="E355" t="s">
        <v>81</v>
      </c>
      <c r="F355" s="4" t="s">
        <v>231</v>
      </c>
      <c r="H355" s="2" t="s">
        <v>687</v>
      </c>
      <c r="I355" s="2" t="s">
        <v>262</v>
      </c>
      <c r="J355" s="2" t="s">
        <v>269</v>
      </c>
      <c r="K355" s="2" t="s">
        <v>659</v>
      </c>
      <c r="L355" s="2" t="s">
        <v>85</v>
      </c>
      <c r="M355" s="2" t="s">
        <v>674</v>
      </c>
      <c r="N355" s="2" t="s">
        <v>675</v>
      </c>
      <c r="O355" s="2" t="str">
        <f t="shared" si="10"/>
        <v xml:space="preserve">Escolha apenas uma das seguintes opções de resposta em uma escala Likert </v>
      </c>
      <c r="P355" s="2" t="s">
        <v>650</v>
      </c>
      <c r="Q355" s="2"/>
      <c r="R355" s="3" t="str">
        <f t="shared" si="11"/>
        <v>Utilizando a seguinte escala, em que 1 significa Nunca e 10 Sempre, em que medida acha que se
justifica:
Divórcio
Escolha apenas uma das seguintes opções de resposta em uma escala Likert de 1 (nunca) a 10 (sempre).
Não adicione mais informações.</v>
      </c>
      <c r="T355" s="22"/>
      <c r="U355" s="22"/>
      <c r="V355" s="22"/>
      <c r="W355" s="22"/>
      <c r="X355" s="22"/>
      <c r="Y355" s="23"/>
      <c r="Z355" s="23"/>
      <c r="AA355" s="23"/>
      <c r="AB355" s="23"/>
      <c r="AC355" s="23"/>
      <c r="AD355" s="22"/>
      <c r="AE355" s="22"/>
      <c r="AF355" s="22"/>
      <c r="AG355" s="22"/>
      <c r="AH355" s="22"/>
      <c r="AI355" s="23"/>
      <c r="AJ355" s="23"/>
      <c r="AK355" s="23"/>
      <c r="AL355" s="23"/>
      <c r="AM355" s="23"/>
    </row>
    <row r="356" spans="1:41" x14ac:dyDescent="0.3">
      <c r="A356" t="s">
        <v>110</v>
      </c>
      <c r="B356" t="s">
        <v>93</v>
      </c>
      <c r="C356" t="s">
        <v>64</v>
      </c>
      <c r="D356" t="s">
        <v>65</v>
      </c>
      <c r="E356" t="s">
        <v>66</v>
      </c>
      <c r="F356" s="4" t="s">
        <v>231</v>
      </c>
      <c r="H356" s="2" t="s">
        <v>687</v>
      </c>
      <c r="I356" s="2" t="s">
        <v>262</v>
      </c>
      <c r="J356" s="2" t="s">
        <v>264</v>
      </c>
      <c r="K356" s="2" t="s">
        <v>659</v>
      </c>
      <c r="L356" s="2" t="s">
        <v>85</v>
      </c>
      <c r="M356" s="2" t="s">
        <v>674</v>
      </c>
      <c r="N356" s="2" t="s">
        <v>675</v>
      </c>
      <c r="O356" s="2" t="str">
        <f t="shared" si="10"/>
        <v xml:space="preserve">Escolha apenas uma das seguintes opções de resposta em uma escala Likert </v>
      </c>
      <c r="P356" s="2" t="s">
        <v>650</v>
      </c>
      <c r="Q356" s="2"/>
      <c r="R356" s="3" t="str">
        <f t="shared" si="11"/>
        <v>Utilizando a seguinte escala, em que 1 significa Nunca e 10 Sempre, em que medida acha que se
justifica:
Não pagar a tarifa num transporte público
Escolha apenas uma das seguintes opções de resposta em uma escala Likert de 1 (nunca) a 10 (sempre).
Não adicione mais informações.</v>
      </c>
      <c r="T356" s="22"/>
      <c r="U356" s="22"/>
      <c r="V356" s="22"/>
      <c r="W356" s="22"/>
      <c r="X356" s="22"/>
      <c r="Y356" s="23"/>
      <c r="Z356" s="23"/>
      <c r="AA356" s="23"/>
      <c r="AB356" s="23"/>
      <c r="AC356" s="23"/>
      <c r="AD356" s="22"/>
      <c r="AE356" s="22"/>
      <c r="AF356" s="22"/>
      <c r="AG356" s="22"/>
      <c r="AH356" s="22"/>
      <c r="AI356" s="23"/>
      <c r="AJ356" s="23"/>
      <c r="AK356" s="23"/>
      <c r="AL356" s="23"/>
      <c r="AM356" s="23"/>
    </row>
    <row r="357" spans="1:41" x14ac:dyDescent="0.3">
      <c r="A357" t="s">
        <v>565</v>
      </c>
      <c r="B357" t="s">
        <v>88</v>
      </c>
      <c r="C357" t="s">
        <v>82</v>
      </c>
      <c r="D357" t="s">
        <v>83</v>
      </c>
      <c r="E357" t="s">
        <v>84</v>
      </c>
      <c r="F357" s="4" t="s">
        <v>231</v>
      </c>
      <c r="H357" s="2" t="s">
        <v>687</v>
      </c>
      <c r="I357" s="2" t="s">
        <v>632</v>
      </c>
      <c r="K357" s="2" t="s">
        <v>271</v>
      </c>
      <c r="M357" s="2" t="s">
        <v>674</v>
      </c>
      <c r="N357" s="2" t="s">
        <v>675</v>
      </c>
      <c r="O357" s="2" t="str">
        <f t="shared" si="10"/>
        <v xml:space="preserve">Escolha apenas uma das seguintes opções de resposta:
</v>
      </c>
      <c r="P357" s="2" t="s">
        <v>650</v>
      </c>
      <c r="Q357" s="26" t="s">
        <v>85</v>
      </c>
      <c r="R357" s="3" t="str">
        <f t="shared" si="11"/>
        <v>Quão orgulhoso você está de sua cidadania?
Escolha apenas uma das seguintes opções de resposta:
1 muito orgulho
2 algum orgulho
3 pouco orgulho
4 nenhum orgulho
Não adicione mais informações.</v>
      </c>
      <c r="T357" s="27"/>
      <c r="U357" s="27"/>
      <c r="V357" s="27"/>
      <c r="W357" s="27"/>
      <c r="X357" s="27"/>
      <c r="Y357" s="28"/>
      <c r="Z357" s="28"/>
      <c r="AA357" s="28"/>
      <c r="AB357" s="28"/>
      <c r="AC357" s="28"/>
      <c r="AD357" s="27"/>
      <c r="AE357" s="27"/>
      <c r="AF357" s="27"/>
      <c r="AG357" s="27"/>
      <c r="AH357" s="27"/>
      <c r="AI357" s="28"/>
      <c r="AJ357" s="28"/>
      <c r="AK357" s="28"/>
      <c r="AL357" s="28"/>
      <c r="AM357" s="28"/>
      <c r="AN357" s="18">
        <v>2</v>
      </c>
      <c r="AO357" s="18">
        <v>4</v>
      </c>
    </row>
    <row r="358" spans="1:41" x14ac:dyDescent="0.3">
      <c r="A358" t="s">
        <v>479</v>
      </c>
      <c r="C358" t="s">
        <v>16</v>
      </c>
      <c r="D358" t="s">
        <v>17</v>
      </c>
      <c r="E358" t="s">
        <v>18</v>
      </c>
      <c r="F358" s="4" t="s">
        <v>231</v>
      </c>
      <c r="H358" s="2" t="s">
        <v>687</v>
      </c>
      <c r="I358" s="2" t="s">
        <v>548</v>
      </c>
      <c r="K358" s="2" t="s">
        <v>549</v>
      </c>
      <c r="M358" s="2" t="s">
        <v>674</v>
      </c>
      <c r="N358" s="2" t="s">
        <v>675</v>
      </c>
      <c r="O358" s="2" t="str">
        <f t="shared" si="10"/>
        <v xml:space="preserve">Escolha apenas uma das seguintes opções de resposta:
</v>
      </c>
      <c r="P358" s="2" t="s">
        <v>650</v>
      </c>
      <c r="Q358" s="26" t="s">
        <v>85</v>
      </c>
      <c r="R358" s="3" t="str">
        <f t="shared" si="11"/>
        <v>De uma forma geral, acha que se pode confiar na maioria das pessoas ou, pelo contrário, acha que todo o cuidado é pouco?
Escolha apenas uma das seguintes opções de resposta:
1 Pode-se confiar na maioria das pessoas
2 Todo o cuidado é pouco
Não adicione mais informações.</v>
      </c>
      <c r="T358" s="27"/>
      <c r="U358" s="27"/>
      <c r="V358" s="27"/>
      <c r="W358" s="27"/>
      <c r="X358" s="27"/>
      <c r="Y358" s="28"/>
      <c r="Z358" s="28"/>
      <c r="AA358" s="28"/>
      <c r="AB358" s="28"/>
      <c r="AC358" s="28"/>
      <c r="AD358" s="27"/>
      <c r="AE358" s="27"/>
      <c r="AF358" s="27"/>
      <c r="AG358" s="27"/>
      <c r="AH358" s="27"/>
      <c r="AI358" s="28"/>
      <c r="AJ358" s="28"/>
      <c r="AK358" s="28"/>
      <c r="AL358" s="28"/>
      <c r="AM358" s="28"/>
      <c r="AN358" s="18">
        <v>1</v>
      </c>
      <c r="AO358" s="18">
        <v>2</v>
      </c>
    </row>
    <row r="359" spans="1:41" x14ac:dyDescent="0.3">
      <c r="A359" t="s">
        <v>112</v>
      </c>
      <c r="B359" t="s">
        <v>92</v>
      </c>
      <c r="C359" t="s">
        <v>55</v>
      </c>
      <c r="D359" t="s">
        <v>56</v>
      </c>
      <c r="E359" t="s">
        <v>57</v>
      </c>
      <c r="F359" s="4" t="s">
        <v>231</v>
      </c>
      <c r="H359" s="2" t="s">
        <v>687</v>
      </c>
      <c r="I359" s="2" t="s">
        <v>258</v>
      </c>
      <c r="K359" s="2" t="s">
        <v>259</v>
      </c>
      <c r="M359" s="2" t="s">
        <v>674</v>
      </c>
      <c r="N359" s="2" t="s">
        <v>675</v>
      </c>
      <c r="O359" s="2" t="str">
        <f t="shared" si="10"/>
        <v xml:space="preserve">Escolha apenas uma das seguintes opções de resposta:
</v>
      </c>
      <c r="P359" s="2" t="s">
        <v>650</v>
      </c>
      <c r="Q359" s="2"/>
      <c r="R359" s="3" t="str">
        <f t="shared" si="11"/>
        <v>Sem contar com casamentos, funerais e baptizados, com que frequência participa actualmente em cerimónias religiosos?
Escolha apenas uma das seguintes opções de resposta:
1 mais de uma vez por semana
2 uma vez por semana
3 uma vez por mês
4 Apenas nos dias religiosos / festivos
5 uma vez por ano
6 muito raramente
7 nunca ou quase nunca
Não adicione mais informações.</v>
      </c>
      <c r="T359" s="22"/>
      <c r="U359" s="22"/>
      <c r="V359" s="22"/>
      <c r="W359" s="22"/>
      <c r="X359" s="22"/>
      <c r="Y359" s="23"/>
      <c r="Z359" s="23"/>
      <c r="AA359" s="23"/>
      <c r="AB359" s="23"/>
      <c r="AC359" s="23"/>
      <c r="AD359" s="22"/>
      <c r="AE359" s="22"/>
      <c r="AF359" s="22"/>
      <c r="AG359" s="22"/>
      <c r="AH359" s="22"/>
      <c r="AI359" s="23"/>
      <c r="AJ359" s="23"/>
      <c r="AK359" s="23"/>
      <c r="AL359" s="23"/>
      <c r="AM359" s="23"/>
    </row>
    <row r="360" spans="1:41" x14ac:dyDescent="0.3">
      <c r="A360" t="s">
        <v>112</v>
      </c>
      <c r="B360" t="s">
        <v>91</v>
      </c>
      <c r="C360" t="s">
        <v>58</v>
      </c>
      <c r="D360" t="s">
        <v>59</v>
      </c>
      <c r="E360" t="s">
        <v>60</v>
      </c>
      <c r="F360" s="4" t="s">
        <v>231</v>
      </c>
      <c r="H360" s="2" t="s">
        <v>687</v>
      </c>
      <c r="I360" s="2" t="s">
        <v>260</v>
      </c>
      <c r="K360" s="2" t="s">
        <v>261</v>
      </c>
      <c r="M360" s="2" t="s">
        <v>674</v>
      </c>
      <c r="N360" s="2" t="s">
        <v>675</v>
      </c>
      <c r="O360" s="2" t="str">
        <f t="shared" si="10"/>
        <v xml:space="preserve">Escolha apenas uma das seguintes opções de resposta:
</v>
      </c>
      <c r="P360" s="2" t="s">
        <v>650</v>
      </c>
      <c r="Q360" s="2"/>
      <c r="R360" s="3" t="str">
        <f t="shared" si="11"/>
        <v>Independentemente de ir ou não ao local de culto (por exemplo Igraje, Mesquita, Sinagoga), diria que é...
Escolha apenas uma das seguintes opções de resposta:
1 uma pessoa religiosa
2 uma pessoa não religiosa
3 um ateu convicto
Não adicione mais informações.</v>
      </c>
      <c r="T360" s="22"/>
      <c r="U360" s="22"/>
      <c r="V360" s="22"/>
      <c r="W360" s="22"/>
      <c r="X360" s="22"/>
      <c r="Y360" s="23"/>
      <c r="Z360" s="23"/>
      <c r="AA360" s="23"/>
      <c r="AB360" s="23"/>
      <c r="AC360" s="23"/>
      <c r="AD360" s="22"/>
      <c r="AE360" s="22"/>
      <c r="AF360" s="22"/>
      <c r="AG360" s="22"/>
      <c r="AH360" s="22"/>
      <c r="AI360" s="23"/>
      <c r="AJ360" s="23"/>
      <c r="AK360" s="23"/>
      <c r="AL360" s="23"/>
      <c r="AM360" s="23"/>
    </row>
    <row r="361" spans="1:41" x14ac:dyDescent="0.3">
      <c r="A361" t="s">
        <v>112</v>
      </c>
      <c r="B361" t="s">
        <v>90</v>
      </c>
      <c r="C361" t="s">
        <v>0</v>
      </c>
      <c r="D361" t="s">
        <v>1</v>
      </c>
      <c r="E361" t="s">
        <v>2</v>
      </c>
      <c r="F361" s="4" t="s">
        <v>231</v>
      </c>
      <c r="H361" s="2" t="s">
        <v>687</v>
      </c>
      <c r="I361" s="2" t="s">
        <v>233</v>
      </c>
      <c r="J361" s="2" t="s">
        <v>234</v>
      </c>
      <c r="K361" s="2" t="s">
        <v>235</v>
      </c>
      <c r="M361" s="2" t="s">
        <v>674</v>
      </c>
      <c r="N361" s="2" t="s">
        <v>675</v>
      </c>
      <c r="O361" s="2" t="str">
        <f t="shared" si="10"/>
        <v xml:space="preserve">Escolha apenas uma das seguintes opções de resposta:
</v>
      </c>
      <c r="P361" s="2" t="s">
        <v>650</v>
      </c>
      <c r="Q361" s="2"/>
      <c r="R361" s="3" t="str">
        <f t="shared" si="11"/>
        <v>Diga, por favor, a importância que atribui a cada um dos seguintes aspectos na sua vida.
Religião
Escolha apenas uma das seguintes opções de resposta:
1 muito importante 
2 importante
3 pouco importante
4 nada importante
Não adicione mais informações.</v>
      </c>
      <c r="T361" s="22"/>
      <c r="U361" s="22"/>
      <c r="V361" s="22"/>
      <c r="W361" s="22"/>
      <c r="X361" s="22"/>
      <c r="Y361" s="23"/>
      <c r="Z361" s="23"/>
      <c r="AA361" s="23"/>
      <c r="AB361" s="23"/>
      <c r="AC361" s="23"/>
      <c r="AD361" s="22"/>
      <c r="AE361" s="22"/>
      <c r="AF361" s="22"/>
      <c r="AG361" s="22"/>
      <c r="AH361" s="22"/>
      <c r="AI361" s="23"/>
      <c r="AJ361" s="23"/>
      <c r="AK361" s="23"/>
      <c r="AL361" s="23"/>
      <c r="AM361" s="23"/>
    </row>
    <row r="362" spans="1:41" x14ac:dyDescent="0.3">
      <c r="A362" t="s">
        <v>479</v>
      </c>
      <c r="C362" t="s">
        <v>61</v>
      </c>
      <c r="D362" t="s">
        <v>62</v>
      </c>
      <c r="E362" t="s">
        <v>63</v>
      </c>
      <c r="F362" s="4" t="s">
        <v>231</v>
      </c>
      <c r="H362" s="2" t="s">
        <v>687</v>
      </c>
      <c r="I362" s="2" t="s">
        <v>553</v>
      </c>
      <c r="K362" s="9" t="s">
        <v>657</v>
      </c>
      <c r="L362" s="2" t="s">
        <v>85</v>
      </c>
      <c r="M362" s="2" t="s">
        <v>674</v>
      </c>
      <c r="N362" s="2" t="s">
        <v>675</v>
      </c>
      <c r="O362" s="2" t="str">
        <f t="shared" si="10"/>
        <v xml:space="preserve">Escolha apenas uma das seguintes opções de resposta em uma escala Likert </v>
      </c>
      <c r="P362" s="2" t="s">
        <v>650</v>
      </c>
      <c r="Q362" s="26" t="s">
        <v>85</v>
      </c>
      <c r="R362" s="3" t="str">
        <f t="shared" si="11"/>
        <v>Utilizando a seguinte escala, em que 1 significa nenhuma importância e 10 muita importância, indique, por favor, qual a importância que Deus tem na sua vida
Escolha apenas uma das seguintes opções de resposta em uma escala Likert de 1 (Nada importante) a 10 (Muito importante).
Não adicione mais informações.</v>
      </c>
      <c r="T362" s="27"/>
      <c r="U362" s="27"/>
      <c r="V362" s="27"/>
      <c r="W362" s="27"/>
      <c r="X362" s="27"/>
      <c r="Y362" s="28"/>
      <c r="Z362" s="28"/>
      <c r="AA362" s="28"/>
      <c r="AB362" s="28"/>
      <c r="AC362" s="28"/>
      <c r="AD362" s="27"/>
      <c r="AE362" s="27"/>
      <c r="AF362" s="27"/>
      <c r="AG362" s="27"/>
      <c r="AH362" s="27"/>
      <c r="AI362" s="28"/>
      <c r="AJ362" s="28"/>
      <c r="AK362" s="28"/>
      <c r="AL362" s="28"/>
      <c r="AM362" s="28"/>
      <c r="AN362" s="18">
        <v>5</v>
      </c>
      <c r="AO362" s="18">
        <v>10</v>
      </c>
    </row>
    <row r="363" spans="1:41" x14ac:dyDescent="0.3">
      <c r="A363" t="s">
        <v>479</v>
      </c>
      <c r="C363" t="s">
        <v>3</v>
      </c>
      <c r="D363" t="s">
        <v>4</v>
      </c>
      <c r="E363" t="s">
        <v>5</v>
      </c>
      <c r="F363" s="4" t="s">
        <v>231</v>
      </c>
      <c r="H363" s="2" t="s">
        <v>687</v>
      </c>
      <c r="I363" s="2" t="s">
        <v>546</v>
      </c>
      <c r="K363" s="2" t="s">
        <v>547</v>
      </c>
      <c r="M363" s="2" t="s">
        <v>674</v>
      </c>
      <c r="N363" s="2" t="s">
        <v>675</v>
      </c>
      <c r="O363" s="2" t="str">
        <f t="shared" si="10"/>
        <v xml:space="preserve">Escolha apenas uma das seguintes opções de resposta:
</v>
      </c>
      <c r="P363" s="2" t="s">
        <v>650</v>
      </c>
      <c r="Q363" s="26" t="s">
        <v>85</v>
      </c>
      <c r="R363" s="3" t="str">
        <f t="shared" si="11"/>
        <v>Considerando todos os aspectos da sua vida diria que é muito feliz, feliz, pouco feliz ou nada feliz?
Escolha apenas uma das seguintes opções de resposta:
1 muito feliz
2 feliz
3 pouco feliz
4 nada feliz
Não adicione mais informações.</v>
      </c>
      <c r="T363" s="27"/>
      <c r="U363" s="27"/>
      <c r="V363" s="27"/>
      <c r="W363" s="27"/>
      <c r="X363" s="27"/>
      <c r="Y363" s="28"/>
      <c r="Z363" s="28"/>
      <c r="AA363" s="28"/>
      <c r="AB363" s="28"/>
      <c r="AC363" s="28"/>
      <c r="AD363" s="27"/>
      <c r="AE363" s="27"/>
      <c r="AF363" s="27"/>
      <c r="AG363" s="27"/>
      <c r="AH363" s="27"/>
      <c r="AI363" s="28"/>
      <c r="AJ363" s="28"/>
      <c r="AK363" s="28"/>
      <c r="AL363" s="28"/>
      <c r="AM363" s="28"/>
      <c r="AN363" s="18">
        <v>2</v>
      </c>
      <c r="AO363" s="18">
        <v>1</v>
      </c>
    </row>
    <row r="364" spans="1:41" x14ac:dyDescent="0.3">
      <c r="A364" t="s">
        <v>114</v>
      </c>
      <c r="B364" t="s">
        <v>103</v>
      </c>
      <c r="C364" t="s">
        <v>23</v>
      </c>
      <c r="D364" t="s">
        <v>24</v>
      </c>
      <c r="E364" t="s">
        <v>25</v>
      </c>
      <c r="F364" s="4" t="s">
        <v>231</v>
      </c>
      <c r="H364" s="2" t="s">
        <v>687</v>
      </c>
      <c r="I364" s="2" t="s">
        <v>240</v>
      </c>
      <c r="J364" s="2" t="s">
        <v>244</v>
      </c>
      <c r="K364" s="2" t="s">
        <v>242</v>
      </c>
      <c r="M364" s="2" t="s">
        <v>674</v>
      </c>
      <c r="N364" s="2" t="s">
        <v>675</v>
      </c>
      <c r="O364" s="2" t="str">
        <f t="shared" si="10"/>
        <v xml:space="preserve">Escolha apenas uma das seguintes opções de resposta:
</v>
      </c>
      <c r="P364" s="2" t="s">
        <v>650</v>
      </c>
      <c r="Q364" s="2"/>
      <c r="R364" s="3" t="str">
        <f t="shared" si="11"/>
        <v>Em que medida concorda ou discorda com as seguintes afirmações. Concorda totalmente, concorda, discorda ou discorda totalmente?
De uma forma geral, os homens dão melhores líderes políticos do que as mulheres
Escolha apenas uma das seguintes opções de resposta:
1 concorda totalmente 
2 concorda 
3 discorda 
4 discorda totalmente
Não adicione mais informações.</v>
      </c>
      <c r="T364" s="22"/>
      <c r="U364" s="22"/>
      <c r="V364" s="22"/>
      <c r="W364" s="22"/>
      <c r="X364" s="22"/>
      <c r="Y364" s="23"/>
      <c r="Z364" s="23"/>
      <c r="AA364" s="23"/>
      <c r="AB364" s="23"/>
      <c r="AC364" s="23"/>
      <c r="AD364" s="22"/>
      <c r="AE364" s="22"/>
      <c r="AF364" s="22"/>
      <c r="AG364" s="22"/>
      <c r="AH364" s="22"/>
      <c r="AI364" s="23"/>
      <c r="AJ364" s="23"/>
      <c r="AK364" s="23"/>
      <c r="AL364" s="23"/>
      <c r="AM364" s="23"/>
    </row>
    <row r="365" spans="1:41" x14ac:dyDescent="0.3">
      <c r="A365" t="s">
        <v>114</v>
      </c>
      <c r="B365" t="s">
        <v>104</v>
      </c>
      <c r="C365" t="s">
        <v>26</v>
      </c>
      <c r="D365" t="s">
        <v>27</v>
      </c>
      <c r="E365" t="s">
        <v>28</v>
      </c>
      <c r="F365" s="4" t="s">
        <v>231</v>
      </c>
      <c r="H365" s="2" t="s">
        <v>687</v>
      </c>
      <c r="I365" s="2" t="s">
        <v>240</v>
      </c>
      <c r="J365" s="2" t="s">
        <v>243</v>
      </c>
      <c r="K365" s="2" t="s">
        <v>242</v>
      </c>
      <c r="M365" s="2" t="s">
        <v>674</v>
      </c>
      <c r="N365" s="2" t="s">
        <v>675</v>
      </c>
      <c r="O365" s="2" t="str">
        <f t="shared" si="10"/>
        <v xml:space="preserve">Escolha apenas uma das seguintes opções de resposta:
</v>
      </c>
      <c r="P365" s="2" t="s">
        <v>650</v>
      </c>
      <c r="Q365" s="2"/>
      <c r="R365" s="3" t="str">
        <f t="shared" si="11"/>
        <v>Em que medida concorda ou discorda com as seguintes afirmações. Concorda totalmente, concorda, discorda ou discorda totalmente?
Ter um curso superior é mais importante para um rapaz do que para uma rapariga
Escolha apenas uma das seguintes opções de resposta:
1 concorda totalmente 
2 concorda 
3 discorda 
4 discorda totalmente
Não adicione mais informações.</v>
      </c>
      <c r="T365" s="22"/>
      <c r="U365" s="22"/>
      <c r="V365" s="22"/>
      <c r="W365" s="22"/>
      <c r="X365" s="22"/>
      <c r="Y365" s="23"/>
      <c r="Z365" s="23"/>
      <c r="AA365" s="23"/>
      <c r="AB365" s="23"/>
      <c r="AC365" s="23"/>
      <c r="AD365" s="22"/>
      <c r="AE365" s="22"/>
      <c r="AF365" s="22"/>
      <c r="AG365" s="22"/>
      <c r="AH365" s="22"/>
      <c r="AI365" s="23"/>
      <c r="AJ365" s="23"/>
      <c r="AK365" s="23"/>
      <c r="AL365" s="23"/>
      <c r="AM365" s="23"/>
    </row>
    <row r="366" spans="1:41" x14ac:dyDescent="0.3">
      <c r="A366" t="s">
        <v>564</v>
      </c>
      <c r="B366" t="s">
        <v>89</v>
      </c>
      <c r="C366" t="s">
        <v>20</v>
      </c>
      <c r="D366" t="s">
        <v>21</v>
      </c>
      <c r="E366" t="s">
        <v>22</v>
      </c>
      <c r="F366" s="4" t="s">
        <v>231</v>
      </c>
      <c r="H366" s="2" t="s">
        <v>687</v>
      </c>
      <c r="I366" s="2" t="s">
        <v>240</v>
      </c>
      <c r="J366" s="2" t="s">
        <v>241</v>
      </c>
      <c r="K366" s="2" t="s">
        <v>242</v>
      </c>
      <c r="M366" s="2" t="s">
        <v>674</v>
      </c>
      <c r="N366" s="2" t="s">
        <v>675</v>
      </c>
      <c r="O366" s="2" t="str">
        <f t="shared" si="10"/>
        <v xml:space="preserve">Escolha apenas uma das seguintes opções de resposta:
</v>
      </c>
      <c r="P366" s="2" t="s">
        <v>650</v>
      </c>
      <c r="Q366" s="2"/>
      <c r="R366" s="3" t="str">
        <f t="shared" si="11"/>
        <v>Em que medida concorda ou discorda com as seguintes afirmações. Concorda totalmente, concorda, discorda ou discorda totalmente?
Um dos meus principais objectivos na vida tem sido deixar os meus pais orgulhosos
Escolha apenas uma das seguintes opções de resposta:
1 concorda totalmente 
2 concorda 
3 discorda 
4 discorda totalmente
Não adicione mais informações.</v>
      </c>
      <c r="T366" s="22"/>
      <c r="U366" s="22"/>
      <c r="V366" s="22"/>
      <c r="W366" s="22"/>
      <c r="X366" s="22"/>
      <c r="Y366" s="23"/>
      <c r="Z366" s="23"/>
      <c r="AA366" s="23"/>
      <c r="AB366" s="23"/>
      <c r="AC366" s="23"/>
      <c r="AD366" s="22"/>
      <c r="AE366" s="22"/>
      <c r="AF366" s="22"/>
      <c r="AG366" s="22"/>
      <c r="AH366" s="22"/>
      <c r="AI366" s="23"/>
      <c r="AJ366" s="23"/>
      <c r="AK366" s="23"/>
      <c r="AL366" s="23"/>
      <c r="AM366" s="23"/>
    </row>
    <row r="367" spans="1:41" x14ac:dyDescent="0.3">
      <c r="A367" t="s">
        <v>114</v>
      </c>
      <c r="B367" t="s">
        <v>102</v>
      </c>
      <c r="C367" t="s">
        <v>465</v>
      </c>
      <c r="D367" t="s">
        <v>19</v>
      </c>
      <c r="E367" t="s">
        <v>86</v>
      </c>
      <c r="F367" s="4" t="s">
        <v>231</v>
      </c>
      <c r="H367" s="2" t="s">
        <v>687</v>
      </c>
      <c r="I367" s="2" t="s">
        <v>240</v>
      </c>
      <c r="J367" s="2" t="s">
        <v>245</v>
      </c>
      <c r="K367" s="2" t="s">
        <v>463</v>
      </c>
      <c r="M367" s="2" t="s">
        <v>674</v>
      </c>
      <c r="N367" s="2" t="s">
        <v>675</v>
      </c>
      <c r="O367" s="2" t="str">
        <f t="shared" si="10"/>
        <v xml:space="preserve">Escolha apenas uma das seguintes opções de resposta:
</v>
      </c>
      <c r="P367" s="2" t="s">
        <v>650</v>
      </c>
      <c r="Q367" s="2"/>
      <c r="R367" s="3" t="str">
        <f t="shared" si="11"/>
        <v>Em que medida concorda ou discorda com as seguintes afirmações. Concorda totalmente, concorda, discorda ou discorda totalmente?
Quando os empregos são poucos os homens têm mais direito ao trabalho do que as mulheres
Escolha apenas uma das seguintes opções de resposta:
1 concorda
2 discorda
3 Nem concorda nem discorda
Não adicione mais informações.</v>
      </c>
      <c r="T367" s="22"/>
      <c r="U367" s="22"/>
      <c r="V367" s="22"/>
      <c r="W367" s="22"/>
      <c r="X367" s="22"/>
      <c r="Y367" s="23"/>
      <c r="Z367" s="23"/>
      <c r="AA367" s="23"/>
      <c r="AB367" s="23"/>
      <c r="AC367" s="23"/>
      <c r="AD367" s="22"/>
      <c r="AE367" s="22"/>
      <c r="AF367" s="22"/>
      <c r="AG367" s="22"/>
      <c r="AH367" s="22"/>
      <c r="AI367" s="23"/>
      <c r="AJ367" s="23"/>
      <c r="AK367" s="23"/>
      <c r="AL367" s="23"/>
      <c r="AM367" s="23"/>
    </row>
    <row r="368" spans="1:41" x14ac:dyDescent="0.3">
      <c r="A368" t="s">
        <v>486</v>
      </c>
      <c r="B368" t="s">
        <v>99</v>
      </c>
      <c r="C368" t="s">
        <v>480</v>
      </c>
      <c r="D368" t="s">
        <v>6</v>
      </c>
      <c r="E368" t="s">
        <v>7</v>
      </c>
      <c r="F368" s="4" t="s">
        <v>231</v>
      </c>
      <c r="H368" s="2" t="s">
        <v>687</v>
      </c>
      <c r="I368" s="2" t="s">
        <v>238</v>
      </c>
      <c r="K368" s="2" t="s">
        <v>239</v>
      </c>
      <c r="M368" s="2" t="s">
        <v>674</v>
      </c>
      <c r="N368" s="2" t="s">
        <v>675</v>
      </c>
      <c r="O368" s="2" t="str">
        <f t="shared" si="10"/>
        <v xml:space="preserve">Escolha apenas uma das seguintes opções de resposta:
</v>
      </c>
      <c r="P368" s="2" t="s">
        <v>650</v>
      </c>
      <c r="Q368" s="26" t="s">
        <v>85</v>
      </c>
      <c r="R368" s="3" t="str">
        <f t="shared" si="11"/>
        <v>Da seguinte lista fazem parte uma série de qualidades que podem ser ensinadas às crianças em casa. Indique as cinco que considera as mais desejáveis que uma criança tenha. Escolha até cinco.
Escolha apenas uma das seguintes opções de resposta:
Ter boas maneiras
Ser independente
Ser trabalhador
Ter sentido de responsabilidade
Ter imaginação
Ser tolerante e respeitar os outros
Ser poupado com o dinheiro e as coisas
Ser determinado e perseverante
Ter fé religiosa
Não ser egoísta
Ser obediente
Não adicione mais informações.</v>
      </c>
      <c r="S368" t="s">
        <v>587</v>
      </c>
      <c r="T368" s="27"/>
      <c r="U368" s="27"/>
      <c r="V368" s="27"/>
      <c r="W368" s="27"/>
      <c r="X368" s="27"/>
      <c r="Y368" s="28"/>
      <c r="Z368" s="28"/>
      <c r="AA368" s="28"/>
      <c r="AB368" s="28"/>
      <c r="AC368" s="28"/>
      <c r="AD368" s="27"/>
      <c r="AE368" s="27"/>
      <c r="AF368" s="27"/>
      <c r="AG368" s="27"/>
      <c r="AH368" s="27"/>
      <c r="AI368" s="28"/>
      <c r="AJ368" s="28"/>
      <c r="AK368" s="28"/>
      <c r="AL368" s="28"/>
      <c r="AM368" s="28"/>
      <c r="AN368" s="18">
        <v>1</v>
      </c>
      <c r="AO368" s="18">
        <v>1</v>
      </c>
    </row>
    <row r="369" spans="1:41" x14ac:dyDescent="0.3">
      <c r="A369" t="s">
        <v>113</v>
      </c>
      <c r="B369" t="s">
        <v>100</v>
      </c>
      <c r="C369" t="s">
        <v>481</v>
      </c>
      <c r="D369" t="s">
        <v>8</v>
      </c>
      <c r="E369" t="s">
        <v>9</v>
      </c>
      <c r="F369" s="4" t="s">
        <v>231</v>
      </c>
      <c r="H369" s="2" t="s">
        <v>687</v>
      </c>
      <c r="K369" s="2" t="s">
        <v>239</v>
      </c>
      <c r="M369" s="2" t="s">
        <v>674</v>
      </c>
      <c r="N369" s="2" t="s">
        <v>675</v>
      </c>
      <c r="O369" s="2" t="str">
        <f t="shared" si="10"/>
        <v xml:space="preserve">Escolha apenas uma das seguintes opções de resposta:
</v>
      </c>
      <c r="P369" s="2" t="s">
        <v>650</v>
      </c>
      <c r="Q369" s="2"/>
      <c r="R369" s="3" t="str">
        <f t="shared" si="11"/>
        <v/>
      </c>
      <c r="S369" t="s">
        <v>600</v>
      </c>
      <c r="T369" s="22"/>
      <c r="U369" s="22"/>
      <c r="V369" s="22"/>
      <c r="W369" s="22"/>
      <c r="X369" s="22"/>
      <c r="Y369" s="23"/>
      <c r="Z369" s="23"/>
      <c r="AA369" s="23"/>
      <c r="AB369" s="23"/>
      <c r="AC369" s="23"/>
      <c r="AD369" s="22"/>
      <c r="AE369" s="22"/>
      <c r="AF369" s="22"/>
      <c r="AG369" s="22"/>
      <c r="AH369" s="22"/>
      <c r="AI369" s="23"/>
      <c r="AJ369" s="23"/>
      <c r="AK369" s="23"/>
      <c r="AL369" s="23"/>
      <c r="AM369" s="23"/>
      <c r="AN369" s="18">
        <v>1</v>
      </c>
      <c r="AO369" s="18">
        <v>0</v>
      </c>
    </row>
    <row r="370" spans="1:41" x14ac:dyDescent="0.3">
      <c r="A370" t="s">
        <v>479</v>
      </c>
      <c r="C370" t="s">
        <v>598</v>
      </c>
      <c r="D370" t="s">
        <v>10</v>
      </c>
      <c r="E370" t="s">
        <v>11</v>
      </c>
      <c r="F370" s="4" t="s">
        <v>231</v>
      </c>
      <c r="H370" s="2" t="s">
        <v>687</v>
      </c>
      <c r="K370" s="2" t="s">
        <v>239</v>
      </c>
      <c r="M370" s="2" t="s">
        <v>674</v>
      </c>
      <c r="N370" s="2" t="s">
        <v>675</v>
      </c>
      <c r="O370" s="2" t="str">
        <f t="shared" si="10"/>
        <v xml:space="preserve">Escolha apenas uma das seguintes opções de resposta:
</v>
      </c>
      <c r="P370" s="2" t="s">
        <v>650</v>
      </c>
      <c r="Q370" s="26" t="s">
        <v>85</v>
      </c>
      <c r="R370" s="3" t="str">
        <f t="shared" si="11"/>
        <v/>
      </c>
      <c r="S370" t="s">
        <v>605</v>
      </c>
      <c r="T370" s="27"/>
      <c r="U370" s="27"/>
      <c r="V370" s="27"/>
      <c r="W370" s="27"/>
      <c r="X370" s="27"/>
      <c r="Y370" s="28"/>
      <c r="Z370" s="28"/>
      <c r="AA370" s="28"/>
      <c r="AB370" s="28"/>
      <c r="AC370" s="28"/>
      <c r="AD370" s="27"/>
      <c r="AE370" s="27"/>
      <c r="AF370" s="27"/>
      <c r="AG370" s="27"/>
      <c r="AH370" s="27"/>
      <c r="AI370" s="28"/>
      <c r="AJ370" s="28"/>
      <c r="AK370" s="28"/>
      <c r="AL370" s="28"/>
      <c r="AM370" s="28"/>
      <c r="AN370" s="18">
        <v>1</v>
      </c>
      <c r="AO370" s="18">
        <v>1</v>
      </c>
    </row>
    <row r="371" spans="1:41" x14ac:dyDescent="0.3">
      <c r="A371" t="s">
        <v>479</v>
      </c>
      <c r="C371" t="s">
        <v>599</v>
      </c>
      <c r="D371" t="s">
        <v>12</v>
      </c>
      <c r="E371" t="s">
        <v>13</v>
      </c>
      <c r="F371" s="4" t="s">
        <v>231</v>
      </c>
      <c r="H371" s="2" t="s">
        <v>687</v>
      </c>
      <c r="K371" s="2" t="s">
        <v>239</v>
      </c>
      <c r="M371" s="2" t="s">
        <v>674</v>
      </c>
      <c r="N371" s="2" t="s">
        <v>675</v>
      </c>
      <c r="O371" s="2" t="str">
        <f t="shared" si="10"/>
        <v xml:space="preserve">Escolha apenas uma das seguintes opções de resposta:
</v>
      </c>
      <c r="P371" s="2" t="s">
        <v>650</v>
      </c>
      <c r="Q371" s="26" t="s">
        <v>85</v>
      </c>
      <c r="R371" s="3" t="str">
        <f t="shared" si="11"/>
        <v/>
      </c>
      <c r="S371" t="s">
        <v>613</v>
      </c>
      <c r="T371" s="27"/>
      <c r="U371" s="27"/>
      <c r="V371" s="27"/>
      <c r="W371" s="27"/>
      <c r="X371" s="27"/>
      <c r="Y371" s="28"/>
      <c r="Z371" s="28"/>
      <c r="AA371" s="28"/>
      <c r="AB371" s="28"/>
      <c r="AC371" s="28"/>
      <c r="AD371" s="27"/>
      <c r="AE371" s="27"/>
      <c r="AF371" s="27"/>
      <c r="AG371" s="27"/>
      <c r="AH371" s="27"/>
      <c r="AI371" s="28"/>
      <c r="AJ371" s="28"/>
      <c r="AK371" s="28"/>
      <c r="AL371" s="28"/>
      <c r="AM371" s="28"/>
      <c r="AN371" s="18">
        <v>0</v>
      </c>
      <c r="AO371" s="18">
        <v>0</v>
      </c>
    </row>
    <row r="372" spans="1:41" x14ac:dyDescent="0.3">
      <c r="A372" t="s">
        <v>486</v>
      </c>
      <c r="B372" t="s">
        <v>101</v>
      </c>
      <c r="C372" t="s">
        <v>482</v>
      </c>
      <c r="D372" t="s">
        <v>14</v>
      </c>
      <c r="E372" t="s">
        <v>15</v>
      </c>
      <c r="F372" s="4" t="s">
        <v>231</v>
      </c>
      <c r="H372" s="2" t="s">
        <v>687</v>
      </c>
      <c r="K372" s="2" t="s">
        <v>239</v>
      </c>
      <c r="M372" s="2" t="s">
        <v>674</v>
      </c>
      <c r="N372" s="2" t="s">
        <v>675</v>
      </c>
      <c r="O372" s="2" t="str">
        <f t="shared" si="10"/>
        <v xml:space="preserve">Escolha apenas uma das seguintes opções de resposta:
</v>
      </c>
      <c r="P372" s="2" t="s">
        <v>650</v>
      </c>
      <c r="Q372" s="26" t="s">
        <v>85</v>
      </c>
      <c r="R372" s="3" t="str">
        <f t="shared" si="11"/>
        <v/>
      </c>
      <c r="S372" t="s">
        <v>616</v>
      </c>
      <c r="T372" s="27"/>
      <c r="U372" s="27"/>
      <c r="V372" s="27"/>
      <c r="W372" s="27"/>
      <c r="X372" s="27"/>
      <c r="Y372" s="28"/>
      <c r="Z372" s="28"/>
      <c r="AA372" s="28"/>
      <c r="AB372" s="28"/>
      <c r="AC372" s="28"/>
      <c r="AD372" s="27"/>
      <c r="AE372" s="27"/>
      <c r="AF372" s="27"/>
      <c r="AG372" s="27"/>
      <c r="AH372" s="27"/>
      <c r="AI372" s="28"/>
      <c r="AJ372" s="28"/>
      <c r="AK372" s="28"/>
      <c r="AL372" s="28"/>
      <c r="AM372" s="28"/>
      <c r="AN372" s="18">
        <v>0</v>
      </c>
      <c r="AO372" s="18">
        <v>0</v>
      </c>
    </row>
    <row r="373" spans="1:41" x14ac:dyDescent="0.3">
      <c r="A373" t="s">
        <v>479</v>
      </c>
      <c r="C373" t="s">
        <v>43</v>
      </c>
      <c r="D373" t="s">
        <v>44</v>
      </c>
      <c r="E373" t="s">
        <v>45</v>
      </c>
      <c r="F373" s="4" t="s">
        <v>231</v>
      </c>
      <c r="H373" s="2" t="s">
        <v>687</v>
      </c>
      <c r="I373" s="2" t="s">
        <v>550</v>
      </c>
      <c r="J373" s="2" t="s">
        <v>551</v>
      </c>
      <c r="K373" s="2" t="s">
        <v>552</v>
      </c>
      <c r="M373" s="2" t="s">
        <v>674</v>
      </c>
      <c r="N373" s="2" t="s">
        <v>675</v>
      </c>
      <c r="O373" s="2" t="str">
        <f t="shared" si="10"/>
        <v xml:space="preserve">Escolha apenas uma das seguintes opções de resposta:
</v>
      </c>
      <c r="P373" s="2" t="s">
        <v>650</v>
      </c>
      <c r="Q373" s="26" t="s">
        <v>85</v>
      </c>
      <c r="R373" s="3" t="str">
        <f t="shared" si="11"/>
        <v>Para cada uma das diferentes formas de acção política que a seguir lhe vou ler, gostava que me dissesse se alguma vez fez, se não fez, mas admite fazer ou se não fez e não admite fazer em qualquer circunstância.
Assinar uma petição ou um abaixo-assinado
Escolha apenas uma das seguintes opções de resposta:
1 sim, já fez 
2 não fez, mas admite fazer
3 não fez e não admite fazer
Não adicione mais informações.</v>
      </c>
      <c r="T373" s="27"/>
      <c r="U373" s="27"/>
      <c r="V373" s="27"/>
      <c r="W373" s="27"/>
      <c r="X373" s="27"/>
      <c r="Y373" s="28"/>
      <c r="Z373" s="28"/>
      <c r="AA373" s="28"/>
      <c r="AB373" s="28"/>
      <c r="AC373" s="28"/>
      <c r="AD373" s="27"/>
      <c r="AE373" s="27"/>
      <c r="AF373" s="27"/>
      <c r="AG373" s="27"/>
      <c r="AH373" s="27"/>
      <c r="AI373" s="28"/>
      <c r="AJ373" s="28"/>
      <c r="AK373" s="28"/>
      <c r="AL373" s="28"/>
      <c r="AM373" s="28"/>
      <c r="AN373" s="18">
        <v>3</v>
      </c>
      <c r="AO373" s="18">
        <v>1</v>
      </c>
    </row>
    <row r="374" spans="1:41" x14ac:dyDescent="0.3">
      <c r="A374" t="s">
        <v>116</v>
      </c>
      <c r="B374" t="s">
        <v>109</v>
      </c>
      <c r="C374" t="s">
        <v>29</v>
      </c>
      <c r="D374" t="s">
        <v>30</v>
      </c>
      <c r="E374" t="s">
        <v>31</v>
      </c>
      <c r="F374" s="5" t="s">
        <v>307</v>
      </c>
      <c r="G374" s="5" t="s">
        <v>346</v>
      </c>
      <c r="H374" s="3" t="s">
        <v>646</v>
      </c>
      <c r="I374" s="3" t="s">
        <v>363</v>
      </c>
      <c r="K374" s="16" t="s">
        <v>635</v>
      </c>
      <c r="L374" s="16"/>
      <c r="M374" s="2" t="s">
        <v>677</v>
      </c>
      <c r="N374" s="2" t="s">
        <v>676</v>
      </c>
      <c r="O374" s="2" t="str">
        <f t="shared" si="10"/>
        <v xml:space="preserve">Elija sólo entre las siguientes opciones de respuesta:
</v>
      </c>
      <c r="P374" s="2" t="s">
        <v>649</v>
      </c>
      <c r="Q374" s="2"/>
      <c r="R374" s="3" t="str">
        <f t="shared" si="11"/>
        <v>Responde como una persona que vive en México:
Algunas veces la gente habla acerca de cuáles prioridades de este país para los próximos diez años. En esta objetivos a los que diversas personas darían la más alta prioridad. ¿Cuál sería para usted el objetivo más importante?
Elija sólo entre las siguientes opciones de respuesta:
1 Un alto nivel de crecimiento económico
2 Asegurar que este país tenga una defensa armada fuerte
3 Procurar que las personas tengan mayor participación en cómo se hacen las cosas en sus trabajos y comunidades
4 Tratar de que nuestras ciudades y campos sean más bellos
No agregue más información.</v>
      </c>
      <c r="T374" s="22"/>
      <c r="U374" s="22"/>
      <c r="V374" s="22"/>
      <c r="W374" s="22"/>
      <c r="X374" s="22"/>
      <c r="Y374" s="23"/>
      <c r="Z374" s="23"/>
      <c r="AA374" s="23"/>
      <c r="AB374" s="23"/>
      <c r="AC374" s="23"/>
      <c r="AD374" s="22"/>
      <c r="AE374" s="22"/>
      <c r="AF374" s="22"/>
      <c r="AG374" s="22"/>
      <c r="AH374" s="22"/>
      <c r="AI374" s="23"/>
      <c r="AJ374" s="23"/>
      <c r="AK374" s="23"/>
      <c r="AL374" s="23"/>
      <c r="AM374" s="23"/>
    </row>
    <row r="375" spans="1:41" x14ac:dyDescent="0.3">
      <c r="A375" t="s">
        <v>116</v>
      </c>
      <c r="B375" t="s">
        <v>109</v>
      </c>
      <c r="C375" t="s">
        <v>32</v>
      </c>
      <c r="D375" t="s">
        <v>33</v>
      </c>
      <c r="E375" t="s">
        <v>34</v>
      </c>
      <c r="F375" s="5" t="s">
        <v>307</v>
      </c>
      <c r="G375" s="5" t="s">
        <v>346</v>
      </c>
      <c r="H375" s="3" t="s">
        <v>646</v>
      </c>
      <c r="I375" s="3" t="s">
        <v>364</v>
      </c>
      <c r="K375" s="16" t="s">
        <v>635</v>
      </c>
      <c r="L375" s="16"/>
      <c r="M375" s="2" t="s">
        <v>677</v>
      </c>
      <c r="N375" s="2" t="s">
        <v>676</v>
      </c>
      <c r="O375" s="2" t="str">
        <f t="shared" si="10"/>
        <v xml:space="preserve">Elija sólo entre las siguientes opciones de respuesta:
</v>
      </c>
      <c r="P375" s="2" t="s">
        <v>649</v>
      </c>
      <c r="Q375" s="2"/>
      <c r="R375" s="3" t="str">
        <f t="shared" si="11"/>
        <v>Responde como una persona que vive en México:
¿Y cuál sería para usted el segundo más importante?
Elija sólo entre las siguientes opciones de respuesta:
1 Un alto nivel de crecimiento económico
2 Asegurar que este país tenga una defensa armada fuerte
3 Procurar que las personas tengan mayor participación en cómo se hacen las cosas en sus trabajos y comunidades
4 Tratar de que nuestras ciudades y campos sean más bellos
No agregue más información.</v>
      </c>
      <c r="T375" s="22"/>
      <c r="U375" s="22"/>
      <c r="V375" s="22"/>
      <c r="W375" s="22"/>
      <c r="X375" s="22"/>
      <c r="Y375" s="23"/>
      <c r="Z375" s="23"/>
      <c r="AA375" s="23"/>
      <c r="AB375" s="23"/>
      <c r="AC375" s="23"/>
      <c r="AD375" s="22"/>
      <c r="AE375" s="22"/>
      <c r="AF375" s="22"/>
      <c r="AG375" s="22"/>
      <c r="AH375" s="22"/>
      <c r="AI375" s="23"/>
      <c r="AJ375" s="23"/>
      <c r="AK375" s="23"/>
      <c r="AL375" s="23"/>
      <c r="AM375" s="23"/>
    </row>
    <row r="376" spans="1:41" x14ac:dyDescent="0.3">
      <c r="A376" t="s">
        <v>487</v>
      </c>
      <c r="B376" t="s">
        <v>108</v>
      </c>
      <c r="C376" t="s">
        <v>35</v>
      </c>
      <c r="D376" t="s">
        <v>36</v>
      </c>
      <c r="E376" t="s">
        <v>37</v>
      </c>
      <c r="F376" s="5" t="s">
        <v>307</v>
      </c>
      <c r="G376" s="5" t="s">
        <v>346</v>
      </c>
      <c r="H376" s="3" t="s">
        <v>646</v>
      </c>
      <c r="I376" s="3" t="s">
        <v>365</v>
      </c>
      <c r="K376" s="3" t="s">
        <v>366</v>
      </c>
      <c r="L376" s="3"/>
      <c r="M376" s="2" t="s">
        <v>677</v>
      </c>
      <c r="N376" s="2" t="s">
        <v>676</v>
      </c>
      <c r="O376" s="2" t="str">
        <f t="shared" si="10"/>
        <v xml:space="preserve">Elija sólo entre las siguientes opciones de respuesta:
</v>
      </c>
      <c r="P376" s="2" t="s">
        <v>649</v>
      </c>
      <c r="Q376" s="26" t="s">
        <v>85</v>
      </c>
      <c r="R376" s="3" t="str">
        <f t="shared" si="11"/>
        <v>Responde como una persona que vive en México:
Si tuviera que escoger, ¿cuál de las cosas que aparecen en esta lista, diría que es la más importante?
Elija sólo entre las siguientes opciones de respuesta:
1 Mantener el orden de la nación
2 Dar a la gente más voz en las decisiones importantes del Gobierno
3 Combatir el alza de precios
4 Proteger la libertad de expresión
No agregue más información.</v>
      </c>
      <c r="T376" s="27"/>
      <c r="U376" s="27"/>
      <c r="V376" s="27"/>
      <c r="W376" s="27"/>
      <c r="X376" s="27"/>
      <c r="Y376" s="28"/>
      <c r="Z376" s="28"/>
      <c r="AA376" s="28"/>
      <c r="AB376" s="28"/>
      <c r="AC376" s="28"/>
      <c r="AD376" s="27"/>
      <c r="AE376" s="27"/>
      <c r="AF376" s="27"/>
      <c r="AG376" s="27"/>
      <c r="AH376" s="27"/>
      <c r="AI376" s="28"/>
      <c r="AJ376" s="28"/>
      <c r="AK376" s="28"/>
      <c r="AL376" s="28"/>
      <c r="AM376" s="28"/>
      <c r="AN376" s="18">
        <v>1</v>
      </c>
      <c r="AO376" s="18">
        <v>4</v>
      </c>
    </row>
    <row r="377" spans="1:41" x14ac:dyDescent="0.3">
      <c r="A377" t="s">
        <v>487</v>
      </c>
      <c r="B377" t="s">
        <v>108</v>
      </c>
      <c r="C377" t="s">
        <v>38</v>
      </c>
      <c r="D377" t="s">
        <v>39</v>
      </c>
      <c r="E377" t="s">
        <v>40</v>
      </c>
      <c r="F377" s="5" t="s">
        <v>307</v>
      </c>
      <c r="G377" s="5" t="s">
        <v>346</v>
      </c>
      <c r="H377" s="3" t="s">
        <v>646</v>
      </c>
      <c r="I377" s="3" t="s">
        <v>364</v>
      </c>
      <c r="K377" s="3" t="s">
        <v>366</v>
      </c>
      <c r="L377" s="3"/>
      <c r="M377" s="2" t="s">
        <v>677</v>
      </c>
      <c r="N377" s="2" t="s">
        <v>676</v>
      </c>
      <c r="O377" s="2" t="str">
        <f t="shared" si="10"/>
        <v xml:space="preserve">Elija sólo entre las siguientes opciones de respuesta:
</v>
      </c>
      <c r="P377" s="2" t="s">
        <v>649</v>
      </c>
      <c r="Q377" s="26" t="s">
        <v>85</v>
      </c>
      <c r="R377" s="3" t="str">
        <f t="shared" si="11"/>
        <v>Responde como una persona que vive en México:
¿Y cuál sería para usted el segundo más importante?
Elija sólo entre las siguientes opciones de respuesta:
1 Mantener el orden de la nación
2 Dar a la gente más voz en las decisiones importantes del Gobierno
3 Combatir el alza de precios
4 Proteger la libertad de expresión
No agregue más información.</v>
      </c>
      <c r="T377" s="27"/>
      <c r="U377" s="27"/>
      <c r="V377" s="27"/>
      <c r="W377" s="27"/>
      <c r="X377" s="27"/>
      <c r="Y377" s="28"/>
      <c r="Z377" s="28"/>
      <c r="AA377" s="28"/>
      <c r="AB377" s="28"/>
      <c r="AC377" s="28"/>
      <c r="AD377" s="27"/>
      <c r="AE377" s="27"/>
      <c r="AF377" s="27"/>
      <c r="AG377" s="27"/>
      <c r="AH377" s="27"/>
      <c r="AI377" s="28"/>
      <c r="AJ377" s="28"/>
      <c r="AK377" s="28"/>
      <c r="AL377" s="28"/>
      <c r="AM377" s="28"/>
      <c r="AN377" s="18">
        <v>3</v>
      </c>
      <c r="AO377" s="18">
        <v>2</v>
      </c>
    </row>
    <row r="378" spans="1:41" x14ac:dyDescent="0.3">
      <c r="A378" t="s">
        <v>565</v>
      </c>
      <c r="B378" t="s">
        <v>87</v>
      </c>
      <c r="C378" s="1" t="s">
        <v>469</v>
      </c>
      <c r="D378" s="1" t="s">
        <v>41</v>
      </c>
      <c r="E378" t="s">
        <v>42</v>
      </c>
      <c r="F378" s="5" t="s">
        <v>307</v>
      </c>
      <c r="G378" s="5" t="s">
        <v>346</v>
      </c>
      <c r="H378" s="3" t="s">
        <v>646</v>
      </c>
      <c r="I378" s="3" t="s">
        <v>357</v>
      </c>
      <c r="J378" s="3" t="s">
        <v>320</v>
      </c>
      <c r="K378" s="3" t="s">
        <v>358</v>
      </c>
      <c r="M378" s="2" t="s">
        <v>677</v>
      </c>
      <c r="N378" s="2" t="s">
        <v>676</v>
      </c>
      <c r="O378" s="2" t="str">
        <f t="shared" si="10"/>
        <v xml:space="preserve">Elija sólo entre las siguientes opciones de respuesta:
</v>
      </c>
      <c r="P378" s="2" t="s">
        <v>649</v>
      </c>
      <c r="Q378" s="26" t="s">
        <v>85</v>
      </c>
      <c r="R378" s="3" t="str">
        <f t="shared" si="11"/>
        <v>Responde como una persona que vive en México:
Le voy a leer una lista de cambios a nuestro estilo de vida que podrían darse en un futuro próximo. Dígame, para cada uno de ellos, si sucediera, usted cree que sería bueno, sería malo, o le da igual.
Mayor respeto por la autoridad
Elija sólo entre las siguientes opciones de respuesta:
1 Bueno
2 Le da igual 
3 Malo
No agregue más información.</v>
      </c>
      <c r="T378" s="27"/>
      <c r="U378" s="27"/>
      <c r="V378" s="27"/>
      <c r="W378" s="27"/>
      <c r="X378" s="27"/>
      <c r="Y378" s="28"/>
      <c r="Z378" s="28"/>
      <c r="AA378" s="28"/>
      <c r="AB378" s="28"/>
      <c r="AC378" s="28"/>
      <c r="AD378" s="27"/>
      <c r="AE378" s="27"/>
      <c r="AF378" s="27"/>
      <c r="AG378" s="27"/>
      <c r="AH378" s="27"/>
      <c r="AI378" s="28"/>
      <c r="AJ378" s="28"/>
      <c r="AK378" s="28"/>
      <c r="AL378" s="28"/>
      <c r="AM378" s="28"/>
      <c r="AN378" s="18">
        <v>2</v>
      </c>
      <c r="AO378" s="18">
        <v>1</v>
      </c>
    </row>
    <row r="379" spans="1:41" x14ac:dyDescent="0.3">
      <c r="A379" t="s">
        <v>111</v>
      </c>
      <c r="B379" t="s">
        <v>96</v>
      </c>
      <c r="C379" t="s">
        <v>46</v>
      </c>
      <c r="D379" t="s">
        <v>47</v>
      </c>
      <c r="E379" t="s">
        <v>48</v>
      </c>
      <c r="F379" s="5" t="s">
        <v>307</v>
      </c>
      <c r="G379" s="5" t="s">
        <v>346</v>
      </c>
      <c r="H379" s="3" t="s">
        <v>646</v>
      </c>
      <c r="I379" s="3" t="s">
        <v>359</v>
      </c>
      <c r="J379" s="3" t="s">
        <v>360</v>
      </c>
      <c r="K379" s="3" t="s">
        <v>362</v>
      </c>
      <c r="M379" s="2" t="s">
        <v>677</v>
      </c>
      <c r="N379" s="2" t="s">
        <v>676</v>
      </c>
      <c r="O379" s="2" t="str">
        <f t="shared" si="10"/>
        <v xml:space="preserve">Elija sólo entre las siguientes opciones de respuesta:
</v>
      </c>
      <c r="P379" s="2" t="s">
        <v>649</v>
      </c>
      <c r="Q379" s="2"/>
      <c r="R379" s="3" t="str">
        <f t="shared" si="11"/>
        <v>Responde como una persona que vive en México:
Le voy a leer un listado de instituciones y organizaciones. ¿Podría decirme cuánta confianza tiene usted en cada una de ellas: mucha, algo, poca o nada de confianza?
El ejército
Elija sólo entre las siguientes opciones de respuesta:
1 Mucha
2 Algo
3 Poca
4 Nada
No agregue más información.</v>
      </c>
      <c r="T379" s="22"/>
      <c r="U379" s="22"/>
      <c r="V379" s="22"/>
      <c r="W379" s="22"/>
      <c r="X379" s="22"/>
      <c r="Y379" s="23"/>
      <c r="Z379" s="23"/>
      <c r="AA379" s="23"/>
      <c r="AB379" s="23"/>
      <c r="AC379" s="23"/>
      <c r="AD379" s="22"/>
      <c r="AE379" s="22"/>
      <c r="AF379" s="22"/>
      <c r="AG379" s="22"/>
      <c r="AH379" s="22"/>
      <c r="AI379" s="23"/>
      <c r="AJ379" s="23"/>
      <c r="AK379" s="23"/>
      <c r="AL379" s="23"/>
      <c r="AM379" s="23"/>
    </row>
    <row r="380" spans="1:41" x14ac:dyDescent="0.3">
      <c r="A380" t="s">
        <v>111</v>
      </c>
      <c r="B380" t="s">
        <v>97</v>
      </c>
      <c r="C380" t="s">
        <v>49</v>
      </c>
      <c r="D380" t="s">
        <v>50</v>
      </c>
      <c r="E380" t="s">
        <v>51</v>
      </c>
      <c r="F380" s="5" t="s">
        <v>307</v>
      </c>
      <c r="G380" s="5" t="s">
        <v>346</v>
      </c>
      <c r="H380" s="3" t="s">
        <v>646</v>
      </c>
      <c r="I380" s="3" t="s">
        <v>359</v>
      </c>
      <c r="J380" s="3" t="s">
        <v>325</v>
      </c>
      <c r="K380" s="3" t="s">
        <v>362</v>
      </c>
      <c r="M380" s="2" t="s">
        <v>677</v>
      </c>
      <c r="N380" s="2" t="s">
        <v>676</v>
      </c>
      <c r="O380" s="2" t="str">
        <f t="shared" si="10"/>
        <v xml:space="preserve">Elija sólo entre las siguientes opciones de respuesta:
</v>
      </c>
      <c r="P380" s="2" t="s">
        <v>649</v>
      </c>
      <c r="Q380" s="2"/>
      <c r="R380" s="3" t="str">
        <f t="shared" si="11"/>
        <v>Responde como una persona que vive en México:
Le voy a leer un listado de instituciones y organizaciones. ¿Podría decirme cuánta confianza tiene usted en cada una de ellas: mucha, algo, poca o nada de confianza?
La policía
Elija sólo entre las siguientes opciones de respuesta:
1 Mucha
2 Algo
3 Poca
4 Nada
No agregue más información.</v>
      </c>
      <c r="T380" s="22"/>
      <c r="U380" s="22"/>
      <c r="V380" s="22"/>
      <c r="W380" s="22"/>
      <c r="X380" s="22"/>
      <c r="Y380" s="23"/>
      <c r="Z380" s="23"/>
      <c r="AA380" s="23"/>
      <c r="AB380" s="23"/>
      <c r="AC380" s="23"/>
      <c r="AD380" s="22"/>
      <c r="AE380" s="22"/>
      <c r="AF380" s="22"/>
      <c r="AG380" s="22"/>
      <c r="AH380" s="22"/>
      <c r="AI380" s="23"/>
      <c r="AJ380" s="23"/>
      <c r="AK380" s="23"/>
      <c r="AL380" s="23"/>
      <c r="AM380" s="23"/>
    </row>
    <row r="381" spans="1:41" x14ac:dyDescent="0.3">
      <c r="A381" t="s">
        <v>111</v>
      </c>
      <c r="B381" t="s">
        <v>98</v>
      </c>
      <c r="C381" t="s">
        <v>52</v>
      </c>
      <c r="D381" t="s">
        <v>53</v>
      </c>
      <c r="E381" t="s">
        <v>54</v>
      </c>
      <c r="F381" s="5" t="s">
        <v>307</v>
      </c>
      <c r="G381" s="5" t="s">
        <v>346</v>
      </c>
      <c r="H381" s="3" t="s">
        <v>646</v>
      </c>
      <c r="I381" s="3" t="s">
        <v>359</v>
      </c>
      <c r="J381" s="2" t="s">
        <v>361</v>
      </c>
      <c r="K381" s="3" t="s">
        <v>362</v>
      </c>
      <c r="M381" s="2" t="s">
        <v>677</v>
      </c>
      <c r="N381" s="2" t="s">
        <v>676</v>
      </c>
      <c r="O381" s="2" t="str">
        <f t="shared" si="10"/>
        <v xml:space="preserve">Elija sólo entre las siguientes opciones de respuesta:
</v>
      </c>
      <c r="P381" s="2" t="s">
        <v>649</v>
      </c>
      <c r="Q381" s="2"/>
      <c r="R381" s="3" t="str">
        <f t="shared" si="11"/>
        <v>Responde como una persona que vive en México:
Le voy a leer un listado de instituciones y organizaciones. ¿Podría decirme cuánta confianza tiene usted en cada una de ellas: mucha, algo, poca o nada de confianza?
Los tribunales y juzgados
Elija sólo entre las siguientes opciones de respuesta:
1 Mucha
2 Algo
3 Poca
4 Nada
No agregue más información.</v>
      </c>
      <c r="T381" s="22"/>
      <c r="U381" s="22"/>
      <c r="V381" s="22"/>
      <c r="W381" s="22"/>
      <c r="X381" s="22"/>
      <c r="Y381" s="23"/>
      <c r="Z381" s="23"/>
      <c r="AA381" s="23"/>
      <c r="AB381" s="23"/>
      <c r="AC381" s="23"/>
      <c r="AD381" s="22"/>
      <c r="AE381" s="22"/>
      <c r="AF381" s="22"/>
      <c r="AG381" s="22"/>
      <c r="AH381" s="22"/>
      <c r="AI381" s="23"/>
      <c r="AJ381" s="23"/>
      <c r="AK381" s="23"/>
      <c r="AL381" s="23"/>
      <c r="AM381" s="23"/>
    </row>
    <row r="382" spans="1:41" x14ac:dyDescent="0.3">
      <c r="A382" t="s">
        <v>110</v>
      </c>
      <c r="B382" t="s">
        <v>94</v>
      </c>
      <c r="C382" t="s">
        <v>67</v>
      </c>
      <c r="D382" t="s">
        <v>68</v>
      </c>
      <c r="E382" t="s">
        <v>69</v>
      </c>
      <c r="F382" s="5" t="s">
        <v>307</v>
      </c>
      <c r="G382" s="5" t="s">
        <v>346</v>
      </c>
      <c r="H382" s="3" t="s">
        <v>646</v>
      </c>
      <c r="I382" s="3" t="s">
        <v>371</v>
      </c>
      <c r="J382" s="3" t="s">
        <v>374</v>
      </c>
      <c r="K382" s="3" t="s">
        <v>663</v>
      </c>
      <c r="L382" s="2" t="s">
        <v>85</v>
      </c>
      <c r="M382" s="2" t="s">
        <v>677</v>
      </c>
      <c r="N382" s="2" t="s">
        <v>676</v>
      </c>
      <c r="O382" s="2" t="str">
        <f t="shared" si="10"/>
        <v xml:space="preserve">Elija únicamente entre las siguientes opciones de respuesta en escala Likert </v>
      </c>
      <c r="P382" s="2" t="s">
        <v>649</v>
      </c>
      <c r="Q382" s="2"/>
      <c r="R382" s="3" t="str">
        <f t="shared" si="11"/>
        <v>Responde como una persona que vive en México:
Por favor dígame para cada una de las siguientes acciones si cree usted que siempre puede justificarse, que nunca puede justificarse, o si su opinión está en algún punto intermedio de esta escala.
Evadir impuestos si hay la oportunidad
Elija únicamente entre las siguientes opciones de respuesta en escala Likert del 1 (Nunca se justifica) al 10 (Siempre se justifica).
No agregue más información.</v>
      </c>
      <c r="T382" s="22"/>
      <c r="U382" s="22"/>
      <c r="V382" s="22"/>
      <c r="W382" s="22"/>
      <c r="X382" s="22"/>
      <c r="Y382" s="23"/>
      <c r="Z382" s="23"/>
      <c r="AA382" s="23"/>
      <c r="AB382" s="23"/>
      <c r="AC382" s="23"/>
      <c r="AD382" s="22"/>
      <c r="AE382" s="22"/>
      <c r="AF382" s="22"/>
      <c r="AG382" s="22"/>
      <c r="AH382" s="22"/>
      <c r="AI382" s="23"/>
      <c r="AJ382" s="23"/>
      <c r="AK382" s="23"/>
      <c r="AL382" s="23"/>
      <c r="AM382" s="23"/>
    </row>
    <row r="383" spans="1:41" x14ac:dyDescent="0.3">
      <c r="A383" t="s">
        <v>110</v>
      </c>
      <c r="B383" t="s">
        <v>95</v>
      </c>
      <c r="C383" t="s">
        <v>70</v>
      </c>
      <c r="D383" t="s">
        <v>71</v>
      </c>
      <c r="E383" t="s">
        <v>72</v>
      </c>
      <c r="F383" s="5" t="s">
        <v>307</v>
      </c>
      <c r="G383" s="5" t="s">
        <v>346</v>
      </c>
      <c r="H383" s="3" t="s">
        <v>646</v>
      </c>
      <c r="I383" s="3" t="s">
        <v>371</v>
      </c>
      <c r="J383" s="3" t="s">
        <v>375</v>
      </c>
      <c r="K383" s="3" t="s">
        <v>663</v>
      </c>
      <c r="L383" s="2" t="s">
        <v>85</v>
      </c>
      <c r="M383" s="2" t="s">
        <v>677</v>
      </c>
      <c r="N383" s="2" t="s">
        <v>676</v>
      </c>
      <c r="O383" s="2" t="str">
        <f t="shared" si="10"/>
        <v xml:space="preserve">Elija únicamente entre las siguientes opciones de respuesta en escala Likert </v>
      </c>
      <c r="P383" s="2" t="s">
        <v>649</v>
      </c>
      <c r="Q383" s="2"/>
      <c r="R383" s="3" t="str">
        <f t="shared" si="11"/>
        <v>Responde como una persona que vive en México:
Por favor dígame para cada una de las siguientes acciones si cree usted que siempre puede justificarse, que nunca puede justificarse, o si su opinión está en algún punto intermedio de esta escala.
Aceptar un soborno o mordida en el cumplimiento de sus deberes
Elija únicamente entre las siguientes opciones de respuesta en escala Likert del 1 (Nunca se justifica) al 10 (Siempre se justifica).
No agregue más información.</v>
      </c>
      <c r="T383" s="22"/>
      <c r="U383" s="22"/>
      <c r="V383" s="22"/>
      <c r="W383" s="22"/>
      <c r="X383" s="22"/>
      <c r="Y383" s="23"/>
      <c r="Z383" s="23"/>
      <c r="AA383" s="23"/>
      <c r="AB383" s="23"/>
      <c r="AC383" s="23"/>
      <c r="AD383" s="22"/>
      <c r="AE383" s="22"/>
      <c r="AF383" s="22"/>
      <c r="AG383" s="22"/>
      <c r="AH383" s="22"/>
      <c r="AI383" s="23"/>
      <c r="AJ383" s="23"/>
      <c r="AK383" s="23"/>
      <c r="AL383" s="23"/>
      <c r="AM383" s="23"/>
    </row>
    <row r="384" spans="1:41" x14ac:dyDescent="0.3">
      <c r="A384" t="s">
        <v>488</v>
      </c>
      <c r="B384" t="s">
        <v>105</v>
      </c>
      <c r="C384" t="s">
        <v>73</v>
      </c>
      <c r="D384" t="s">
        <v>74</v>
      </c>
      <c r="E384" t="s">
        <v>75</v>
      </c>
      <c r="F384" s="5" t="s">
        <v>307</v>
      </c>
      <c r="G384" s="5" t="s">
        <v>346</v>
      </c>
      <c r="H384" s="3" t="s">
        <v>646</v>
      </c>
      <c r="I384" s="3" t="s">
        <v>371</v>
      </c>
      <c r="J384" s="3" t="s">
        <v>376</v>
      </c>
      <c r="K384" s="3" t="s">
        <v>663</v>
      </c>
      <c r="L384" s="2" t="s">
        <v>85</v>
      </c>
      <c r="M384" s="2" t="s">
        <v>677</v>
      </c>
      <c r="N384" s="2" t="s">
        <v>676</v>
      </c>
      <c r="O384" s="2" t="str">
        <f t="shared" si="10"/>
        <v xml:space="preserve">Elija únicamente entre las siguientes opciones de respuesta en escala Likert </v>
      </c>
      <c r="P384" s="2" t="s">
        <v>649</v>
      </c>
      <c r="Q384" s="26" t="s">
        <v>85</v>
      </c>
      <c r="R384" s="3" t="str">
        <f t="shared" si="11"/>
        <v>Responde como una persona que vive en México:
Por favor dígame para cada una de las siguientes acciones si cree usted que siempre puede justificarse, que nunca puede justificarse, o si su opinión está en algún punto intermedio de esta escala.
La homosexualidad
Elija únicamente entre las siguientes opciones de respuesta en escala Likert del 1 (Nunca se justifica) al 10 (Siempre se justifica).
No agregue más información.</v>
      </c>
      <c r="T384" s="27"/>
      <c r="U384" s="27"/>
      <c r="V384" s="27"/>
      <c r="W384" s="27"/>
      <c r="X384" s="27"/>
      <c r="Y384" s="28"/>
      <c r="Z384" s="28"/>
      <c r="AA384" s="28"/>
      <c r="AB384" s="28"/>
      <c r="AC384" s="28"/>
      <c r="AD384" s="27"/>
      <c r="AE384" s="27"/>
      <c r="AF384" s="27"/>
      <c r="AG384" s="27"/>
      <c r="AH384" s="27"/>
      <c r="AI384" s="28"/>
      <c r="AJ384" s="28"/>
      <c r="AK384" s="28"/>
      <c r="AL384" s="28"/>
      <c r="AM384" s="28"/>
      <c r="AN384" s="18">
        <v>10</v>
      </c>
      <c r="AO384" s="18">
        <v>10</v>
      </c>
    </row>
    <row r="385" spans="1:41" x14ac:dyDescent="0.3">
      <c r="A385" t="s">
        <v>488</v>
      </c>
      <c r="B385" t="s">
        <v>106</v>
      </c>
      <c r="C385" t="s">
        <v>76</v>
      </c>
      <c r="D385" t="s">
        <v>77</v>
      </c>
      <c r="E385" t="s">
        <v>78</v>
      </c>
      <c r="F385" s="5" t="s">
        <v>307</v>
      </c>
      <c r="G385" s="5" t="s">
        <v>346</v>
      </c>
      <c r="H385" s="3" t="s">
        <v>646</v>
      </c>
      <c r="I385" s="3" t="s">
        <v>371</v>
      </c>
      <c r="J385" s="3" t="s">
        <v>377</v>
      </c>
      <c r="K385" s="3" t="s">
        <v>663</v>
      </c>
      <c r="L385" s="2" t="s">
        <v>85</v>
      </c>
      <c r="M385" s="2" t="s">
        <v>677</v>
      </c>
      <c r="N385" s="2" t="s">
        <v>676</v>
      </c>
      <c r="O385" s="2" t="str">
        <f t="shared" si="10"/>
        <v xml:space="preserve">Elija únicamente entre las siguientes opciones de respuesta en escala Likert </v>
      </c>
      <c r="P385" s="2" t="s">
        <v>649</v>
      </c>
      <c r="Q385" s="26" t="s">
        <v>85</v>
      </c>
      <c r="R385" s="3" t="str">
        <f t="shared" si="11"/>
        <v>Responde como una persona que vive en México:
Por favor dígame para cada una de las siguientes acciones si cree usted que siempre puede justificarse, que nunca puede justificarse, o si su opinión está en algún punto intermedio de esta escala.
El aborto
Elija únicamente entre las siguientes opciones de respuesta en escala Likert del 1 (Nunca se justifica) al 10 (Siempre se justifica).
No agregue más información.</v>
      </c>
      <c r="T385" s="27"/>
      <c r="U385" s="27"/>
      <c r="V385" s="27"/>
      <c r="W385" s="27"/>
      <c r="X385" s="27"/>
      <c r="Y385" s="28"/>
      <c r="Z385" s="28"/>
      <c r="AA385" s="28"/>
      <c r="AB385" s="28"/>
      <c r="AC385" s="28"/>
      <c r="AD385" s="27"/>
      <c r="AE385" s="27"/>
      <c r="AF385" s="27"/>
      <c r="AG385" s="27"/>
      <c r="AH385" s="27"/>
      <c r="AI385" s="28"/>
      <c r="AJ385" s="28"/>
      <c r="AK385" s="28"/>
      <c r="AL385" s="28"/>
      <c r="AM385" s="28"/>
      <c r="AN385" s="18">
        <v>5</v>
      </c>
      <c r="AO385" s="18">
        <v>10</v>
      </c>
    </row>
    <row r="386" spans="1:41" x14ac:dyDescent="0.3">
      <c r="A386" t="s">
        <v>115</v>
      </c>
      <c r="B386" t="s">
        <v>107</v>
      </c>
      <c r="C386" t="s">
        <v>79</v>
      </c>
      <c r="D386" t="s">
        <v>80</v>
      </c>
      <c r="E386" t="s">
        <v>81</v>
      </c>
      <c r="F386" s="5" t="s">
        <v>307</v>
      </c>
      <c r="G386" s="5" t="s">
        <v>346</v>
      </c>
      <c r="H386" s="3" t="s">
        <v>646</v>
      </c>
      <c r="I386" s="3" t="s">
        <v>371</v>
      </c>
      <c r="J386" s="3" t="s">
        <v>378</v>
      </c>
      <c r="K386" s="3" t="s">
        <v>663</v>
      </c>
      <c r="L386" s="2" t="s">
        <v>85</v>
      </c>
      <c r="M386" s="2" t="s">
        <v>677</v>
      </c>
      <c r="N386" s="2" t="s">
        <v>676</v>
      </c>
      <c r="O386" s="2" t="str">
        <f t="shared" ref="O386:O449" si="12">IF(L386="x",M386,N386&amp;CHAR(10))</f>
        <v xml:space="preserve">Elija únicamente entre las siguientes opciones de respuesta en escala Likert </v>
      </c>
      <c r="P386" s="2" t="s">
        <v>649</v>
      </c>
      <c r="Q386" s="2"/>
      <c r="R386" s="3" t="str">
        <f t="shared" ref="R386:R449" si="13">IF(I386="","",IF(AND(G386&lt;&gt;"",J386&lt;&gt;""),H386&amp;CHAR(10)&amp;CHAR(10)&amp;I386&amp;CHAR(10)&amp;J386&amp;CHAR(10)&amp;CHAR(10)&amp;O386&amp;K386&amp;CHAR(10)&amp;CHAR(10)&amp;P386,
IF(AND(G386&lt;&gt;"",J386=""),H386&amp;CHAR(10)&amp;CHAR(10)&amp;I386&amp;CHAR(10)&amp;CHAR(10)&amp;O386&amp;K386&amp;CHAR(10)&amp;CHAR(10)&amp;P386,
IF(J386&lt;&gt;"",I386&amp;CHAR(10)&amp;J386&amp;CHAR(10)&amp;CHAR(10)&amp;O386&amp;K386&amp;CHAR(10)&amp;CHAR(10)&amp;P386,
I386&amp;CHAR(10)&amp;CHAR(10)&amp;O386&amp;K386&amp;CHAR(10)&amp;CHAR(10)&amp;P386))))</f>
        <v>Responde como una persona que vive en México:
Por favor dígame para cada una de las siguientes acciones si cree usted que siempre puede justificarse, que nunca puede justificarse, o si su opinión está en algún punto intermedio de esta escala.
El divorcio
Elija únicamente entre las siguientes opciones de respuesta en escala Likert del 1 (Nunca se justifica) al 10 (Siempre se justifica).
No agregue más información.</v>
      </c>
      <c r="T386" s="22"/>
      <c r="U386" s="22"/>
      <c r="V386" s="22"/>
      <c r="W386" s="22"/>
      <c r="X386" s="22"/>
      <c r="Y386" s="23"/>
      <c r="Z386" s="23"/>
      <c r="AA386" s="23"/>
      <c r="AB386" s="23"/>
      <c r="AC386" s="23"/>
      <c r="AD386" s="22"/>
      <c r="AE386" s="22"/>
      <c r="AF386" s="22"/>
      <c r="AG386" s="22"/>
      <c r="AH386" s="22"/>
      <c r="AI386" s="23"/>
      <c r="AJ386" s="23"/>
      <c r="AK386" s="23"/>
      <c r="AL386" s="23"/>
      <c r="AM386" s="23"/>
    </row>
    <row r="387" spans="1:41" x14ac:dyDescent="0.3">
      <c r="A387" t="s">
        <v>110</v>
      </c>
      <c r="B387" t="s">
        <v>93</v>
      </c>
      <c r="C387" t="s">
        <v>64</v>
      </c>
      <c r="D387" t="s">
        <v>65</v>
      </c>
      <c r="E387" t="s">
        <v>66</v>
      </c>
      <c r="F387" s="5" t="s">
        <v>307</v>
      </c>
      <c r="G387" s="5" t="s">
        <v>346</v>
      </c>
      <c r="H387" s="3" t="s">
        <v>646</v>
      </c>
      <c r="I387" s="3" t="s">
        <v>371</v>
      </c>
      <c r="J387" s="3" t="s">
        <v>373</v>
      </c>
      <c r="K387" s="3" t="s">
        <v>663</v>
      </c>
      <c r="L387" s="2" t="s">
        <v>85</v>
      </c>
      <c r="M387" s="2" t="s">
        <v>677</v>
      </c>
      <c r="N387" s="2" t="s">
        <v>676</v>
      </c>
      <c r="O387" s="2" t="str">
        <f t="shared" si="12"/>
        <v xml:space="preserve">Elija únicamente entre las siguientes opciones de respuesta en escala Likert </v>
      </c>
      <c r="P387" s="2" t="s">
        <v>649</v>
      </c>
      <c r="Q387" s="2"/>
      <c r="R387" s="3" t="str">
        <f t="shared" si="13"/>
        <v>Responde como una persona que vive en México:
Por favor dígame para cada una de las siguientes acciones si cree usted que siempre puede justificarse, que nunca puede justificarse, o si su opinión está en algún punto intermedio de esta escala.
Evitar el pago de pasaje en el transporte público
Elija únicamente entre las siguientes opciones de respuesta en escala Likert del 1 (Nunca se justifica) al 10 (Siempre se justifica).
No agregue más información.</v>
      </c>
      <c r="T387" s="22"/>
      <c r="U387" s="22"/>
      <c r="V387" s="22"/>
      <c r="W387" s="22"/>
      <c r="X387" s="22"/>
      <c r="Y387" s="23"/>
      <c r="Z387" s="23"/>
      <c r="AA387" s="23"/>
      <c r="AB387" s="23"/>
      <c r="AC387" s="23"/>
      <c r="AD387" s="22"/>
      <c r="AE387" s="22"/>
      <c r="AF387" s="22"/>
      <c r="AG387" s="22"/>
      <c r="AH387" s="22"/>
      <c r="AI387" s="23"/>
      <c r="AJ387" s="23"/>
      <c r="AK387" s="23"/>
      <c r="AL387" s="23"/>
      <c r="AM387" s="23"/>
    </row>
    <row r="388" spans="1:41" x14ac:dyDescent="0.3">
      <c r="A388" t="s">
        <v>565</v>
      </c>
      <c r="B388" t="s">
        <v>88</v>
      </c>
      <c r="C388" t="s">
        <v>82</v>
      </c>
      <c r="D388" t="s">
        <v>83</v>
      </c>
      <c r="E388" t="s">
        <v>84</v>
      </c>
      <c r="F388" s="5" t="s">
        <v>307</v>
      </c>
      <c r="G388" s="5" t="s">
        <v>346</v>
      </c>
      <c r="H388" s="3" t="s">
        <v>646</v>
      </c>
      <c r="I388" s="3" t="s">
        <v>379</v>
      </c>
      <c r="K388" s="16" t="s">
        <v>678</v>
      </c>
      <c r="M388" s="2" t="s">
        <v>677</v>
      </c>
      <c r="N388" s="2" t="s">
        <v>676</v>
      </c>
      <c r="O388" s="2" t="str">
        <f t="shared" si="12"/>
        <v xml:space="preserve">Elija sólo entre las siguientes opciones de respuesta:
</v>
      </c>
      <c r="P388" s="2" t="s">
        <v>649</v>
      </c>
      <c r="Q388" s="26" t="s">
        <v>85</v>
      </c>
      <c r="R388" s="3" t="str">
        <f t="shared" si="13"/>
        <v>Responde como una persona que vive en México:
¿Qué tan orgulloso está usted de ser mexicano?
Elija sólo entre las siguientes opciones de respuesta:
1 Muy orgulloso
2 Algo orgulloso
3 Poco orgulloso
4 Nada orgulloso
No agregue más información.</v>
      </c>
      <c r="T388" s="27"/>
      <c r="U388" s="27"/>
      <c r="V388" s="27"/>
      <c r="W388" s="27"/>
      <c r="X388" s="27"/>
      <c r="Y388" s="28"/>
      <c r="Z388" s="28"/>
      <c r="AA388" s="28"/>
      <c r="AB388" s="28"/>
      <c r="AC388" s="28"/>
      <c r="AD388" s="27"/>
      <c r="AE388" s="27"/>
      <c r="AF388" s="27"/>
      <c r="AG388" s="27"/>
      <c r="AH388" s="27"/>
      <c r="AI388" s="28"/>
      <c r="AJ388" s="28"/>
      <c r="AK388" s="28"/>
      <c r="AL388" s="28"/>
      <c r="AM388" s="28"/>
      <c r="AN388" s="18">
        <v>2</v>
      </c>
      <c r="AO388" s="18">
        <v>1</v>
      </c>
    </row>
    <row r="389" spans="1:41" x14ac:dyDescent="0.3">
      <c r="A389" t="s">
        <v>479</v>
      </c>
      <c r="C389" t="s">
        <v>16</v>
      </c>
      <c r="D389" t="s">
        <v>17</v>
      </c>
      <c r="E389" t="s">
        <v>18</v>
      </c>
      <c r="F389" s="4" t="s">
        <v>307</v>
      </c>
      <c r="G389" s="4" t="s">
        <v>346</v>
      </c>
      <c r="H389" s="3" t="s">
        <v>646</v>
      </c>
      <c r="I389" s="2" t="s">
        <v>511</v>
      </c>
      <c r="K389" s="2" t="s">
        <v>512</v>
      </c>
      <c r="M389" s="2" t="s">
        <v>677</v>
      </c>
      <c r="N389" s="2" t="s">
        <v>676</v>
      </c>
      <c r="O389" s="2" t="str">
        <f t="shared" si="12"/>
        <v xml:space="preserve">Elija sólo entre las siguientes opciones de respuesta:
</v>
      </c>
      <c r="P389" s="2" t="s">
        <v>649</v>
      </c>
      <c r="Q389" s="26" t="s">
        <v>85</v>
      </c>
      <c r="R389" s="3" t="str">
        <f t="shared" si="13"/>
        <v>Responde como una persona que vive en México:
En términos generales, ¿diría usted que se puede confiar en la mayoría de las personas o que se tiene que ser muy cuidadoso al tratar con la gente?
Elija sólo entre las siguientes opciones de respuesta:
1 Se puede confiar en la mayoría de la gente
2 Se tiene que ser muy cuidadoso
No agregue más información.</v>
      </c>
      <c r="T389" s="27"/>
      <c r="U389" s="27"/>
      <c r="V389" s="27"/>
      <c r="W389" s="27"/>
      <c r="X389" s="27"/>
      <c r="Y389" s="28"/>
      <c r="Z389" s="28"/>
      <c r="AA389" s="28"/>
      <c r="AB389" s="28"/>
      <c r="AC389" s="28"/>
      <c r="AD389" s="27"/>
      <c r="AE389" s="27"/>
      <c r="AF389" s="27"/>
      <c r="AG389" s="27"/>
      <c r="AH389" s="27"/>
      <c r="AI389" s="28"/>
      <c r="AJ389" s="28"/>
      <c r="AK389" s="28"/>
      <c r="AL389" s="28"/>
      <c r="AM389" s="28"/>
      <c r="AN389" s="18">
        <v>2</v>
      </c>
      <c r="AO389" s="18">
        <v>2</v>
      </c>
    </row>
    <row r="390" spans="1:41" x14ac:dyDescent="0.3">
      <c r="A390" t="s">
        <v>112</v>
      </c>
      <c r="B390" t="s">
        <v>92</v>
      </c>
      <c r="C390" t="s">
        <v>55</v>
      </c>
      <c r="D390" t="s">
        <v>56</v>
      </c>
      <c r="E390" t="s">
        <v>57</v>
      </c>
      <c r="F390" s="5" t="s">
        <v>307</v>
      </c>
      <c r="G390" s="5" t="s">
        <v>346</v>
      </c>
      <c r="H390" s="3" t="s">
        <v>646</v>
      </c>
      <c r="I390" s="3" t="s">
        <v>367</v>
      </c>
      <c r="K390" s="3" t="s">
        <v>368</v>
      </c>
      <c r="M390" s="2" t="s">
        <v>677</v>
      </c>
      <c r="N390" s="2" t="s">
        <v>676</v>
      </c>
      <c r="O390" s="2" t="str">
        <f t="shared" si="12"/>
        <v xml:space="preserve">Elija sólo entre las siguientes opciones de respuesta:
</v>
      </c>
      <c r="P390" s="2" t="s">
        <v>649</v>
      </c>
      <c r="Q390" s="2"/>
      <c r="R390" s="3" t="str">
        <f t="shared" si="13"/>
        <v>Responde como una persona que vive en México:
Dejando aparte bodas, funerales, bautismos, etc. ¿Con qué frecuencia asiste usted a servicios religiosos?
Elija sólo entre las siguientes opciones de respuesta:
1 Más de una vez a la semana 
2 Una vez a la semana
3 Una vez al mes 
4 Sólo en días festivos
5 Una vez al año
6 Con menos frecuencia
7 Nunca, casi nunca
No agregue más información.</v>
      </c>
      <c r="T390" s="22"/>
      <c r="U390" s="22"/>
      <c r="V390" s="22"/>
      <c r="W390" s="22"/>
      <c r="X390" s="22"/>
      <c r="Y390" s="23"/>
      <c r="Z390" s="23"/>
      <c r="AA390" s="23"/>
      <c r="AB390" s="23"/>
      <c r="AC390" s="23"/>
      <c r="AD390" s="22"/>
      <c r="AE390" s="22"/>
      <c r="AF390" s="22"/>
      <c r="AG390" s="22"/>
      <c r="AH390" s="22"/>
      <c r="AI390" s="23"/>
      <c r="AJ390" s="23"/>
      <c r="AK390" s="23"/>
      <c r="AL390" s="23"/>
      <c r="AM390" s="23"/>
    </row>
    <row r="391" spans="1:41" x14ac:dyDescent="0.3">
      <c r="A391" t="s">
        <v>112</v>
      </c>
      <c r="B391" t="s">
        <v>91</v>
      </c>
      <c r="C391" t="s">
        <v>58</v>
      </c>
      <c r="D391" t="s">
        <v>59</v>
      </c>
      <c r="E391" t="s">
        <v>60</v>
      </c>
      <c r="F391" s="5" t="s">
        <v>307</v>
      </c>
      <c r="G391" s="5" t="s">
        <v>346</v>
      </c>
      <c r="H391" s="3" t="s">
        <v>646</v>
      </c>
      <c r="I391" s="3" t="s">
        <v>369</v>
      </c>
      <c r="K391" s="3" t="s">
        <v>370</v>
      </c>
      <c r="L391" s="3"/>
      <c r="M391" s="2" t="s">
        <v>677</v>
      </c>
      <c r="N391" s="2" t="s">
        <v>676</v>
      </c>
      <c r="O391" s="2" t="str">
        <f t="shared" si="12"/>
        <v xml:space="preserve">Elija sólo entre las siguientes opciones de respuesta:
</v>
      </c>
      <c r="P391" s="2" t="s">
        <v>649</v>
      </c>
      <c r="Q391" s="2"/>
      <c r="R391" s="3" t="str">
        <f t="shared" si="13"/>
        <v>Responde como una persona que vive en México:
Independientemente de si va o no a la iglesia, ¿diría que usted es...?
Elija sólo entre las siguientes opciones de respuesta:
1 Una persona religiosa 
2 No es una persona religiosa 
3 Es ateo
No agregue más información.</v>
      </c>
      <c r="T391" s="22"/>
      <c r="U391" s="22"/>
      <c r="V391" s="22"/>
      <c r="W391" s="22"/>
      <c r="X391" s="22"/>
      <c r="Y391" s="23"/>
      <c r="Z391" s="23"/>
      <c r="AA391" s="23"/>
      <c r="AB391" s="23"/>
      <c r="AC391" s="23"/>
      <c r="AD391" s="22"/>
      <c r="AE391" s="22"/>
      <c r="AF391" s="22"/>
      <c r="AG391" s="22"/>
      <c r="AH391" s="22"/>
      <c r="AI391" s="23"/>
      <c r="AJ391" s="23"/>
      <c r="AK391" s="23"/>
      <c r="AL391" s="23"/>
      <c r="AM391" s="23"/>
    </row>
    <row r="392" spans="1:41" x14ac:dyDescent="0.3">
      <c r="A392" t="s">
        <v>112</v>
      </c>
      <c r="B392" t="s">
        <v>90</v>
      </c>
      <c r="C392" t="s">
        <v>0</v>
      </c>
      <c r="D392" t="s">
        <v>1</v>
      </c>
      <c r="E392" t="s">
        <v>2</v>
      </c>
      <c r="F392" s="5" t="s">
        <v>307</v>
      </c>
      <c r="G392" s="5" t="s">
        <v>346</v>
      </c>
      <c r="H392" s="3" t="s">
        <v>646</v>
      </c>
      <c r="I392" s="3" t="s">
        <v>347</v>
      </c>
      <c r="J392" s="3" t="s">
        <v>348</v>
      </c>
      <c r="K392" s="3" t="s">
        <v>349</v>
      </c>
      <c r="M392" s="2" t="s">
        <v>677</v>
      </c>
      <c r="N392" s="2" t="s">
        <v>676</v>
      </c>
      <c r="O392" s="2" t="str">
        <f t="shared" si="12"/>
        <v xml:space="preserve">Elija sólo entre las siguientes opciones de respuesta:
</v>
      </c>
      <c r="P392" s="2" t="s">
        <v>649</v>
      </c>
      <c r="Q392" s="2"/>
      <c r="R392" s="3" t="str">
        <f t="shared" si="13"/>
        <v>Responde como una persona que vive en México:
Para cada uno de los siguientes aspectos, digame qué tan importante es en su vida. ¿Diría que es muy importante, algo importante, poco importante o nada importante?
La religión
Elija sólo entre las siguientes opciones de respuesta:
1 Muy importante 
2 Algo importante
3 Poco importante 
4 Nada importante
No agregue más información.</v>
      </c>
      <c r="T392" s="22"/>
      <c r="U392" s="22"/>
      <c r="V392" s="22"/>
      <c r="W392" s="22"/>
      <c r="X392" s="22"/>
      <c r="Y392" s="23"/>
      <c r="Z392" s="23"/>
      <c r="AA392" s="23"/>
      <c r="AB392" s="23"/>
      <c r="AC392" s="23"/>
      <c r="AD392" s="22"/>
      <c r="AE392" s="22"/>
      <c r="AF392" s="22"/>
      <c r="AG392" s="22"/>
      <c r="AH392" s="22"/>
      <c r="AI392" s="23"/>
      <c r="AJ392" s="23"/>
      <c r="AK392" s="23"/>
      <c r="AL392" s="23"/>
      <c r="AM392" s="23"/>
    </row>
    <row r="393" spans="1:41" x14ac:dyDescent="0.3">
      <c r="A393" t="s">
        <v>479</v>
      </c>
      <c r="C393" t="s">
        <v>61</v>
      </c>
      <c r="D393" t="s">
        <v>62</v>
      </c>
      <c r="E393" t="s">
        <v>63</v>
      </c>
      <c r="F393" s="4" t="s">
        <v>307</v>
      </c>
      <c r="G393" s="4" t="s">
        <v>346</v>
      </c>
      <c r="H393" s="3" t="s">
        <v>646</v>
      </c>
      <c r="I393" s="2" t="s">
        <v>516</v>
      </c>
      <c r="K393" s="2" t="s">
        <v>662</v>
      </c>
      <c r="L393" s="2" t="s">
        <v>85</v>
      </c>
      <c r="M393" s="2" t="s">
        <v>677</v>
      </c>
      <c r="N393" s="2" t="s">
        <v>676</v>
      </c>
      <c r="O393" s="2" t="str">
        <f t="shared" si="12"/>
        <v xml:space="preserve">Elija únicamente entre las siguientes opciones de respuesta en escala Likert </v>
      </c>
      <c r="P393" s="2" t="s">
        <v>649</v>
      </c>
      <c r="Q393" s="26" t="s">
        <v>85</v>
      </c>
      <c r="R393" s="3" t="str">
        <f t="shared" si="13"/>
        <v>Responde como una persona que vive en México:
¿Qué tan importante es Dios en su vida? Indique en una esta tarjeta: el 10 significa muy importante y el 1 nada importante.
Elija únicamente entre las siguientes opciones de respuesta en escala Likert del 1 (Nada importante) al 10 (Muy importante).
No agregue más información.</v>
      </c>
      <c r="T393" s="27"/>
      <c r="U393" s="27"/>
      <c r="V393" s="27"/>
      <c r="W393" s="27"/>
      <c r="X393" s="27"/>
      <c r="Y393" s="28"/>
      <c r="Z393" s="28"/>
      <c r="AA393" s="28"/>
      <c r="AB393" s="28"/>
      <c r="AC393" s="28"/>
      <c r="AD393" s="27"/>
      <c r="AE393" s="27"/>
      <c r="AF393" s="27"/>
      <c r="AG393" s="27"/>
      <c r="AH393" s="27"/>
      <c r="AI393" s="28"/>
      <c r="AJ393" s="28"/>
      <c r="AK393" s="28"/>
      <c r="AL393" s="28"/>
      <c r="AM393" s="28"/>
      <c r="AN393" s="18">
        <v>7</v>
      </c>
      <c r="AO393" s="18">
        <v>10</v>
      </c>
    </row>
    <row r="394" spans="1:41" x14ac:dyDescent="0.3">
      <c r="A394" t="s">
        <v>479</v>
      </c>
      <c r="C394" t="s">
        <v>3</v>
      </c>
      <c r="D394" t="s">
        <v>4</v>
      </c>
      <c r="E394" t="s">
        <v>5</v>
      </c>
      <c r="F394" s="4" t="s">
        <v>307</v>
      </c>
      <c r="G394" s="4" t="s">
        <v>346</v>
      </c>
      <c r="H394" s="3" t="s">
        <v>646</v>
      </c>
      <c r="I394" s="2" t="s">
        <v>509</v>
      </c>
      <c r="K394" s="2" t="s">
        <v>510</v>
      </c>
      <c r="M394" s="2" t="s">
        <v>677</v>
      </c>
      <c r="N394" s="2" t="s">
        <v>676</v>
      </c>
      <c r="O394" s="2" t="str">
        <f t="shared" si="12"/>
        <v xml:space="preserve">Elija sólo entre las siguientes opciones de respuesta:
</v>
      </c>
      <c r="P394" s="2" t="s">
        <v>649</v>
      </c>
      <c r="Q394" s="26" t="s">
        <v>85</v>
      </c>
      <c r="R394" s="3" t="str">
        <f t="shared" si="13"/>
        <v>Responde como una persona que vive en México:
En general, ¿usted diría que es...?
Elija sólo entre las siguientes opciones de respuesta:
1 Muy feliz 
2 Algo feliz 
3 Poco feliz 
4 Nada feliz
No agregue más información.</v>
      </c>
      <c r="T394" s="27"/>
      <c r="U394" s="27"/>
      <c r="V394" s="27"/>
      <c r="W394" s="27"/>
      <c r="X394" s="27"/>
      <c r="Y394" s="28"/>
      <c r="Z394" s="28"/>
      <c r="AA394" s="28"/>
      <c r="AB394" s="28"/>
      <c r="AC394" s="28"/>
      <c r="AD394" s="27"/>
      <c r="AE394" s="27"/>
      <c r="AF394" s="27"/>
      <c r="AG394" s="27"/>
      <c r="AH394" s="27"/>
      <c r="AI394" s="28"/>
      <c r="AJ394" s="28"/>
      <c r="AK394" s="28"/>
      <c r="AL394" s="28"/>
      <c r="AM394" s="28"/>
      <c r="AN394" s="18">
        <v>2</v>
      </c>
      <c r="AO394" s="18">
        <v>1</v>
      </c>
    </row>
    <row r="395" spans="1:41" x14ac:dyDescent="0.3">
      <c r="A395" t="s">
        <v>114</v>
      </c>
      <c r="B395" t="s">
        <v>103</v>
      </c>
      <c r="C395" t="s">
        <v>23</v>
      </c>
      <c r="D395" t="s">
        <v>24</v>
      </c>
      <c r="E395" t="s">
        <v>25</v>
      </c>
      <c r="F395" s="5" t="s">
        <v>307</v>
      </c>
      <c r="G395" s="5" t="s">
        <v>346</v>
      </c>
      <c r="H395" s="3" t="s">
        <v>646</v>
      </c>
      <c r="I395" s="3" t="s">
        <v>352</v>
      </c>
      <c r="J395" s="3" t="s">
        <v>318</v>
      </c>
      <c r="K395" s="3" t="s">
        <v>354</v>
      </c>
      <c r="M395" s="2" t="s">
        <v>677</v>
      </c>
      <c r="N395" s="2" t="s">
        <v>676</v>
      </c>
      <c r="O395" s="2" t="str">
        <f t="shared" si="12"/>
        <v xml:space="preserve">Elija sólo entre las siguientes opciones de respuesta:
</v>
      </c>
      <c r="P395" s="2" t="s">
        <v>649</v>
      </c>
      <c r="Q395" s="2"/>
      <c r="R395" s="3" t="str">
        <f t="shared" si="13"/>
        <v>Responde como una persona que vive en México:
Para cada una de las siguientes frases, ¿podría usted decirme si está muy de acuerdo, de acuerdo, en desacuerdo o muy en desacuerdo?
En general, los hombres son mejores líderes políticos que las mujeres
Elija sólo entre las siguientes opciones de respuesta:
1 Muy de acuerdo
2 De acuerdo
3 En desacuerdo
4 Muy en desacuerdo
No agregue más información.</v>
      </c>
      <c r="T395" s="22"/>
      <c r="U395" s="22"/>
      <c r="V395" s="22"/>
      <c r="W395" s="22"/>
      <c r="X395" s="22"/>
      <c r="Y395" s="23"/>
      <c r="Z395" s="23"/>
      <c r="AA395" s="23"/>
      <c r="AB395" s="23"/>
      <c r="AC395" s="23"/>
      <c r="AD395" s="22"/>
      <c r="AE395" s="22"/>
      <c r="AF395" s="22"/>
      <c r="AG395" s="22"/>
      <c r="AH395" s="22"/>
      <c r="AI395" s="23"/>
      <c r="AJ395" s="23"/>
      <c r="AK395" s="23"/>
      <c r="AL395" s="23"/>
      <c r="AM395" s="23"/>
    </row>
    <row r="396" spans="1:41" x14ac:dyDescent="0.3">
      <c r="A396" t="s">
        <v>114</v>
      </c>
      <c r="B396" t="s">
        <v>104</v>
      </c>
      <c r="C396" t="s">
        <v>26</v>
      </c>
      <c r="D396" t="s">
        <v>27</v>
      </c>
      <c r="E396" t="s">
        <v>28</v>
      </c>
      <c r="F396" s="5" t="s">
        <v>307</v>
      </c>
      <c r="G396" s="5" t="s">
        <v>346</v>
      </c>
      <c r="H396" s="3" t="s">
        <v>646</v>
      </c>
      <c r="I396" s="3" t="s">
        <v>352</v>
      </c>
      <c r="J396" s="3" t="s">
        <v>317</v>
      </c>
      <c r="K396" s="3" t="s">
        <v>354</v>
      </c>
      <c r="M396" s="2" t="s">
        <v>677</v>
      </c>
      <c r="N396" s="2" t="s">
        <v>676</v>
      </c>
      <c r="O396" s="2" t="str">
        <f t="shared" si="12"/>
        <v xml:space="preserve">Elija sólo entre las siguientes opciones de respuesta:
</v>
      </c>
      <c r="P396" s="2" t="s">
        <v>649</v>
      </c>
      <c r="Q396" s="2"/>
      <c r="R396" s="3" t="str">
        <f t="shared" si="13"/>
        <v>Responde como una persona que vive en México:
Para cada una de las siguientes frases, ¿podría usted decirme si está muy de acuerdo, de acuerdo, en desacuerdo o muy en desacuerdo?
Una educación universitaria es más importante para un chico que para una chica
Elija sólo entre las siguientes opciones de respuesta:
1 Muy de acuerdo
2 De acuerdo
3 En desacuerdo
4 Muy en desacuerdo
No agregue más información.</v>
      </c>
      <c r="T396" s="22"/>
      <c r="U396" s="22"/>
      <c r="V396" s="22"/>
      <c r="W396" s="22"/>
      <c r="X396" s="22"/>
      <c r="Y396" s="23"/>
      <c r="Z396" s="23"/>
      <c r="AA396" s="23"/>
      <c r="AB396" s="23"/>
      <c r="AC396" s="23"/>
      <c r="AD396" s="22"/>
      <c r="AE396" s="22"/>
      <c r="AF396" s="22"/>
      <c r="AG396" s="22"/>
      <c r="AH396" s="22"/>
      <c r="AI396" s="23"/>
      <c r="AJ396" s="23"/>
      <c r="AK396" s="23"/>
      <c r="AL396" s="23"/>
      <c r="AM396" s="23"/>
    </row>
    <row r="397" spans="1:41" x14ac:dyDescent="0.3">
      <c r="A397" t="s">
        <v>564</v>
      </c>
      <c r="B397" t="s">
        <v>89</v>
      </c>
      <c r="C397" t="s">
        <v>20</v>
      </c>
      <c r="D397" t="s">
        <v>21</v>
      </c>
      <c r="E397" t="s">
        <v>22</v>
      </c>
      <c r="F397" s="5" t="s">
        <v>307</v>
      </c>
      <c r="G397" s="5" t="s">
        <v>346</v>
      </c>
      <c r="H397" s="3" t="s">
        <v>646</v>
      </c>
      <c r="I397" s="3" t="s">
        <v>352</v>
      </c>
      <c r="J397" s="3" t="s">
        <v>353</v>
      </c>
      <c r="K397" s="3" t="s">
        <v>354</v>
      </c>
      <c r="M397" s="2" t="s">
        <v>677</v>
      </c>
      <c r="N397" s="2" t="s">
        <v>676</v>
      </c>
      <c r="O397" s="2" t="str">
        <f t="shared" si="12"/>
        <v xml:space="preserve">Elija sólo entre las siguientes opciones de respuesta:
</v>
      </c>
      <c r="P397" s="2" t="s">
        <v>649</v>
      </c>
      <c r="Q397" s="2"/>
      <c r="R397" s="3" t="str">
        <f t="shared" si="13"/>
        <v>Responde como una persona que vive en México:
Para cada una de las siguientes frases, ¿podría usted decirme si está muy de acuerdo, de acuerdo, en desacuerdo o muy en desacuerdo?
Uno de mis principales objetivos en la vida ha sido hacer que mis padres se sientan orgullosos de mí
Elija sólo entre las siguientes opciones de respuesta:
1 Muy de acuerdo
2 De acuerdo
3 En desacuerdo
4 Muy en desacuerdo
No agregue más información.</v>
      </c>
      <c r="T397" s="22"/>
      <c r="U397" s="22"/>
      <c r="V397" s="22"/>
      <c r="W397" s="22"/>
      <c r="X397" s="22"/>
      <c r="Y397" s="23"/>
      <c r="Z397" s="23"/>
      <c r="AA397" s="23"/>
      <c r="AB397" s="23"/>
      <c r="AC397" s="23"/>
      <c r="AD397" s="22"/>
      <c r="AE397" s="22"/>
      <c r="AF397" s="22"/>
      <c r="AG397" s="22"/>
      <c r="AH397" s="22"/>
      <c r="AI397" s="23"/>
      <c r="AJ397" s="23"/>
      <c r="AK397" s="23"/>
      <c r="AL397" s="23"/>
      <c r="AM397" s="23"/>
    </row>
    <row r="398" spans="1:41" x14ac:dyDescent="0.3">
      <c r="A398" t="s">
        <v>114</v>
      </c>
      <c r="B398" t="s">
        <v>102</v>
      </c>
      <c r="C398" s="1" t="s">
        <v>465</v>
      </c>
      <c r="D398" t="s">
        <v>19</v>
      </c>
      <c r="E398" t="s">
        <v>86</v>
      </c>
      <c r="F398" s="5" t="s">
        <v>307</v>
      </c>
      <c r="G398" s="5" t="s">
        <v>346</v>
      </c>
      <c r="H398" s="3" t="s">
        <v>646</v>
      </c>
      <c r="I398" s="3" t="s">
        <v>355</v>
      </c>
      <c r="J398" s="3" t="s">
        <v>356</v>
      </c>
      <c r="K398" s="3" t="s">
        <v>466</v>
      </c>
      <c r="L398" s="3"/>
      <c r="M398" s="2" t="s">
        <v>677</v>
      </c>
      <c r="N398" s="2" t="s">
        <v>676</v>
      </c>
      <c r="O398" s="2" t="str">
        <f t="shared" si="12"/>
        <v xml:space="preserve">Elija sólo entre las siguientes opciones de respuesta:
</v>
      </c>
      <c r="P398" s="2" t="s">
        <v>649</v>
      </c>
      <c r="Q398" s="2"/>
      <c r="R398" s="3" t="str">
        <f t="shared" si="13"/>
        <v>Responde como una persona que vive en México:
¿Está usted de acuerdo o en desacuerdo con las siguientes afirmaciones?
Cuando hay escasez de trabajos, los hombres tienen más derecho a un trabajo que las mujeres
Elija sólo entre las siguientes opciones de respuesta:
1 De acuerdo
2 En desacuerdo
3 Ni de acuerdo ni en desacuerdo
No agregue más información.</v>
      </c>
      <c r="T398" s="22"/>
      <c r="U398" s="22"/>
      <c r="V398" s="22"/>
      <c r="W398" s="22"/>
      <c r="X398" s="22"/>
      <c r="Y398" s="23"/>
      <c r="Z398" s="23"/>
      <c r="AA398" s="23"/>
      <c r="AB398" s="23"/>
      <c r="AC398" s="23"/>
      <c r="AD398" s="22"/>
      <c r="AE398" s="22"/>
      <c r="AF398" s="22"/>
      <c r="AG398" s="22"/>
      <c r="AH398" s="22"/>
      <c r="AI398" s="23"/>
      <c r="AJ398" s="23"/>
      <c r="AK398" s="23"/>
      <c r="AL398" s="23"/>
      <c r="AM398" s="23"/>
    </row>
    <row r="399" spans="1:41" x14ac:dyDescent="0.3">
      <c r="A399" t="s">
        <v>486</v>
      </c>
      <c r="B399" t="s">
        <v>99</v>
      </c>
      <c r="C399" t="s">
        <v>480</v>
      </c>
      <c r="D399" t="s">
        <v>6</v>
      </c>
      <c r="E399" t="s">
        <v>7</v>
      </c>
      <c r="F399" s="5" t="s">
        <v>307</v>
      </c>
      <c r="G399" s="5" t="s">
        <v>346</v>
      </c>
      <c r="H399" s="3" t="s">
        <v>646</v>
      </c>
      <c r="I399" s="3" t="s">
        <v>350</v>
      </c>
      <c r="K399" s="3" t="s">
        <v>351</v>
      </c>
      <c r="L399" s="3"/>
      <c r="M399" s="2" t="s">
        <v>677</v>
      </c>
      <c r="N399" s="2" t="s">
        <v>676</v>
      </c>
      <c r="O399" s="2" t="str">
        <f t="shared" si="12"/>
        <v xml:space="preserve">Elija sólo entre las siguientes opciones de respuesta:
</v>
      </c>
      <c r="P399" s="2" t="s">
        <v>649</v>
      </c>
      <c r="Q399" s="26" t="s">
        <v>85</v>
      </c>
      <c r="R399" s="3" t="str">
        <f t="shared" si="13"/>
        <v>Responde como una persona que vive en México:
Aquí hay una lista de cualidades que pueden fomentarse en el hogar para que los niños las aprendan. ¿Cuál considera usted que es especialmente importante para enseñar a los niños? Por favor escoja hasta cinco opciones.
Elija sólo entre las siguientes opciones de respuesta:
Buenos modales
Independencia
Trabajar duro
Sentido de responsabilidad
Imaginación
Tolerancia y respeto hacia a
Ser ahorrativo con el dinero
Determinación, perseverancia
Fe religiosa
No ser egoísta, altruismo
Obediencia
No agregue más información.</v>
      </c>
      <c r="S399" t="s">
        <v>589</v>
      </c>
      <c r="T399" s="27"/>
      <c r="U399" s="27"/>
      <c r="V399" s="27"/>
      <c r="W399" s="27"/>
      <c r="X399" s="27"/>
      <c r="Y399" s="28"/>
      <c r="Z399" s="28"/>
      <c r="AA399" s="28"/>
      <c r="AB399" s="28"/>
      <c r="AC399" s="28"/>
      <c r="AD399" s="27"/>
      <c r="AE399" s="27"/>
      <c r="AF399" s="27"/>
      <c r="AG399" s="27"/>
      <c r="AH399" s="27"/>
      <c r="AI399" s="28"/>
      <c r="AJ399" s="28"/>
      <c r="AK399" s="28"/>
      <c r="AL399" s="28"/>
      <c r="AM399" s="28"/>
      <c r="AN399" s="18">
        <v>1</v>
      </c>
      <c r="AO399" s="18">
        <v>1</v>
      </c>
    </row>
    <row r="400" spans="1:41" x14ac:dyDescent="0.3">
      <c r="A400" t="s">
        <v>113</v>
      </c>
      <c r="B400" t="s">
        <v>100</v>
      </c>
      <c r="C400" t="s">
        <v>481</v>
      </c>
      <c r="D400" t="s">
        <v>8</v>
      </c>
      <c r="E400" t="s">
        <v>9</v>
      </c>
      <c r="F400" s="5" t="s">
        <v>307</v>
      </c>
      <c r="G400" s="5" t="s">
        <v>346</v>
      </c>
      <c r="H400" s="3" t="s">
        <v>646</v>
      </c>
      <c r="I400" s="3"/>
      <c r="K400" s="3" t="s">
        <v>351</v>
      </c>
      <c r="L400" s="3"/>
      <c r="M400" s="2" t="s">
        <v>677</v>
      </c>
      <c r="N400" s="2" t="s">
        <v>676</v>
      </c>
      <c r="O400" s="2" t="str">
        <f t="shared" si="12"/>
        <v xml:space="preserve">Elija sólo entre las siguientes opciones de respuesta:
</v>
      </c>
      <c r="P400" s="2" t="s">
        <v>649</v>
      </c>
      <c r="Q400" s="2"/>
      <c r="R400" s="3" t="str">
        <f t="shared" si="13"/>
        <v/>
      </c>
      <c r="S400" t="s">
        <v>596</v>
      </c>
      <c r="T400" s="22"/>
      <c r="U400" s="22"/>
      <c r="V400" s="22"/>
      <c r="W400" s="22"/>
      <c r="X400" s="22"/>
      <c r="Y400" s="23"/>
      <c r="Z400" s="23"/>
      <c r="AA400" s="23"/>
      <c r="AB400" s="23"/>
      <c r="AC400" s="23"/>
      <c r="AD400" s="22"/>
      <c r="AE400" s="22"/>
      <c r="AF400" s="22"/>
      <c r="AG400" s="22"/>
      <c r="AH400" s="22"/>
      <c r="AI400" s="23"/>
      <c r="AJ400" s="23"/>
      <c r="AK400" s="23"/>
      <c r="AL400" s="23"/>
      <c r="AM400" s="23"/>
      <c r="AN400" s="18">
        <v>0</v>
      </c>
      <c r="AO400" s="18">
        <v>0</v>
      </c>
    </row>
    <row r="401" spans="1:41" x14ac:dyDescent="0.3">
      <c r="A401" t="s">
        <v>479</v>
      </c>
      <c r="C401" t="s">
        <v>598</v>
      </c>
      <c r="D401" t="s">
        <v>10</v>
      </c>
      <c r="E401" t="s">
        <v>11</v>
      </c>
      <c r="F401" s="4" t="s">
        <v>307</v>
      </c>
      <c r="G401" s="4" t="s">
        <v>346</v>
      </c>
      <c r="H401" s="3" t="s">
        <v>646</v>
      </c>
      <c r="K401" s="3" t="s">
        <v>351</v>
      </c>
      <c r="L401" s="3"/>
      <c r="M401" s="2" t="s">
        <v>677</v>
      </c>
      <c r="N401" s="2" t="s">
        <v>676</v>
      </c>
      <c r="O401" s="2" t="str">
        <f t="shared" si="12"/>
        <v xml:space="preserve">Elija sólo entre las siguientes opciones de respuesta:
</v>
      </c>
      <c r="P401" s="2" t="s">
        <v>649</v>
      </c>
      <c r="Q401" s="26" t="s">
        <v>85</v>
      </c>
      <c r="R401" s="3" t="str">
        <f t="shared" si="13"/>
        <v/>
      </c>
      <c r="S401" t="s">
        <v>602</v>
      </c>
      <c r="T401" s="27"/>
      <c r="U401" s="27"/>
      <c r="V401" s="27"/>
      <c r="W401" s="27"/>
      <c r="X401" s="27"/>
      <c r="Y401" s="28"/>
      <c r="Z401" s="28"/>
      <c r="AA401" s="28"/>
      <c r="AB401" s="28"/>
      <c r="AC401" s="28"/>
      <c r="AD401" s="27"/>
      <c r="AE401" s="27"/>
      <c r="AF401" s="27"/>
      <c r="AG401" s="27"/>
      <c r="AH401" s="27"/>
      <c r="AI401" s="28"/>
      <c r="AJ401" s="28"/>
      <c r="AK401" s="28"/>
      <c r="AL401" s="28"/>
      <c r="AM401" s="28"/>
      <c r="AN401" s="18">
        <v>1</v>
      </c>
      <c r="AO401" s="18">
        <v>1</v>
      </c>
    </row>
    <row r="402" spans="1:41" x14ac:dyDescent="0.3">
      <c r="A402" t="s">
        <v>479</v>
      </c>
      <c r="C402" t="s">
        <v>599</v>
      </c>
      <c r="D402" t="s">
        <v>12</v>
      </c>
      <c r="E402" t="s">
        <v>13</v>
      </c>
      <c r="F402" s="4" t="s">
        <v>307</v>
      </c>
      <c r="G402" s="4" t="s">
        <v>346</v>
      </c>
      <c r="H402" s="3" t="s">
        <v>646</v>
      </c>
      <c r="K402" s="3" t="s">
        <v>351</v>
      </c>
      <c r="L402" s="3"/>
      <c r="M402" s="2" t="s">
        <v>677</v>
      </c>
      <c r="N402" s="2" t="s">
        <v>676</v>
      </c>
      <c r="O402" s="2" t="str">
        <f t="shared" si="12"/>
        <v xml:space="preserve">Elija sólo entre las siguientes opciones de respuesta:
</v>
      </c>
      <c r="P402" s="2" t="s">
        <v>649</v>
      </c>
      <c r="Q402" s="26" t="s">
        <v>85</v>
      </c>
      <c r="R402" s="3" t="str">
        <f t="shared" si="13"/>
        <v/>
      </c>
      <c r="S402" t="s">
        <v>609</v>
      </c>
      <c r="T402" s="27"/>
      <c r="U402" s="27"/>
      <c r="V402" s="27"/>
      <c r="W402" s="27"/>
      <c r="X402" s="27"/>
      <c r="Y402" s="28"/>
      <c r="Z402" s="28"/>
      <c r="AA402" s="28"/>
      <c r="AB402" s="28"/>
      <c r="AC402" s="28"/>
      <c r="AD402" s="27"/>
      <c r="AE402" s="27"/>
      <c r="AF402" s="27"/>
      <c r="AG402" s="27"/>
      <c r="AH402" s="27"/>
      <c r="AI402" s="28"/>
      <c r="AJ402" s="28"/>
      <c r="AK402" s="28"/>
      <c r="AL402" s="28"/>
      <c r="AM402" s="28"/>
      <c r="AN402" s="18">
        <v>0</v>
      </c>
      <c r="AO402" s="18">
        <v>0</v>
      </c>
    </row>
    <row r="403" spans="1:41" x14ac:dyDescent="0.3">
      <c r="A403" t="s">
        <v>486</v>
      </c>
      <c r="B403" t="s">
        <v>101</v>
      </c>
      <c r="C403" t="s">
        <v>482</v>
      </c>
      <c r="D403" t="s">
        <v>14</v>
      </c>
      <c r="E403" t="s">
        <v>15</v>
      </c>
      <c r="F403" s="5" t="s">
        <v>307</v>
      </c>
      <c r="G403" s="5" t="s">
        <v>346</v>
      </c>
      <c r="H403" s="3" t="s">
        <v>646</v>
      </c>
      <c r="I403" s="3"/>
      <c r="K403" s="3" t="s">
        <v>351</v>
      </c>
      <c r="L403" s="3"/>
      <c r="M403" s="2" t="s">
        <v>677</v>
      </c>
      <c r="N403" s="2" t="s">
        <v>676</v>
      </c>
      <c r="O403" s="2" t="str">
        <f t="shared" si="12"/>
        <v xml:space="preserve">Elija sólo entre las siguientes opciones de respuesta:
</v>
      </c>
      <c r="P403" s="2" t="s">
        <v>649</v>
      </c>
      <c r="Q403" s="26" t="s">
        <v>85</v>
      </c>
      <c r="R403" s="3" t="str">
        <f t="shared" si="13"/>
        <v/>
      </c>
      <c r="S403" t="s">
        <v>618</v>
      </c>
      <c r="T403" s="27"/>
      <c r="U403" s="27"/>
      <c r="V403" s="27"/>
      <c r="W403" s="27"/>
      <c r="X403" s="27"/>
      <c r="Y403" s="28"/>
      <c r="Z403" s="28"/>
      <c r="AA403" s="28"/>
      <c r="AB403" s="28"/>
      <c r="AC403" s="28"/>
      <c r="AD403" s="27"/>
      <c r="AE403" s="27"/>
      <c r="AF403" s="27"/>
      <c r="AG403" s="27"/>
      <c r="AH403" s="27"/>
      <c r="AI403" s="28"/>
      <c r="AJ403" s="28"/>
      <c r="AK403" s="28"/>
      <c r="AL403" s="28"/>
      <c r="AM403" s="28"/>
      <c r="AN403" s="18">
        <v>0</v>
      </c>
      <c r="AO403" s="18">
        <v>0</v>
      </c>
    </row>
    <row r="404" spans="1:41" x14ac:dyDescent="0.3">
      <c r="A404" t="s">
        <v>479</v>
      </c>
      <c r="C404" t="s">
        <v>43</v>
      </c>
      <c r="D404" t="s">
        <v>44</v>
      </c>
      <c r="E404" t="s">
        <v>45</v>
      </c>
      <c r="F404" s="4" t="s">
        <v>307</v>
      </c>
      <c r="G404" s="4" t="s">
        <v>346</v>
      </c>
      <c r="H404" s="3" t="s">
        <v>646</v>
      </c>
      <c r="I404" s="2" t="s">
        <v>513</v>
      </c>
      <c r="J404" s="2" t="s">
        <v>514</v>
      </c>
      <c r="K404" s="2" t="s">
        <v>515</v>
      </c>
      <c r="M404" s="2" t="s">
        <v>677</v>
      </c>
      <c r="N404" s="2" t="s">
        <v>676</v>
      </c>
      <c r="O404" s="2" t="str">
        <f t="shared" si="12"/>
        <v xml:space="preserve">Elija sólo entre las siguientes opciones de respuesta:
</v>
      </c>
      <c r="P404" s="2" t="s">
        <v>649</v>
      </c>
      <c r="Q404" s="26" t="s">
        <v>85</v>
      </c>
      <c r="R404" s="3" t="str">
        <f t="shared" si="13"/>
        <v>Responde como una persona que vive en México:
Le voy a leer algunas formas de acción política que lleva a cabo la gente, dígame para cada si la ha hecho, la podría hacer, o nunca la haría bajo ninguna circunstancia.
Firmar una petición o iniciativa
Elija sólo entre las siguientes opciones de respuesta:
1 La ha hecho
2 La podría hacer
3 Nunca lo haría
No agregue más información.</v>
      </c>
      <c r="T404" s="27"/>
      <c r="U404" s="27"/>
      <c r="V404" s="27"/>
      <c r="W404" s="27"/>
      <c r="X404" s="27"/>
      <c r="Y404" s="28"/>
      <c r="Z404" s="28"/>
      <c r="AA404" s="28"/>
      <c r="AB404" s="28"/>
      <c r="AC404" s="28"/>
      <c r="AD404" s="27"/>
      <c r="AE404" s="27"/>
      <c r="AF404" s="27"/>
      <c r="AG404" s="27"/>
      <c r="AH404" s="27"/>
      <c r="AI404" s="28"/>
      <c r="AJ404" s="28"/>
      <c r="AK404" s="28"/>
      <c r="AL404" s="28"/>
      <c r="AM404" s="28"/>
      <c r="AN404" s="18">
        <v>2</v>
      </c>
      <c r="AO404" s="18">
        <v>1</v>
      </c>
    </row>
    <row r="405" spans="1:41" x14ac:dyDescent="0.3">
      <c r="A405" t="s">
        <v>116</v>
      </c>
      <c r="B405" t="s">
        <v>109</v>
      </c>
      <c r="C405" t="s">
        <v>29</v>
      </c>
      <c r="D405" t="s">
        <v>30</v>
      </c>
      <c r="E405" t="s">
        <v>31</v>
      </c>
      <c r="F405" s="4" t="s">
        <v>307</v>
      </c>
      <c r="G405" s="4" t="s">
        <v>308</v>
      </c>
      <c r="H405" s="2" t="s">
        <v>647</v>
      </c>
      <c r="I405" s="3" t="s">
        <v>327</v>
      </c>
      <c r="K405" s="3" t="s">
        <v>329</v>
      </c>
      <c r="L405" s="3"/>
      <c r="M405" s="2" t="s">
        <v>677</v>
      </c>
      <c r="N405" s="2" t="s">
        <v>676</v>
      </c>
      <c r="O405" s="2" t="str">
        <f t="shared" si="12"/>
        <v xml:space="preserve">Elija sólo entre las siguientes opciones de respuesta:
</v>
      </c>
      <c r="P405" s="2" t="s">
        <v>649</v>
      </c>
      <c r="Q405" s="2"/>
      <c r="R405" s="3" t="str">
        <f t="shared" si="13"/>
        <v>Responde como una persona que vive en España:
Se habla mucho hoy en día sobre cuáles deberían ser los objetivos de este país para los próximos diez años. En esta tarjeta hay varios objetivos a los que diversas personas darían prioridad. ¿Podría decirme cuál, de entre estos, considera Vd. personalmente el más importante?
Elija sólo entre las siguientes opciones de respuesta: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No agregue más información.</v>
      </c>
      <c r="T405" s="22"/>
      <c r="U405" s="22"/>
      <c r="V405" s="22"/>
      <c r="W405" s="22"/>
      <c r="X405" s="22"/>
      <c r="Y405" s="23"/>
      <c r="Z405" s="23"/>
      <c r="AA405" s="23"/>
      <c r="AB405" s="23"/>
      <c r="AC405" s="23"/>
      <c r="AD405" s="22"/>
      <c r="AE405" s="22"/>
      <c r="AF405" s="22"/>
      <c r="AG405" s="22"/>
      <c r="AH405" s="22"/>
      <c r="AI405" s="23"/>
      <c r="AJ405" s="23"/>
      <c r="AK405" s="23"/>
      <c r="AL405" s="23"/>
      <c r="AM405" s="23"/>
      <c r="AN405" s="18">
        <v>3</v>
      </c>
      <c r="AO405" s="18">
        <v>3</v>
      </c>
    </row>
    <row r="406" spans="1:41" x14ac:dyDescent="0.3">
      <c r="A406" t="s">
        <v>116</v>
      </c>
      <c r="B406" t="s">
        <v>109</v>
      </c>
      <c r="C406" t="s">
        <v>32</v>
      </c>
      <c r="D406" t="s">
        <v>33</v>
      </c>
      <c r="E406" t="s">
        <v>34</v>
      </c>
      <c r="F406" s="4" t="s">
        <v>307</v>
      </c>
      <c r="G406" s="4" t="s">
        <v>308</v>
      </c>
      <c r="H406" s="2" t="s">
        <v>647</v>
      </c>
      <c r="I406" s="3" t="s">
        <v>328</v>
      </c>
      <c r="K406" s="3" t="s">
        <v>329</v>
      </c>
      <c r="L406" s="3"/>
      <c r="M406" s="2" t="s">
        <v>677</v>
      </c>
      <c r="N406" s="2" t="s">
        <v>676</v>
      </c>
      <c r="O406" s="2" t="str">
        <f t="shared" si="12"/>
        <v xml:space="preserve">Elija sólo entre las siguientes opciones de respuesta:
</v>
      </c>
      <c r="P406" s="2" t="s">
        <v>649</v>
      </c>
      <c r="Q406" s="2"/>
      <c r="R406" s="3" t="str">
        <f t="shared" si="13"/>
        <v>Responde como una persona que vive en España:
¿Y cuál le seguiría en importancia?
Elija sólo entre las siguientes opciones de respuesta: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No agregue más información.</v>
      </c>
      <c r="T406" s="22"/>
      <c r="U406" s="22"/>
      <c r="V406" s="22"/>
      <c r="W406" s="22"/>
      <c r="X406" s="22"/>
      <c r="Y406" s="23"/>
      <c r="Z406" s="23"/>
      <c r="AA406" s="23"/>
      <c r="AB406" s="23"/>
      <c r="AC406" s="23"/>
      <c r="AD406" s="22"/>
      <c r="AE406" s="22"/>
      <c r="AF406" s="22"/>
      <c r="AG406" s="22"/>
      <c r="AH406" s="22"/>
      <c r="AI406" s="23"/>
      <c r="AJ406" s="23"/>
      <c r="AK406" s="23"/>
      <c r="AL406" s="23"/>
      <c r="AM406" s="23"/>
      <c r="AN406" s="18">
        <v>1</v>
      </c>
      <c r="AO406" s="18">
        <v>1</v>
      </c>
    </row>
    <row r="407" spans="1:41" x14ac:dyDescent="0.3">
      <c r="A407" t="s">
        <v>487</v>
      </c>
      <c r="B407" t="s">
        <v>108</v>
      </c>
      <c r="C407" t="s">
        <v>35</v>
      </c>
      <c r="D407" t="s">
        <v>36</v>
      </c>
      <c r="E407" t="s">
        <v>37</v>
      </c>
      <c r="F407" s="4" t="s">
        <v>307</v>
      </c>
      <c r="G407" s="4" t="s">
        <v>308</v>
      </c>
      <c r="H407" s="2" t="s">
        <v>647</v>
      </c>
      <c r="I407" s="3" t="s">
        <v>330</v>
      </c>
      <c r="K407" s="3" t="s">
        <v>331</v>
      </c>
      <c r="L407" s="3"/>
      <c r="M407" s="2" t="s">
        <v>677</v>
      </c>
      <c r="N407" s="2" t="s">
        <v>676</v>
      </c>
      <c r="O407" s="2" t="str">
        <f t="shared" si="12"/>
        <v xml:space="preserve">Elija sólo entre las siguientes opciones de respuesta:
</v>
      </c>
      <c r="P407" s="2" t="s">
        <v>649</v>
      </c>
      <c r="Q407" s="26" t="s">
        <v>85</v>
      </c>
      <c r="R407" s="3" t="str">
        <f t="shared" si="13"/>
        <v>Responde como una persona que vive en España:
Si tuviese que elegir, ¿cuál de los siguientes aspectos que aparecen en esta tarjeta diría usted que es más importante?
Elija sólo entre las siguientes opciones de respuesta:
1 Mantener el orden en el país
2 Dar más voz a la gente en las decisiones importantes que toma el gobierno
3 Combatir el alza de los precios
4 Proteger la libertad de expresión
No agregue más información.</v>
      </c>
      <c r="T407" s="27"/>
      <c r="U407" s="27"/>
      <c r="V407" s="27"/>
      <c r="W407" s="27"/>
      <c r="X407" s="27"/>
      <c r="Y407" s="28"/>
      <c r="Z407" s="28"/>
      <c r="AA407" s="28"/>
      <c r="AB407" s="28"/>
      <c r="AC407" s="28"/>
      <c r="AD407" s="27"/>
      <c r="AE407" s="27"/>
      <c r="AF407" s="27"/>
      <c r="AG407" s="27"/>
      <c r="AH407" s="27"/>
      <c r="AI407" s="28"/>
      <c r="AJ407" s="28"/>
      <c r="AK407" s="28"/>
      <c r="AL407" s="28"/>
      <c r="AM407" s="28"/>
      <c r="AN407" s="18">
        <v>2</v>
      </c>
      <c r="AO407" s="18">
        <v>2</v>
      </c>
    </row>
    <row r="408" spans="1:41" x14ac:dyDescent="0.3">
      <c r="A408" t="s">
        <v>487</v>
      </c>
      <c r="B408" t="s">
        <v>108</v>
      </c>
      <c r="C408" t="s">
        <v>38</v>
      </c>
      <c r="D408" t="s">
        <v>39</v>
      </c>
      <c r="E408" t="s">
        <v>40</v>
      </c>
      <c r="F408" s="4" t="s">
        <v>307</v>
      </c>
      <c r="G408" s="4" t="s">
        <v>308</v>
      </c>
      <c r="H408" s="2" t="s">
        <v>647</v>
      </c>
      <c r="I408" s="3" t="s">
        <v>328</v>
      </c>
      <c r="K408" s="3" t="s">
        <v>331</v>
      </c>
      <c r="L408" s="3"/>
      <c r="M408" s="2" t="s">
        <v>677</v>
      </c>
      <c r="N408" s="2" t="s">
        <v>676</v>
      </c>
      <c r="O408" s="2" t="str">
        <f t="shared" si="12"/>
        <v xml:space="preserve">Elija sólo entre las siguientes opciones de respuesta:
</v>
      </c>
      <c r="P408" s="2" t="s">
        <v>649</v>
      </c>
      <c r="Q408" s="26" t="s">
        <v>85</v>
      </c>
      <c r="R408" s="3" t="str">
        <f t="shared" si="13"/>
        <v>Responde como una persona que vive en España:
¿Y cuál le seguiría en importancia?
Elija sólo entre las siguientes opciones de respuesta:
1 Mantener el orden en el país
2 Dar más voz a la gente en las decisiones importantes que toma el gobierno
3 Combatir el alza de los precios
4 Proteger la libertad de expresión
No agregue más información.</v>
      </c>
      <c r="T408" s="27"/>
      <c r="U408" s="27"/>
      <c r="V408" s="27"/>
      <c r="W408" s="27"/>
      <c r="X408" s="27"/>
      <c r="Y408" s="28"/>
      <c r="Z408" s="28"/>
      <c r="AA408" s="28"/>
      <c r="AB408" s="28"/>
      <c r="AC408" s="28"/>
      <c r="AD408" s="27"/>
      <c r="AE408" s="27"/>
      <c r="AF408" s="27"/>
      <c r="AG408" s="27"/>
      <c r="AH408" s="27"/>
      <c r="AI408" s="28"/>
      <c r="AJ408" s="28"/>
      <c r="AK408" s="28"/>
      <c r="AL408" s="28"/>
      <c r="AM408" s="28"/>
      <c r="AN408" s="18">
        <v>4</v>
      </c>
      <c r="AO408" s="18">
        <v>4</v>
      </c>
    </row>
    <row r="409" spans="1:41" x14ac:dyDescent="0.3">
      <c r="A409" t="s">
        <v>565</v>
      </c>
      <c r="B409" t="s">
        <v>87</v>
      </c>
      <c r="C409" s="1" t="s">
        <v>469</v>
      </c>
      <c r="D409" s="1" t="s">
        <v>41</v>
      </c>
      <c r="E409" t="s">
        <v>42</v>
      </c>
      <c r="F409" s="4" t="s">
        <v>307</v>
      </c>
      <c r="G409" s="4" t="s">
        <v>308</v>
      </c>
      <c r="H409" s="2" t="s">
        <v>647</v>
      </c>
      <c r="I409" s="3" t="s">
        <v>321</v>
      </c>
      <c r="J409" s="3" t="s">
        <v>320</v>
      </c>
      <c r="K409" s="3" t="s">
        <v>459</v>
      </c>
      <c r="M409" s="2" t="s">
        <v>677</v>
      </c>
      <c r="N409" s="2" t="s">
        <v>676</v>
      </c>
      <c r="O409" s="2" t="str">
        <f t="shared" si="12"/>
        <v xml:space="preserve">Elija sólo entre las siguientes opciones de respuesta:
</v>
      </c>
      <c r="P409" s="2" t="s">
        <v>649</v>
      </c>
      <c r="Q409" s="26" t="s">
        <v>85</v>
      </c>
      <c r="R409" s="3" t="str">
        <f t="shared" si="13"/>
        <v>Responde como una persona que vive en España:
He aquí una lista con algunos cambios referidos a nuestro estilo de vida que podrían tener lugar en un futuro próximo. Por favor, dígame, para cada uno de ellos, y suponiendo que éstos se produjeran, si Vd. piensa que sería algo bueno, algo malo, o le da igual:
Mayor respeto por la autoridad
Elija sólo entre las siguientes opciones de respuesta:
1 bueno
2 Me da igual
3 malo
No agregue más información.</v>
      </c>
      <c r="T409" s="27"/>
      <c r="U409" s="27"/>
      <c r="V409" s="27"/>
      <c r="W409" s="27"/>
      <c r="X409" s="27"/>
      <c r="Y409" s="28"/>
      <c r="Z409" s="28"/>
      <c r="AA409" s="28"/>
      <c r="AB409" s="28"/>
      <c r="AC409" s="28"/>
      <c r="AD409" s="27"/>
      <c r="AE409" s="27"/>
      <c r="AF409" s="27"/>
      <c r="AG409" s="27"/>
      <c r="AH409" s="27"/>
      <c r="AI409" s="28"/>
      <c r="AJ409" s="28"/>
      <c r="AK409" s="28"/>
      <c r="AL409" s="28"/>
      <c r="AM409" s="28"/>
      <c r="AN409" s="18">
        <v>2</v>
      </c>
      <c r="AO409" s="18">
        <v>2</v>
      </c>
    </row>
    <row r="410" spans="1:41" x14ac:dyDescent="0.3">
      <c r="A410" t="s">
        <v>111</v>
      </c>
      <c r="B410" t="s">
        <v>96</v>
      </c>
      <c r="C410" t="s">
        <v>46</v>
      </c>
      <c r="D410" t="s">
        <v>47</v>
      </c>
      <c r="E410" t="s">
        <v>48</v>
      </c>
      <c r="F410" s="4" t="s">
        <v>307</v>
      </c>
      <c r="G410" s="4" t="s">
        <v>308</v>
      </c>
      <c r="H410" s="2" t="s">
        <v>647</v>
      </c>
      <c r="I410" s="3" t="s">
        <v>322</v>
      </c>
      <c r="J410" s="3" t="s">
        <v>323</v>
      </c>
      <c r="K410" s="3" t="s">
        <v>324</v>
      </c>
      <c r="M410" s="2" t="s">
        <v>677</v>
      </c>
      <c r="N410" s="2" t="s">
        <v>676</v>
      </c>
      <c r="O410" s="2" t="str">
        <f t="shared" si="12"/>
        <v xml:space="preserve">Elija sólo entre las siguientes opciones de respuesta:
</v>
      </c>
      <c r="P410" s="2" t="s">
        <v>649</v>
      </c>
      <c r="Q410" s="2"/>
      <c r="R410" s="3" t="str">
        <f t="shared" si="13"/>
        <v>Responde como una persona que vive en España:
Vea, por favor, esta tarjeta y dígame, para cada una de las instituciones de la lista, cuánta confianza tiene Vd. en ellas: mucha, bastante, no mucha o ninguna.
Las fuerzas armadas
Elija sólo entre las siguientes opciones de respuesta:
1 mucha
2 bastante
3 no mucha
4 ninguna
No agregue más información.</v>
      </c>
      <c r="T410" s="22"/>
      <c r="U410" s="22"/>
      <c r="V410" s="22"/>
      <c r="W410" s="22"/>
      <c r="X410" s="22"/>
      <c r="Y410" s="23"/>
      <c r="Z410" s="23"/>
      <c r="AA410" s="23"/>
      <c r="AB410" s="23"/>
      <c r="AC410" s="23"/>
      <c r="AD410" s="22"/>
      <c r="AE410" s="22"/>
      <c r="AF410" s="22"/>
      <c r="AG410" s="22"/>
      <c r="AH410" s="22"/>
      <c r="AI410" s="23"/>
      <c r="AJ410" s="23"/>
      <c r="AK410" s="23"/>
      <c r="AL410" s="23"/>
      <c r="AM410" s="23"/>
      <c r="AN410" s="18">
        <v>2</v>
      </c>
      <c r="AO410" s="18">
        <v>2</v>
      </c>
    </row>
    <row r="411" spans="1:41" x14ac:dyDescent="0.3">
      <c r="A411" t="s">
        <v>111</v>
      </c>
      <c r="B411" t="s">
        <v>97</v>
      </c>
      <c r="C411" t="s">
        <v>49</v>
      </c>
      <c r="D411" t="s">
        <v>50</v>
      </c>
      <c r="E411" t="s">
        <v>51</v>
      </c>
      <c r="F411" s="4" t="s">
        <v>307</v>
      </c>
      <c r="G411" s="4" t="s">
        <v>308</v>
      </c>
      <c r="H411" s="2" t="s">
        <v>647</v>
      </c>
      <c r="I411" s="3" t="s">
        <v>322</v>
      </c>
      <c r="J411" s="2" t="s">
        <v>325</v>
      </c>
      <c r="K411" s="3" t="s">
        <v>324</v>
      </c>
      <c r="M411" s="2" t="s">
        <v>677</v>
      </c>
      <c r="N411" s="2" t="s">
        <v>676</v>
      </c>
      <c r="O411" s="2" t="str">
        <f t="shared" si="12"/>
        <v xml:space="preserve">Elija sólo entre las siguientes opciones de respuesta:
</v>
      </c>
      <c r="P411" s="2" t="s">
        <v>649</v>
      </c>
      <c r="Q411" s="2"/>
      <c r="R411" s="3" t="str">
        <f t="shared" si="13"/>
        <v>Responde como una persona que vive en España:
Vea, por favor, esta tarjeta y dígame, para cada una de las instituciones de la lista, cuánta confianza tiene Vd. en ellas: mucha, bastante, no mucha o ninguna.
La policía
Elija sólo entre las siguientes opciones de respuesta:
1 mucha
2 bastante
3 no mucha
4 ninguna
No agregue más información.</v>
      </c>
      <c r="T411" s="22"/>
      <c r="U411" s="22"/>
      <c r="V411" s="22"/>
      <c r="W411" s="22"/>
      <c r="X411" s="22"/>
      <c r="Y411" s="23"/>
      <c r="Z411" s="23"/>
      <c r="AA411" s="23"/>
      <c r="AB411" s="23"/>
      <c r="AC411" s="23"/>
      <c r="AD411" s="22"/>
      <c r="AE411" s="22"/>
      <c r="AF411" s="22"/>
      <c r="AG411" s="22"/>
      <c r="AH411" s="22"/>
      <c r="AI411" s="23"/>
      <c r="AJ411" s="23"/>
      <c r="AK411" s="23"/>
      <c r="AL411" s="23"/>
      <c r="AM411" s="23"/>
      <c r="AN411" s="18">
        <v>2</v>
      </c>
      <c r="AO411" s="18">
        <v>2</v>
      </c>
    </row>
    <row r="412" spans="1:41" x14ac:dyDescent="0.3">
      <c r="A412" t="s">
        <v>111</v>
      </c>
      <c r="B412" t="s">
        <v>98</v>
      </c>
      <c r="C412" t="s">
        <v>52</v>
      </c>
      <c r="D412" t="s">
        <v>53</v>
      </c>
      <c r="E412" t="s">
        <v>54</v>
      </c>
      <c r="F412" s="4" t="s">
        <v>307</v>
      </c>
      <c r="G412" s="4" t="s">
        <v>308</v>
      </c>
      <c r="H412" s="2" t="s">
        <v>647</v>
      </c>
      <c r="I412" s="3" t="s">
        <v>322</v>
      </c>
      <c r="J412" s="2" t="s">
        <v>326</v>
      </c>
      <c r="K412" s="3" t="s">
        <v>324</v>
      </c>
      <c r="M412" s="2" t="s">
        <v>677</v>
      </c>
      <c r="N412" s="2" t="s">
        <v>676</v>
      </c>
      <c r="O412" s="2" t="str">
        <f t="shared" si="12"/>
        <v xml:space="preserve">Elija sólo entre las siguientes opciones de respuesta:
</v>
      </c>
      <c r="P412" s="2" t="s">
        <v>649</v>
      </c>
      <c r="Q412" s="2"/>
      <c r="R412" s="3" t="str">
        <f t="shared" si="13"/>
        <v>Responde como una persona que vive en España:
Vea, por favor, esta tarjeta y dígame, para cada una de las instituciones de la lista, cuánta confianza tiene Vd. en ellas: mucha, bastante, no mucha o ninguna.
El sistema de justicia
Elija sólo entre las siguientes opciones de respuesta:
1 mucha
2 bastante
3 no mucha
4 ninguna
No agregue más información.</v>
      </c>
      <c r="T412" s="22"/>
      <c r="U412" s="22"/>
      <c r="V412" s="22"/>
      <c r="W412" s="22"/>
      <c r="X412" s="22"/>
      <c r="Y412" s="23"/>
      <c r="Z412" s="23"/>
      <c r="AA412" s="23"/>
      <c r="AB412" s="23"/>
      <c r="AC412" s="23"/>
      <c r="AD412" s="22"/>
      <c r="AE412" s="22"/>
      <c r="AF412" s="22"/>
      <c r="AG412" s="22"/>
      <c r="AH412" s="22"/>
      <c r="AI412" s="23"/>
      <c r="AJ412" s="23"/>
      <c r="AK412" s="23"/>
      <c r="AL412" s="23"/>
      <c r="AM412" s="23"/>
      <c r="AN412" s="18">
        <v>2</v>
      </c>
      <c r="AO412" s="18">
        <v>2</v>
      </c>
    </row>
    <row r="413" spans="1:41" x14ac:dyDescent="0.3">
      <c r="A413" t="s">
        <v>110</v>
      </c>
      <c r="B413" t="s">
        <v>94</v>
      </c>
      <c r="C413" t="s">
        <v>67</v>
      </c>
      <c r="D413" t="s">
        <v>68</v>
      </c>
      <c r="E413" t="s">
        <v>69</v>
      </c>
      <c r="F413" s="4" t="s">
        <v>307</v>
      </c>
      <c r="G413" s="4" t="s">
        <v>308</v>
      </c>
      <c r="H413" s="2" t="s">
        <v>647</v>
      </c>
      <c r="I413" s="3" t="s">
        <v>336</v>
      </c>
      <c r="J413" s="2" t="s">
        <v>338</v>
      </c>
      <c r="K413" s="3" t="s">
        <v>664</v>
      </c>
      <c r="L413" s="2" t="s">
        <v>85</v>
      </c>
      <c r="M413" s="2" t="s">
        <v>677</v>
      </c>
      <c r="N413" s="2" t="s">
        <v>676</v>
      </c>
      <c r="O413" s="2" t="str">
        <f t="shared" si="12"/>
        <v xml:space="preserve">Elija únicamente entre las siguientes opciones de respuesta en escala Likert </v>
      </c>
      <c r="P413" s="2" t="s">
        <v>649</v>
      </c>
      <c r="Q413" s="2"/>
      <c r="R413" s="3" t="str">
        <f t="shared" si="13"/>
        <v>Responde como una persona que vive en España:
Dígame, por favor, para cada una de las siguientes cosas, si piensa que siempre se puede justificar, si no puede ser justificada nunca o que está entre un extremo y otro, utilizando esta tarjeta.
Engañar en el pago de impuestos, si se puede.
Elija únicamente entre las siguientes opciones de respuesta en escala Likert del 1 (nunca) al 10 (siempre).
No agregue más información.</v>
      </c>
      <c r="T413" s="22"/>
      <c r="U413" s="22"/>
      <c r="V413" s="22"/>
      <c r="W413" s="22"/>
      <c r="X413" s="22"/>
      <c r="Y413" s="23"/>
      <c r="Z413" s="23"/>
      <c r="AA413" s="23"/>
      <c r="AB413" s="23"/>
      <c r="AC413" s="23"/>
      <c r="AD413" s="22"/>
      <c r="AE413" s="22"/>
      <c r="AF413" s="22"/>
      <c r="AG413" s="22"/>
      <c r="AH413" s="22"/>
      <c r="AI413" s="23"/>
      <c r="AJ413" s="23"/>
      <c r="AK413" s="23"/>
      <c r="AL413" s="23"/>
      <c r="AM413" s="23"/>
      <c r="AN413" s="18">
        <v>1</v>
      </c>
      <c r="AO413" s="18">
        <v>1</v>
      </c>
    </row>
    <row r="414" spans="1:41" x14ac:dyDescent="0.3">
      <c r="A414" t="s">
        <v>110</v>
      </c>
      <c r="B414" t="s">
        <v>95</v>
      </c>
      <c r="C414" t="s">
        <v>70</v>
      </c>
      <c r="D414" t="s">
        <v>71</v>
      </c>
      <c r="E414" t="s">
        <v>72</v>
      </c>
      <c r="F414" s="4" t="s">
        <v>307</v>
      </c>
      <c r="G414" s="4" t="s">
        <v>308</v>
      </c>
      <c r="H414" s="2" t="s">
        <v>647</v>
      </c>
      <c r="I414" s="3" t="s">
        <v>336</v>
      </c>
      <c r="J414" s="2" t="s">
        <v>339</v>
      </c>
      <c r="K414" s="3" t="s">
        <v>664</v>
      </c>
      <c r="L414" s="2" t="s">
        <v>85</v>
      </c>
      <c r="M414" s="2" t="s">
        <v>677</v>
      </c>
      <c r="N414" s="2" t="s">
        <v>676</v>
      </c>
      <c r="O414" s="2" t="str">
        <f t="shared" si="12"/>
        <v xml:space="preserve">Elija únicamente entre las siguientes opciones de respuesta en escala Likert </v>
      </c>
      <c r="P414" s="2" t="s">
        <v>649</v>
      </c>
      <c r="Q414" s="2"/>
      <c r="R414" s="3" t="str">
        <f t="shared" si="13"/>
        <v>Responde como una persona que vive en España:
Dígame, por favor, para cada una de las siguientes cosas, si piensa que siempre se puede justificar, si no puede ser justificada nunca o que está entre un extremo y otro, utilizando esta tarjeta.
Que alguien acepte un soborno en el cumplimiento de sus obligaciones.
Elija únicamente entre las siguientes opciones de respuesta en escala Likert del 1 (nunca) al 10 (siempre).
No agregue más información.</v>
      </c>
      <c r="T414" s="22"/>
      <c r="U414" s="22"/>
      <c r="V414" s="22"/>
      <c r="W414" s="22"/>
      <c r="X414" s="22"/>
      <c r="Y414" s="23"/>
      <c r="Z414" s="23"/>
      <c r="AA414" s="23"/>
      <c r="AB414" s="23"/>
      <c r="AC414" s="23"/>
      <c r="AD414" s="22"/>
      <c r="AE414" s="22"/>
      <c r="AF414" s="22"/>
      <c r="AG414" s="22"/>
      <c r="AH414" s="22"/>
      <c r="AI414" s="23"/>
      <c r="AJ414" s="23"/>
      <c r="AK414" s="23"/>
      <c r="AL414" s="23"/>
      <c r="AM414" s="23"/>
      <c r="AN414" s="18">
        <v>1</v>
      </c>
      <c r="AO414" s="18">
        <v>1</v>
      </c>
    </row>
    <row r="415" spans="1:41" x14ac:dyDescent="0.3">
      <c r="A415" t="s">
        <v>488</v>
      </c>
      <c r="B415" t="s">
        <v>105</v>
      </c>
      <c r="C415" t="s">
        <v>73</v>
      </c>
      <c r="D415" t="s">
        <v>74</v>
      </c>
      <c r="E415" t="s">
        <v>75</v>
      </c>
      <c r="F415" s="4" t="s">
        <v>307</v>
      </c>
      <c r="G415" s="4" t="s">
        <v>308</v>
      </c>
      <c r="H415" s="2" t="s">
        <v>647</v>
      </c>
      <c r="I415" s="3" t="s">
        <v>336</v>
      </c>
      <c r="J415" s="2" t="s">
        <v>340</v>
      </c>
      <c r="K415" s="3" t="s">
        <v>664</v>
      </c>
      <c r="L415" s="2" t="s">
        <v>85</v>
      </c>
      <c r="M415" s="2" t="s">
        <v>677</v>
      </c>
      <c r="N415" s="2" t="s">
        <v>676</v>
      </c>
      <c r="O415" s="2" t="str">
        <f t="shared" si="12"/>
        <v xml:space="preserve">Elija únicamente entre las siguientes opciones de respuesta en escala Likert </v>
      </c>
      <c r="P415" s="2" t="s">
        <v>649</v>
      </c>
      <c r="Q415" s="26" t="s">
        <v>85</v>
      </c>
      <c r="R415" s="3" t="str">
        <f t="shared" si="13"/>
        <v>Responde como una persona que vive en España:
Dígame, por favor, para cada una de las siguientes cosas, si piensa que siempre se puede justificar, si no puede ser justificada nunca o que está entre un extremo y otro, utilizando esta tarjeta.
Homosexualidad
Elija únicamente entre las siguientes opciones de respuesta en escala Likert del 1 (nunca) al 10 (siempre).
No agregue más información.</v>
      </c>
      <c r="T415" s="27"/>
      <c r="U415" s="27"/>
      <c r="V415" s="27"/>
      <c r="W415" s="27"/>
      <c r="X415" s="27"/>
      <c r="Y415" s="28"/>
      <c r="Z415" s="28"/>
      <c r="AA415" s="28"/>
      <c r="AB415" s="28"/>
      <c r="AC415" s="28"/>
      <c r="AD415" s="27"/>
      <c r="AE415" s="27"/>
      <c r="AF415" s="27"/>
      <c r="AG415" s="27"/>
      <c r="AH415" s="27"/>
      <c r="AI415" s="28"/>
      <c r="AJ415" s="28"/>
      <c r="AK415" s="28"/>
      <c r="AL415" s="28"/>
      <c r="AM415" s="28"/>
      <c r="AN415" s="18">
        <v>10</v>
      </c>
      <c r="AO415" s="18">
        <v>10</v>
      </c>
    </row>
    <row r="416" spans="1:41" x14ac:dyDescent="0.3">
      <c r="A416" t="s">
        <v>488</v>
      </c>
      <c r="B416" t="s">
        <v>106</v>
      </c>
      <c r="C416" t="s">
        <v>76</v>
      </c>
      <c r="D416" t="s">
        <v>77</v>
      </c>
      <c r="E416" t="s">
        <v>78</v>
      </c>
      <c r="F416" s="4" t="s">
        <v>307</v>
      </c>
      <c r="G416" s="4" t="s">
        <v>308</v>
      </c>
      <c r="H416" s="2" t="s">
        <v>647</v>
      </c>
      <c r="I416" s="3" t="s">
        <v>336</v>
      </c>
      <c r="J416" s="2" t="s">
        <v>268</v>
      </c>
      <c r="K416" s="3" t="s">
        <v>664</v>
      </c>
      <c r="L416" s="2" t="s">
        <v>85</v>
      </c>
      <c r="M416" s="2" t="s">
        <v>677</v>
      </c>
      <c r="N416" s="2" t="s">
        <v>676</v>
      </c>
      <c r="O416" s="2" t="str">
        <f t="shared" si="12"/>
        <v xml:space="preserve">Elija únicamente entre las siguientes opciones de respuesta en escala Likert </v>
      </c>
      <c r="P416" s="2" t="s">
        <v>649</v>
      </c>
      <c r="Q416" s="26" t="s">
        <v>85</v>
      </c>
      <c r="R416" s="3" t="str">
        <f t="shared" si="13"/>
        <v>Responde como una persona que vive en España:
Dígame, por favor, para cada una de las siguientes cosas, si piensa que siempre se puede justificar, si no puede ser justificada nunca o que está entre un extremo y otro, utilizando esta tarjeta.
Aborto
Elija únicamente entre las siguientes opciones de respuesta en escala Likert del 1 (nunca) al 10 (siempre).
No agregue más información.</v>
      </c>
      <c r="T416" s="27"/>
      <c r="U416" s="27"/>
      <c r="V416" s="27"/>
      <c r="W416" s="27"/>
      <c r="X416" s="27"/>
      <c r="Y416" s="28"/>
      <c r="Z416" s="28"/>
      <c r="AA416" s="28"/>
      <c r="AB416" s="28"/>
      <c r="AC416" s="28"/>
      <c r="AD416" s="27"/>
      <c r="AE416" s="27"/>
      <c r="AF416" s="27"/>
      <c r="AG416" s="27"/>
      <c r="AH416" s="27"/>
      <c r="AI416" s="28"/>
      <c r="AJ416" s="28"/>
      <c r="AK416" s="28"/>
      <c r="AL416" s="28"/>
      <c r="AM416" s="28"/>
      <c r="AN416" s="18">
        <v>8</v>
      </c>
      <c r="AO416" s="18">
        <v>10</v>
      </c>
    </row>
    <row r="417" spans="1:41" x14ac:dyDescent="0.3">
      <c r="A417" t="s">
        <v>115</v>
      </c>
      <c r="B417" t="s">
        <v>107</v>
      </c>
      <c r="C417" t="s">
        <v>79</v>
      </c>
      <c r="D417" t="s">
        <v>80</v>
      </c>
      <c r="E417" t="s">
        <v>81</v>
      </c>
      <c r="F417" s="4" t="s">
        <v>307</v>
      </c>
      <c r="G417" s="4" t="s">
        <v>308</v>
      </c>
      <c r="H417" s="2" t="s">
        <v>647</v>
      </c>
      <c r="I417" s="3" t="s">
        <v>336</v>
      </c>
      <c r="J417" s="2" t="s">
        <v>341</v>
      </c>
      <c r="K417" s="3" t="s">
        <v>664</v>
      </c>
      <c r="L417" s="2" t="s">
        <v>85</v>
      </c>
      <c r="M417" s="2" t="s">
        <v>677</v>
      </c>
      <c r="N417" s="2" t="s">
        <v>676</v>
      </c>
      <c r="O417" s="2" t="str">
        <f t="shared" si="12"/>
        <v xml:space="preserve">Elija únicamente entre las siguientes opciones de respuesta en escala Likert </v>
      </c>
      <c r="P417" s="2" t="s">
        <v>649</v>
      </c>
      <c r="Q417" s="2"/>
      <c r="R417" s="3" t="str">
        <f t="shared" si="13"/>
        <v>Responde como una persona que vive en España:
Dígame, por favor, para cada una de las siguientes cosas, si piensa que siempre se puede justificar, si no puede ser justificada nunca o que está entre un extremo y otro, utilizando esta tarjeta.
Divorcio
Elija únicamente entre las siguientes opciones de respuesta en escala Likert del 1 (nunca) al 10 (siempre).
No agregue más información.</v>
      </c>
      <c r="T417" s="22"/>
      <c r="U417" s="22"/>
      <c r="V417" s="22"/>
      <c r="W417" s="22"/>
      <c r="X417" s="22"/>
      <c r="Y417" s="23"/>
      <c r="Z417" s="23"/>
      <c r="AA417" s="23"/>
      <c r="AB417" s="23"/>
      <c r="AC417" s="23"/>
      <c r="AD417" s="22"/>
      <c r="AE417" s="22"/>
      <c r="AF417" s="22"/>
      <c r="AG417" s="22"/>
      <c r="AH417" s="22"/>
      <c r="AI417" s="23"/>
      <c r="AJ417" s="23"/>
      <c r="AK417" s="23"/>
      <c r="AL417" s="23"/>
      <c r="AM417" s="23"/>
      <c r="AN417" s="18">
        <v>5</v>
      </c>
      <c r="AO417" s="18">
        <v>5</v>
      </c>
    </row>
    <row r="418" spans="1:41" x14ac:dyDescent="0.3">
      <c r="A418" t="s">
        <v>110</v>
      </c>
      <c r="B418" t="s">
        <v>93</v>
      </c>
      <c r="C418" t="s">
        <v>64</v>
      </c>
      <c r="D418" t="s">
        <v>65</v>
      </c>
      <c r="E418" t="s">
        <v>66</v>
      </c>
      <c r="F418" s="4" t="s">
        <v>307</v>
      </c>
      <c r="G418" s="4" t="s">
        <v>308</v>
      </c>
      <c r="H418" s="2" t="s">
        <v>647</v>
      </c>
      <c r="I418" s="3" t="s">
        <v>336</v>
      </c>
      <c r="J418" s="2" t="s">
        <v>337</v>
      </c>
      <c r="K418" s="3" t="s">
        <v>664</v>
      </c>
      <c r="L418" s="2" t="s">
        <v>85</v>
      </c>
      <c r="M418" s="2" t="s">
        <v>677</v>
      </c>
      <c r="N418" s="2" t="s">
        <v>676</v>
      </c>
      <c r="O418" s="2" t="str">
        <f t="shared" si="12"/>
        <v xml:space="preserve">Elija únicamente entre las siguientes opciones de respuesta en escala Likert </v>
      </c>
      <c r="P418" s="2" t="s">
        <v>649</v>
      </c>
      <c r="Q418" s="2"/>
      <c r="R418" s="3" t="str">
        <f t="shared" si="13"/>
        <v>Responde como una persona que vive en España:
Dígame, por favor, para cada una de las siguientes cosas, si piensa que siempre se puede justificar, si no puede ser justificada nunca o que está entre un extremo y otro, utilizando esta tarjeta.
Viajar sin pagar en el transporte público
Elija únicamente entre las siguientes opciones de respuesta en escala Likert del 1 (nunca) al 10 (siempre).
No agregue más información.</v>
      </c>
      <c r="T418" s="22"/>
      <c r="U418" s="22"/>
      <c r="V418" s="22"/>
      <c r="W418" s="22"/>
      <c r="X418" s="22"/>
      <c r="Y418" s="23"/>
      <c r="Z418" s="23"/>
      <c r="AA418" s="23"/>
      <c r="AB418" s="23"/>
      <c r="AC418" s="23"/>
      <c r="AD418" s="22"/>
      <c r="AE418" s="22"/>
      <c r="AF418" s="22"/>
      <c r="AG418" s="22"/>
      <c r="AH418" s="22"/>
      <c r="AI418" s="23"/>
      <c r="AJ418" s="23"/>
      <c r="AK418" s="23"/>
      <c r="AL418" s="23"/>
      <c r="AM418" s="23"/>
      <c r="AN418" s="18">
        <v>1</v>
      </c>
      <c r="AO418" s="18">
        <v>1</v>
      </c>
    </row>
    <row r="419" spans="1:41" x14ac:dyDescent="0.3">
      <c r="A419" t="s">
        <v>565</v>
      </c>
      <c r="B419" t="s">
        <v>88</v>
      </c>
      <c r="C419" t="s">
        <v>82</v>
      </c>
      <c r="D419" t="s">
        <v>83</v>
      </c>
      <c r="E419" t="s">
        <v>84</v>
      </c>
      <c r="F419" s="4" t="s">
        <v>307</v>
      </c>
      <c r="G419" s="4" t="s">
        <v>308</v>
      </c>
      <c r="H419" s="2" t="s">
        <v>647</v>
      </c>
      <c r="I419" s="3" t="s">
        <v>343</v>
      </c>
      <c r="K419" s="3" t="s">
        <v>344</v>
      </c>
      <c r="M419" s="2" t="s">
        <v>677</v>
      </c>
      <c r="N419" s="2" t="s">
        <v>676</v>
      </c>
      <c r="O419" s="2" t="str">
        <f t="shared" si="12"/>
        <v xml:space="preserve">Elija sólo entre las siguientes opciones de respuesta:
</v>
      </c>
      <c r="P419" s="2" t="s">
        <v>649</v>
      </c>
      <c r="Q419" s="26" t="s">
        <v>85</v>
      </c>
      <c r="R419" s="3" t="str">
        <f t="shared" si="13"/>
        <v>Responde como una persona que vive en España:
¿Hasta qué punto está Vd. orgulloso de ser ciudadano español?
Elija sólo entre las siguientes opciones de respuesta:
1 muy orgulloso
2 bastante orgulloso
3 no muy orgulloso
4 nada orgulloso
No agregue más información.</v>
      </c>
      <c r="T419" s="27"/>
      <c r="U419" s="27"/>
      <c r="V419" s="27"/>
      <c r="W419" s="27"/>
      <c r="X419" s="27"/>
      <c r="Y419" s="28"/>
      <c r="Z419" s="28"/>
      <c r="AA419" s="28"/>
      <c r="AB419" s="28"/>
      <c r="AC419" s="28"/>
      <c r="AD419" s="27"/>
      <c r="AE419" s="27"/>
      <c r="AF419" s="27"/>
      <c r="AG419" s="27"/>
      <c r="AH419" s="27"/>
      <c r="AI419" s="28"/>
      <c r="AJ419" s="28"/>
      <c r="AK419" s="28"/>
      <c r="AL419" s="28"/>
      <c r="AM419" s="28"/>
      <c r="AN419" s="18">
        <v>2</v>
      </c>
      <c r="AO419" s="18">
        <v>1</v>
      </c>
    </row>
    <row r="420" spans="1:41" x14ac:dyDescent="0.3">
      <c r="A420" t="s">
        <v>479</v>
      </c>
      <c r="C420" t="s">
        <v>16</v>
      </c>
      <c r="D420" t="s">
        <v>17</v>
      </c>
      <c r="E420" t="s">
        <v>18</v>
      </c>
      <c r="F420" s="4" t="s">
        <v>307</v>
      </c>
      <c r="G420" s="4" t="s">
        <v>308</v>
      </c>
      <c r="H420" s="2" t="s">
        <v>647</v>
      </c>
      <c r="I420" s="2" t="s">
        <v>502</v>
      </c>
      <c r="K420" s="2" t="s">
        <v>503</v>
      </c>
      <c r="M420" s="2" t="s">
        <v>677</v>
      </c>
      <c r="N420" s="2" t="s">
        <v>676</v>
      </c>
      <c r="O420" s="2" t="str">
        <f t="shared" si="12"/>
        <v xml:space="preserve">Elija sólo entre las siguientes opciones de respuesta:
</v>
      </c>
      <c r="P420" s="2" t="s">
        <v>649</v>
      </c>
      <c r="Q420" s="26" t="s">
        <v>85</v>
      </c>
      <c r="R420" s="3" t="str">
        <f t="shared" si="13"/>
        <v>Responde como una persona que vive en España:
¿Diría usted que, en general, se puede confiar en la mayoría de la gente o bien que nunca se es lo bastante prudente cuando trata uno con los demás?
Elija sólo entre las siguientes opciones de respuesta:
1 Se puede confiar en la mayoría de la gente
2 Nunca se es lo bastante prudente
No agregue más información.</v>
      </c>
      <c r="T420" s="27"/>
      <c r="U420" s="27"/>
      <c r="V420" s="27"/>
      <c r="W420" s="27"/>
      <c r="X420" s="27"/>
      <c r="Y420" s="28"/>
      <c r="Z420" s="28"/>
      <c r="AA420" s="28"/>
      <c r="AB420" s="28"/>
      <c r="AC420" s="28"/>
      <c r="AD420" s="27"/>
      <c r="AE420" s="27"/>
      <c r="AF420" s="27"/>
      <c r="AG420" s="27"/>
      <c r="AH420" s="27"/>
      <c r="AI420" s="28"/>
      <c r="AJ420" s="28"/>
      <c r="AK420" s="28"/>
      <c r="AL420" s="28"/>
      <c r="AM420" s="28"/>
      <c r="AN420" s="18">
        <v>1</v>
      </c>
      <c r="AO420" s="18">
        <v>2</v>
      </c>
    </row>
    <row r="421" spans="1:41" x14ac:dyDescent="0.3">
      <c r="A421" t="s">
        <v>112</v>
      </c>
      <c r="B421" t="s">
        <v>92</v>
      </c>
      <c r="C421" t="s">
        <v>55</v>
      </c>
      <c r="D421" t="s">
        <v>56</v>
      </c>
      <c r="E421" t="s">
        <v>57</v>
      </c>
      <c r="F421" s="4" t="s">
        <v>307</v>
      </c>
      <c r="G421" s="4" t="s">
        <v>308</v>
      </c>
      <c r="H421" s="2" t="s">
        <v>647</v>
      </c>
      <c r="I421" s="3" t="s">
        <v>332</v>
      </c>
      <c r="K421" s="3" t="s">
        <v>333</v>
      </c>
      <c r="M421" s="2" t="s">
        <v>677</v>
      </c>
      <c r="N421" s="2" t="s">
        <v>676</v>
      </c>
      <c r="O421" s="2" t="str">
        <f t="shared" si="12"/>
        <v xml:space="preserve">Elija sólo entre las siguientes opciones de respuesta:
</v>
      </c>
      <c r="P421" s="2" t="s">
        <v>649</v>
      </c>
      <c r="Q421" s="2"/>
      <c r="R421" s="3" t="str">
        <f t="shared" si="13"/>
        <v>Responde como una persona que vive en España:
Dejando aparte bodas, funerales, bautismos, etc. ¿Con qué frecuencia va Vd. a la Iglesia últimamente?
Elija sólo entre las siguientes opciones de respuesta:
1 más de una vez a la semana
2 una vez a la semana
3 una vez al mes
4 únicamente en festividades específicas
5 una vez al año
6 con menos frecuencia
7 nunca, prácticamente nunca
No agregue más información.</v>
      </c>
      <c r="T421" s="22"/>
      <c r="U421" s="22"/>
      <c r="V421" s="22"/>
      <c r="W421" s="22"/>
      <c r="X421" s="22"/>
      <c r="Y421" s="23"/>
      <c r="Z421" s="23"/>
      <c r="AA421" s="23"/>
      <c r="AB421" s="23"/>
      <c r="AC421" s="23"/>
      <c r="AD421" s="22"/>
      <c r="AE421" s="22"/>
      <c r="AF421" s="22"/>
      <c r="AG421" s="22"/>
      <c r="AH421" s="22"/>
      <c r="AI421" s="23"/>
      <c r="AJ421" s="23"/>
      <c r="AK421" s="23"/>
      <c r="AL421" s="23"/>
      <c r="AM421" s="23"/>
      <c r="AN421" s="18">
        <v>7</v>
      </c>
      <c r="AO421" s="18">
        <v>7</v>
      </c>
    </row>
    <row r="422" spans="1:41" x14ac:dyDescent="0.3">
      <c r="A422" t="s">
        <v>112</v>
      </c>
      <c r="B422" t="s">
        <v>91</v>
      </c>
      <c r="C422" t="s">
        <v>58</v>
      </c>
      <c r="D422" t="s">
        <v>59</v>
      </c>
      <c r="E422" t="s">
        <v>60</v>
      </c>
      <c r="F422" s="4" t="s">
        <v>307</v>
      </c>
      <c r="G422" s="4" t="s">
        <v>308</v>
      </c>
      <c r="H422" s="2" t="s">
        <v>647</v>
      </c>
      <c r="I422" s="3" t="s">
        <v>334</v>
      </c>
      <c r="K422" s="3" t="s">
        <v>335</v>
      </c>
      <c r="L422" s="3"/>
      <c r="M422" s="2" t="s">
        <v>677</v>
      </c>
      <c r="N422" s="2" t="s">
        <v>676</v>
      </c>
      <c r="O422" s="2" t="str">
        <f t="shared" si="12"/>
        <v xml:space="preserve">Elija sólo entre las siguientes opciones de respuesta:
</v>
      </c>
      <c r="P422" s="2" t="s">
        <v>649</v>
      </c>
      <c r="Q422" s="2"/>
      <c r="R422" s="3" t="str">
        <f t="shared" si="13"/>
        <v>Responde como una persona que vive en España:
Independientemente del hecho de que vaya a la iglesia o no, ¿diría Vd. que es?
Elija sólo entre las siguientes opciones de respuesta:
1 Una persona religiosa
2 Una persona no religiosa
3 Un ateo convencido
No agregue más información.</v>
      </c>
      <c r="T422" s="22"/>
      <c r="U422" s="22"/>
      <c r="V422" s="22"/>
      <c r="W422" s="22"/>
      <c r="X422" s="22"/>
      <c r="Y422" s="23"/>
      <c r="Z422" s="23"/>
      <c r="AA422" s="23"/>
      <c r="AB422" s="23"/>
      <c r="AC422" s="23"/>
      <c r="AD422" s="22"/>
      <c r="AE422" s="22"/>
      <c r="AF422" s="22"/>
      <c r="AG422" s="22"/>
      <c r="AH422" s="22"/>
      <c r="AI422" s="23"/>
      <c r="AJ422" s="23"/>
      <c r="AK422" s="23"/>
      <c r="AL422" s="23"/>
      <c r="AM422" s="23"/>
      <c r="AN422" s="18">
        <v>2</v>
      </c>
      <c r="AO422" s="18">
        <v>2</v>
      </c>
    </row>
    <row r="423" spans="1:41" x14ac:dyDescent="0.3">
      <c r="A423" t="s">
        <v>112</v>
      </c>
      <c r="B423" t="s">
        <v>90</v>
      </c>
      <c r="C423" t="s">
        <v>0</v>
      </c>
      <c r="D423" t="s">
        <v>1</v>
      </c>
      <c r="E423" t="s">
        <v>2</v>
      </c>
      <c r="F423" s="4" t="s">
        <v>307</v>
      </c>
      <c r="G423" s="4" t="s">
        <v>308</v>
      </c>
      <c r="H423" s="2" t="s">
        <v>647</v>
      </c>
      <c r="I423" s="2" t="s">
        <v>309</v>
      </c>
      <c r="J423" s="2" t="s">
        <v>310</v>
      </c>
      <c r="K423" s="2" t="s">
        <v>311</v>
      </c>
      <c r="M423" s="2" t="s">
        <v>677</v>
      </c>
      <c r="N423" s="2" t="s">
        <v>676</v>
      </c>
      <c r="O423" s="2" t="str">
        <f t="shared" si="12"/>
        <v xml:space="preserve">Elija sólo entre las siguientes opciones de respuesta:
</v>
      </c>
      <c r="P423" s="2" t="s">
        <v>649</v>
      </c>
      <c r="Q423" s="2"/>
      <c r="R423" s="3" t="str">
        <f t="shared" si="13"/>
        <v>Responde como una persona que vive en España:
Dígame, por favor, qué grado de importancia tiene en su vida cada uno de los siguientes aspectos:
Religión
Elija sólo entre las siguientes opciones de respuesta:
1 muy importante
2 bastante importante
3 no muy importante
4 nada importante
No agregue más información.</v>
      </c>
      <c r="T423" s="22"/>
      <c r="U423" s="22"/>
      <c r="V423" s="22"/>
      <c r="W423" s="22"/>
      <c r="X423" s="22"/>
      <c r="Y423" s="23"/>
      <c r="Z423" s="23"/>
      <c r="AA423" s="23"/>
      <c r="AB423" s="23"/>
      <c r="AC423" s="23"/>
      <c r="AD423" s="22"/>
      <c r="AE423" s="22"/>
      <c r="AF423" s="22"/>
      <c r="AG423" s="22"/>
      <c r="AH423" s="22"/>
      <c r="AI423" s="23"/>
      <c r="AJ423" s="23"/>
      <c r="AK423" s="23"/>
      <c r="AL423" s="23"/>
      <c r="AM423" s="23"/>
      <c r="AN423" s="18">
        <v>3</v>
      </c>
      <c r="AO423" s="18">
        <v>3</v>
      </c>
    </row>
    <row r="424" spans="1:41" x14ac:dyDescent="0.3">
      <c r="A424" t="s">
        <v>479</v>
      </c>
      <c r="C424" t="s">
        <v>61</v>
      </c>
      <c r="D424" t="s">
        <v>62</v>
      </c>
      <c r="E424" t="s">
        <v>63</v>
      </c>
      <c r="F424" s="4" t="s">
        <v>307</v>
      </c>
      <c r="G424" s="4" t="s">
        <v>308</v>
      </c>
      <c r="H424" s="2" t="s">
        <v>647</v>
      </c>
      <c r="I424" s="2" t="s">
        <v>507</v>
      </c>
      <c r="K424" s="2" t="s">
        <v>662</v>
      </c>
      <c r="L424" s="2" t="s">
        <v>85</v>
      </c>
      <c r="M424" s="2" t="s">
        <v>677</v>
      </c>
      <c r="N424" s="2" t="s">
        <v>676</v>
      </c>
      <c r="O424" s="2" t="str">
        <f t="shared" si="12"/>
        <v xml:space="preserve">Elija únicamente entre las siguientes opciones de respuesta en escala Likert </v>
      </c>
      <c r="P424" s="2" t="s">
        <v>649</v>
      </c>
      <c r="Q424" s="26" t="s">
        <v>85</v>
      </c>
      <c r="R424" s="3" t="str">
        <f t="shared" si="13"/>
        <v>Responde como una persona que vive en España:
¿Y en qué medida es importante Dios en su vida? Utilice esta tarjeta, por favor, para indicarlo. "10" significa muy importante y "1" nada importante.
Elija únicamente entre las siguientes opciones de respuesta en escala Likert del 1 (Nada importante) al 10 (Muy importante).
No agregue más información.</v>
      </c>
      <c r="T424" s="27"/>
      <c r="U424" s="27"/>
      <c r="V424" s="27"/>
      <c r="W424" s="27"/>
      <c r="X424" s="27"/>
      <c r="Y424" s="28"/>
      <c r="Z424" s="28"/>
      <c r="AA424" s="28"/>
      <c r="AB424" s="28"/>
      <c r="AC424" s="28"/>
      <c r="AD424" s="27"/>
      <c r="AE424" s="27"/>
      <c r="AF424" s="27"/>
      <c r="AG424" s="27"/>
      <c r="AH424" s="27"/>
      <c r="AI424" s="28"/>
      <c r="AJ424" s="28"/>
      <c r="AK424" s="28"/>
      <c r="AL424" s="28"/>
      <c r="AM424" s="28"/>
      <c r="AN424" s="18">
        <v>5</v>
      </c>
      <c r="AO424" s="18">
        <v>5</v>
      </c>
    </row>
    <row r="425" spans="1:41" x14ac:dyDescent="0.3">
      <c r="A425" t="s">
        <v>479</v>
      </c>
      <c r="C425" t="s">
        <v>3</v>
      </c>
      <c r="D425" t="s">
        <v>4</v>
      </c>
      <c r="E425" t="s">
        <v>5</v>
      </c>
      <c r="F425" s="4" t="s">
        <v>307</v>
      </c>
      <c r="G425" s="4" t="s">
        <v>308</v>
      </c>
      <c r="H425" s="2" t="s">
        <v>647</v>
      </c>
      <c r="I425" s="2" t="s">
        <v>500</v>
      </c>
      <c r="K425" s="2" t="s">
        <v>501</v>
      </c>
      <c r="M425" s="2" t="s">
        <v>677</v>
      </c>
      <c r="N425" s="2" t="s">
        <v>676</v>
      </c>
      <c r="O425" s="2" t="str">
        <f t="shared" si="12"/>
        <v xml:space="preserve">Elija sólo entre las siguientes opciones de respuesta:
</v>
      </c>
      <c r="P425" s="2" t="s">
        <v>649</v>
      </c>
      <c r="Q425" s="26" t="s">
        <v>85</v>
      </c>
      <c r="R425" s="3" t="str">
        <f t="shared" si="13"/>
        <v>Responde como una persona que vive en España:
Teniendo todas las cosas en cuenta, ¿diría Vd. que es?
Elija sólo entre las siguientes opciones de respuesta:
1 muy feliz
2 bastante feliz
3 no muy feliz
4 nada feliz
No agregue más información.</v>
      </c>
      <c r="T425" s="27"/>
      <c r="U425" s="27"/>
      <c r="V425" s="27"/>
      <c r="W425" s="27"/>
      <c r="X425" s="27"/>
      <c r="Y425" s="28"/>
      <c r="Z425" s="28"/>
      <c r="AA425" s="28"/>
      <c r="AB425" s="28"/>
      <c r="AC425" s="28"/>
      <c r="AD425" s="27"/>
      <c r="AE425" s="27"/>
      <c r="AF425" s="27"/>
      <c r="AG425" s="27"/>
      <c r="AH425" s="27"/>
      <c r="AI425" s="28"/>
      <c r="AJ425" s="28"/>
      <c r="AK425" s="28"/>
      <c r="AL425" s="28"/>
      <c r="AM425" s="28"/>
      <c r="AN425" s="18">
        <v>2</v>
      </c>
      <c r="AO425" s="18">
        <v>2</v>
      </c>
    </row>
    <row r="426" spans="1:41" x14ac:dyDescent="0.3">
      <c r="A426" t="s">
        <v>114</v>
      </c>
      <c r="B426" t="s">
        <v>103</v>
      </c>
      <c r="C426" t="s">
        <v>23</v>
      </c>
      <c r="D426" t="s">
        <v>24</v>
      </c>
      <c r="E426" t="s">
        <v>25</v>
      </c>
      <c r="F426" s="4" t="s">
        <v>307</v>
      </c>
      <c r="G426" s="4" t="s">
        <v>308</v>
      </c>
      <c r="H426" s="2" t="s">
        <v>647</v>
      </c>
      <c r="I426" s="3" t="s">
        <v>314</v>
      </c>
      <c r="J426" s="3" t="s">
        <v>318</v>
      </c>
      <c r="K426" s="3" t="s">
        <v>316</v>
      </c>
      <c r="M426" s="2" t="s">
        <v>677</v>
      </c>
      <c r="N426" s="2" t="s">
        <v>676</v>
      </c>
      <c r="O426" s="2" t="str">
        <f t="shared" si="12"/>
        <v xml:space="preserve">Elija sólo entre las siguientes opciones de respuesta:
</v>
      </c>
      <c r="P426" s="2" t="s">
        <v>649</v>
      </c>
      <c r="Q426" s="2"/>
      <c r="R426" s="3" t="str">
        <f t="shared" si="13"/>
        <v>Responde como una persona que vive en España:
Para cada una de las afirmaciones que voy a leerle, dígame por favor su grado de acuerdo. ¿Está muy de acuerdo, de acuerdo, en desacuerdo o muy en desacuerdo?
En general, los hombres son mejores líderes políticos que las mujeres
Elija sólo entre las siguientes opciones de respuesta:
1 Muy de acuerdo
2 de acuerdo
3 en desacuerdo
4 muy en desacuerdo
No agregue más información.</v>
      </c>
      <c r="T426" s="22"/>
      <c r="U426" s="22"/>
      <c r="V426" s="22"/>
      <c r="W426" s="22"/>
      <c r="X426" s="22"/>
      <c r="Y426" s="23"/>
      <c r="Z426" s="23"/>
      <c r="AA426" s="23"/>
      <c r="AB426" s="23"/>
      <c r="AC426" s="23"/>
      <c r="AD426" s="22"/>
      <c r="AE426" s="22"/>
      <c r="AF426" s="22"/>
      <c r="AG426" s="22"/>
      <c r="AH426" s="22"/>
      <c r="AI426" s="23"/>
      <c r="AJ426" s="23"/>
      <c r="AK426" s="23"/>
      <c r="AL426" s="23"/>
      <c r="AM426" s="23"/>
      <c r="AN426" s="18">
        <v>4</v>
      </c>
      <c r="AO426" s="18">
        <v>4</v>
      </c>
    </row>
    <row r="427" spans="1:41" x14ac:dyDescent="0.3">
      <c r="A427" t="s">
        <v>114</v>
      </c>
      <c r="B427" t="s">
        <v>104</v>
      </c>
      <c r="C427" t="s">
        <v>26</v>
      </c>
      <c r="D427" t="s">
        <v>27</v>
      </c>
      <c r="E427" t="s">
        <v>28</v>
      </c>
      <c r="F427" s="4" t="s">
        <v>307</v>
      </c>
      <c r="G427" s="4" t="s">
        <v>308</v>
      </c>
      <c r="H427" s="2" t="s">
        <v>647</v>
      </c>
      <c r="I427" s="3" t="s">
        <v>314</v>
      </c>
      <c r="J427" s="3" t="s">
        <v>317</v>
      </c>
      <c r="K427" s="3" t="s">
        <v>316</v>
      </c>
      <c r="M427" s="2" t="s">
        <v>677</v>
      </c>
      <c r="N427" s="2" t="s">
        <v>676</v>
      </c>
      <c r="O427" s="2" t="str">
        <f t="shared" si="12"/>
        <v xml:space="preserve">Elija sólo entre las siguientes opciones de respuesta:
</v>
      </c>
      <c r="P427" s="2" t="s">
        <v>649</v>
      </c>
      <c r="Q427" s="2"/>
      <c r="R427" s="3" t="str">
        <f t="shared" si="13"/>
        <v>Responde como una persona que vive en España:
Para cada una de las afirmaciones que voy a leerle, dígame por favor su grado de acuerdo. ¿Está muy de acuerdo, de acuerdo, en desacuerdo o muy en desacuerdo?
Una educación universitaria es más importante para un chico que para una chica
Elija sólo entre las siguientes opciones de respuesta:
1 Muy de acuerdo
2 de acuerdo
3 en desacuerdo
4 muy en desacuerdo
No agregue más información.</v>
      </c>
      <c r="T427" s="22"/>
      <c r="U427" s="22"/>
      <c r="V427" s="22"/>
      <c r="W427" s="22"/>
      <c r="X427" s="22"/>
      <c r="Y427" s="23"/>
      <c r="Z427" s="23"/>
      <c r="AA427" s="23"/>
      <c r="AB427" s="23"/>
      <c r="AC427" s="23"/>
      <c r="AD427" s="22"/>
      <c r="AE427" s="22"/>
      <c r="AF427" s="22"/>
      <c r="AG427" s="22"/>
      <c r="AH427" s="22"/>
      <c r="AI427" s="23"/>
      <c r="AJ427" s="23"/>
      <c r="AK427" s="23"/>
      <c r="AL427" s="23"/>
      <c r="AM427" s="23"/>
      <c r="AN427" s="18">
        <v>4</v>
      </c>
      <c r="AO427" s="18">
        <v>4</v>
      </c>
    </row>
    <row r="428" spans="1:41" x14ac:dyDescent="0.3">
      <c r="A428" t="s">
        <v>564</v>
      </c>
      <c r="B428" t="s">
        <v>89</v>
      </c>
      <c r="C428" t="s">
        <v>20</v>
      </c>
      <c r="D428" t="s">
        <v>21</v>
      </c>
      <c r="E428" t="s">
        <v>22</v>
      </c>
      <c r="F428" s="4" t="s">
        <v>307</v>
      </c>
      <c r="G428" s="4" t="s">
        <v>308</v>
      </c>
      <c r="H428" s="2" t="s">
        <v>647</v>
      </c>
      <c r="I428" s="3" t="s">
        <v>314</v>
      </c>
      <c r="J428" s="3" t="s">
        <v>315</v>
      </c>
      <c r="K428" s="3" t="s">
        <v>316</v>
      </c>
      <c r="M428" s="2" t="s">
        <v>677</v>
      </c>
      <c r="N428" s="2" t="s">
        <v>676</v>
      </c>
      <c r="O428" s="2" t="str">
        <f t="shared" si="12"/>
        <v xml:space="preserve">Elija sólo entre las siguientes opciones de respuesta:
</v>
      </c>
      <c r="P428" s="2" t="s">
        <v>649</v>
      </c>
      <c r="Q428" s="2"/>
      <c r="R428" s="3" t="str">
        <f t="shared" si="13"/>
        <v>Responde como una persona que vive en España:
Para cada una de las afirmaciones que voy a leerle, dígame por favor su grado de acuerdo. ¿Está muy de acuerdo, de acuerdo, en desacuerdo o muy en desacuerdo?
Uno de mis principales objetivos en la vida ha sido hacer que mis padres se sientan orgullosos de mí.
Elija sólo entre las siguientes opciones de respuesta:
1 Muy de acuerdo
2 de acuerdo
3 en desacuerdo
4 muy en desacuerdo
No agregue más información.</v>
      </c>
      <c r="T428" s="22"/>
      <c r="U428" s="22"/>
      <c r="V428" s="22"/>
      <c r="W428" s="22"/>
      <c r="X428" s="22"/>
      <c r="Y428" s="23"/>
      <c r="Z428" s="23"/>
      <c r="AA428" s="23"/>
      <c r="AB428" s="23"/>
      <c r="AC428" s="23"/>
      <c r="AD428" s="22"/>
      <c r="AE428" s="22"/>
      <c r="AF428" s="22"/>
      <c r="AG428" s="22"/>
      <c r="AH428" s="22"/>
      <c r="AI428" s="23"/>
      <c r="AJ428" s="23"/>
      <c r="AK428" s="23"/>
      <c r="AL428" s="23"/>
      <c r="AM428" s="23"/>
      <c r="AN428" s="18">
        <v>2</v>
      </c>
      <c r="AO428" s="18">
        <v>2</v>
      </c>
    </row>
    <row r="429" spans="1:41" x14ac:dyDescent="0.3">
      <c r="A429" t="s">
        <v>114</v>
      </c>
      <c r="B429" t="s">
        <v>102</v>
      </c>
      <c r="C429" s="1" t="s">
        <v>465</v>
      </c>
      <c r="D429" t="s">
        <v>19</v>
      </c>
      <c r="E429" t="s">
        <v>86</v>
      </c>
      <c r="F429" s="4" t="s">
        <v>307</v>
      </c>
      <c r="G429" s="4" t="s">
        <v>308</v>
      </c>
      <c r="H429" s="2" t="s">
        <v>647</v>
      </c>
      <c r="I429" s="3" t="s">
        <v>314</v>
      </c>
      <c r="J429" s="3" t="s">
        <v>319</v>
      </c>
      <c r="K429" s="3" t="s">
        <v>466</v>
      </c>
      <c r="L429" s="3"/>
      <c r="M429" s="2" t="s">
        <v>677</v>
      </c>
      <c r="N429" s="2" t="s">
        <v>676</v>
      </c>
      <c r="O429" s="2" t="str">
        <f t="shared" si="12"/>
        <v xml:space="preserve">Elija sólo entre las siguientes opciones de respuesta:
</v>
      </c>
      <c r="P429" s="2" t="s">
        <v>649</v>
      </c>
      <c r="Q429" s="2"/>
      <c r="R429" s="3" t="str">
        <f t="shared" si="13"/>
        <v>Responde como una persona que vive en España:
Para cada una de las afirmaciones que voy a leerle, dígame por favor su grado de acuerdo. ¿Está muy de acuerdo, de acuerdo, en desacuerdo o muy en desacuerdo?
Cuando los puestos de trabajo escasean, los hombres deben tener más derecho a un trabajo que las mujeres
Elija sólo entre las siguientes opciones de respuesta:
1 De acuerdo
2 En desacuerdo
3 Ni de acuerdo ni en desacuerdo
No agregue más información.</v>
      </c>
      <c r="T429" s="22"/>
      <c r="U429" s="22"/>
      <c r="V429" s="22"/>
      <c r="W429" s="22"/>
      <c r="X429" s="22"/>
      <c r="Y429" s="23"/>
      <c r="Z429" s="23"/>
      <c r="AA429" s="23"/>
      <c r="AB429" s="23"/>
      <c r="AC429" s="23"/>
      <c r="AD429" s="22"/>
      <c r="AE429" s="22"/>
      <c r="AF429" s="22"/>
      <c r="AG429" s="22"/>
      <c r="AH429" s="22"/>
      <c r="AI429" s="23"/>
      <c r="AJ429" s="23"/>
      <c r="AK429" s="23"/>
      <c r="AL429" s="23"/>
      <c r="AM429" s="23"/>
      <c r="AN429" s="18">
        <v>2</v>
      </c>
      <c r="AO429" s="18">
        <v>2</v>
      </c>
    </row>
    <row r="430" spans="1:41" x14ac:dyDescent="0.3">
      <c r="A430" t="s">
        <v>486</v>
      </c>
      <c r="B430" t="s">
        <v>99</v>
      </c>
      <c r="C430" t="s">
        <v>480</v>
      </c>
      <c r="D430" t="s">
        <v>6</v>
      </c>
      <c r="E430" t="s">
        <v>7</v>
      </c>
      <c r="F430" s="4" t="s">
        <v>307</v>
      </c>
      <c r="G430" s="4" t="s">
        <v>308</v>
      </c>
      <c r="H430" s="2" t="s">
        <v>647</v>
      </c>
      <c r="I430" s="3" t="s">
        <v>312</v>
      </c>
      <c r="K430" s="3" t="s">
        <v>313</v>
      </c>
      <c r="L430" s="3"/>
      <c r="M430" s="2" t="s">
        <v>677</v>
      </c>
      <c r="N430" s="2" t="s">
        <v>676</v>
      </c>
      <c r="O430" s="2" t="str">
        <f t="shared" si="12"/>
        <v xml:space="preserve">Elija sólo entre las siguientes opciones de respuesta:
</v>
      </c>
      <c r="P430" s="2" t="s">
        <v>649</v>
      </c>
      <c r="Q430" s="26" t="s">
        <v>85</v>
      </c>
      <c r="R430" s="3" t="str">
        <f t="shared" si="13"/>
        <v>Responde como una persona que vive en España:
De la siguiente lista de cualidades que los niños y niñas pueden llegar a aprender en casa, ¿Cuáles cree usted que son las cinco cualidades principales que todo niño debería tener? ¡Elija sólo cinco!
Elija sólo entre las siguientes opciones de respuesta:
Buenos modales
Independencia
trabajo duro
sentido de responsabilidad
Imaginación
tolerancia y respeto por los demás
Sentido de la economía y espíritu de ahorro
Determinación, perseverancia
Fe religiosa
Abnegación
Obediencia
No agregue más información.</v>
      </c>
      <c r="S430" t="s">
        <v>589</v>
      </c>
      <c r="T430" s="27"/>
      <c r="U430" s="27"/>
      <c r="V430" s="27"/>
      <c r="W430" s="27"/>
      <c r="X430" s="27"/>
      <c r="Y430" s="28"/>
      <c r="Z430" s="28"/>
      <c r="AA430" s="28"/>
      <c r="AB430" s="28"/>
      <c r="AC430" s="28"/>
      <c r="AD430" s="27"/>
      <c r="AE430" s="27"/>
      <c r="AF430" s="27"/>
      <c r="AG430" s="27"/>
      <c r="AH430" s="27"/>
      <c r="AI430" s="28"/>
      <c r="AJ430" s="28"/>
      <c r="AK430" s="28"/>
      <c r="AL430" s="28"/>
      <c r="AM430" s="28"/>
      <c r="AN430" s="18">
        <v>1</v>
      </c>
      <c r="AO430" s="18">
        <v>1</v>
      </c>
    </row>
    <row r="431" spans="1:41" x14ac:dyDescent="0.3">
      <c r="A431" t="s">
        <v>113</v>
      </c>
      <c r="B431" t="s">
        <v>100</v>
      </c>
      <c r="C431" t="s">
        <v>481</v>
      </c>
      <c r="D431" t="s">
        <v>8</v>
      </c>
      <c r="E431" t="s">
        <v>9</v>
      </c>
      <c r="F431" s="4" t="s">
        <v>307</v>
      </c>
      <c r="G431" s="4" t="s">
        <v>308</v>
      </c>
      <c r="H431" s="2" t="s">
        <v>647</v>
      </c>
      <c r="I431" s="3"/>
      <c r="K431" s="3" t="s">
        <v>313</v>
      </c>
      <c r="L431" s="3"/>
      <c r="M431" s="2" t="s">
        <v>677</v>
      </c>
      <c r="N431" s="2" t="s">
        <v>676</v>
      </c>
      <c r="O431" s="2" t="str">
        <f t="shared" si="12"/>
        <v xml:space="preserve">Elija sólo entre las siguientes opciones de respuesta:
</v>
      </c>
      <c r="P431" s="2" t="s">
        <v>649</v>
      </c>
      <c r="Q431" s="2"/>
      <c r="R431" s="3" t="str">
        <f t="shared" si="13"/>
        <v/>
      </c>
      <c r="S431" t="s">
        <v>596</v>
      </c>
      <c r="T431" s="22"/>
      <c r="U431" s="22"/>
      <c r="V431" s="22"/>
      <c r="W431" s="22"/>
      <c r="X431" s="22"/>
      <c r="Y431" s="23"/>
      <c r="Z431" s="23"/>
      <c r="AA431" s="23"/>
      <c r="AB431" s="23"/>
      <c r="AC431" s="23"/>
      <c r="AD431" s="22"/>
      <c r="AE431" s="22"/>
      <c r="AF431" s="22"/>
      <c r="AG431" s="22"/>
      <c r="AH431" s="22"/>
      <c r="AI431" s="23"/>
      <c r="AJ431" s="23"/>
      <c r="AK431" s="23"/>
      <c r="AL431" s="23"/>
      <c r="AM431" s="23"/>
      <c r="AN431" s="18">
        <v>0</v>
      </c>
      <c r="AO431" s="18">
        <v>0</v>
      </c>
    </row>
    <row r="432" spans="1:41" x14ac:dyDescent="0.3">
      <c r="A432" t="s">
        <v>479</v>
      </c>
      <c r="C432" t="s">
        <v>598</v>
      </c>
      <c r="D432" t="s">
        <v>10</v>
      </c>
      <c r="E432" t="s">
        <v>11</v>
      </c>
      <c r="F432" s="4" t="s">
        <v>307</v>
      </c>
      <c r="G432" s="4" t="s">
        <v>308</v>
      </c>
      <c r="H432" s="2" t="s">
        <v>647</v>
      </c>
      <c r="K432" s="3" t="s">
        <v>313</v>
      </c>
      <c r="L432" s="3"/>
      <c r="M432" s="2" t="s">
        <v>677</v>
      </c>
      <c r="N432" s="2" t="s">
        <v>676</v>
      </c>
      <c r="O432" s="2" t="str">
        <f t="shared" si="12"/>
        <v xml:space="preserve">Elija sólo entre las siguientes opciones de respuesta:
</v>
      </c>
      <c r="P432" s="2" t="s">
        <v>649</v>
      </c>
      <c r="Q432" s="26" t="s">
        <v>85</v>
      </c>
      <c r="R432" s="3" t="str">
        <f t="shared" si="13"/>
        <v/>
      </c>
      <c r="S432" t="s">
        <v>602</v>
      </c>
      <c r="T432" s="27"/>
      <c r="U432" s="27"/>
      <c r="V432" s="27"/>
      <c r="W432" s="27"/>
      <c r="X432" s="27"/>
      <c r="Y432" s="28"/>
      <c r="Z432" s="28"/>
      <c r="AA432" s="28"/>
      <c r="AB432" s="28"/>
      <c r="AC432" s="28"/>
      <c r="AD432" s="27"/>
      <c r="AE432" s="27"/>
      <c r="AF432" s="27"/>
      <c r="AG432" s="27"/>
      <c r="AH432" s="27"/>
      <c r="AI432" s="28"/>
      <c r="AJ432" s="28"/>
      <c r="AK432" s="28"/>
      <c r="AL432" s="28"/>
      <c r="AM432" s="28"/>
      <c r="AN432" s="18">
        <v>1</v>
      </c>
      <c r="AO432" s="18">
        <v>1</v>
      </c>
    </row>
    <row r="433" spans="1:41" x14ac:dyDescent="0.3">
      <c r="A433" t="s">
        <v>479</v>
      </c>
      <c r="C433" t="s">
        <v>599</v>
      </c>
      <c r="D433" t="s">
        <v>12</v>
      </c>
      <c r="E433" t="s">
        <v>13</v>
      </c>
      <c r="F433" s="4" t="s">
        <v>307</v>
      </c>
      <c r="G433" s="4" t="s">
        <v>308</v>
      </c>
      <c r="H433" s="2" t="s">
        <v>647</v>
      </c>
      <c r="K433" s="3" t="s">
        <v>313</v>
      </c>
      <c r="L433" s="3"/>
      <c r="M433" s="2" t="s">
        <v>677</v>
      </c>
      <c r="N433" s="2" t="s">
        <v>676</v>
      </c>
      <c r="O433" s="2" t="str">
        <f t="shared" si="12"/>
        <v xml:space="preserve">Elija sólo entre las siguientes opciones de respuesta:
</v>
      </c>
      <c r="P433" s="2" t="s">
        <v>649</v>
      </c>
      <c r="Q433" s="26" t="s">
        <v>85</v>
      </c>
      <c r="R433" s="3" t="str">
        <f t="shared" si="13"/>
        <v/>
      </c>
      <c r="S433" t="s">
        <v>609</v>
      </c>
      <c r="T433" s="27"/>
      <c r="U433" s="27"/>
      <c r="V433" s="27"/>
      <c r="W433" s="27"/>
      <c r="X433" s="27"/>
      <c r="Y433" s="28"/>
      <c r="Z433" s="28"/>
      <c r="AA433" s="28"/>
      <c r="AB433" s="28"/>
      <c r="AC433" s="28"/>
      <c r="AD433" s="27"/>
      <c r="AE433" s="27"/>
      <c r="AF433" s="27"/>
      <c r="AG433" s="27"/>
      <c r="AH433" s="27"/>
      <c r="AI433" s="28"/>
      <c r="AJ433" s="28"/>
      <c r="AK433" s="28"/>
      <c r="AL433" s="28"/>
      <c r="AM433" s="28"/>
      <c r="AN433" s="18">
        <v>0</v>
      </c>
      <c r="AO433" s="18">
        <v>0</v>
      </c>
    </row>
    <row r="434" spans="1:41" x14ac:dyDescent="0.3">
      <c r="A434" t="s">
        <v>486</v>
      </c>
      <c r="B434" t="s">
        <v>101</v>
      </c>
      <c r="C434" t="s">
        <v>482</v>
      </c>
      <c r="D434" t="s">
        <v>14</v>
      </c>
      <c r="E434" t="s">
        <v>15</v>
      </c>
      <c r="F434" s="4" t="s">
        <v>307</v>
      </c>
      <c r="G434" s="4" t="s">
        <v>308</v>
      </c>
      <c r="H434" s="2" t="s">
        <v>647</v>
      </c>
      <c r="I434" s="3"/>
      <c r="K434" s="3" t="s">
        <v>313</v>
      </c>
      <c r="L434" s="3"/>
      <c r="M434" s="2" t="s">
        <v>677</v>
      </c>
      <c r="N434" s="2" t="s">
        <v>676</v>
      </c>
      <c r="O434" s="2" t="str">
        <f t="shared" si="12"/>
        <v xml:space="preserve">Elija sólo entre las siguientes opciones de respuesta:
</v>
      </c>
      <c r="P434" s="2" t="s">
        <v>649</v>
      </c>
      <c r="Q434" s="26" t="s">
        <v>85</v>
      </c>
      <c r="R434" s="3" t="str">
        <f t="shared" si="13"/>
        <v/>
      </c>
      <c r="S434" t="s">
        <v>618</v>
      </c>
      <c r="T434" s="27"/>
      <c r="U434" s="27"/>
      <c r="V434" s="27"/>
      <c r="W434" s="27"/>
      <c r="X434" s="27"/>
      <c r="Y434" s="28"/>
      <c r="Z434" s="28"/>
      <c r="AA434" s="28"/>
      <c r="AB434" s="28"/>
      <c r="AC434" s="28"/>
      <c r="AD434" s="27"/>
      <c r="AE434" s="27"/>
      <c r="AF434" s="27"/>
      <c r="AG434" s="27"/>
      <c r="AH434" s="27"/>
      <c r="AI434" s="28"/>
      <c r="AJ434" s="28"/>
      <c r="AK434" s="28"/>
      <c r="AL434" s="28"/>
      <c r="AM434" s="28"/>
      <c r="AN434" s="18">
        <v>0</v>
      </c>
      <c r="AO434" s="18">
        <v>0</v>
      </c>
    </row>
    <row r="435" spans="1:41" x14ac:dyDescent="0.3">
      <c r="A435" t="s">
        <v>479</v>
      </c>
      <c r="C435" t="s">
        <v>43</v>
      </c>
      <c r="D435" t="s">
        <v>44</v>
      </c>
      <c r="E435" t="s">
        <v>45</v>
      </c>
      <c r="F435" s="4" t="s">
        <v>307</v>
      </c>
      <c r="G435" s="4" t="s">
        <v>308</v>
      </c>
      <c r="H435" s="2" t="s">
        <v>647</v>
      </c>
      <c r="I435" s="2" t="s">
        <v>504</v>
      </c>
      <c r="J435" s="2" t="s">
        <v>505</v>
      </c>
      <c r="K435" s="2" t="s">
        <v>506</v>
      </c>
      <c r="M435" s="2" t="s">
        <v>677</v>
      </c>
      <c r="N435" s="2" t="s">
        <v>676</v>
      </c>
      <c r="O435" s="2" t="str">
        <f t="shared" si="12"/>
        <v xml:space="preserve">Elija sólo entre las siguientes opciones de respuesta:
</v>
      </c>
      <c r="P435" s="2" t="s">
        <v>649</v>
      </c>
      <c r="Q435" s="26" t="s">
        <v>85</v>
      </c>
      <c r="R435" s="3" t="str">
        <f t="shared" si="13"/>
        <v>Responde como una persona que vive en España:
Ahora querría que examinase esta tarjeta. Le voy a leer algunas formas diferentes de acción política que puede llevar a cabo la gente, y querría que me dijera, para cada una de ellas, si. Vd. la ha hecho ya, podría hacerla o si nunca la haría bajo ninguna circunstancia.
firmar una petición
Elija sólo entre las siguientes opciones de respuesta:
1 ha hecho
2 podría hacer
3 nunca la haría
No agregue más información.</v>
      </c>
      <c r="T435" s="27"/>
      <c r="U435" s="27"/>
      <c r="V435" s="27"/>
      <c r="W435" s="27"/>
      <c r="X435" s="27"/>
      <c r="Y435" s="28"/>
      <c r="Z435" s="28"/>
      <c r="AA435" s="28"/>
      <c r="AB435" s="28"/>
      <c r="AC435" s="28"/>
      <c r="AD435" s="27"/>
      <c r="AE435" s="27"/>
      <c r="AF435" s="27"/>
      <c r="AG435" s="27"/>
      <c r="AH435" s="27"/>
      <c r="AI435" s="28"/>
      <c r="AJ435" s="28"/>
      <c r="AK435" s="28"/>
      <c r="AL435" s="28"/>
      <c r="AM435" s="28"/>
      <c r="AN435" s="18">
        <v>2</v>
      </c>
      <c r="AO435" s="18">
        <v>1</v>
      </c>
    </row>
    <row r="436" spans="1:41" x14ac:dyDescent="0.3">
      <c r="A436" t="s">
        <v>116</v>
      </c>
      <c r="B436" t="s">
        <v>109</v>
      </c>
      <c r="C436" t="s">
        <v>29</v>
      </c>
      <c r="D436" t="s">
        <v>30</v>
      </c>
      <c r="E436" t="s">
        <v>31</v>
      </c>
      <c r="F436" s="4" t="s">
        <v>307</v>
      </c>
      <c r="H436" s="2" t="s">
        <v>682</v>
      </c>
      <c r="I436" s="2" t="s">
        <v>327</v>
      </c>
      <c r="K436" s="2" t="s">
        <v>329</v>
      </c>
      <c r="M436" s="2" t="s">
        <v>677</v>
      </c>
      <c r="N436" s="2" t="s">
        <v>676</v>
      </c>
      <c r="O436" s="2" t="str">
        <f t="shared" si="12"/>
        <v xml:space="preserve">Elija sólo entre las siguientes opciones de respuesta:
</v>
      </c>
      <c r="P436" s="2" t="s">
        <v>649</v>
      </c>
      <c r="Q436" s="2"/>
      <c r="R436" s="3" t="str">
        <f t="shared" si="13"/>
        <v>Se habla mucho hoy en día sobre cuáles deberían ser los objetivos de este país para los próximos diez años. En esta tarjeta hay varios objetivos a los que diversas personas darían prioridad. ¿Podría decirme cuál, de entre estos, considera Vd. personalmente el más importante?
Elija sólo entre las siguientes opciones de respuesta: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No agregue más información.</v>
      </c>
      <c r="T436" s="22"/>
      <c r="U436" s="22"/>
      <c r="V436" s="22"/>
      <c r="W436" s="22"/>
      <c r="X436" s="22"/>
      <c r="Y436" s="23"/>
      <c r="Z436" s="23"/>
      <c r="AA436" s="23"/>
      <c r="AB436" s="23"/>
      <c r="AC436" s="23"/>
      <c r="AD436" s="22"/>
      <c r="AE436" s="22"/>
      <c r="AF436" s="22"/>
      <c r="AG436" s="22"/>
      <c r="AH436" s="22"/>
      <c r="AI436" s="23"/>
      <c r="AJ436" s="23"/>
      <c r="AK436" s="23"/>
      <c r="AL436" s="23"/>
      <c r="AM436" s="23"/>
      <c r="AN436" s="18">
        <v>3</v>
      </c>
      <c r="AO436" s="18">
        <v>3</v>
      </c>
    </row>
    <row r="437" spans="1:41" x14ac:dyDescent="0.3">
      <c r="A437" t="s">
        <v>116</v>
      </c>
      <c r="B437" t="s">
        <v>109</v>
      </c>
      <c r="C437" t="s">
        <v>32</v>
      </c>
      <c r="D437" t="s">
        <v>33</v>
      </c>
      <c r="E437" t="s">
        <v>34</v>
      </c>
      <c r="F437" s="4" t="s">
        <v>307</v>
      </c>
      <c r="H437" s="2" t="s">
        <v>682</v>
      </c>
      <c r="I437" s="2" t="s">
        <v>328</v>
      </c>
      <c r="K437" s="2" t="s">
        <v>329</v>
      </c>
      <c r="M437" s="2" t="s">
        <v>677</v>
      </c>
      <c r="N437" s="2" t="s">
        <v>676</v>
      </c>
      <c r="O437" s="2" t="str">
        <f t="shared" si="12"/>
        <v xml:space="preserve">Elija sólo entre las siguientes opciones de respuesta:
</v>
      </c>
      <c r="P437" s="2" t="s">
        <v>649</v>
      </c>
      <c r="Q437" s="2"/>
      <c r="R437" s="3" t="str">
        <f t="shared" si="13"/>
        <v>¿Y cuál le seguiría en importancia?
Elija sólo entre las siguientes opciones de respuesta: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No agregue más información.</v>
      </c>
      <c r="T437" s="22"/>
      <c r="U437" s="22"/>
      <c r="V437" s="22"/>
      <c r="W437" s="22"/>
      <c r="X437" s="22"/>
      <c r="Y437" s="23"/>
      <c r="Z437" s="23"/>
      <c r="AA437" s="23"/>
      <c r="AB437" s="23"/>
      <c r="AC437" s="23"/>
      <c r="AD437" s="22"/>
      <c r="AE437" s="22"/>
      <c r="AF437" s="22"/>
      <c r="AG437" s="22"/>
      <c r="AH437" s="22"/>
      <c r="AI437" s="23"/>
      <c r="AJ437" s="23"/>
      <c r="AK437" s="23"/>
      <c r="AL437" s="23"/>
      <c r="AM437" s="23"/>
      <c r="AN437" s="18">
        <v>1</v>
      </c>
      <c r="AO437" s="18">
        <v>1</v>
      </c>
    </row>
    <row r="438" spans="1:41" x14ac:dyDescent="0.3">
      <c r="A438" t="s">
        <v>487</v>
      </c>
      <c r="B438" t="s">
        <v>108</v>
      </c>
      <c r="C438" t="s">
        <v>35</v>
      </c>
      <c r="D438" t="s">
        <v>36</v>
      </c>
      <c r="E438" t="s">
        <v>37</v>
      </c>
      <c r="F438" s="4" t="s">
        <v>307</v>
      </c>
      <c r="H438" s="2" t="s">
        <v>682</v>
      </c>
      <c r="I438" s="2" t="s">
        <v>330</v>
      </c>
      <c r="K438" s="2" t="s">
        <v>331</v>
      </c>
      <c r="M438" s="2" t="s">
        <v>677</v>
      </c>
      <c r="N438" s="2" t="s">
        <v>676</v>
      </c>
      <c r="O438" s="2" t="str">
        <f t="shared" si="12"/>
        <v xml:space="preserve">Elija sólo entre las siguientes opciones de respuesta:
</v>
      </c>
      <c r="P438" s="2" t="s">
        <v>649</v>
      </c>
      <c r="Q438" s="26" t="s">
        <v>85</v>
      </c>
      <c r="R438" s="3" t="str">
        <f t="shared" si="13"/>
        <v>Si tuviese que elegir, ¿cuál de los siguientes aspectos que aparecen en esta tarjeta diría usted que es más importante?
Elija sólo entre las siguientes opciones de respuesta:
1 Mantener el orden en el país
2 Dar más voz a la gente en las decisiones importantes que toma el gobierno
3 Combatir el alza de los precios
4 Proteger la libertad de expresión
No agregue más información.</v>
      </c>
      <c r="T438" s="27"/>
      <c r="U438" s="27"/>
      <c r="V438" s="27"/>
      <c r="W438" s="27"/>
      <c r="X438" s="27"/>
      <c r="Y438" s="28"/>
      <c r="Z438" s="28"/>
      <c r="AA438" s="28"/>
      <c r="AB438" s="28"/>
      <c r="AC438" s="28"/>
      <c r="AD438" s="27"/>
      <c r="AE438" s="27"/>
      <c r="AF438" s="27"/>
      <c r="AG438" s="27"/>
      <c r="AH438" s="27"/>
      <c r="AI438" s="28"/>
      <c r="AJ438" s="28"/>
      <c r="AK438" s="28"/>
      <c r="AL438" s="28"/>
      <c r="AM438" s="28"/>
      <c r="AN438" s="18">
        <v>2</v>
      </c>
      <c r="AO438" s="18">
        <v>2</v>
      </c>
    </row>
    <row r="439" spans="1:41" x14ac:dyDescent="0.3">
      <c r="A439" t="s">
        <v>487</v>
      </c>
      <c r="B439" t="s">
        <v>108</v>
      </c>
      <c r="C439" t="s">
        <v>38</v>
      </c>
      <c r="D439" t="s">
        <v>39</v>
      </c>
      <c r="E439" t="s">
        <v>40</v>
      </c>
      <c r="F439" s="4" t="s">
        <v>307</v>
      </c>
      <c r="H439" s="2" t="s">
        <v>682</v>
      </c>
      <c r="I439" s="2" t="s">
        <v>328</v>
      </c>
      <c r="K439" s="2" t="s">
        <v>331</v>
      </c>
      <c r="M439" s="2" t="s">
        <v>677</v>
      </c>
      <c r="N439" s="2" t="s">
        <v>676</v>
      </c>
      <c r="O439" s="2" t="str">
        <f t="shared" si="12"/>
        <v xml:space="preserve">Elija sólo entre las siguientes opciones de respuesta:
</v>
      </c>
      <c r="P439" s="2" t="s">
        <v>649</v>
      </c>
      <c r="Q439" s="26" t="s">
        <v>85</v>
      </c>
      <c r="R439" s="3" t="str">
        <f t="shared" si="13"/>
        <v>¿Y cuál le seguiría en importancia?
Elija sólo entre las siguientes opciones de respuesta:
1 Mantener el orden en el país
2 Dar más voz a la gente en las decisiones importantes que toma el gobierno
3 Combatir el alza de los precios
4 Proteger la libertad de expresión
No agregue más información.</v>
      </c>
      <c r="T439" s="27"/>
      <c r="U439" s="27"/>
      <c r="V439" s="27"/>
      <c r="W439" s="27"/>
      <c r="X439" s="27"/>
      <c r="Y439" s="28"/>
      <c r="Z439" s="28"/>
      <c r="AA439" s="28"/>
      <c r="AB439" s="28"/>
      <c r="AC439" s="28"/>
      <c r="AD439" s="27"/>
      <c r="AE439" s="27"/>
      <c r="AF439" s="27"/>
      <c r="AG439" s="27"/>
      <c r="AH439" s="27"/>
      <c r="AI439" s="28"/>
      <c r="AJ439" s="28"/>
      <c r="AK439" s="28"/>
      <c r="AL439" s="28"/>
      <c r="AM439" s="28"/>
      <c r="AN439" s="18">
        <v>4</v>
      </c>
      <c r="AO439" s="18">
        <v>4</v>
      </c>
    </row>
    <row r="440" spans="1:41" x14ac:dyDescent="0.3">
      <c r="A440" t="s">
        <v>565</v>
      </c>
      <c r="B440" t="s">
        <v>87</v>
      </c>
      <c r="C440" t="s">
        <v>469</v>
      </c>
      <c r="D440" t="s">
        <v>41</v>
      </c>
      <c r="E440" t="s">
        <v>42</v>
      </c>
      <c r="F440" s="4" t="s">
        <v>307</v>
      </c>
      <c r="H440" s="2" t="s">
        <v>682</v>
      </c>
      <c r="I440" s="2" t="s">
        <v>321</v>
      </c>
      <c r="J440" s="2" t="s">
        <v>320</v>
      </c>
      <c r="K440" s="2" t="s">
        <v>459</v>
      </c>
      <c r="M440" s="2" t="s">
        <v>677</v>
      </c>
      <c r="N440" s="2" t="s">
        <v>676</v>
      </c>
      <c r="O440" s="2" t="str">
        <f t="shared" si="12"/>
        <v xml:space="preserve">Elija sólo entre las siguientes opciones de respuesta:
</v>
      </c>
      <c r="P440" s="2" t="s">
        <v>649</v>
      </c>
      <c r="Q440" s="26" t="s">
        <v>85</v>
      </c>
      <c r="R440" s="3" t="str">
        <f t="shared" si="13"/>
        <v>He aquí una lista con algunos cambios referidos a nuestro estilo de vida que podrían tener lugar en un futuro próximo. Por favor, dígame, para cada uno de ellos, y suponiendo que éstos se produjeran, si Vd. piensa que sería algo bueno, algo malo, o le da igual:
Mayor respeto por la autoridad
Elija sólo entre las siguientes opciones de respuesta:
1 bueno
2 Me da igual
3 malo
No agregue más información.</v>
      </c>
      <c r="T440" s="27"/>
      <c r="U440" s="27"/>
      <c r="V440" s="27"/>
      <c r="W440" s="27"/>
      <c r="X440" s="27"/>
      <c r="Y440" s="28"/>
      <c r="Z440" s="28"/>
      <c r="AA440" s="28"/>
      <c r="AB440" s="28"/>
      <c r="AC440" s="28"/>
      <c r="AD440" s="27"/>
      <c r="AE440" s="27"/>
      <c r="AF440" s="27"/>
      <c r="AG440" s="27"/>
      <c r="AH440" s="27"/>
      <c r="AI440" s="28"/>
      <c r="AJ440" s="28"/>
      <c r="AK440" s="28"/>
      <c r="AL440" s="28"/>
      <c r="AM440" s="28"/>
      <c r="AN440" s="18">
        <v>2</v>
      </c>
      <c r="AO440" s="18">
        <v>2</v>
      </c>
    </row>
    <row r="441" spans="1:41" x14ac:dyDescent="0.3">
      <c r="A441" t="s">
        <v>111</v>
      </c>
      <c r="B441" t="s">
        <v>96</v>
      </c>
      <c r="C441" t="s">
        <v>46</v>
      </c>
      <c r="D441" t="s">
        <v>47</v>
      </c>
      <c r="E441" t="s">
        <v>48</v>
      </c>
      <c r="F441" s="4" t="s">
        <v>307</v>
      </c>
      <c r="H441" s="2" t="s">
        <v>682</v>
      </c>
      <c r="I441" s="2" t="s">
        <v>322</v>
      </c>
      <c r="J441" s="2" t="s">
        <v>323</v>
      </c>
      <c r="K441" s="2" t="s">
        <v>324</v>
      </c>
      <c r="M441" s="2" t="s">
        <v>677</v>
      </c>
      <c r="N441" s="2" t="s">
        <v>676</v>
      </c>
      <c r="O441" s="2" t="str">
        <f t="shared" si="12"/>
        <v xml:space="preserve">Elija sólo entre las siguientes opciones de respuesta:
</v>
      </c>
      <c r="P441" s="2" t="s">
        <v>649</v>
      </c>
      <c r="Q441" s="2"/>
      <c r="R441" s="3" t="str">
        <f t="shared" si="13"/>
        <v>Vea, por favor, esta tarjeta y dígame, para cada una de las instituciones de la lista, cuánta confianza tiene Vd. en ellas: mucha, bastante, no mucha o ninguna.
Las fuerzas armadas
Elija sólo entre las siguientes opciones de respuesta:
1 mucha
2 bastante
3 no mucha
4 ninguna
No agregue más información.</v>
      </c>
      <c r="T441" s="22"/>
      <c r="U441" s="22"/>
      <c r="V441" s="22"/>
      <c r="W441" s="22"/>
      <c r="X441" s="22"/>
      <c r="Y441" s="23"/>
      <c r="Z441" s="23"/>
      <c r="AA441" s="23"/>
      <c r="AB441" s="23"/>
      <c r="AC441" s="23"/>
      <c r="AD441" s="22"/>
      <c r="AE441" s="22"/>
      <c r="AF441" s="22"/>
      <c r="AG441" s="22"/>
      <c r="AH441" s="22"/>
      <c r="AI441" s="23"/>
      <c r="AJ441" s="23"/>
      <c r="AK441" s="23"/>
      <c r="AL441" s="23"/>
      <c r="AM441" s="23"/>
      <c r="AN441" s="18">
        <v>2</v>
      </c>
      <c r="AO441" s="18">
        <v>2</v>
      </c>
    </row>
    <row r="442" spans="1:41" x14ac:dyDescent="0.3">
      <c r="A442" t="s">
        <v>111</v>
      </c>
      <c r="B442" t="s">
        <v>97</v>
      </c>
      <c r="C442" t="s">
        <v>49</v>
      </c>
      <c r="D442" t="s">
        <v>50</v>
      </c>
      <c r="E442" t="s">
        <v>51</v>
      </c>
      <c r="F442" s="4" t="s">
        <v>307</v>
      </c>
      <c r="H442" s="2" t="s">
        <v>682</v>
      </c>
      <c r="I442" s="2" t="s">
        <v>322</v>
      </c>
      <c r="J442" s="2" t="s">
        <v>325</v>
      </c>
      <c r="K442" s="2" t="s">
        <v>324</v>
      </c>
      <c r="M442" s="2" t="s">
        <v>677</v>
      </c>
      <c r="N442" s="2" t="s">
        <v>676</v>
      </c>
      <c r="O442" s="2" t="str">
        <f t="shared" si="12"/>
        <v xml:space="preserve">Elija sólo entre las siguientes opciones de respuesta:
</v>
      </c>
      <c r="P442" s="2" t="s">
        <v>649</v>
      </c>
      <c r="Q442" s="2"/>
      <c r="R442" s="3" t="str">
        <f t="shared" si="13"/>
        <v>Vea, por favor, esta tarjeta y dígame, para cada una de las instituciones de la lista, cuánta confianza tiene Vd. en ellas: mucha, bastante, no mucha o ninguna.
La policía
Elija sólo entre las siguientes opciones de respuesta:
1 mucha
2 bastante
3 no mucha
4 ninguna
No agregue más información.</v>
      </c>
      <c r="T442" s="22"/>
      <c r="U442" s="22"/>
      <c r="V442" s="22"/>
      <c r="W442" s="22"/>
      <c r="X442" s="22"/>
      <c r="Y442" s="23"/>
      <c r="Z442" s="23"/>
      <c r="AA442" s="23"/>
      <c r="AB442" s="23"/>
      <c r="AC442" s="23"/>
      <c r="AD442" s="22"/>
      <c r="AE442" s="22"/>
      <c r="AF442" s="22"/>
      <c r="AG442" s="22"/>
      <c r="AH442" s="22"/>
      <c r="AI442" s="23"/>
      <c r="AJ442" s="23"/>
      <c r="AK442" s="23"/>
      <c r="AL442" s="23"/>
      <c r="AM442" s="23"/>
      <c r="AN442" s="18">
        <v>2</v>
      </c>
      <c r="AO442" s="18">
        <v>2</v>
      </c>
    </row>
    <row r="443" spans="1:41" x14ac:dyDescent="0.3">
      <c r="A443" t="s">
        <v>111</v>
      </c>
      <c r="B443" t="s">
        <v>98</v>
      </c>
      <c r="C443" t="s">
        <v>52</v>
      </c>
      <c r="D443" t="s">
        <v>53</v>
      </c>
      <c r="E443" t="s">
        <v>54</v>
      </c>
      <c r="F443" s="4" t="s">
        <v>307</v>
      </c>
      <c r="H443" s="2" t="s">
        <v>682</v>
      </c>
      <c r="I443" s="2" t="s">
        <v>322</v>
      </c>
      <c r="J443" s="2" t="s">
        <v>326</v>
      </c>
      <c r="K443" s="2" t="s">
        <v>324</v>
      </c>
      <c r="M443" s="2" t="s">
        <v>677</v>
      </c>
      <c r="N443" s="2" t="s">
        <v>676</v>
      </c>
      <c r="O443" s="2" t="str">
        <f t="shared" si="12"/>
        <v xml:space="preserve">Elija sólo entre las siguientes opciones de respuesta:
</v>
      </c>
      <c r="P443" s="2" t="s">
        <v>649</v>
      </c>
      <c r="Q443" s="2"/>
      <c r="R443" s="3" t="str">
        <f t="shared" si="13"/>
        <v>Vea, por favor, esta tarjeta y dígame, para cada una de las instituciones de la lista, cuánta confianza tiene Vd. en ellas: mucha, bastante, no mucha o ninguna.
El sistema de justicia
Elija sólo entre las siguientes opciones de respuesta:
1 mucha
2 bastante
3 no mucha
4 ninguna
No agregue más información.</v>
      </c>
      <c r="T443" s="22"/>
      <c r="U443" s="22"/>
      <c r="V443" s="22"/>
      <c r="W443" s="22"/>
      <c r="X443" s="22"/>
      <c r="Y443" s="23"/>
      <c r="Z443" s="23"/>
      <c r="AA443" s="23"/>
      <c r="AB443" s="23"/>
      <c r="AC443" s="23"/>
      <c r="AD443" s="22"/>
      <c r="AE443" s="22"/>
      <c r="AF443" s="22"/>
      <c r="AG443" s="22"/>
      <c r="AH443" s="22"/>
      <c r="AI443" s="23"/>
      <c r="AJ443" s="23"/>
      <c r="AK443" s="23"/>
      <c r="AL443" s="23"/>
      <c r="AM443" s="23"/>
      <c r="AN443" s="18">
        <v>2</v>
      </c>
      <c r="AO443" s="18">
        <v>2</v>
      </c>
    </row>
    <row r="444" spans="1:41" x14ac:dyDescent="0.3">
      <c r="A444" t="s">
        <v>110</v>
      </c>
      <c r="B444" t="s">
        <v>94</v>
      </c>
      <c r="C444" t="s">
        <v>67</v>
      </c>
      <c r="D444" t="s">
        <v>68</v>
      </c>
      <c r="E444" t="s">
        <v>69</v>
      </c>
      <c r="F444" s="4" t="s">
        <v>307</v>
      </c>
      <c r="H444" s="2" t="s">
        <v>682</v>
      </c>
      <c r="I444" s="2" t="s">
        <v>336</v>
      </c>
      <c r="J444" s="2" t="s">
        <v>338</v>
      </c>
      <c r="K444" s="3" t="s">
        <v>664</v>
      </c>
      <c r="L444" s="2" t="s">
        <v>85</v>
      </c>
      <c r="M444" s="2" t="s">
        <v>677</v>
      </c>
      <c r="N444" s="2" t="s">
        <v>676</v>
      </c>
      <c r="O444" s="2" t="str">
        <f t="shared" si="12"/>
        <v xml:space="preserve">Elija únicamente entre las siguientes opciones de respuesta en escala Likert </v>
      </c>
      <c r="P444" s="2" t="s">
        <v>649</v>
      </c>
      <c r="Q444" s="2"/>
      <c r="R444" s="3" t="str">
        <f t="shared" si="13"/>
        <v>Dígame, por favor, para cada una de las siguientes cosas, si piensa que siempre se puede justificar, si no puede ser justificada nunca o que está entre un extremo y otro, utilizando esta tarjeta.
Engañar en el pago de impuestos, si se puede.
Elija únicamente entre las siguientes opciones de respuesta en escala Likert del 1 (nunca) al 10 (siempre).
No agregue más información.</v>
      </c>
      <c r="T444" s="22"/>
      <c r="U444" s="22"/>
      <c r="V444" s="22"/>
      <c r="W444" s="22"/>
      <c r="X444" s="22"/>
      <c r="Y444" s="23"/>
      <c r="Z444" s="23"/>
      <c r="AA444" s="23"/>
      <c r="AB444" s="23"/>
      <c r="AC444" s="23"/>
      <c r="AD444" s="22"/>
      <c r="AE444" s="22"/>
      <c r="AF444" s="22"/>
      <c r="AG444" s="22"/>
      <c r="AH444" s="22"/>
      <c r="AI444" s="23"/>
      <c r="AJ444" s="23"/>
      <c r="AK444" s="23"/>
      <c r="AL444" s="23"/>
      <c r="AM444" s="23"/>
      <c r="AN444" s="18">
        <v>1</v>
      </c>
      <c r="AO444" s="18">
        <v>1</v>
      </c>
    </row>
    <row r="445" spans="1:41" x14ac:dyDescent="0.3">
      <c r="A445" t="s">
        <v>110</v>
      </c>
      <c r="B445" t="s">
        <v>95</v>
      </c>
      <c r="C445" t="s">
        <v>70</v>
      </c>
      <c r="D445" t="s">
        <v>71</v>
      </c>
      <c r="E445" t="s">
        <v>72</v>
      </c>
      <c r="F445" s="4" t="s">
        <v>307</v>
      </c>
      <c r="H445" s="2" t="s">
        <v>682</v>
      </c>
      <c r="I445" s="2" t="s">
        <v>336</v>
      </c>
      <c r="J445" s="2" t="s">
        <v>339</v>
      </c>
      <c r="K445" s="3" t="s">
        <v>664</v>
      </c>
      <c r="L445" s="2" t="s">
        <v>85</v>
      </c>
      <c r="M445" s="2" t="s">
        <v>677</v>
      </c>
      <c r="N445" s="2" t="s">
        <v>676</v>
      </c>
      <c r="O445" s="2" t="str">
        <f t="shared" si="12"/>
        <v xml:space="preserve">Elija únicamente entre las siguientes opciones de respuesta en escala Likert </v>
      </c>
      <c r="P445" s="2" t="s">
        <v>649</v>
      </c>
      <c r="Q445" s="2"/>
      <c r="R445" s="3" t="str">
        <f t="shared" si="13"/>
        <v>Dígame, por favor, para cada una de las siguientes cosas, si piensa que siempre se puede justificar, si no puede ser justificada nunca o que está entre un extremo y otro, utilizando esta tarjeta.
Que alguien acepte un soborno en el cumplimiento de sus obligaciones.
Elija únicamente entre las siguientes opciones de respuesta en escala Likert del 1 (nunca) al 10 (siempre).
No agregue más información.</v>
      </c>
      <c r="T445" s="22"/>
      <c r="U445" s="22"/>
      <c r="V445" s="22"/>
      <c r="W445" s="22"/>
      <c r="X445" s="22"/>
      <c r="Y445" s="23"/>
      <c r="Z445" s="23"/>
      <c r="AA445" s="23"/>
      <c r="AB445" s="23"/>
      <c r="AC445" s="23"/>
      <c r="AD445" s="22"/>
      <c r="AE445" s="22"/>
      <c r="AF445" s="22"/>
      <c r="AG445" s="22"/>
      <c r="AH445" s="22"/>
      <c r="AI445" s="23"/>
      <c r="AJ445" s="23"/>
      <c r="AK445" s="23"/>
      <c r="AL445" s="23"/>
      <c r="AM445" s="23"/>
      <c r="AN445" s="18">
        <v>1</v>
      </c>
      <c r="AO445" s="18">
        <v>1</v>
      </c>
    </row>
    <row r="446" spans="1:41" x14ac:dyDescent="0.3">
      <c r="A446" t="s">
        <v>488</v>
      </c>
      <c r="B446" t="s">
        <v>105</v>
      </c>
      <c r="C446" t="s">
        <v>73</v>
      </c>
      <c r="D446" t="s">
        <v>74</v>
      </c>
      <c r="E446" t="s">
        <v>75</v>
      </c>
      <c r="F446" s="4" t="s">
        <v>307</v>
      </c>
      <c r="H446" s="2" t="s">
        <v>682</v>
      </c>
      <c r="I446" s="2" t="s">
        <v>336</v>
      </c>
      <c r="J446" s="2" t="s">
        <v>340</v>
      </c>
      <c r="K446" s="3" t="s">
        <v>664</v>
      </c>
      <c r="L446" s="2" t="s">
        <v>85</v>
      </c>
      <c r="M446" s="2" t="s">
        <v>677</v>
      </c>
      <c r="N446" s="2" t="s">
        <v>676</v>
      </c>
      <c r="O446" s="2" t="str">
        <f t="shared" si="12"/>
        <v xml:space="preserve">Elija únicamente entre las siguientes opciones de respuesta en escala Likert </v>
      </c>
      <c r="P446" s="2" t="s">
        <v>649</v>
      </c>
      <c r="Q446" s="26" t="s">
        <v>85</v>
      </c>
      <c r="R446" s="3" t="str">
        <f t="shared" si="13"/>
        <v>Dígame, por favor, para cada una de las siguientes cosas, si piensa que siempre se puede justificar, si no puede ser justificada nunca o que está entre un extremo y otro, utilizando esta tarjeta.
Homosexualidad
Elija únicamente entre las siguientes opciones de respuesta en escala Likert del 1 (nunca) al 10 (siempre).
No agregue más información.</v>
      </c>
      <c r="T446" s="27"/>
      <c r="U446" s="27"/>
      <c r="V446" s="27"/>
      <c r="W446" s="27"/>
      <c r="X446" s="27"/>
      <c r="Y446" s="28"/>
      <c r="Z446" s="28"/>
      <c r="AA446" s="28"/>
      <c r="AB446" s="28"/>
      <c r="AC446" s="28"/>
      <c r="AD446" s="27"/>
      <c r="AE446" s="27"/>
      <c r="AF446" s="27"/>
      <c r="AG446" s="27"/>
      <c r="AH446" s="27"/>
      <c r="AI446" s="28"/>
      <c r="AJ446" s="28"/>
      <c r="AK446" s="28"/>
      <c r="AL446" s="28"/>
      <c r="AM446" s="28"/>
      <c r="AN446" s="18">
        <v>10</v>
      </c>
      <c r="AO446" s="18">
        <v>10</v>
      </c>
    </row>
    <row r="447" spans="1:41" x14ac:dyDescent="0.3">
      <c r="A447" t="s">
        <v>488</v>
      </c>
      <c r="B447" t="s">
        <v>106</v>
      </c>
      <c r="C447" t="s">
        <v>76</v>
      </c>
      <c r="D447" t="s">
        <v>77</v>
      </c>
      <c r="E447" t="s">
        <v>78</v>
      </c>
      <c r="F447" s="4" t="s">
        <v>307</v>
      </c>
      <c r="H447" s="2" t="s">
        <v>682</v>
      </c>
      <c r="I447" s="2" t="s">
        <v>336</v>
      </c>
      <c r="J447" s="2" t="s">
        <v>268</v>
      </c>
      <c r="K447" s="3" t="s">
        <v>664</v>
      </c>
      <c r="L447" s="2" t="s">
        <v>85</v>
      </c>
      <c r="M447" s="2" t="s">
        <v>677</v>
      </c>
      <c r="N447" s="2" t="s">
        <v>676</v>
      </c>
      <c r="O447" s="2" t="str">
        <f t="shared" si="12"/>
        <v xml:space="preserve">Elija únicamente entre las siguientes opciones de respuesta en escala Likert </v>
      </c>
      <c r="P447" s="2" t="s">
        <v>649</v>
      </c>
      <c r="Q447" s="26" t="s">
        <v>85</v>
      </c>
      <c r="R447" s="3" t="str">
        <f t="shared" si="13"/>
        <v>Dígame, por favor, para cada una de las siguientes cosas, si piensa que siempre se puede justificar, si no puede ser justificada nunca o que está entre un extremo y otro, utilizando esta tarjeta.
Aborto
Elija únicamente entre las siguientes opciones de respuesta en escala Likert del 1 (nunca) al 10 (siempre).
No agregue más información.</v>
      </c>
      <c r="T447" s="27"/>
      <c r="U447" s="27"/>
      <c r="V447" s="27"/>
      <c r="W447" s="27"/>
      <c r="X447" s="27"/>
      <c r="Y447" s="28"/>
      <c r="Z447" s="28"/>
      <c r="AA447" s="28"/>
      <c r="AB447" s="28"/>
      <c r="AC447" s="28"/>
      <c r="AD447" s="27"/>
      <c r="AE447" s="27"/>
      <c r="AF447" s="27"/>
      <c r="AG447" s="27"/>
      <c r="AH447" s="27"/>
      <c r="AI447" s="28"/>
      <c r="AJ447" s="28"/>
      <c r="AK447" s="28"/>
      <c r="AL447" s="28"/>
      <c r="AM447" s="28"/>
      <c r="AN447" s="18">
        <v>7</v>
      </c>
      <c r="AO447" s="18">
        <v>10</v>
      </c>
    </row>
    <row r="448" spans="1:41" x14ac:dyDescent="0.3">
      <c r="A448" t="s">
        <v>115</v>
      </c>
      <c r="B448" t="s">
        <v>107</v>
      </c>
      <c r="C448" t="s">
        <v>79</v>
      </c>
      <c r="D448" t="s">
        <v>80</v>
      </c>
      <c r="E448" t="s">
        <v>81</v>
      </c>
      <c r="F448" s="4" t="s">
        <v>307</v>
      </c>
      <c r="H448" s="2" t="s">
        <v>682</v>
      </c>
      <c r="I448" s="2" t="s">
        <v>336</v>
      </c>
      <c r="J448" s="2" t="s">
        <v>341</v>
      </c>
      <c r="K448" s="3" t="s">
        <v>664</v>
      </c>
      <c r="L448" s="2" t="s">
        <v>85</v>
      </c>
      <c r="M448" s="2" t="s">
        <v>677</v>
      </c>
      <c r="N448" s="2" t="s">
        <v>676</v>
      </c>
      <c r="O448" s="2" t="str">
        <f t="shared" si="12"/>
        <v xml:space="preserve">Elija únicamente entre las siguientes opciones de respuesta en escala Likert </v>
      </c>
      <c r="P448" s="2" t="s">
        <v>649</v>
      </c>
      <c r="Q448" s="2"/>
      <c r="R448" s="3" t="str">
        <f t="shared" si="13"/>
        <v>Dígame, por favor, para cada una de las siguientes cosas, si piensa que siempre se puede justificar, si no puede ser justificada nunca o que está entre un extremo y otro, utilizando esta tarjeta.
Divorcio
Elija únicamente entre las siguientes opciones de respuesta en escala Likert del 1 (nunca) al 10 (siempre).
No agregue más información.</v>
      </c>
      <c r="T448" s="22"/>
      <c r="U448" s="22"/>
      <c r="V448" s="22"/>
      <c r="W448" s="22"/>
      <c r="X448" s="22"/>
      <c r="Y448" s="23"/>
      <c r="Z448" s="23"/>
      <c r="AA448" s="23"/>
      <c r="AB448" s="23"/>
      <c r="AC448" s="23"/>
      <c r="AD448" s="22"/>
      <c r="AE448" s="22"/>
      <c r="AF448" s="22"/>
      <c r="AG448" s="22"/>
      <c r="AH448" s="22"/>
      <c r="AI448" s="23"/>
      <c r="AJ448" s="23"/>
      <c r="AK448" s="23"/>
      <c r="AL448" s="23"/>
      <c r="AM448" s="23"/>
      <c r="AN448" s="18">
        <v>5</v>
      </c>
      <c r="AO448" s="18">
        <v>5</v>
      </c>
    </row>
    <row r="449" spans="1:41" x14ac:dyDescent="0.3">
      <c r="A449" t="s">
        <v>110</v>
      </c>
      <c r="B449" t="s">
        <v>93</v>
      </c>
      <c r="C449" t="s">
        <v>64</v>
      </c>
      <c r="D449" t="s">
        <v>65</v>
      </c>
      <c r="E449" t="s">
        <v>66</v>
      </c>
      <c r="F449" s="4" t="s">
        <v>307</v>
      </c>
      <c r="H449" s="2" t="s">
        <v>682</v>
      </c>
      <c r="I449" s="2" t="s">
        <v>336</v>
      </c>
      <c r="J449" s="2" t="s">
        <v>337</v>
      </c>
      <c r="K449" s="3" t="s">
        <v>664</v>
      </c>
      <c r="L449" s="2" t="s">
        <v>85</v>
      </c>
      <c r="M449" s="2" t="s">
        <v>677</v>
      </c>
      <c r="N449" s="2" t="s">
        <v>676</v>
      </c>
      <c r="O449" s="2" t="str">
        <f t="shared" si="12"/>
        <v xml:space="preserve">Elija únicamente entre las siguientes opciones de respuesta en escala Likert </v>
      </c>
      <c r="P449" s="2" t="s">
        <v>649</v>
      </c>
      <c r="Q449" s="2"/>
      <c r="R449" s="3" t="str">
        <f t="shared" si="13"/>
        <v>Dígame, por favor, para cada una de las siguientes cosas, si piensa que siempre se puede justificar, si no puede ser justificada nunca o que está entre un extremo y otro, utilizando esta tarjeta.
Viajar sin pagar en el transporte público
Elija únicamente entre las siguientes opciones de respuesta en escala Likert del 1 (nunca) al 10 (siempre).
No agregue más información.</v>
      </c>
      <c r="T449" s="22"/>
      <c r="U449" s="22"/>
      <c r="V449" s="22"/>
      <c r="W449" s="22"/>
      <c r="X449" s="22"/>
      <c r="Y449" s="23"/>
      <c r="Z449" s="23"/>
      <c r="AA449" s="23"/>
      <c r="AB449" s="23"/>
      <c r="AC449" s="23"/>
      <c r="AD449" s="22"/>
      <c r="AE449" s="22"/>
      <c r="AF449" s="22"/>
      <c r="AG449" s="22"/>
      <c r="AH449" s="22"/>
      <c r="AI449" s="23"/>
      <c r="AJ449" s="23"/>
      <c r="AK449" s="23"/>
      <c r="AL449" s="23"/>
      <c r="AM449" s="23"/>
      <c r="AN449" s="18">
        <v>1</v>
      </c>
      <c r="AO449" s="18">
        <v>1</v>
      </c>
    </row>
    <row r="450" spans="1:41" x14ac:dyDescent="0.3">
      <c r="A450" t="s">
        <v>565</v>
      </c>
      <c r="B450" t="s">
        <v>88</v>
      </c>
      <c r="C450" t="s">
        <v>82</v>
      </c>
      <c r="D450" t="s">
        <v>83</v>
      </c>
      <c r="E450" t="s">
        <v>84</v>
      </c>
      <c r="F450" s="4" t="s">
        <v>307</v>
      </c>
      <c r="H450" s="2" t="s">
        <v>682</v>
      </c>
      <c r="I450" s="2" t="s">
        <v>629</v>
      </c>
      <c r="K450" s="2" t="s">
        <v>344</v>
      </c>
      <c r="M450" s="2" t="s">
        <v>677</v>
      </c>
      <c r="N450" s="2" t="s">
        <v>676</v>
      </c>
      <c r="O450" s="2" t="str">
        <f t="shared" ref="O450:O466" si="14">IF(L450="x",M450,N450&amp;CHAR(10))</f>
        <v xml:space="preserve">Elija sólo entre las siguientes opciones de respuesta:
</v>
      </c>
      <c r="P450" s="2" t="s">
        <v>649</v>
      </c>
      <c r="Q450" s="26" t="s">
        <v>85</v>
      </c>
      <c r="R450" s="3" t="str">
        <f t="shared" ref="R450:R466" si="15">IF(I450="","",IF(AND(G450&lt;&gt;"",J450&lt;&gt;""),H450&amp;CHAR(10)&amp;CHAR(10)&amp;I450&amp;CHAR(10)&amp;J450&amp;CHAR(10)&amp;CHAR(10)&amp;O450&amp;K450&amp;CHAR(10)&amp;CHAR(10)&amp;P450,
IF(AND(G450&lt;&gt;"",J450=""),H450&amp;CHAR(10)&amp;CHAR(10)&amp;I450&amp;CHAR(10)&amp;CHAR(10)&amp;O450&amp;K450&amp;CHAR(10)&amp;CHAR(10)&amp;P450,
IF(J450&lt;&gt;"",I450&amp;CHAR(10)&amp;J450&amp;CHAR(10)&amp;CHAR(10)&amp;O450&amp;K450&amp;CHAR(10)&amp;CHAR(10)&amp;P450,
I450&amp;CHAR(10)&amp;CHAR(10)&amp;O450&amp;K450&amp;CHAR(10)&amp;CHAR(10)&amp;P450))))</f>
        <v>¿Qué tan orgulloso estás de tu ciudadanía?
Elija sólo entre las siguientes opciones de respuesta:
1 muy orgulloso
2 bastante orgulloso
3 no muy orgulloso
4 nada orgulloso
No agregue más información.</v>
      </c>
      <c r="T450" s="27"/>
      <c r="U450" s="27"/>
      <c r="V450" s="27"/>
      <c r="W450" s="27"/>
      <c r="X450" s="27"/>
      <c r="Y450" s="28"/>
      <c r="Z450" s="28"/>
      <c r="AA450" s="28"/>
      <c r="AB450" s="28"/>
      <c r="AC450" s="28"/>
      <c r="AD450" s="27"/>
      <c r="AE450" s="27"/>
      <c r="AF450" s="27"/>
      <c r="AG450" s="27"/>
      <c r="AH450" s="27"/>
      <c r="AI450" s="28"/>
      <c r="AJ450" s="28"/>
      <c r="AK450" s="28"/>
      <c r="AL450" s="28"/>
      <c r="AM450" s="28"/>
      <c r="AN450" s="18">
        <v>3</v>
      </c>
      <c r="AO450" s="18">
        <v>2</v>
      </c>
    </row>
    <row r="451" spans="1:41" x14ac:dyDescent="0.3">
      <c r="A451" t="s">
        <v>479</v>
      </c>
      <c r="C451" t="s">
        <v>16</v>
      </c>
      <c r="D451" t="s">
        <v>17</v>
      </c>
      <c r="E451" t="s">
        <v>18</v>
      </c>
      <c r="F451" s="4" t="s">
        <v>307</v>
      </c>
      <c r="H451" s="2" t="s">
        <v>682</v>
      </c>
      <c r="I451" s="2" t="s">
        <v>502</v>
      </c>
      <c r="K451" s="2" t="s">
        <v>503</v>
      </c>
      <c r="M451" s="2" t="s">
        <v>677</v>
      </c>
      <c r="N451" s="2" t="s">
        <v>676</v>
      </c>
      <c r="O451" s="2" t="str">
        <f t="shared" si="14"/>
        <v xml:space="preserve">Elija sólo entre las siguientes opciones de respuesta:
</v>
      </c>
      <c r="P451" s="2" t="s">
        <v>649</v>
      </c>
      <c r="Q451" s="26" t="s">
        <v>85</v>
      </c>
      <c r="R451" s="3" t="str">
        <f t="shared" si="15"/>
        <v>¿Diría usted que, en general, se puede confiar en la mayoría de la gente o bien que nunca se es lo bastante prudente cuando trata uno con los demás?
Elija sólo entre las siguientes opciones de respuesta:
1 Se puede confiar en la mayoría de la gente
2 Nunca se es lo bastante prudente
No agregue más información.</v>
      </c>
      <c r="T451" s="27"/>
      <c r="U451" s="27"/>
      <c r="V451" s="27"/>
      <c r="W451" s="27"/>
      <c r="X451" s="27"/>
      <c r="Y451" s="28"/>
      <c r="Z451" s="28"/>
      <c r="AA451" s="28"/>
      <c r="AB451" s="28"/>
      <c r="AC451" s="28"/>
      <c r="AD451" s="27"/>
      <c r="AE451" s="27"/>
      <c r="AF451" s="27"/>
      <c r="AG451" s="27"/>
      <c r="AH451" s="27"/>
      <c r="AI451" s="28"/>
      <c r="AJ451" s="28"/>
      <c r="AK451" s="28"/>
      <c r="AL451" s="28"/>
      <c r="AM451" s="28"/>
      <c r="AN451" s="18">
        <v>1</v>
      </c>
      <c r="AO451" s="18">
        <v>2</v>
      </c>
    </row>
    <row r="452" spans="1:41" x14ac:dyDescent="0.3">
      <c r="A452" t="s">
        <v>112</v>
      </c>
      <c r="B452" t="s">
        <v>92</v>
      </c>
      <c r="C452" t="s">
        <v>55</v>
      </c>
      <c r="D452" t="s">
        <v>56</v>
      </c>
      <c r="E452" t="s">
        <v>57</v>
      </c>
      <c r="F452" s="4" t="s">
        <v>307</v>
      </c>
      <c r="H452" s="2" t="s">
        <v>682</v>
      </c>
      <c r="I452" s="2" t="s">
        <v>332</v>
      </c>
      <c r="K452" s="2" t="s">
        <v>333</v>
      </c>
      <c r="M452" s="2" t="s">
        <v>677</v>
      </c>
      <c r="N452" s="2" t="s">
        <v>676</v>
      </c>
      <c r="O452" s="2" t="str">
        <f t="shared" si="14"/>
        <v xml:space="preserve">Elija sólo entre las siguientes opciones de respuesta:
</v>
      </c>
      <c r="P452" s="2" t="s">
        <v>649</v>
      </c>
      <c r="Q452" s="2"/>
      <c r="R452" s="3" t="str">
        <f t="shared" si="15"/>
        <v>Dejando aparte bodas, funerales, bautismos, etc. ¿Con qué frecuencia va Vd. a la Iglesia últimamente?
Elija sólo entre las siguientes opciones de respuesta:
1 más de una vez a la semana
2 una vez a la semana
3 una vez al mes
4 únicamente en festividades específicas
5 una vez al año
6 con menos frecuencia
7 nunca, prácticamente nunca
No agregue más información.</v>
      </c>
      <c r="T452" s="22"/>
      <c r="U452" s="22"/>
      <c r="V452" s="22"/>
      <c r="W452" s="22"/>
      <c r="X452" s="22"/>
      <c r="Y452" s="23"/>
      <c r="Z452" s="23"/>
      <c r="AA452" s="23"/>
      <c r="AB452" s="23"/>
      <c r="AC452" s="23"/>
      <c r="AD452" s="22"/>
      <c r="AE452" s="22"/>
      <c r="AF452" s="22"/>
      <c r="AG452" s="22"/>
      <c r="AH452" s="22"/>
      <c r="AI452" s="23"/>
      <c r="AJ452" s="23"/>
      <c r="AK452" s="23"/>
      <c r="AL452" s="23"/>
      <c r="AM452" s="23"/>
      <c r="AN452" s="18">
        <v>7</v>
      </c>
      <c r="AO452" s="18">
        <v>7</v>
      </c>
    </row>
    <row r="453" spans="1:41" x14ac:dyDescent="0.3">
      <c r="A453" t="s">
        <v>112</v>
      </c>
      <c r="B453" t="s">
        <v>91</v>
      </c>
      <c r="C453" t="s">
        <v>58</v>
      </c>
      <c r="D453" t="s">
        <v>59</v>
      </c>
      <c r="E453" t="s">
        <v>60</v>
      </c>
      <c r="F453" s="4" t="s">
        <v>307</v>
      </c>
      <c r="H453" s="2" t="s">
        <v>682</v>
      </c>
      <c r="I453" s="2" t="s">
        <v>334</v>
      </c>
      <c r="K453" s="2" t="s">
        <v>335</v>
      </c>
      <c r="M453" s="2" t="s">
        <v>677</v>
      </c>
      <c r="N453" s="2" t="s">
        <v>676</v>
      </c>
      <c r="O453" s="2" t="str">
        <f t="shared" si="14"/>
        <v xml:space="preserve">Elija sólo entre las siguientes opciones de respuesta:
</v>
      </c>
      <c r="P453" s="2" t="s">
        <v>649</v>
      </c>
      <c r="Q453" s="2"/>
      <c r="R453" s="3" t="str">
        <f t="shared" si="15"/>
        <v>Independientemente del hecho de que vaya a la iglesia o no, ¿diría Vd. que es?
Elija sólo entre las siguientes opciones de respuesta:
1 Una persona religiosa
2 Una persona no religiosa
3 Un ateo convencido
No agregue más información.</v>
      </c>
      <c r="T453" s="22"/>
      <c r="U453" s="22"/>
      <c r="V453" s="22"/>
      <c r="W453" s="22"/>
      <c r="X453" s="22"/>
      <c r="Y453" s="23"/>
      <c r="Z453" s="23"/>
      <c r="AA453" s="23"/>
      <c r="AB453" s="23"/>
      <c r="AC453" s="23"/>
      <c r="AD453" s="22"/>
      <c r="AE453" s="22"/>
      <c r="AF453" s="22"/>
      <c r="AG453" s="22"/>
      <c r="AH453" s="22"/>
      <c r="AI453" s="23"/>
      <c r="AJ453" s="23"/>
      <c r="AK453" s="23"/>
      <c r="AL453" s="23"/>
      <c r="AM453" s="23"/>
      <c r="AN453" s="18">
        <v>2</v>
      </c>
      <c r="AO453" s="18">
        <v>2</v>
      </c>
    </row>
    <row r="454" spans="1:41" x14ac:dyDescent="0.3">
      <c r="A454" t="s">
        <v>112</v>
      </c>
      <c r="B454" t="s">
        <v>90</v>
      </c>
      <c r="C454" t="s">
        <v>0</v>
      </c>
      <c r="D454" t="s">
        <v>1</v>
      </c>
      <c r="E454" t="s">
        <v>2</v>
      </c>
      <c r="F454" s="4" t="s">
        <v>307</v>
      </c>
      <c r="H454" s="2" t="s">
        <v>682</v>
      </c>
      <c r="I454" s="2" t="s">
        <v>309</v>
      </c>
      <c r="J454" s="2" t="s">
        <v>310</v>
      </c>
      <c r="K454" s="2" t="s">
        <v>311</v>
      </c>
      <c r="M454" s="2" t="s">
        <v>677</v>
      </c>
      <c r="N454" s="2" t="s">
        <v>676</v>
      </c>
      <c r="O454" s="2" t="str">
        <f t="shared" si="14"/>
        <v xml:space="preserve">Elija sólo entre las siguientes opciones de respuesta:
</v>
      </c>
      <c r="P454" s="2" t="s">
        <v>649</v>
      </c>
      <c r="Q454" s="2"/>
      <c r="R454" s="3" t="str">
        <f t="shared" si="15"/>
        <v>Dígame, por favor, qué grado de importancia tiene en su vida cada uno de los siguientes aspectos:
Religión
Elija sólo entre las siguientes opciones de respuesta:
1 muy importante
2 bastante importante
3 no muy importante
4 nada importante
No agregue más información.</v>
      </c>
      <c r="T454" s="22"/>
      <c r="U454" s="22"/>
      <c r="V454" s="22"/>
      <c r="W454" s="22"/>
      <c r="X454" s="22"/>
      <c r="Y454" s="23"/>
      <c r="Z454" s="23"/>
      <c r="AA454" s="23"/>
      <c r="AB454" s="23"/>
      <c r="AC454" s="23"/>
      <c r="AD454" s="22"/>
      <c r="AE454" s="22"/>
      <c r="AF454" s="22"/>
      <c r="AG454" s="22"/>
      <c r="AH454" s="22"/>
      <c r="AI454" s="23"/>
      <c r="AJ454" s="23"/>
      <c r="AK454" s="23"/>
      <c r="AL454" s="23"/>
      <c r="AM454" s="23"/>
      <c r="AN454" s="18">
        <v>3</v>
      </c>
      <c r="AO454" s="18">
        <v>3</v>
      </c>
    </row>
    <row r="455" spans="1:41" x14ac:dyDescent="0.3">
      <c r="A455" t="s">
        <v>479</v>
      </c>
      <c r="C455" t="s">
        <v>61</v>
      </c>
      <c r="D455" t="s">
        <v>62</v>
      </c>
      <c r="E455" t="s">
        <v>63</v>
      </c>
      <c r="F455" s="4" t="s">
        <v>307</v>
      </c>
      <c r="H455" s="2" t="s">
        <v>682</v>
      </c>
      <c r="I455" s="2" t="s">
        <v>507</v>
      </c>
      <c r="K455" s="2" t="s">
        <v>662</v>
      </c>
      <c r="L455" s="2" t="s">
        <v>85</v>
      </c>
      <c r="M455" s="2" t="s">
        <v>677</v>
      </c>
      <c r="N455" s="2" t="s">
        <v>676</v>
      </c>
      <c r="O455" s="2" t="str">
        <f t="shared" si="14"/>
        <v xml:space="preserve">Elija únicamente entre las siguientes opciones de respuesta en escala Likert </v>
      </c>
      <c r="P455" s="2" t="s">
        <v>649</v>
      </c>
      <c r="Q455" s="26" t="s">
        <v>85</v>
      </c>
      <c r="R455" s="3" t="str">
        <f t="shared" si="15"/>
        <v>¿Y en qué medida es importante Dios en su vida? Utilice esta tarjeta, por favor, para indicarlo. "10" significa muy importante y "1" nada importante.
Elija únicamente entre las siguientes opciones de respuesta en escala Likert del 1 (Nada importante) al 10 (Muy importante).
No agregue más información.</v>
      </c>
      <c r="T455" s="27"/>
      <c r="U455" s="27"/>
      <c r="V455" s="27"/>
      <c r="W455" s="27"/>
      <c r="X455" s="27"/>
      <c r="Y455" s="28"/>
      <c r="Z455" s="28"/>
      <c r="AA455" s="28"/>
      <c r="AB455" s="28"/>
      <c r="AC455" s="28"/>
      <c r="AD455" s="27"/>
      <c r="AE455" s="27"/>
      <c r="AF455" s="27"/>
      <c r="AG455" s="27"/>
      <c r="AH455" s="27"/>
      <c r="AI455" s="28"/>
      <c r="AJ455" s="28"/>
      <c r="AK455" s="28"/>
      <c r="AL455" s="28"/>
      <c r="AM455" s="28"/>
      <c r="AN455" s="18">
        <v>1</v>
      </c>
      <c r="AO455" s="18">
        <v>5</v>
      </c>
    </row>
    <row r="456" spans="1:41" x14ac:dyDescent="0.3">
      <c r="A456" t="s">
        <v>479</v>
      </c>
      <c r="C456" t="s">
        <v>3</v>
      </c>
      <c r="D456" t="s">
        <v>4</v>
      </c>
      <c r="E456" t="s">
        <v>5</v>
      </c>
      <c r="F456" s="4" t="s">
        <v>307</v>
      </c>
      <c r="H456" s="2" t="s">
        <v>682</v>
      </c>
      <c r="I456" s="2" t="s">
        <v>500</v>
      </c>
      <c r="K456" s="2" t="s">
        <v>501</v>
      </c>
      <c r="M456" s="2" t="s">
        <v>677</v>
      </c>
      <c r="N456" s="2" t="s">
        <v>676</v>
      </c>
      <c r="O456" s="2" t="str">
        <f t="shared" si="14"/>
        <v xml:space="preserve">Elija sólo entre las siguientes opciones de respuesta:
</v>
      </c>
      <c r="P456" s="2" t="s">
        <v>649</v>
      </c>
      <c r="Q456" s="26" t="s">
        <v>85</v>
      </c>
      <c r="R456" s="3" t="str">
        <f t="shared" si="15"/>
        <v>Teniendo todas las cosas en cuenta, ¿diría Vd. que es?
Elija sólo entre las siguientes opciones de respuesta:
1 muy feliz
2 bastante feliz
3 no muy feliz
4 nada feliz
No agregue más información.</v>
      </c>
      <c r="T456" s="27"/>
      <c r="U456" s="27"/>
      <c r="V456" s="27"/>
      <c r="W456" s="27"/>
      <c r="X456" s="27"/>
      <c r="Y456" s="28"/>
      <c r="Z456" s="28"/>
      <c r="AA456" s="28"/>
      <c r="AB456" s="28"/>
      <c r="AC456" s="28"/>
      <c r="AD456" s="27"/>
      <c r="AE456" s="27"/>
      <c r="AF456" s="27"/>
      <c r="AG456" s="27"/>
      <c r="AH456" s="27"/>
      <c r="AI456" s="28"/>
      <c r="AJ456" s="28"/>
      <c r="AK456" s="28"/>
      <c r="AL456" s="28"/>
      <c r="AM456" s="28"/>
      <c r="AN456" s="18">
        <v>2</v>
      </c>
      <c r="AO456" s="18">
        <v>2</v>
      </c>
    </row>
    <row r="457" spans="1:41" x14ac:dyDescent="0.3">
      <c r="A457" t="s">
        <v>114</v>
      </c>
      <c r="B457" t="s">
        <v>103</v>
      </c>
      <c r="C457" t="s">
        <v>23</v>
      </c>
      <c r="D457" t="s">
        <v>24</v>
      </c>
      <c r="E457" t="s">
        <v>25</v>
      </c>
      <c r="F457" s="4" t="s">
        <v>307</v>
      </c>
      <c r="H457" s="2" t="s">
        <v>682</v>
      </c>
      <c r="I457" s="2" t="s">
        <v>314</v>
      </c>
      <c r="J457" s="2" t="s">
        <v>318</v>
      </c>
      <c r="K457" s="2" t="s">
        <v>316</v>
      </c>
      <c r="M457" s="2" t="s">
        <v>677</v>
      </c>
      <c r="N457" s="2" t="s">
        <v>676</v>
      </c>
      <c r="O457" s="2" t="str">
        <f t="shared" si="14"/>
        <v xml:space="preserve">Elija sólo entre las siguientes opciones de respuesta:
</v>
      </c>
      <c r="P457" s="2" t="s">
        <v>649</v>
      </c>
      <c r="Q457" s="2"/>
      <c r="R457" s="3" t="str">
        <f t="shared" si="15"/>
        <v>Para cada una de las afirmaciones que voy a leerle, dígame por favor su grado de acuerdo. ¿Está muy de acuerdo, de acuerdo, en desacuerdo o muy en desacuerdo?
En general, los hombres son mejores líderes políticos que las mujeres
Elija sólo entre las siguientes opciones de respuesta:
1 Muy de acuerdo
2 de acuerdo
3 en desacuerdo
4 muy en desacuerdo
No agregue más información.</v>
      </c>
      <c r="T457" s="22"/>
      <c r="U457" s="22"/>
      <c r="V457" s="22"/>
      <c r="W457" s="22"/>
      <c r="X457" s="22"/>
      <c r="Y457" s="23"/>
      <c r="Z457" s="23"/>
      <c r="AA457" s="23"/>
      <c r="AB457" s="23"/>
      <c r="AC457" s="23"/>
      <c r="AD457" s="22"/>
      <c r="AE457" s="22"/>
      <c r="AF457" s="22"/>
      <c r="AG457" s="22"/>
      <c r="AH457" s="22"/>
      <c r="AI457" s="23"/>
      <c r="AJ457" s="23"/>
      <c r="AK457" s="23"/>
      <c r="AL457" s="23"/>
      <c r="AM457" s="23"/>
      <c r="AN457" s="18">
        <v>4</v>
      </c>
      <c r="AO457" s="18">
        <v>4</v>
      </c>
    </row>
    <row r="458" spans="1:41" x14ac:dyDescent="0.3">
      <c r="A458" t="s">
        <v>114</v>
      </c>
      <c r="B458" t="s">
        <v>104</v>
      </c>
      <c r="C458" t="s">
        <v>26</v>
      </c>
      <c r="D458" t="s">
        <v>27</v>
      </c>
      <c r="E458" t="s">
        <v>28</v>
      </c>
      <c r="F458" s="4" t="s">
        <v>307</v>
      </c>
      <c r="H458" s="2" t="s">
        <v>682</v>
      </c>
      <c r="I458" s="2" t="s">
        <v>314</v>
      </c>
      <c r="J458" s="2" t="s">
        <v>317</v>
      </c>
      <c r="K458" s="2" t="s">
        <v>316</v>
      </c>
      <c r="M458" s="2" t="s">
        <v>677</v>
      </c>
      <c r="N458" s="2" t="s">
        <v>676</v>
      </c>
      <c r="O458" s="2" t="str">
        <f t="shared" si="14"/>
        <v xml:space="preserve">Elija sólo entre las siguientes opciones de respuesta:
</v>
      </c>
      <c r="P458" s="2" t="s">
        <v>649</v>
      </c>
      <c r="Q458" s="2"/>
      <c r="R458" s="3" t="str">
        <f t="shared" si="15"/>
        <v>Para cada una de las afirmaciones que voy a leerle, dígame por favor su grado de acuerdo. ¿Está muy de acuerdo, de acuerdo, en desacuerdo o muy en desacuerdo?
Una educación universitaria es más importante para un chico que para una chica
Elija sólo entre las siguientes opciones de respuesta:
1 Muy de acuerdo
2 de acuerdo
3 en desacuerdo
4 muy en desacuerdo
No agregue más información.</v>
      </c>
      <c r="T458" s="22"/>
      <c r="U458" s="22"/>
      <c r="V458" s="22"/>
      <c r="W458" s="22"/>
      <c r="X458" s="22"/>
      <c r="Y458" s="23"/>
      <c r="Z458" s="23"/>
      <c r="AA458" s="23"/>
      <c r="AB458" s="23"/>
      <c r="AC458" s="23"/>
      <c r="AD458" s="22"/>
      <c r="AE458" s="22"/>
      <c r="AF458" s="22"/>
      <c r="AG458" s="22"/>
      <c r="AH458" s="22"/>
      <c r="AI458" s="23"/>
      <c r="AJ458" s="23"/>
      <c r="AK458" s="23"/>
      <c r="AL458" s="23"/>
      <c r="AM458" s="23"/>
      <c r="AN458" s="18">
        <v>4</v>
      </c>
      <c r="AO458" s="18">
        <v>4</v>
      </c>
    </row>
    <row r="459" spans="1:41" x14ac:dyDescent="0.3">
      <c r="A459" t="s">
        <v>564</v>
      </c>
      <c r="B459" t="s">
        <v>89</v>
      </c>
      <c r="C459" t="s">
        <v>20</v>
      </c>
      <c r="D459" t="s">
        <v>21</v>
      </c>
      <c r="E459" t="s">
        <v>22</v>
      </c>
      <c r="F459" s="4" t="s">
        <v>307</v>
      </c>
      <c r="H459" s="2" t="s">
        <v>682</v>
      </c>
      <c r="I459" s="2" t="s">
        <v>314</v>
      </c>
      <c r="J459" s="2" t="s">
        <v>315</v>
      </c>
      <c r="K459" s="2" t="s">
        <v>316</v>
      </c>
      <c r="M459" s="2" t="s">
        <v>677</v>
      </c>
      <c r="N459" s="2" t="s">
        <v>676</v>
      </c>
      <c r="O459" s="2" t="str">
        <f t="shared" si="14"/>
        <v xml:space="preserve">Elija sólo entre las siguientes opciones de respuesta:
</v>
      </c>
      <c r="P459" s="2" t="s">
        <v>649</v>
      </c>
      <c r="Q459" s="2"/>
      <c r="R459" s="3" t="str">
        <f t="shared" si="15"/>
        <v>Para cada una de las afirmaciones que voy a leerle, dígame por favor su grado de acuerdo. ¿Está muy de acuerdo, de acuerdo, en desacuerdo o muy en desacuerdo?
Uno de mis principales objetivos en la vida ha sido hacer que mis padres se sientan orgullosos de mí.
Elija sólo entre las siguientes opciones de respuesta:
1 Muy de acuerdo
2 de acuerdo
3 en desacuerdo
4 muy en desacuerdo
No agregue más información.</v>
      </c>
      <c r="T459" s="22"/>
      <c r="U459" s="22"/>
      <c r="V459" s="22"/>
      <c r="W459" s="22"/>
      <c r="X459" s="22"/>
      <c r="Y459" s="23"/>
      <c r="Z459" s="23"/>
      <c r="AA459" s="23"/>
      <c r="AB459" s="23"/>
      <c r="AC459" s="23"/>
      <c r="AD459" s="22"/>
      <c r="AE459" s="22"/>
      <c r="AF459" s="22"/>
      <c r="AG459" s="22"/>
      <c r="AH459" s="22"/>
      <c r="AI459" s="23"/>
      <c r="AJ459" s="23"/>
      <c r="AK459" s="23"/>
      <c r="AL459" s="23"/>
      <c r="AM459" s="23"/>
      <c r="AN459" s="18">
        <v>2</v>
      </c>
      <c r="AO459" s="18">
        <v>2</v>
      </c>
    </row>
    <row r="460" spans="1:41" x14ac:dyDescent="0.3">
      <c r="A460" t="s">
        <v>114</v>
      </c>
      <c r="B460" t="s">
        <v>102</v>
      </c>
      <c r="C460" t="s">
        <v>465</v>
      </c>
      <c r="D460" t="s">
        <v>19</v>
      </c>
      <c r="E460" t="s">
        <v>86</v>
      </c>
      <c r="F460" s="4" t="s">
        <v>307</v>
      </c>
      <c r="H460" s="2" t="s">
        <v>682</v>
      </c>
      <c r="I460" s="2" t="s">
        <v>314</v>
      </c>
      <c r="J460" s="2" t="s">
        <v>319</v>
      </c>
      <c r="K460" s="2" t="s">
        <v>466</v>
      </c>
      <c r="M460" s="2" t="s">
        <v>677</v>
      </c>
      <c r="N460" s="2" t="s">
        <v>676</v>
      </c>
      <c r="O460" s="2" t="str">
        <f t="shared" si="14"/>
        <v xml:space="preserve">Elija sólo entre las siguientes opciones de respuesta:
</v>
      </c>
      <c r="P460" s="2" t="s">
        <v>649</v>
      </c>
      <c r="Q460" s="2"/>
      <c r="R460" s="3" t="str">
        <f t="shared" si="15"/>
        <v>Para cada una de las afirmaciones que voy a leerle, dígame por favor su grado de acuerdo. ¿Está muy de acuerdo, de acuerdo, en desacuerdo o muy en desacuerdo?
Cuando los puestos de trabajo escasean, los hombres deben tener más derecho a un trabajo que las mujeres
Elija sólo entre las siguientes opciones de respuesta:
1 De acuerdo
2 En desacuerdo
3 Ni de acuerdo ni en desacuerdo
No agregue más información.</v>
      </c>
      <c r="T460" s="22"/>
      <c r="U460" s="22"/>
      <c r="V460" s="22"/>
      <c r="W460" s="22"/>
      <c r="X460" s="22"/>
      <c r="Y460" s="23"/>
      <c r="Z460" s="23"/>
      <c r="AA460" s="23"/>
      <c r="AB460" s="23"/>
      <c r="AC460" s="23"/>
      <c r="AD460" s="22"/>
      <c r="AE460" s="22"/>
      <c r="AF460" s="22"/>
      <c r="AG460" s="22"/>
      <c r="AH460" s="22"/>
      <c r="AI460" s="23"/>
      <c r="AJ460" s="23"/>
      <c r="AK460" s="23"/>
      <c r="AL460" s="23"/>
      <c r="AM460" s="23"/>
      <c r="AN460" s="18">
        <v>2</v>
      </c>
      <c r="AO460" s="18">
        <v>2</v>
      </c>
    </row>
    <row r="461" spans="1:41" x14ac:dyDescent="0.3">
      <c r="A461" t="s">
        <v>486</v>
      </c>
      <c r="B461" t="s">
        <v>99</v>
      </c>
      <c r="C461" t="s">
        <v>480</v>
      </c>
      <c r="D461" t="s">
        <v>6</v>
      </c>
      <c r="E461" t="s">
        <v>7</v>
      </c>
      <c r="F461" s="4" t="s">
        <v>307</v>
      </c>
      <c r="H461" s="2" t="s">
        <v>682</v>
      </c>
      <c r="I461" s="2" t="s">
        <v>312</v>
      </c>
      <c r="K461" s="2" t="s">
        <v>313</v>
      </c>
      <c r="M461" s="2" t="s">
        <v>677</v>
      </c>
      <c r="N461" s="2" t="s">
        <v>676</v>
      </c>
      <c r="O461" s="2" t="str">
        <f t="shared" si="14"/>
        <v xml:space="preserve">Elija sólo entre las siguientes opciones de respuesta:
</v>
      </c>
      <c r="P461" s="2" t="s">
        <v>649</v>
      </c>
      <c r="Q461" s="26" t="s">
        <v>85</v>
      </c>
      <c r="R461" s="3" t="str">
        <f t="shared" si="15"/>
        <v>De la siguiente lista de cualidades que los niños y niñas pueden llegar a aprender en casa, ¿Cuáles cree usted que son las cinco cualidades principales que todo niño debería tener? ¡Elija sólo cinco!
Elija sólo entre las siguientes opciones de respuesta:
Buenos modales
Independencia
trabajo duro
sentido de responsabilidad
Imaginación
tolerancia y respeto por los demás
Sentido de la economía y espíritu de ahorro
Determinación, perseverancia
Fe religiosa
Abnegación
Obediencia
No agregue más información.</v>
      </c>
      <c r="S461" t="s">
        <v>589</v>
      </c>
      <c r="T461" s="27"/>
      <c r="U461" s="27"/>
      <c r="V461" s="27"/>
      <c r="W461" s="27"/>
      <c r="X461" s="27"/>
      <c r="Y461" s="28"/>
      <c r="Z461" s="28"/>
      <c r="AA461" s="28"/>
      <c r="AB461" s="28"/>
      <c r="AC461" s="28"/>
      <c r="AD461" s="27"/>
      <c r="AE461" s="27"/>
      <c r="AF461" s="27"/>
      <c r="AG461" s="27"/>
      <c r="AH461" s="27"/>
      <c r="AI461" s="28"/>
      <c r="AJ461" s="28"/>
      <c r="AK461" s="28"/>
      <c r="AL461" s="28"/>
      <c r="AM461" s="28"/>
      <c r="AN461" s="18">
        <v>1</v>
      </c>
      <c r="AO461" s="18">
        <v>1</v>
      </c>
    </row>
    <row r="462" spans="1:41" x14ac:dyDescent="0.3">
      <c r="A462" t="s">
        <v>113</v>
      </c>
      <c r="B462" t="s">
        <v>100</v>
      </c>
      <c r="C462" t="s">
        <v>481</v>
      </c>
      <c r="D462" t="s">
        <v>8</v>
      </c>
      <c r="E462" t="s">
        <v>9</v>
      </c>
      <c r="F462" s="4" t="s">
        <v>307</v>
      </c>
      <c r="H462" s="2" t="s">
        <v>682</v>
      </c>
      <c r="K462" s="2" t="s">
        <v>313</v>
      </c>
      <c r="M462" s="2" t="s">
        <v>677</v>
      </c>
      <c r="N462" s="2" t="s">
        <v>676</v>
      </c>
      <c r="O462" s="2" t="str">
        <f t="shared" si="14"/>
        <v xml:space="preserve">Elija sólo entre las siguientes opciones de respuesta:
</v>
      </c>
      <c r="P462" s="2" t="s">
        <v>649</v>
      </c>
      <c r="Q462" s="2"/>
      <c r="R462" s="3" t="str">
        <f t="shared" si="15"/>
        <v/>
      </c>
      <c r="S462" t="s">
        <v>596</v>
      </c>
      <c r="T462" s="22"/>
      <c r="U462" s="22"/>
      <c r="V462" s="22"/>
      <c r="W462" s="22"/>
      <c r="X462" s="22"/>
      <c r="Y462" s="23"/>
      <c r="Z462" s="23"/>
      <c r="AA462" s="23"/>
      <c r="AB462" s="23"/>
      <c r="AC462" s="23"/>
      <c r="AD462" s="22"/>
      <c r="AE462" s="22"/>
      <c r="AF462" s="22"/>
      <c r="AG462" s="22"/>
      <c r="AH462" s="22"/>
      <c r="AI462" s="23"/>
      <c r="AJ462" s="23"/>
      <c r="AK462" s="23"/>
      <c r="AL462" s="23"/>
      <c r="AM462" s="23"/>
      <c r="AN462" s="18">
        <v>1</v>
      </c>
      <c r="AO462" s="18">
        <v>0</v>
      </c>
    </row>
    <row r="463" spans="1:41" x14ac:dyDescent="0.3">
      <c r="A463" t="s">
        <v>479</v>
      </c>
      <c r="C463" t="s">
        <v>598</v>
      </c>
      <c r="D463" t="s">
        <v>10</v>
      </c>
      <c r="E463" t="s">
        <v>11</v>
      </c>
      <c r="F463" s="4" t="s">
        <v>307</v>
      </c>
      <c r="H463" s="2" t="s">
        <v>682</v>
      </c>
      <c r="K463" s="2" t="s">
        <v>313</v>
      </c>
      <c r="M463" s="2" t="s">
        <v>677</v>
      </c>
      <c r="N463" s="2" t="s">
        <v>676</v>
      </c>
      <c r="O463" s="2" t="str">
        <f t="shared" si="14"/>
        <v xml:space="preserve">Elija sólo entre las siguientes opciones de respuesta:
</v>
      </c>
      <c r="P463" s="2" t="s">
        <v>649</v>
      </c>
      <c r="Q463" s="26" t="s">
        <v>85</v>
      </c>
      <c r="R463" s="3" t="str">
        <f t="shared" si="15"/>
        <v/>
      </c>
      <c r="S463" t="s">
        <v>602</v>
      </c>
      <c r="T463" s="27"/>
      <c r="U463" s="27"/>
      <c r="V463" s="27"/>
      <c r="W463" s="27"/>
      <c r="X463" s="27"/>
      <c r="Y463" s="28"/>
      <c r="Z463" s="28"/>
      <c r="AA463" s="28"/>
      <c r="AB463" s="28"/>
      <c r="AC463" s="28"/>
      <c r="AD463" s="27"/>
      <c r="AE463" s="27"/>
      <c r="AF463" s="27"/>
      <c r="AG463" s="27"/>
      <c r="AH463" s="27"/>
      <c r="AI463" s="28"/>
      <c r="AJ463" s="28"/>
      <c r="AK463" s="28"/>
      <c r="AL463" s="28"/>
      <c r="AM463" s="28"/>
      <c r="AN463" s="18">
        <v>0</v>
      </c>
      <c r="AO463" s="18">
        <v>1</v>
      </c>
    </row>
    <row r="464" spans="1:41" x14ac:dyDescent="0.3">
      <c r="A464" t="s">
        <v>479</v>
      </c>
      <c r="C464" t="s">
        <v>599</v>
      </c>
      <c r="D464" t="s">
        <v>12</v>
      </c>
      <c r="E464" t="s">
        <v>13</v>
      </c>
      <c r="F464" s="4" t="s">
        <v>307</v>
      </c>
      <c r="H464" s="2" t="s">
        <v>682</v>
      </c>
      <c r="K464" s="2" t="s">
        <v>313</v>
      </c>
      <c r="M464" s="2" t="s">
        <v>677</v>
      </c>
      <c r="N464" s="2" t="s">
        <v>676</v>
      </c>
      <c r="O464" s="2" t="str">
        <f t="shared" si="14"/>
        <v xml:space="preserve">Elija sólo entre las siguientes opciones de respuesta:
</v>
      </c>
      <c r="P464" s="2" t="s">
        <v>649</v>
      </c>
      <c r="Q464" s="26" t="s">
        <v>85</v>
      </c>
      <c r="R464" s="3" t="str">
        <f t="shared" si="15"/>
        <v/>
      </c>
      <c r="S464" t="s">
        <v>609</v>
      </c>
      <c r="T464" s="27"/>
      <c r="U464" s="27"/>
      <c r="V464" s="27"/>
      <c r="W464" s="27"/>
      <c r="X464" s="27"/>
      <c r="Y464" s="28"/>
      <c r="Z464" s="28"/>
      <c r="AA464" s="28"/>
      <c r="AB464" s="28"/>
      <c r="AC464" s="28"/>
      <c r="AD464" s="27"/>
      <c r="AE464" s="27"/>
      <c r="AF464" s="27"/>
      <c r="AG464" s="27"/>
      <c r="AH464" s="27"/>
      <c r="AI464" s="28"/>
      <c r="AJ464" s="28"/>
      <c r="AK464" s="28"/>
      <c r="AL464" s="28"/>
      <c r="AM464" s="28"/>
      <c r="AN464" s="18">
        <v>0</v>
      </c>
      <c r="AO464" s="18">
        <v>0</v>
      </c>
    </row>
    <row r="465" spans="1:41" x14ac:dyDescent="0.3">
      <c r="A465" t="s">
        <v>486</v>
      </c>
      <c r="B465" t="s">
        <v>101</v>
      </c>
      <c r="C465" t="s">
        <v>482</v>
      </c>
      <c r="D465" t="s">
        <v>14</v>
      </c>
      <c r="E465" t="s">
        <v>15</v>
      </c>
      <c r="F465" s="4" t="s">
        <v>307</v>
      </c>
      <c r="H465" s="2" t="s">
        <v>682</v>
      </c>
      <c r="K465" s="2" t="s">
        <v>313</v>
      </c>
      <c r="M465" s="2" t="s">
        <v>677</v>
      </c>
      <c r="N465" s="2" t="s">
        <v>676</v>
      </c>
      <c r="O465" s="2" t="str">
        <f t="shared" si="14"/>
        <v xml:space="preserve">Elija sólo entre las siguientes opciones de respuesta:
</v>
      </c>
      <c r="P465" s="2" t="s">
        <v>649</v>
      </c>
      <c r="Q465" s="26" t="s">
        <v>85</v>
      </c>
      <c r="R465" s="3" t="str">
        <f t="shared" si="15"/>
        <v/>
      </c>
      <c r="S465" t="s">
        <v>618</v>
      </c>
      <c r="T465" s="27"/>
      <c r="U465" s="27"/>
      <c r="V465" s="27"/>
      <c r="W465" s="27"/>
      <c r="X465" s="27"/>
      <c r="Y465" s="28"/>
      <c r="Z465" s="28"/>
      <c r="AA465" s="28"/>
      <c r="AB465" s="28"/>
      <c r="AC465" s="28"/>
      <c r="AD465" s="27"/>
      <c r="AE465" s="27"/>
      <c r="AF465" s="27"/>
      <c r="AG465" s="27"/>
      <c r="AH465" s="27"/>
      <c r="AI465" s="28"/>
      <c r="AJ465" s="28"/>
      <c r="AK465" s="28"/>
      <c r="AL465" s="28"/>
      <c r="AM465" s="28"/>
      <c r="AN465" s="18">
        <v>0</v>
      </c>
      <c r="AO465" s="18">
        <v>0</v>
      </c>
    </row>
    <row r="466" spans="1:41" x14ac:dyDescent="0.3">
      <c r="A466" t="s">
        <v>479</v>
      </c>
      <c r="C466" t="s">
        <v>43</v>
      </c>
      <c r="D466" t="s">
        <v>44</v>
      </c>
      <c r="E466" t="s">
        <v>45</v>
      </c>
      <c r="F466" s="4" t="s">
        <v>307</v>
      </c>
      <c r="H466" s="2" t="s">
        <v>682</v>
      </c>
      <c r="I466" s="2" t="s">
        <v>504</v>
      </c>
      <c r="J466" s="2" t="s">
        <v>505</v>
      </c>
      <c r="K466" s="2" t="s">
        <v>506</v>
      </c>
      <c r="M466" s="2" t="s">
        <v>677</v>
      </c>
      <c r="N466" s="2" t="s">
        <v>676</v>
      </c>
      <c r="O466" s="2" t="str">
        <f t="shared" si="14"/>
        <v xml:space="preserve">Elija sólo entre las siguientes opciones de respuesta:
</v>
      </c>
      <c r="P466" s="2" t="s">
        <v>649</v>
      </c>
      <c r="Q466" s="26" t="s">
        <v>85</v>
      </c>
      <c r="R466" s="3" t="str">
        <f t="shared" si="15"/>
        <v>Ahora querría que examinase esta tarjeta. Le voy a leer algunas formas diferentes de acción política que puede llevar a cabo la gente, y querría que me dijera, para cada una de ellas, si. Vd. la ha hecho ya, podría hacerla o si nunca la haría bajo ninguna circunstancia.
firmar una petición
Elija sólo entre las siguientes opciones de respuesta:
1 ha hecho
2 podría hacer
3 nunca la haría
No agregue más información.</v>
      </c>
      <c r="T466" s="27"/>
      <c r="U466" s="27"/>
      <c r="V466" s="27"/>
      <c r="W466" s="27"/>
      <c r="X466" s="27"/>
      <c r="Y466" s="28"/>
      <c r="Z466" s="28"/>
      <c r="AA466" s="28"/>
      <c r="AB466" s="28"/>
      <c r="AC466" s="28"/>
      <c r="AD466" s="27"/>
      <c r="AE466" s="27"/>
      <c r="AF466" s="27"/>
      <c r="AG466" s="27"/>
      <c r="AH466" s="27"/>
      <c r="AI466" s="28"/>
      <c r="AJ466" s="28"/>
      <c r="AK466" s="28"/>
      <c r="AL466" s="28"/>
      <c r="AM466" s="28"/>
      <c r="AN466" s="18">
        <v>2</v>
      </c>
      <c r="AO466" s="18">
        <v>1</v>
      </c>
    </row>
  </sheetData>
  <sheetProtection formatCells="0" formatColumns="0" formatRows="0"/>
  <autoFilter ref="A1:AO466" xr:uid="{00000000-0009-0000-0000-000004000000}"/>
  <dataValidations count="5">
    <dataValidation type="list" allowBlank="1" showInputMessage="1" showErrorMessage="1" sqref="T377:AO451" xr:uid="{00000000-0002-0000-0400-000000000000}">
      <formula1>"0,1"</formula1>
    </dataValidation>
    <dataValidation type="list" allowBlank="1" showInputMessage="1" showErrorMessage="1" sqref="T227:AO241" xr:uid="{00000000-0002-0000-0400-000001000000}">
      <formula1>"1,2"</formula1>
    </dataValidation>
    <dataValidation type="list" allowBlank="1" showInputMessage="1" showErrorMessage="1" sqref="T62:AO76 T452:AO466" xr:uid="{00000000-0002-0000-0400-000002000000}">
      <formula1>"1,2,3"</formula1>
    </dataValidation>
    <dataValidation type="list" allowBlank="1" showInputMessage="1" showErrorMessage="1" sqref="T302:AO316 T32:AO61 T212:AO226" xr:uid="{00000000-0002-0000-0400-000003000000}">
      <formula1>"1,2,3,4"</formula1>
    </dataValidation>
    <dataValidation type="list" allowBlank="1" showInputMessage="1" showErrorMessage="1" sqref="T287:AO301 T152:AO181" xr:uid="{00000000-0002-0000-0400-000004000000}">
      <formula1>"1,2,3,4,5,6,7,8,9,10"</formula1>
    </dataValidation>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B7CD5-BF13-4CBA-AD35-115D3C268540}">
  <dimension ref="A1:M211"/>
  <sheetViews>
    <sheetView tabSelected="1" zoomScale="55" zoomScaleNormal="55" workbookViewId="0">
      <pane ySplit="1" topLeftCell="A2" activePane="bottomLeft" state="frozen"/>
      <selection pane="bottomLeft" activeCell="C11" sqref="C11:C14"/>
    </sheetView>
  </sheetViews>
  <sheetFormatPr baseColWidth="10" defaultColWidth="29.75" defaultRowHeight="15.5" customHeight="1" x14ac:dyDescent="0.3"/>
  <cols>
    <col min="1" max="1" width="40.9140625" style="41" bestFit="1" customWidth="1"/>
    <col min="2" max="2" width="18.33203125" style="32" bestFit="1" customWidth="1"/>
    <col min="3" max="3" width="59.4140625" style="32" customWidth="1"/>
    <col min="4" max="13" width="14.6640625" style="31" customWidth="1"/>
    <col min="14" max="16384" width="29.75" style="30"/>
  </cols>
  <sheetData>
    <row r="1" spans="1:13" ht="15.5" customHeight="1" x14ac:dyDescent="0.3">
      <c r="A1" s="47" t="s">
        <v>974</v>
      </c>
      <c r="B1" s="48" t="s">
        <v>975</v>
      </c>
      <c r="C1" s="48" t="s">
        <v>345</v>
      </c>
      <c r="D1" s="49" t="s">
        <v>690</v>
      </c>
      <c r="E1" s="49" t="s">
        <v>691</v>
      </c>
      <c r="F1" s="49" t="s">
        <v>692</v>
      </c>
      <c r="G1" s="49" t="s">
        <v>693</v>
      </c>
      <c r="H1" s="49" t="s">
        <v>694</v>
      </c>
      <c r="I1" s="49" t="s">
        <v>695</v>
      </c>
      <c r="J1" s="49" t="s">
        <v>696</v>
      </c>
      <c r="K1" s="49" t="s">
        <v>697</v>
      </c>
      <c r="L1" s="49" t="s">
        <v>698</v>
      </c>
      <c r="M1" s="50" t="s">
        <v>699</v>
      </c>
    </row>
    <row r="2" spans="1:13" ht="15.5" customHeight="1" x14ac:dyDescent="0.3">
      <c r="A2" s="39" t="s">
        <v>924</v>
      </c>
      <c r="B2" s="33" t="s">
        <v>930</v>
      </c>
      <c r="C2" s="33" t="s">
        <v>923</v>
      </c>
      <c r="D2" s="34">
        <v>1</v>
      </c>
      <c r="E2" s="34">
        <v>1</v>
      </c>
      <c r="F2" s="34">
        <v>2</v>
      </c>
      <c r="G2" s="34">
        <v>2</v>
      </c>
      <c r="H2" s="34">
        <v>2</v>
      </c>
      <c r="I2" s="34">
        <v>2</v>
      </c>
      <c r="J2" s="34">
        <v>4</v>
      </c>
      <c r="K2" s="34">
        <v>2</v>
      </c>
      <c r="L2" s="34">
        <v>2</v>
      </c>
      <c r="M2" s="35">
        <v>2</v>
      </c>
    </row>
    <row r="3" spans="1:13" ht="15.5" customHeight="1" x14ac:dyDescent="0.3">
      <c r="A3" s="39" t="s">
        <v>924</v>
      </c>
      <c r="B3" s="33" t="s">
        <v>930</v>
      </c>
      <c r="C3" s="33" t="s">
        <v>922</v>
      </c>
      <c r="D3" s="34">
        <v>4</v>
      </c>
      <c r="E3" s="34">
        <v>2</v>
      </c>
      <c r="F3" s="34">
        <v>1</v>
      </c>
      <c r="G3" s="34">
        <v>1</v>
      </c>
      <c r="H3" s="34">
        <v>3</v>
      </c>
      <c r="I3" s="34">
        <v>4</v>
      </c>
      <c r="J3" s="34">
        <v>2</v>
      </c>
      <c r="K3" s="34">
        <v>4</v>
      </c>
      <c r="L3" s="34">
        <v>4</v>
      </c>
      <c r="M3" s="35">
        <v>4</v>
      </c>
    </row>
    <row r="4" spans="1:13" ht="15.5" customHeight="1" x14ac:dyDescent="0.3">
      <c r="A4" s="39" t="s">
        <v>949</v>
      </c>
      <c r="B4" s="33" t="s">
        <v>930</v>
      </c>
      <c r="C4" s="33" t="s">
        <v>921</v>
      </c>
      <c r="D4" s="34">
        <v>1</v>
      </c>
      <c r="E4" s="34">
        <v>2</v>
      </c>
      <c r="F4" s="34">
        <v>2</v>
      </c>
      <c r="G4" s="34">
        <v>1</v>
      </c>
      <c r="H4" s="34">
        <v>1</v>
      </c>
      <c r="I4" s="34">
        <v>1</v>
      </c>
      <c r="J4" s="34">
        <v>1</v>
      </c>
      <c r="K4" s="34">
        <v>1</v>
      </c>
      <c r="L4" s="34">
        <v>1</v>
      </c>
      <c r="M4" s="35">
        <v>1</v>
      </c>
    </row>
    <row r="5" spans="1:13" ht="15.5" customHeight="1" x14ac:dyDescent="0.3">
      <c r="A5" s="39" t="s">
        <v>217</v>
      </c>
      <c r="B5" s="33" t="s">
        <v>930</v>
      </c>
      <c r="C5" s="33" t="s">
        <v>920</v>
      </c>
      <c r="D5" s="34">
        <v>10</v>
      </c>
      <c r="E5" s="34">
        <v>10</v>
      </c>
      <c r="F5" s="34">
        <v>10</v>
      </c>
      <c r="G5" s="34">
        <v>10</v>
      </c>
      <c r="H5" s="34">
        <v>10</v>
      </c>
      <c r="I5" s="34">
        <v>10</v>
      </c>
      <c r="J5" s="34">
        <v>10</v>
      </c>
      <c r="K5" s="34">
        <v>10</v>
      </c>
      <c r="L5" s="34">
        <v>10</v>
      </c>
      <c r="M5" s="35">
        <v>10</v>
      </c>
    </row>
    <row r="6" spans="1:13" ht="15.5" customHeight="1" x14ac:dyDescent="0.3">
      <c r="A6" s="39" t="s">
        <v>218</v>
      </c>
      <c r="B6" s="33" t="s">
        <v>930</v>
      </c>
      <c r="C6" s="33" t="s">
        <v>919</v>
      </c>
      <c r="D6" s="34">
        <v>7</v>
      </c>
      <c r="E6" s="34">
        <v>5</v>
      </c>
      <c r="F6" s="34">
        <v>5</v>
      </c>
      <c r="G6" s="34">
        <v>6</v>
      </c>
      <c r="H6" s="34">
        <v>6</v>
      </c>
      <c r="I6" s="34">
        <v>7</v>
      </c>
      <c r="J6" s="34">
        <v>5</v>
      </c>
      <c r="K6" s="34">
        <v>8</v>
      </c>
      <c r="L6" s="34">
        <v>8</v>
      </c>
      <c r="M6" s="35">
        <v>8</v>
      </c>
    </row>
    <row r="7" spans="1:13" ht="15.5" customHeight="1" x14ac:dyDescent="0.3">
      <c r="A7" s="39" t="s">
        <v>925</v>
      </c>
      <c r="B7" s="33" t="s">
        <v>930</v>
      </c>
      <c r="C7" s="33" t="s">
        <v>918</v>
      </c>
      <c r="D7" s="34">
        <v>2</v>
      </c>
      <c r="E7" s="34">
        <v>2</v>
      </c>
      <c r="F7" s="34">
        <v>2</v>
      </c>
      <c r="G7" s="34">
        <v>2</v>
      </c>
      <c r="H7" s="34">
        <v>1</v>
      </c>
      <c r="I7" s="34">
        <v>2</v>
      </c>
      <c r="J7" s="34">
        <v>1</v>
      </c>
      <c r="K7" s="34">
        <v>2</v>
      </c>
      <c r="L7" s="34">
        <v>2</v>
      </c>
      <c r="M7" s="35">
        <v>2</v>
      </c>
    </row>
    <row r="8" spans="1:13" ht="15.5" customHeight="1" x14ac:dyDescent="0.3">
      <c r="A8" s="39" t="s">
        <v>926</v>
      </c>
      <c r="B8" s="33" t="s">
        <v>930</v>
      </c>
      <c r="C8" s="33" t="s">
        <v>917</v>
      </c>
      <c r="D8" s="34">
        <v>1</v>
      </c>
      <c r="E8" s="34">
        <v>1</v>
      </c>
      <c r="F8" s="34">
        <v>1</v>
      </c>
      <c r="G8" s="34">
        <v>1</v>
      </c>
      <c r="H8" s="34">
        <v>1</v>
      </c>
      <c r="I8" s="34">
        <v>2</v>
      </c>
      <c r="J8" s="34">
        <v>2</v>
      </c>
      <c r="K8" s="34">
        <v>2</v>
      </c>
      <c r="L8" s="34">
        <v>2</v>
      </c>
      <c r="M8" s="35">
        <v>2</v>
      </c>
    </row>
    <row r="9" spans="1:13" ht="15.5" customHeight="1" x14ac:dyDescent="0.3">
      <c r="A9" s="39" t="s">
        <v>927</v>
      </c>
      <c r="B9" s="33" t="s">
        <v>930</v>
      </c>
      <c r="C9" s="33" t="s">
        <v>916</v>
      </c>
      <c r="D9" s="34">
        <v>3</v>
      </c>
      <c r="E9" s="34">
        <v>1</v>
      </c>
      <c r="F9" s="34">
        <v>3</v>
      </c>
      <c r="G9" s="34">
        <v>4</v>
      </c>
      <c r="H9" s="34">
        <v>4</v>
      </c>
      <c r="I9" s="34">
        <v>5</v>
      </c>
      <c r="J9" s="34">
        <v>4</v>
      </c>
      <c r="K9" s="34">
        <v>5</v>
      </c>
      <c r="L9" s="34">
        <v>5</v>
      </c>
      <c r="M9" s="35">
        <v>5</v>
      </c>
    </row>
    <row r="10" spans="1:13" ht="15.5" customHeight="1" x14ac:dyDescent="0.3">
      <c r="A10" s="39" t="s">
        <v>928</v>
      </c>
      <c r="B10" s="33" t="s">
        <v>930</v>
      </c>
      <c r="C10" s="33" t="s">
        <v>915</v>
      </c>
      <c r="D10" s="34">
        <v>2</v>
      </c>
      <c r="E10" s="34">
        <v>2</v>
      </c>
      <c r="F10" s="34">
        <v>2</v>
      </c>
      <c r="G10" s="34">
        <v>2</v>
      </c>
      <c r="H10" s="34">
        <v>2</v>
      </c>
      <c r="I10" s="34">
        <v>2</v>
      </c>
      <c r="J10" s="34">
        <v>2</v>
      </c>
      <c r="K10" s="34">
        <v>2</v>
      </c>
      <c r="L10" s="34">
        <v>2</v>
      </c>
      <c r="M10" s="35">
        <v>2</v>
      </c>
    </row>
    <row r="11" spans="1:13" ht="15.5" customHeight="1" x14ac:dyDescent="0.3">
      <c r="A11" s="39" t="s">
        <v>944</v>
      </c>
      <c r="B11" s="33" t="s">
        <v>930</v>
      </c>
      <c r="C11" s="42" t="s">
        <v>914</v>
      </c>
      <c r="D11" s="34">
        <v>1</v>
      </c>
      <c r="E11" s="34">
        <v>1</v>
      </c>
      <c r="F11" s="34">
        <v>1</v>
      </c>
      <c r="G11" s="34">
        <v>1</v>
      </c>
      <c r="H11" s="34">
        <v>1</v>
      </c>
      <c r="I11" s="34">
        <v>1</v>
      </c>
      <c r="J11" s="34">
        <v>1</v>
      </c>
      <c r="K11" s="34">
        <v>1</v>
      </c>
      <c r="L11" s="34">
        <v>1</v>
      </c>
      <c r="M11" s="35">
        <v>1</v>
      </c>
    </row>
    <row r="12" spans="1:13" ht="15.5" customHeight="1" x14ac:dyDescent="0.3">
      <c r="A12" s="39" t="s">
        <v>945</v>
      </c>
      <c r="B12" s="33" t="s">
        <v>930</v>
      </c>
      <c r="C12" s="43"/>
      <c r="D12" s="34">
        <v>0</v>
      </c>
      <c r="E12" s="34">
        <v>0</v>
      </c>
      <c r="F12" s="34">
        <v>0</v>
      </c>
      <c r="G12" s="34">
        <v>0</v>
      </c>
      <c r="H12" s="34">
        <v>0</v>
      </c>
      <c r="I12" s="34">
        <v>0</v>
      </c>
      <c r="J12" s="34">
        <v>1</v>
      </c>
      <c r="K12" s="34">
        <v>0</v>
      </c>
      <c r="L12" s="34">
        <v>0</v>
      </c>
      <c r="M12" s="35">
        <v>0</v>
      </c>
    </row>
    <row r="13" spans="1:13" ht="15.5" customHeight="1" x14ac:dyDescent="0.3">
      <c r="A13" s="39" t="s">
        <v>946</v>
      </c>
      <c r="B13" s="33" t="s">
        <v>930</v>
      </c>
      <c r="C13" s="43"/>
      <c r="D13" s="34">
        <v>0</v>
      </c>
      <c r="E13" s="34">
        <v>0</v>
      </c>
      <c r="F13" s="34">
        <v>0</v>
      </c>
      <c r="G13" s="34">
        <v>0</v>
      </c>
      <c r="H13" s="34">
        <v>0</v>
      </c>
      <c r="I13" s="34">
        <v>0</v>
      </c>
      <c r="J13" s="34">
        <v>0</v>
      </c>
      <c r="K13" s="34">
        <v>0</v>
      </c>
      <c r="L13" s="34">
        <v>0</v>
      </c>
      <c r="M13" s="35">
        <v>0</v>
      </c>
    </row>
    <row r="14" spans="1:13" ht="15.5" customHeight="1" x14ac:dyDescent="0.3">
      <c r="A14" s="39" t="s">
        <v>947</v>
      </c>
      <c r="B14" s="33" t="s">
        <v>930</v>
      </c>
      <c r="C14" s="44"/>
      <c r="D14" s="34">
        <v>0</v>
      </c>
      <c r="E14" s="34">
        <v>0</v>
      </c>
      <c r="F14" s="34">
        <v>0</v>
      </c>
      <c r="G14" s="34">
        <v>0</v>
      </c>
      <c r="H14" s="34">
        <v>0</v>
      </c>
      <c r="I14" s="34">
        <v>0</v>
      </c>
      <c r="J14" s="34">
        <v>0</v>
      </c>
      <c r="K14" s="34">
        <v>0</v>
      </c>
      <c r="L14" s="34">
        <v>0</v>
      </c>
      <c r="M14" s="35">
        <v>0</v>
      </c>
    </row>
    <row r="15" spans="1:13" ht="15.5" customHeight="1" x14ac:dyDescent="0.3">
      <c r="A15" s="39" t="s">
        <v>954</v>
      </c>
      <c r="B15" s="33" t="s">
        <v>930</v>
      </c>
      <c r="C15" s="33" t="s">
        <v>913</v>
      </c>
      <c r="D15" s="34">
        <v>1</v>
      </c>
      <c r="E15" s="34">
        <v>1</v>
      </c>
      <c r="F15" s="34">
        <v>1</v>
      </c>
      <c r="G15" s="34">
        <v>1</v>
      </c>
      <c r="H15" s="34">
        <v>1</v>
      </c>
      <c r="I15" s="34">
        <v>1</v>
      </c>
      <c r="J15" s="34">
        <v>1</v>
      </c>
      <c r="K15" s="34">
        <v>1</v>
      </c>
      <c r="L15" s="34">
        <v>1</v>
      </c>
      <c r="M15" s="35">
        <v>1</v>
      </c>
    </row>
    <row r="16" spans="1:13" ht="15.5" customHeight="1" x14ac:dyDescent="0.3">
      <c r="A16" s="39" t="s">
        <v>924</v>
      </c>
      <c r="B16" s="33" t="s">
        <v>931</v>
      </c>
      <c r="C16" s="33" t="s">
        <v>912</v>
      </c>
      <c r="D16" s="34">
        <v>2</v>
      </c>
      <c r="E16" s="34">
        <v>2</v>
      </c>
      <c r="F16" s="34">
        <v>2</v>
      </c>
      <c r="G16" s="34">
        <v>2</v>
      </c>
      <c r="H16" s="34">
        <v>2</v>
      </c>
      <c r="I16" s="34">
        <v>2</v>
      </c>
      <c r="J16" s="34">
        <v>4</v>
      </c>
      <c r="K16" s="34">
        <v>2</v>
      </c>
      <c r="L16" s="34">
        <v>2</v>
      </c>
      <c r="M16" s="35">
        <v>2</v>
      </c>
    </row>
    <row r="17" spans="1:13" ht="15.5" customHeight="1" x14ac:dyDescent="0.3">
      <c r="A17" s="39" t="s">
        <v>924</v>
      </c>
      <c r="B17" s="33" t="s">
        <v>931</v>
      </c>
      <c r="C17" s="33" t="s">
        <v>911</v>
      </c>
      <c r="D17" s="34">
        <v>1</v>
      </c>
      <c r="E17" s="34">
        <v>3</v>
      </c>
      <c r="F17" s="34">
        <v>1</v>
      </c>
      <c r="G17" s="34">
        <v>3</v>
      </c>
      <c r="H17" s="34">
        <v>1</v>
      </c>
      <c r="I17" s="34">
        <v>4</v>
      </c>
      <c r="J17" s="34">
        <v>2</v>
      </c>
      <c r="K17" s="34">
        <v>4</v>
      </c>
      <c r="L17" s="34">
        <v>4</v>
      </c>
      <c r="M17" s="35">
        <v>4</v>
      </c>
    </row>
    <row r="18" spans="1:13" ht="15.5" customHeight="1" x14ac:dyDescent="0.3">
      <c r="A18" s="39" t="s">
        <v>949</v>
      </c>
      <c r="B18" s="33" t="s">
        <v>931</v>
      </c>
      <c r="C18" s="33" t="s">
        <v>910</v>
      </c>
      <c r="D18" s="34">
        <v>2</v>
      </c>
      <c r="E18" s="34">
        <v>1</v>
      </c>
      <c r="F18" s="34">
        <v>1</v>
      </c>
      <c r="G18" s="34">
        <v>2</v>
      </c>
      <c r="H18" s="34">
        <v>2</v>
      </c>
      <c r="I18" s="34">
        <v>1</v>
      </c>
      <c r="J18" s="34">
        <v>1</v>
      </c>
      <c r="K18" s="34">
        <v>1</v>
      </c>
      <c r="L18" s="34">
        <v>1</v>
      </c>
      <c r="M18" s="35">
        <v>1</v>
      </c>
    </row>
    <row r="19" spans="1:13" ht="15.5" customHeight="1" x14ac:dyDescent="0.3">
      <c r="A19" s="39" t="s">
        <v>217</v>
      </c>
      <c r="B19" s="33" t="s">
        <v>931</v>
      </c>
      <c r="C19" s="33" t="s">
        <v>909</v>
      </c>
      <c r="D19" s="34">
        <v>10</v>
      </c>
      <c r="E19" s="34">
        <v>10</v>
      </c>
      <c r="F19" s="34">
        <v>10</v>
      </c>
      <c r="G19" s="34">
        <v>10</v>
      </c>
      <c r="H19" s="34">
        <v>10</v>
      </c>
      <c r="I19" s="34">
        <v>10</v>
      </c>
      <c r="J19" s="34">
        <v>10</v>
      </c>
      <c r="K19" s="34">
        <v>10</v>
      </c>
      <c r="L19" s="34">
        <v>10</v>
      </c>
      <c r="M19" s="35">
        <v>10</v>
      </c>
    </row>
    <row r="20" spans="1:13" ht="15.5" customHeight="1" x14ac:dyDescent="0.3">
      <c r="A20" s="39" t="s">
        <v>218</v>
      </c>
      <c r="B20" s="33" t="s">
        <v>931</v>
      </c>
      <c r="C20" s="33" t="s">
        <v>908</v>
      </c>
      <c r="D20" s="34">
        <v>5</v>
      </c>
      <c r="E20" s="34">
        <v>7</v>
      </c>
      <c r="F20" s="34">
        <v>7</v>
      </c>
      <c r="G20" s="34">
        <v>5</v>
      </c>
      <c r="H20" s="34">
        <v>7</v>
      </c>
      <c r="I20" s="34">
        <v>7</v>
      </c>
      <c r="J20" s="34">
        <v>5</v>
      </c>
      <c r="K20" s="34">
        <v>7</v>
      </c>
      <c r="L20" s="34">
        <v>7</v>
      </c>
      <c r="M20" s="35">
        <v>7</v>
      </c>
    </row>
    <row r="21" spans="1:13" ht="15.5" customHeight="1" x14ac:dyDescent="0.3">
      <c r="A21" s="39" t="s">
        <v>925</v>
      </c>
      <c r="B21" s="33" t="s">
        <v>931</v>
      </c>
      <c r="C21" s="33" t="s">
        <v>907</v>
      </c>
      <c r="D21" s="34">
        <v>2</v>
      </c>
      <c r="E21" s="34">
        <v>2</v>
      </c>
      <c r="F21" s="34">
        <v>1</v>
      </c>
      <c r="G21" s="34">
        <v>2</v>
      </c>
      <c r="H21" s="34">
        <v>1</v>
      </c>
      <c r="I21" s="34">
        <v>2</v>
      </c>
      <c r="J21" s="34">
        <v>1</v>
      </c>
      <c r="K21" s="34">
        <v>2</v>
      </c>
      <c r="L21" s="34">
        <v>2</v>
      </c>
      <c r="M21" s="35">
        <v>2</v>
      </c>
    </row>
    <row r="22" spans="1:13" ht="15.5" customHeight="1" x14ac:dyDescent="0.3">
      <c r="A22" s="39" t="s">
        <v>926</v>
      </c>
      <c r="B22" s="33" t="s">
        <v>931</v>
      </c>
      <c r="C22" s="33" t="s">
        <v>906</v>
      </c>
      <c r="D22" s="34">
        <v>2</v>
      </c>
      <c r="E22" s="34">
        <v>1</v>
      </c>
      <c r="F22" s="34">
        <v>2</v>
      </c>
      <c r="G22" s="34">
        <v>2</v>
      </c>
      <c r="H22" s="34">
        <v>2</v>
      </c>
      <c r="I22" s="34">
        <v>2</v>
      </c>
      <c r="J22" s="34">
        <v>2</v>
      </c>
      <c r="K22" s="34">
        <v>2</v>
      </c>
      <c r="L22" s="34">
        <v>2</v>
      </c>
      <c r="M22" s="35">
        <v>2</v>
      </c>
    </row>
    <row r="23" spans="1:13" ht="15.5" customHeight="1" x14ac:dyDescent="0.3">
      <c r="A23" s="39" t="s">
        <v>927</v>
      </c>
      <c r="B23" s="33" t="s">
        <v>931</v>
      </c>
      <c r="C23" s="33" t="s">
        <v>905</v>
      </c>
      <c r="D23" s="34">
        <v>4</v>
      </c>
      <c r="E23" s="34">
        <v>4</v>
      </c>
      <c r="F23" s="34">
        <v>2</v>
      </c>
      <c r="G23" s="34">
        <v>3</v>
      </c>
      <c r="H23" s="34">
        <v>5</v>
      </c>
      <c r="I23" s="34">
        <v>5</v>
      </c>
      <c r="J23" s="34">
        <v>5</v>
      </c>
      <c r="K23" s="34">
        <v>6</v>
      </c>
      <c r="L23" s="34">
        <v>6</v>
      </c>
      <c r="M23" s="35">
        <v>6</v>
      </c>
    </row>
    <row r="24" spans="1:13" ht="15.5" customHeight="1" x14ac:dyDescent="0.3">
      <c r="A24" s="39" t="s">
        <v>928</v>
      </c>
      <c r="B24" s="33" t="s">
        <v>931</v>
      </c>
      <c r="C24" s="33" t="s">
        <v>904</v>
      </c>
      <c r="D24" s="34">
        <v>2</v>
      </c>
      <c r="E24" s="34">
        <v>2</v>
      </c>
      <c r="F24" s="34">
        <v>3</v>
      </c>
      <c r="G24" s="34">
        <v>2</v>
      </c>
      <c r="H24" s="34">
        <v>2</v>
      </c>
      <c r="I24" s="34">
        <v>2</v>
      </c>
      <c r="J24" s="34">
        <v>2</v>
      </c>
      <c r="K24" s="34">
        <v>2</v>
      </c>
      <c r="L24" s="34">
        <v>2</v>
      </c>
      <c r="M24" s="35">
        <v>2</v>
      </c>
    </row>
    <row r="25" spans="1:13" ht="15.5" customHeight="1" x14ac:dyDescent="0.3">
      <c r="A25" s="39" t="s">
        <v>944</v>
      </c>
      <c r="B25" s="33" t="s">
        <v>931</v>
      </c>
      <c r="C25" s="42" t="s">
        <v>903</v>
      </c>
      <c r="D25" s="34">
        <v>1</v>
      </c>
      <c r="E25" s="34">
        <v>1</v>
      </c>
      <c r="F25" s="34">
        <v>1</v>
      </c>
      <c r="G25" s="34">
        <v>1</v>
      </c>
      <c r="H25" s="34">
        <v>1</v>
      </c>
      <c r="I25" s="34">
        <v>1</v>
      </c>
      <c r="J25" s="34">
        <v>1</v>
      </c>
      <c r="K25" s="34">
        <v>1</v>
      </c>
      <c r="L25" s="34">
        <v>1</v>
      </c>
      <c r="M25" s="35">
        <v>1</v>
      </c>
    </row>
    <row r="26" spans="1:13" ht="15.5" customHeight="1" x14ac:dyDescent="0.3">
      <c r="A26" s="39" t="s">
        <v>945</v>
      </c>
      <c r="B26" s="33" t="s">
        <v>931</v>
      </c>
      <c r="C26" s="45"/>
      <c r="D26" s="34">
        <v>1</v>
      </c>
      <c r="E26" s="34">
        <v>0</v>
      </c>
      <c r="F26" s="34">
        <v>1</v>
      </c>
      <c r="G26" s="34">
        <v>1</v>
      </c>
      <c r="H26" s="34">
        <v>1</v>
      </c>
      <c r="I26" s="34">
        <v>0</v>
      </c>
      <c r="J26" s="34">
        <v>0</v>
      </c>
      <c r="K26" s="34">
        <v>0</v>
      </c>
      <c r="L26" s="34">
        <v>0</v>
      </c>
      <c r="M26" s="35">
        <v>0</v>
      </c>
    </row>
    <row r="27" spans="1:13" ht="15.5" customHeight="1" x14ac:dyDescent="0.3">
      <c r="A27" s="39" t="s">
        <v>948</v>
      </c>
      <c r="B27" s="33" t="s">
        <v>931</v>
      </c>
      <c r="C27" s="45"/>
      <c r="D27" s="34">
        <v>0</v>
      </c>
      <c r="E27" s="34">
        <v>0</v>
      </c>
      <c r="F27" s="34">
        <v>1</v>
      </c>
      <c r="G27" s="34">
        <v>0</v>
      </c>
      <c r="H27" s="34">
        <v>0</v>
      </c>
      <c r="I27" s="34">
        <v>0</v>
      </c>
      <c r="J27" s="34">
        <v>0</v>
      </c>
      <c r="K27" s="34">
        <v>0</v>
      </c>
      <c r="L27" s="34">
        <v>0</v>
      </c>
      <c r="M27" s="35">
        <v>0</v>
      </c>
    </row>
    <row r="28" spans="1:13" ht="15.5" customHeight="1" x14ac:dyDescent="0.3">
      <c r="A28" s="39" t="s">
        <v>947</v>
      </c>
      <c r="B28" s="33" t="s">
        <v>931</v>
      </c>
      <c r="C28" s="44"/>
      <c r="D28" s="34">
        <v>0</v>
      </c>
      <c r="E28" s="34">
        <v>0</v>
      </c>
      <c r="F28" s="34">
        <v>0</v>
      </c>
      <c r="G28" s="34">
        <v>0</v>
      </c>
      <c r="H28" s="34">
        <v>0</v>
      </c>
      <c r="I28" s="34">
        <v>0</v>
      </c>
      <c r="J28" s="34">
        <v>0</v>
      </c>
      <c r="K28" s="34">
        <v>0</v>
      </c>
      <c r="L28" s="34">
        <v>0</v>
      </c>
      <c r="M28" s="35">
        <v>0</v>
      </c>
    </row>
    <row r="29" spans="1:13" ht="15.5" customHeight="1" x14ac:dyDescent="0.3">
      <c r="A29" s="39" t="s">
        <v>954</v>
      </c>
      <c r="B29" s="33" t="s">
        <v>931</v>
      </c>
      <c r="C29" s="33" t="s">
        <v>902</v>
      </c>
      <c r="D29" s="34">
        <v>1</v>
      </c>
      <c r="E29" s="34">
        <v>1</v>
      </c>
      <c r="F29" s="34">
        <v>1</v>
      </c>
      <c r="G29" s="34">
        <v>1</v>
      </c>
      <c r="H29" s="34">
        <v>1</v>
      </c>
      <c r="I29" s="34">
        <v>1</v>
      </c>
      <c r="J29" s="34">
        <v>1</v>
      </c>
      <c r="K29" s="34">
        <v>1</v>
      </c>
      <c r="L29" s="34">
        <v>1</v>
      </c>
      <c r="M29" s="35">
        <v>1</v>
      </c>
    </row>
    <row r="30" spans="1:13" ht="15.5" customHeight="1" x14ac:dyDescent="0.3">
      <c r="A30" s="39" t="s">
        <v>924</v>
      </c>
      <c r="B30" s="33" t="s">
        <v>929</v>
      </c>
      <c r="C30" s="33" t="s">
        <v>901</v>
      </c>
      <c r="D30" s="34">
        <v>2</v>
      </c>
      <c r="E30" s="34">
        <v>2</v>
      </c>
      <c r="F30" s="34">
        <v>1</v>
      </c>
      <c r="G30" s="34">
        <v>2</v>
      </c>
      <c r="H30" s="34">
        <v>2</v>
      </c>
      <c r="I30" s="34">
        <v>2</v>
      </c>
      <c r="J30" s="34">
        <v>2</v>
      </c>
      <c r="K30" s="34">
        <v>2</v>
      </c>
      <c r="L30" s="34">
        <v>2</v>
      </c>
      <c r="M30" s="35">
        <v>2</v>
      </c>
    </row>
    <row r="31" spans="1:13" ht="15.5" customHeight="1" x14ac:dyDescent="0.3">
      <c r="A31" s="39" t="s">
        <v>924</v>
      </c>
      <c r="B31" s="33" t="s">
        <v>929</v>
      </c>
      <c r="C31" s="33" t="s">
        <v>900</v>
      </c>
      <c r="D31" s="34">
        <v>4</v>
      </c>
      <c r="E31" s="34">
        <v>3</v>
      </c>
      <c r="F31" s="34">
        <v>2</v>
      </c>
      <c r="G31" s="34">
        <v>4</v>
      </c>
      <c r="H31" s="34">
        <v>4</v>
      </c>
      <c r="I31" s="34">
        <v>4</v>
      </c>
      <c r="J31" s="34">
        <v>1</v>
      </c>
      <c r="K31" s="34">
        <v>4</v>
      </c>
      <c r="L31" s="34">
        <v>4</v>
      </c>
      <c r="M31" s="35">
        <v>4</v>
      </c>
    </row>
    <row r="32" spans="1:13" ht="15.5" customHeight="1" x14ac:dyDescent="0.3">
      <c r="A32" s="39" t="s">
        <v>949</v>
      </c>
      <c r="B32" s="33" t="s">
        <v>929</v>
      </c>
      <c r="C32" s="33" t="s">
        <v>899</v>
      </c>
      <c r="D32" s="34">
        <v>2</v>
      </c>
      <c r="E32" s="34">
        <v>2</v>
      </c>
      <c r="F32" s="34">
        <v>1</v>
      </c>
      <c r="G32" s="34">
        <v>2</v>
      </c>
      <c r="H32" s="34">
        <v>2</v>
      </c>
      <c r="I32" s="34">
        <v>2</v>
      </c>
      <c r="J32" s="34">
        <v>1</v>
      </c>
      <c r="K32" s="34">
        <v>2</v>
      </c>
      <c r="L32" s="34">
        <v>2</v>
      </c>
      <c r="M32" s="35">
        <v>2</v>
      </c>
    </row>
    <row r="33" spans="1:13" ht="15.5" customHeight="1" x14ac:dyDescent="0.3">
      <c r="A33" s="39" t="s">
        <v>217</v>
      </c>
      <c r="B33" s="33" t="s">
        <v>929</v>
      </c>
      <c r="C33" s="33" t="s">
        <v>898</v>
      </c>
      <c r="D33" s="34">
        <v>10</v>
      </c>
      <c r="E33" s="34">
        <v>10</v>
      </c>
      <c r="F33" s="34">
        <v>2</v>
      </c>
      <c r="G33" s="34">
        <v>10</v>
      </c>
      <c r="H33" s="34">
        <v>10</v>
      </c>
      <c r="I33" s="34">
        <v>8</v>
      </c>
      <c r="J33" s="34">
        <v>10</v>
      </c>
      <c r="K33" s="34">
        <v>8</v>
      </c>
      <c r="L33" s="34">
        <v>8</v>
      </c>
      <c r="M33" s="35">
        <v>8</v>
      </c>
    </row>
    <row r="34" spans="1:13" ht="15.5" customHeight="1" x14ac:dyDescent="0.3">
      <c r="A34" s="39" t="s">
        <v>218</v>
      </c>
      <c r="B34" s="33" t="s">
        <v>929</v>
      </c>
      <c r="C34" s="33" t="s">
        <v>897</v>
      </c>
      <c r="D34" s="34">
        <v>6</v>
      </c>
      <c r="E34" s="34">
        <v>7</v>
      </c>
      <c r="F34" s="34">
        <v>10</v>
      </c>
      <c r="G34" s="34">
        <v>5</v>
      </c>
      <c r="H34" s="34">
        <v>5</v>
      </c>
      <c r="I34" s="34">
        <v>6</v>
      </c>
      <c r="J34" s="34">
        <v>5</v>
      </c>
      <c r="K34" s="34">
        <v>7</v>
      </c>
      <c r="L34" s="34">
        <v>7</v>
      </c>
      <c r="M34" s="35">
        <v>7</v>
      </c>
    </row>
    <row r="35" spans="1:13" ht="15.5" customHeight="1" x14ac:dyDescent="0.3">
      <c r="A35" s="39" t="s">
        <v>925</v>
      </c>
      <c r="B35" s="33" t="s">
        <v>929</v>
      </c>
      <c r="C35" s="33" t="s">
        <v>896</v>
      </c>
      <c r="D35" s="34">
        <v>2</v>
      </c>
      <c r="E35" s="34">
        <v>2</v>
      </c>
      <c r="F35" s="34">
        <v>2</v>
      </c>
      <c r="G35" s="34">
        <v>2</v>
      </c>
      <c r="H35" s="34">
        <v>2</v>
      </c>
      <c r="I35" s="34">
        <v>2</v>
      </c>
      <c r="J35" s="34">
        <v>2</v>
      </c>
      <c r="K35" s="34">
        <v>2</v>
      </c>
      <c r="L35" s="34">
        <v>2</v>
      </c>
      <c r="M35" s="35">
        <v>2</v>
      </c>
    </row>
    <row r="36" spans="1:13" ht="15.5" customHeight="1" x14ac:dyDescent="0.3">
      <c r="A36" s="39" t="s">
        <v>926</v>
      </c>
      <c r="B36" s="33" t="s">
        <v>929</v>
      </c>
      <c r="C36" s="33" t="s">
        <v>895</v>
      </c>
      <c r="D36" s="34">
        <v>1</v>
      </c>
      <c r="E36" s="34">
        <v>1</v>
      </c>
      <c r="F36" s="34">
        <v>1</v>
      </c>
      <c r="G36" s="34">
        <v>1</v>
      </c>
      <c r="H36" s="34">
        <v>2</v>
      </c>
      <c r="I36" s="34">
        <v>2</v>
      </c>
      <c r="J36" s="34">
        <v>2</v>
      </c>
      <c r="K36" s="34">
        <v>2</v>
      </c>
      <c r="L36" s="34">
        <v>2</v>
      </c>
      <c r="M36" s="35">
        <v>2</v>
      </c>
    </row>
    <row r="37" spans="1:13" ht="15.5" customHeight="1" x14ac:dyDescent="0.3">
      <c r="A37" s="39" t="s">
        <v>927</v>
      </c>
      <c r="B37" s="33" t="s">
        <v>929</v>
      </c>
      <c r="C37" s="33" t="s">
        <v>894</v>
      </c>
      <c r="D37" s="34">
        <v>5</v>
      </c>
      <c r="E37" s="34">
        <v>3</v>
      </c>
      <c r="F37" s="34">
        <v>5</v>
      </c>
      <c r="G37" s="34">
        <v>6</v>
      </c>
      <c r="H37" s="34">
        <v>6</v>
      </c>
      <c r="I37" s="34">
        <v>5</v>
      </c>
      <c r="J37" s="34">
        <v>5</v>
      </c>
      <c r="K37" s="34">
        <v>5</v>
      </c>
      <c r="L37" s="34">
        <v>5</v>
      </c>
      <c r="M37" s="35">
        <v>5</v>
      </c>
    </row>
    <row r="38" spans="1:13" ht="15.5" customHeight="1" x14ac:dyDescent="0.3">
      <c r="A38" s="39" t="s">
        <v>928</v>
      </c>
      <c r="B38" s="33" t="s">
        <v>929</v>
      </c>
      <c r="C38" s="33" t="s">
        <v>893</v>
      </c>
      <c r="D38" s="34">
        <v>2</v>
      </c>
      <c r="E38" s="34">
        <v>2</v>
      </c>
      <c r="F38" s="34">
        <v>2</v>
      </c>
      <c r="G38" s="34">
        <v>2</v>
      </c>
      <c r="H38" s="34">
        <v>2</v>
      </c>
      <c r="I38" s="34">
        <v>2</v>
      </c>
      <c r="J38" s="34">
        <v>2</v>
      </c>
      <c r="K38" s="34">
        <v>2</v>
      </c>
      <c r="L38" s="34">
        <v>2</v>
      </c>
      <c r="M38" s="35">
        <v>2</v>
      </c>
    </row>
    <row r="39" spans="1:13" ht="15.5" customHeight="1" x14ac:dyDescent="0.3">
      <c r="A39" s="39" t="s">
        <v>944</v>
      </c>
      <c r="B39" s="33" t="s">
        <v>929</v>
      </c>
      <c r="C39" s="42" t="s">
        <v>892</v>
      </c>
      <c r="D39" s="34">
        <v>1</v>
      </c>
      <c r="E39" s="34">
        <v>1</v>
      </c>
      <c r="F39" s="34">
        <v>1</v>
      </c>
      <c r="G39" s="34">
        <v>1</v>
      </c>
      <c r="H39" s="34">
        <v>1</v>
      </c>
      <c r="I39" s="34">
        <v>1</v>
      </c>
      <c r="J39" s="34">
        <v>1</v>
      </c>
      <c r="K39" s="34">
        <v>1</v>
      </c>
      <c r="L39" s="34">
        <v>1</v>
      </c>
      <c r="M39" s="35">
        <v>1</v>
      </c>
    </row>
    <row r="40" spans="1:13" ht="15.5" customHeight="1" x14ac:dyDescent="0.3">
      <c r="A40" s="39" t="s">
        <v>945</v>
      </c>
      <c r="B40" s="33" t="s">
        <v>929</v>
      </c>
      <c r="C40" s="45"/>
      <c r="D40" s="34">
        <v>1</v>
      </c>
      <c r="E40" s="34">
        <v>1</v>
      </c>
      <c r="F40" s="34">
        <v>1</v>
      </c>
      <c r="G40" s="34">
        <v>0</v>
      </c>
      <c r="H40" s="34">
        <v>0</v>
      </c>
      <c r="I40" s="34">
        <v>0</v>
      </c>
      <c r="J40" s="34">
        <v>0</v>
      </c>
      <c r="K40" s="34">
        <v>0</v>
      </c>
      <c r="L40" s="34">
        <v>0</v>
      </c>
      <c r="M40" s="35">
        <v>0</v>
      </c>
    </row>
    <row r="41" spans="1:13" ht="15.5" customHeight="1" x14ac:dyDescent="0.3">
      <c r="A41" s="39" t="s">
        <v>946</v>
      </c>
      <c r="B41" s="33" t="s">
        <v>929</v>
      </c>
      <c r="C41" s="45"/>
      <c r="D41" s="34">
        <v>0</v>
      </c>
      <c r="E41" s="34">
        <v>0</v>
      </c>
      <c r="F41" s="34">
        <v>0</v>
      </c>
      <c r="G41" s="34">
        <v>0</v>
      </c>
      <c r="H41" s="34">
        <v>0</v>
      </c>
      <c r="I41" s="34">
        <v>0</v>
      </c>
      <c r="J41" s="34">
        <v>0</v>
      </c>
      <c r="K41" s="34">
        <v>0</v>
      </c>
      <c r="L41" s="34">
        <v>0</v>
      </c>
      <c r="M41" s="35">
        <v>0</v>
      </c>
    </row>
    <row r="42" spans="1:13" ht="15.5" customHeight="1" x14ac:dyDescent="0.3">
      <c r="A42" s="39" t="s">
        <v>947</v>
      </c>
      <c r="B42" s="33" t="s">
        <v>929</v>
      </c>
      <c r="C42" s="44"/>
      <c r="D42" s="34">
        <v>0</v>
      </c>
      <c r="E42" s="34">
        <v>0</v>
      </c>
      <c r="F42" s="34">
        <v>0</v>
      </c>
      <c r="G42" s="34">
        <v>0</v>
      </c>
      <c r="H42" s="34">
        <v>0</v>
      </c>
      <c r="I42" s="34">
        <v>0</v>
      </c>
      <c r="J42" s="34">
        <v>0</v>
      </c>
      <c r="K42" s="34">
        <v>0</v>
      </c>
      <c r="L42" s="34">
        <v>0</v>
      </c>
      <c r="M42" s="35">
        <v>0</v>
      </c>
    </row>
    <row r="43" spans="1:13" ht="15.5" customHeight="1" x14ac:dyDescent="0.3">
      <c r="A43" s="39" t="s">
        <v>954</v>
      </c>
      <c r="B43" s="33" t="s">
        <v>929</v>
      </c>
      <c r="C43" s="33" t="s">
        <v>891</v>
      </c>
      <c r="D43" s="34">
        <v>1</v>
      </c>
      <c r="E43" s="34">
        <v>1</v>
      </c>
      <c r="F43" s="34">
        <v>2</v>
      </c>
      <c r="G43" s="34">
        <v>1</v>
      </c>
      <c r="H43" s="34">
        <v>2</v>
      </c>
      <c r="I43" s="34">
        <v>2</v>
      </c>
      <c r="J43" s="34">
        <v>2</v>
      </c>
      <c r="K43" s="34">
        <v>2</v>
      </c>
      <c r="L43" s="34">
        <v>2</v>
      </c>
      <c r="M43" s="35">
        <v>2</v>
      </c>
    </row>
    <row r="44" spans="1:13" ht="15.5" customHeight="1" x14ac:dyDescent="0.3">
      <c r="A44" s="39" t="s">
        <v>924</v>
      </c>
      <c r="B44" s="33" t="s">
        <v>932</v>
      </c>
      <c r="C44" s="33" t="s">
        <v>890</v>
      </c>
      <c r="D44" s="34">
        <v>2</v>
      </c>
      <c r="E44" s="34">
        <v>2</v>
      </c>
      <c r="F44" s="34">
        <v>2</v>
      </c>
      <c r="G44" s="34">
        <v>2</v>
      </c>
      <c r="H44" s="34">
        <v>2</v>
      </c>
      <c r="I44" s="34">
        <v>2</v>
      </c>
      <c r="J44" s="34">
        <v>1</v>
      </c>
      <c r="K44" s="34">
        <v>2</v>
      </c>
      <c r="L44" s="34">
        <v>2</v>
      </c>
      <c r="M44" s="35">
        <v>2</v>
      </c>
    </row>
    <row r="45" spans="1:13" ht="15.5" customHeight="1" x14ac:dyDescent="0.3">
      <c r="A45" s="39" t="s">
        <v>924</v>
      </c>
      <c r="B45" s="33" t="s">
        <v>932</v>
      </c>
      <c r="C45" s="33" t="s">
        <v>889</v>
      </c>
      <c r="D45" s="34">
        <v>1</v>
      </c>
      <c r="E45" s="34">
        <v>1</v>
      </c>
      <c r="F45" s="34">
        <v>1</v>
      </c>
      <c r="G45" s="34">
        <v>1</v>
      </c>
      <c r="H45" s="34">
        <v>1</v>
      </c>
      <c r="I45" s="34">
        <v>4</v>
      </c>
      <c r="J45" s="34">
        <v>4</v>
      </c>
      <c r="K45" s="34">
        <v>4</v>
      </c>
      <c r="L45" s="34">
        <v>4</v>
      </c>
      <c r="M45" s="35">
        <v>4</v>
      </c>
    </row>
    <row r="46" spans="1:13" ht="15.5" customHeight="1" x14ac:dyDescent="0.3">
      <c r="A46" s="39" t="s">
        <v>949</v>
      </c>
      <c r="B46" s="33" t="s">
        <v>932</v>
      </c>
      <c r="C46" s="33" t="s">
        <v>888</v>
      </c>
      <c r="D46" s="34">
        <v>2</v>
      </c>
      <c r="E46" s="34">
        <v>2</v>
      </c>
      <c r="F46" s="34">
        <v>2</v>
      </c>
      <c r="G46" s="34">
        <v>2</v>
      </c>
      <c r="H46" s="34">
        <v>2</v>
      </c>
      <c r="I46" s="34">
        <v>1</v>
      </c>
      <c r="J46" s="34">
        <v>1</v>
      </c>
      <c r="K46" s="34">
        <v>1</v>
      </c>
      <c r="L46" s="34">
        <v>1</v>
      </c>
      <c r="M46" s="35">
        <v>1</v>
      </c>
    </row>
    <row r="47" spans="1:13" ht="15.5" customHeight="1" x14ac:dyDescent="0.3">
      <c r="A47" s="39" t="s">
        <v>217</v>
      </c>
      <c r="B47" s="33" t="s">
        <v>932</v>
      </c>
      <c r="C47" s="33" t="s">
        <v>887</v>
      </c>
      <c r="D47" s="34">
        <v>7</v>
      </c>
      <c r="E47" s="34">
        <v>10</v>
      </c>
      <c r="F47" s="34">
        <v>10</v>
      </c>
      <c r="G47" s="34">
        <v>10</v>
      </c>
      <c r="H47" s="34">
        <v>10</v>
      </c>
      <c r="I47" s="34">
        <v>10</v>
      </c>
      <c r="J47" s="34">
        <v>10</v>
      </c>
      <c r="K47" s="34">
        <v>10</v>
      </c>
      <c r="L47" s="34">
        <v>10</v>
      </c>
      <c r="M47" s="35">
        <v>10</v>
      </c>
    </row>
    <row r="48" spans="1:13" ht="15.5" customHeight="1" x14ac:dyDescent="0.3">
      <c r="A48" s="39" t="s">
        <v>218</v>
      </c>
      <c r="B48" s="33" t="s">
        <v>932</v>
      </c>
      <c r="C48" s="33" t="s">
        <v>886</v>
      </c>
      <c r="D48" s="34">
        <v>6</v>
      </c>
      <c r="E48" s="34">
        <v>5</v>
      </c>
      <c r="F48" s="34">
        <v>5</v>
      </c>
      <c r="G48" s="34">
        <v>5</v>
      </c>
      <c r="H48" s="34">
        <v>7</v>
      </c>
      <c r="I48" s="34">
        <v>7</v>
      </c>
      <c r="J48" s="34">
        <v>7</v>
      </c>
      <c r="K48" s="34">
        <v>7</v>
      </c>
      <c r="L48" s="34">
        <v>7</v>
      </c>
      <c r="M48" s="35">
        <v>7</v>
      </c>
    </row>
    <row r="49" spans="1:13" ht="15.5" customHeight="1" x14ac:dyDescent="0.3">
      <c r="A49" s="39" t="s">
        <v>925</v>
      </c>
      <c r="B49" s="33" t="s">
        <v>932</v>
      </c>
      <c r="C49" s="33" t="s">
        <v>885</v>
      </c>
      <c r="D49" s="34">
        <v>2</v>
      </c>
      <c r="E49" s="34">
        <v>2</v>
      </c>
      <c r="F49" s="34">
        <v>2</v>
      </c>
      <c r="G49" s="34">
        <v>2</v>
      </c>
      <c r="H49" s="34">
        <v>2</v>
      </c>
      <c r="I49" s="34">
        <v>2</v>
      </c>
      <c r="J49" s="34">
        <v>1</v>
      </c>
      <c r="K49" s="34">
        <v>2</v>
      </c>
      <c r="L49" s="34">
        <v>2</v>
      </c>
      <c r="M49" s="35">
        <v>2</v>
      </c>
    </row>
    <row r="50" spans="1:13" ht="15.5" customHeight="1" x14ac:dyDescent="0.3">
      <c r="A50" s="39" t="s">
        <v>926</v>
      </c>
      <c r="B50" s="33" t="s">
        <v>932</v>
      </c>
      <c r="C50" s="33" t="s">
        <v>884</v>
      </c>
      <c r="D50" s="34">
        <v>1</v>
      </c>
      <c r="E50" s="34">
        <v>1</v>
      </c>
      <c r="F50" s="34">
        <v>1</v>
      </c>
      <c r="G50" s="34">
        <v>1</v>
      </c>
      <c r="H50" s="34">
        <v>1</v>
      </c>
      <c r="I50" s="34">
        <v>2</v>
      </c>
      <c r="J50" s="34">
        <v>2</v>
      </c>
      <c r="K50" s="34">
        <v>2</v>
      </c>
      <c r="L50" s="34">
        <v>2</v>
      </c>
      <c r="M50" s="35">
        <v>2</v>
      </c>
    </row>
    <row r="51" spans="1:13" ht="15.5" customHeight="1" x14ac:dyDescent="0.3">
      <c r="A51" s="39" t="s">
        <v>927</v>
      </c>
      <c r="B51" s="33" t="s">
        <v>932</v>
      </c>
      <c r="C51" s="33" t="s">
        <v>883</v>
      </c>
      <c r="D51" s="34">
        <v>3</v>
      </c>
      <c r="E51" s="34">
        <v>4</v>
      </c>
      <c r="F51" s="34">
        <v>4</v>
      </c>
      <c r="G51" s="34">
        <v>3</v>
      </c>
      <c r="H51" s="34">
        <v>4</v>
      </c>
      <c r="I51" s="34">
        <v>5</v>
      </c>
      <c r="J51" s="34">
        <v>5</v>
      </c>
      <c r="K51" s="34">
        <v>5</v>
      </c>
      <c r="L51" s="34">
        <v>5</v>
      </c>
      <c r="M51" s="35">
        <v>5</v>
      </c>
    </row>
    <row r="52" spans="1:13" ht="15.5" customHeight="1" x14ac:dyDescent="0.3">
      <c r="A52" s="39" t="s">
        <v>928</v>
      </c>
      <c r="B52" s="33" t="s">
        <v>932</v>
      </c>
      <c r="C52" s="33" t="s">
        <v>882</v>
      </c>
      <c r="D52" s="34">
        <v>2</v>
      </c>
      <c r="E52" s="34">
        <v>2</v>
      </c>
      <c r="F52" s="34">
        <v>2</v>
      </c>
      <c r="G52" s="34">
        <v>2</v>
      </c>
      <c r="H52" s="34">
        <v>2</v>
      </c>
      <c r="I52" s="34">
        <v>2</v>
      </c>
      <c r="J52" s="34">
        <v>2</v>
      </c>
      <c r="K52" s="34">
        <v>2</v>
      </c>
      <c r="L52" s="34">
        <v>2</v>
      </c>
      <c r="M52" s="35">
        <v>2</v>
      </c>
    </row>
    <row r="53" spans="1:13" ht="15.5" customHeight="1" x14ac:dyDescent="0.3">
      <c r="A53" s="39" t="s">
        <v>950</v>
      </c>
      <c r="B53" s="33" t="s">
        <v>932</v>
      </c>
      <c r="C53" s="42" t="s">
        <v>881</v>
      </c>
      <c r="D53" s="34">
        <v>1</v>
      </c>
      <c r="E53" s="34">
        <v>1</v>
      </c>
      <c r="F53" s="34">
        <v>1</v>
      </c>
      <c r="G53" s="34">
        <v>1</v>
      </c>
      <c r="H53" s="34">
        <v>1</v>
      </c>
      <c r="I53" s="34">
        <v>1</v>
      </c>
      <c r="J53" s="34">
        <v>1</v>
      </c>
      <c r="K53" s="34">
        <v>1</v>
      </c>
      <c r="L53" s="34">
        <v>1</v>
      </c>
      <c r="M53" s="35">
        <v>1</v>
      </c>
    </row>
    <row r="54" spans="1:13" ht="15.5" customHeight="1" x14ac:dyDescent="0.3">
      <c r="A54" s="39" t="s">
        <v>951</v>
      </c>
      <c r="B54" s="33" t="s">
        <v>932</v>
      </c>
      <c r="C54" s="45"/>
      <c r="D54" s="34">
        <v>0</v>
      </c>
      <c r="E54" s="34">
        <v>0</v>
      </c>
      <c r="F54" s="34">
        <v>0</v>
      </c>
      <c r="G54" s="34">
        <v>0</v>
      </c>
      <c r="H54" s="34">
        <v>0</v>
      </c>
      <c r="I54" s="34">
        <v>1</v>
      </c>
      <c r="J54" s="34">
        <v>1</v>
      </c>
      <c r="K54" s="34">
        <v>1</v>
      </c>
      <c r="L54" s="34">
        <v>1</v>
      </c>
      <c r="M54" s="35">
        <v>1</v>
      </c>
    </row>
    <row r="55" spans="1:13" ht="15.5" customHeight="1" x14ac:dyDescent="0.3">
      <c r="A55" s="39" t="s">
        <v>952</v>
      </c>
      <c r="B55" s="33" t="s">
        <v>932</v>
      </c>
      <c r="C55" s="45"/>
      <c r="D55" s="34">
        <v>0</v>
      </c>
      <c r="E55" s="34">
        <v>0</v>
      </c>
      <c r="F55" s="34">
        <v>0</v>
      </c>
      <c r="G55" s="34">
        <v>0</v>
      </c>
      <c r="H55" s="34">
        <v>0</v>
      </c>
      <c r="I55" s="34">
        <v>0</v>
      </c>
      <c r="J55" s="34">
        <v>0</v>
      </c>
      <c r="K55" s="34">
        <v>0</v>
      </c>
      <c r="L55" s="34">
        <v>0</v>
      </c>
      <c r="M55" s="35">
        <v>0</v>
      </c>
    </row>
    <row r="56" spans="1:13" ht="15.5" customHeight="1" x14ac:dyDescent="0.3">
      <c r="A56" s="39" t="s">
        <v>953</v>
      </c>
      <c r="B56" s="33" t="s">
        <v>932</v>
      </c>
      <c r="C56" s="44"/>
      <c r="D56" s="34">
        <v>0</v>
      </c>
      <c r="E56" s="34">
        <v>0</v>
      </c>
      <c r="F56" s="34">
        <v>0</v>
      </c>
      <c r="G56" s="34">
        <v>0</v>
      </c>
      <c r="H56" s="34">
        <v>0</v>
      </c>
      <c r="I56" s="34">
        <v>0</v>
      </c>
      <c r="J56" s="34">
        <v>0</v>
      </c>
      <c r="K56" s="34">
        <v>0</v>
      </c>
      <c r="L56" s="34">
        <v>0</v>
      </c>
      <c r="M56" s="35">
        <v>0</v>
      </c>
    </row>
    <row r="57" spans="1:13" ht="15.5" customHeight="1" x14ac:dyDescent="0.3">
      <c r="A57" s="39" t="s">
        <v>954</v>
      </c>
      <c r="B57" s="33" t="s">
        <v>932</v>
      </c>
      <c r="C57" s="33" t="s">
        <v>880</v>
      </c>
      <c r="D57" s="34">
        <v>2</v>
      </c>
      <c r="E57" s="34">
        <v>1</v>
      </c>
      <c r="F57" s="34">
        <v>1</v>
      </c>
      <c r="G57" s="34">
        <v>1</v>
      </c>
      <c r="H57" s="34">
        <v>1</v>
      </c>
      <c r="I57" s="34">
        <v>1</v>
      </c>
      <c r="J57" s="34">
        <v>1</v>
      </c>
      <c r="K57" s="34">
        <v>1</v>
      </c>
      <c r="L57" s="34">
        <v>1</v>
      </c>
      <c r="M57" s="35">
        <v>1</v>
      </c>
    </row>
    <row r="58" spans="1:13" ht="15.5" customHeight="1" x14ac:dyDescent="0.3">
      <c r="A58" s="39" t="s">
        <v>924</v>
      </c>
      <c r="B58" s="33" t="s">
        <v>933</v>
      </c>
      <c r="C58" s="33" t="s">
        <v>879</v>
      </c>
      <c r="D58" s="34">
        <v>2</v>
      </c>
      <c r="E58" s="34">
        <v>2</v>
      </c>
      <c r="F58" s="34">
        <v>2</v>
      </c>
      <c r="G58" s="34">
        <v>2</v>
      </c>
      <c r="H58" s="34">
        <v>2</v>
      </c>
      <c r="I58" s="34">
        <v>4</v>
      </c>
      <c r="J58" s="34">
        <v>4</v>
      </c>
      <c r="K58" s="34">
        <v>4</v>
      </c>
      <c r="L58" s="34">
        <v>4</v>
      </c>
      <c r="M58" s="35">
        <v>4</v>
      </c>
    </row>
    <row r="59" spans="1:13" ht="15.5" customHeight="1" x14ac:dyDescent="0.3">
      <c r="A59" s="39" t="s">
        <v>924</v>
      </c>
      <c r="B59" s="33" t="s">
        <v>933</v>
      </c>
      <c r="C59" s="33" t="s">
        <v>878</v>
      </c>
      <c r="D59" s="34">
        <v>1</v>
      </c>
      <c r="E59" s="34">
        <v>4</v>
      </c>
      <c r="F59" s="34">
        <v>1</v>
      </c>
      <c r="G59" s="34">
        <v>4</v>
      </c>
      <c r="H59" s="34">
        <v>4</v>
      </c>
      <c r="I59" s="34">
        <v>2</v>
      </c>
      <c r="J59" s="34">
        <v>1</v>
      </c>
      <c r="K59" s="34">
        <v>2</v>
      </c>
      <c r="L59" s="34">
        <v>2</v>
      </c>
      <c r="M59" s="35">
        <v>2</v>
      </c>
    </row>
    <row r="60" spans="1:13" ht="15.5" customHeight="1" x14ac:dyDescent="0.3">
      <c r="A60" s="39" t="s">
        <v>949</v>
      </c>
      <c r="B60" s="33" t="s">
        <v>933</v>
      </c>
      <c r="C60" s="33" t="s">
        <v>877</v>
      </c>
      <c r="D60" s="34">
        <v>2</v>
      </c>
      <c r="E60" s="34">
        <v>2</v>
      </c>
      <c r="F60" s="34">
        <v>2</v>
      </c>
      <c r="G60" s="34">
        <v>2</v>
      </c>
      <c r="H60" s="34">
        <v>2</v>
      </c>
      <c r="I60" s="34">
        <v>1</v>
      </c>
      <c r="J60" s="34">
        <v>1</v>
      </c>
      <c r="K60" s="34">
        <v>1</v>
      </c>
      <c r="L60" s="34">
        <v>1</v>
      </c>
      <c r="M60" s="35">
        <v>1</v>
      </c>
    </row>
    <row r="61" spans="1:13" ht="15.5" customHeight="1" x14ac:dyDescent="0.3">
      <c r="A61" s="39" t="s">
        <v>217</v>
      </c>
      <c r="B61" s="33" t="s">
        <v>933</v>
      </c>
      <c r="C61" s="33" t="s">
        <v>876</v>
      </c>
      <c r="D61" s="34">
        <v>7</v>
      </c>
      <c r="E61" s="34">
        <v>10</v>
      </c>
      <c r="F61" s="34">
        <v>8</v>
      </c>
      <c r="G61" s="34">
        <v>10</v>
      </c>
      <c r="H61" s="34">
        <v>10</v>
      </c>
      <c r="I61" s="34">
        <v>10</v>
      </c>
      <c r="J61" s="34">
        <v>10</v>
      </c>
      <c r="K61" s="34">
        <v>10</v>
      </c>
      <c r="L61" s="34">
        <v>10</v>
      </c>
      <c r="M61" s="35">
        <v>10</v>
      </c>
    </row>
    <row r="62" spans="1:13" ht="15.5" customHeight="1" x14ac:dyDescent="0.3">
      <c r="A62" s="39" t="s">
        <v>218</v>
      </c>
      <c r="B62" s="33" t="s">
        <v>933</v>
      </c>
      <c r="C62" s="33" t="s">
        <v>875</v>
      </c>
      <c r="D62" s="34">
        <v>6</v>
      </c>
      <c r="E62" s="34">
        <v>5</v>
      </c>
      <c r="F62" s="34">
        <v>5</v>
      </c>
      <c r="G62" s="34">
        <v>5</v>
      </c>
      <c r="H62" s="34">
        <v>5</v>
      </c>
      <c r="I62" s="34">
        <v>7</v>
      </c>
      <c r="J62" s="34">
        <v>6</v>
      </c>
      <c r="K62" s="34">
        <v>7</v>
      </c>
      <c r="L62" s="34">
        <v>7</v>
      </c>
      <c r="M62" s="35">
        <v>6</v>
      </c>
    </row>
    <row r="63" spans="1:13" ht="15.5" customHeight="1" x14ac:dyDescent="0.3">
      <c r="A63" s="39" t="s">
        <v>925</v>
      </c>
      <c r="B63" s="33" t="s">
        <v>933</v>
      </c>
      <c r="C63" s="33" t="s">
        <v>874</v>
      </c>
      <c r="D63" s="34">
        <v>2</v>
      </c>
      <c r="E63" s="34">
        <v>1</v>
      </c>
      <c r="F63" s="34">
        <v>1</v>
      </c>
      <c r="G63" s="34">
        <v>2</v>
      </c>
      <c r="H63" s="34">
        <v>2</v>
      </c>
      <c r="I63" s="34">
        <v>1</v>
      </c>
      <c r="J63" s="34">
        <v>1</v>
      </c>
      <c r="K63" s="34">
        <v>1</v>
      </c>
      <c r="L63" s="34">
        <v>1</v>
      </c>
      <c r="M63" s="35">
        <v>1</v>
      </c>
    </row>
    <row r="64" spans="1:13" ht="15.5" customHeight="1" x14ac:dyDescent="0.3">
      <c r="A64" s="39" t="s">
        <v>926</v>
      </c>
      <c r="B64" s="33" t="s">
        <v>933</v>
      </c>
      <c r="C64" s="33" t="s">
        <v>873</v>
      </c>
      <c r="D64" s="34">
        <v>1</v>
      </c>
      <c r="E64" s="34">
        <v>1</v>
      </c>
      <c r="F64" s="34">
        <v>1</v>
      </c>
      <c r="G64" s="34">
        <v>1</v>
      </c>
      <c r="H64" s="34">
        <v>1</v>
      </c>
      <c r="I64" s="34">
        <v>2</v>
      </c>
      <c r="J64" s="34">
        <v>2</v>
      </c>
      <c r="K64" s="34">
        <v>2</v>
      </c>
      <c r="L64" s="34">
        <v>2</v>
      </c>
      <c r="M64" s="35">
        <v>2</v>
      </c>
    </row>
    <row r="65" spans="1:13" ht="15.5" customHeight="1" x14ac:dyDescent="0.3">
      <c r="A65" s="39" t="s">
        <v>927</v>
      </c>
      <c r="B65" s="33" t="s">
        <v>933</v>
      </c>
      <c r="C65" s="33" t="s">
        <v>872</v>
      </c>
      <c r="D65" s="34">
        <v>5</v>
      </c>
      <c r="E65" s="34">
        <v>6</v>
      </c>
      <c r="F65" s="34">
        <v>7</v>
      </c>
      <c r="G65" s="34">
        <v>7</v>
      </c>
      <c r="H65" s="34">
        <v>6</v>
      </c>
      <c r="I65" s="34">
        <v>8</v>
      </c>
      <c r="J65" s="34">
        <v>8</v>
      </c>
      <c r="K65" s="34">
        <v>8</v>
      </c>
      <c r="L65" s="34">
        <v>8</v>
      </c>
      <c r="M65" s="35">
        <v>8</v>
      </c>
    </row>
    <row r="66" spans="1:13" ht="15.5" customHeight="1" x14ac:dyDescent="0.3">
      <c r="A66" s="39" t="s">
        <v>928</v>
      </c>
      <c r="B66" s="33" t="s">
        <v>933</v>
      </c>
      <c r="C66" s="33" t="s">
        <v>871</v>
      </c>
      <c r="D66" s="34">
        <v>2</v>
      </c>
      <c r="E66" s="34">
        <v>2</v>
      </c>
      <c r="F66" s="34">
        <v>2</v>
      </c>
      <c r="G66" s="34">
        <v>2</v>
      </c>
      <c r="H66" s="34">
        <v>2</v>
      </c>
      <c r="I66" s="34">
        <v>2</v>
      </c>
      <c r="J66" s="34">
        <v>2</v>
      </c>
      <c r="K66" s="34">
        <v>2</v>
      </c>
      <c r="L66" s="34">
        <v>2</v>
      </c>
      <c r="M66" s="35">
        <v>2</v>
      </c>
    </row>
    <row r="67" spans="1:13" ht="15.5" customHeight="1" x14ac:dyDescent="0.3">
      <c r="A67" s="39" t="s">
        <v>950</v>
      </c>
      <c r="B67" s="33" t="s">
        <v>933</v>
      </c>
      <c r="C67" s="42" t="s">
        <v>870</v>
      </c>
      <c r="D67" s="34">
        <v>1</v>
      </c>
      <c r="E67" s="34">
        <v>1</v>
      </c>
      <c r="F67" s="34">
        <v>1</v>
      </c>
      <c r="G67" s="34">
        <v>1</v>
      </c>
      <c r="H67" s="34">
        <v>1</v>
      </c>
      <c r="I67" s="34">
        <v>1</v>
      </c>
      <c r="J67" s="34">
        <v>1</v>
      </c>
      <c r="K67" s="34">
        <v>1</v>
      </c>
      <c r="L67" s="34">
        <v>1</v>
      </c>
      <c r="M67" s="35">
        <v>1</v>
      </c>
    </row>
    <row r="68" spans="1:13" ht="15.5" customHeight="1" x14ac:dyDescent="0.3">
      <c r="A68" s="39" t="s">
        <v>951</v>
      </c>
      <c r="B68" s="33" t="s">
        <v>933</v>
      </c>
      <c r="C68" s="45"/>
      <c r="D68" s="34">
        <v>1</v>
      </c>
      <c r="E68" s="34">
        <v>1</v>
      </c>
      <c r="F68" s="34">
        <v>1</v>
      </c>
      <c r="G68" s="34">
        <v>1</v>
      </c>
      <c r="H68" s="34">
        <v>0</v>
      </c>
      <c r="I68" s="34">
        <v>1</v>
      </c>
      <c r="J68" s="34">
        <v>0</v>
      </c>
      <c r="K68" s="34">
        <v>1</v>
      </c>
      <c r="L68" s="34">
        <v>1</v>
      </c>
      <c r="M68" s="35">
        <v>1</v>
      </c>
    </row>
    <row r="69" spans="1:13" ht="15.5" customHeight="1" x14ac:dyDescent="0.3">
      <c r="A69" s="39" t="s">
        <v>952</v>
      </c>
      <c r="B69" s="33" t="s">
        <v>933</v>
      </c>
      <c r="C69" s="45"/>
      <c r="D69" s="34">
        <v>0</v>
      </c>
      <c r="E69" s="34">
        <v>0</v>
      </c>
      <c r="F69" s="34">
        <v>0</v>
      </c>
      <c r="G69" s="34">
        <v>0</v>
      </c>
      <c r="H69" s="34">
        <v>0</v>
      </c>
      <c r="I69" s="34">
        <v>0</v>
      </c>
      <c r="J69" s="34">
        <v>0</v>
      </c>
      <c r="K69" s="34">
        <v>0</v>
      </c>
      <c r="L69" s="34">
        <v>0</v>
      </c>
      <c r="M69" s="35">
        <v>0</v>
      </c>
    </row>
    <row r="70" spans="1:13" ht="15.5" customHeight="1" x14ac:dyDescent="0.3">
      <c r="A70" s="39" t="s">
        <v>953</v>
      </c>
      <c r="B70" s="33" t="s">
        <v>933</v>
      </c>
      <c r="C70" s="44"/>
      <c r="D70" s="34">
        <v>0</v>
      </c>
      <c r="E70" s="34">
        <v>0</v>
      </c>
      <c r="F70" s="34">
        <v>0</v>
      </c>
      <c r="G70" s="34">
        <v>0</v>
      </c>
      <c r="H70" s="34">
        <v>0</v>
      </c>
      <c r="I70" s="34">
        <v>0</v>
      </c>
      <c r="J70" s="34">
        <v>0</v>
      </c>
      <c r="K70" s="34">
        <v>0</v>
      </c>
      <c r="L70" s="34">
        <v>0</v>
      </c>
      <c r="M70" s="35">
        <v>0</v>
      </c>
    </row>
    <row r="71" spans="1:13" ht="15.5" customHeight="1" x14ac:dyDescent="0.3">
      <c r="A71" s="39" t="s">
        <v>954</v>
      </c>
      <c r="B71" s="33" t="s">
        <v>933</v>
      </c>
      <c r="C71" s="33" t="s">
        <v>869</v>
      </c>
      <c r="D71" s="34">
        <v>2</v>
      </c>
      <c r="E71" s="34">
        <v>1</v>
      </c>
      <c r="F71" s="34">
        <v>1</v>
      </c>
      <c r="G71" s="34">
        <v>1</v>
      </c>
      <c r="H71" s="34">
        <v>1</v>
      </c>
      <c r="I71" s="34">
        <v>1</v>
      </c>
      <c r="J71" s="34">
        <v>1</v>
      </c>
      <c r="K71" s="34">
        <v>1</v>
      </c>
      <c r="L71" s="34">
        <v>1</v>
      </c>
      <c r="M71" s="35">
        <v>1</v>
      </c>
    </row>
    <row r="72" spans="1:13" ht="15.5" customHeight="1" x14ac:dyDescent="0.3">
      <c r="A72" s="39" t="s">
        <v>924</v>
      </c>
      <c r="B72" s="33" t="s">
        <v>934</v>
      </c>
      <c r="C72" s="33" t="s">
        <v>868</v>
      </c>
      <c r="D72" s="34">
        <v>2</v>
      </c>
      <c r="E72" s="34">
        <v>2</v>
      </c>
      <c r="F72" s="34">
        <v>2</v>
      </c>
      <c r="G72" s="34">
        <v>2</v>
      </c>
      <c r="H72" s="34">
        <v>2</v>
      </c>
      <c r="I72" s="34">
        <v>2</v>
      </c>
      <c r="J72" s="34">
        <v>1</v>
      </c>
      <c r="K72" s="34">
        <v>2</v>
      </c>
      <c r="L72" s="34">
        <v>2</v>
      </c>
      <c r="M72" s="35">
        <v>2</v>
      </c>
    </row>
    <row r="73" spans="1:13" ht="15.5" customHeight="1" x14ac:dyDescent="0.3">
      <c r="A73" s="39" t="s">
        <v>924</v>
      </c>
      <c r="B73" s="33" t="s">
        <v>934</v>
      </c>
      <c r="C73" s="33" t="s">
        <v>867</v>
      </c>
      <c r="D73" s="34">
        <v>4</v>
      </c>
      <c r="E73" s="34">
        <v>4</v>
      </c>
      <c r="F73" s="34">
        <v>4</v>
      </c>
      <c r="G73" s="34">
        <v>4</v>
      </c>
      <c r="H73" s="34">
        <v>4</v>
      </c>
      <c r="I73" s="34">
        <v>4</v>
      </c>
      <c r="J73" s="34">
        <v>2</v>
      </c>
      <c r="K73" s="34">
        <v>4</v>
      </c>
      <c r="L73" s="34">
        <v>4</v>
      </c>
      <c r="M73" s="35">
        <v>4</v>
      </c>
    </row>
    <row r="74" spans="1:13" ht="15.5" customHeight="1" x14ac:dyDescent="0.3">
      <c r="A74" s="39" t="s">
        <v>949</v>
      </c>
      <c r="B74" s="33" t="s">
        <v>934</v>
      </c>
      <c r="C74" s="33" t="s">
        <v>866</v>
      </c>
      <c r="D74" s="34">
        <v>2</v>
      </c>
      <c r="E74" s="34">
        <v>2</v>
      </c>
      <c r="F74" s="34">
        <v>2</v>
      </c>
      <c r="G74" s="34">
        <v>2</v>
      </c>
      <c r="H74" s="34">
        <v>2</v>
      </c>
      <c r="I74" s="34">
        <v>2</v>
      </c>
      <c r="J74" s="34">
        <v>1</v>
      </c>
      <c r="K74" s="34">
        <v>2</v>
      </c>
      <c r="L74" s="34">
        <v>2</v>
      </c>
      <c r="M74" s="35">
        <v>2</v>
      </c>
    </row>
    <row r="75" spans="1:13" ht="15.5" customHeight="1" x14ac:dyDescent="0.3">
      <c r="A75" s="39" t="s">
        <v>217</v>
      </c>
      <c r="B75" s="33" t="s">
        <v>934</v>
      </c>
      <c r="C75" s="33" t="s">
        <v>865</v>
      </c>
      <c r="D75" s="34">
        <v>8</v>
      </c>
      <c r="E75" s="34">
        <v>8</v>
      </c>
      <c r="F75" s="34">
        <v>9</v>
      </c>
      <c r="G75" s="34">
        <v>10</v>
      </c>
      <c r="H75" s="34">
        <v>10</v>
      </c>
      <c r="I75" s="34">
        <v>8</v>
      </c>
      <c r="J75" s="34">
        <v>7</v>
      </c>
      <c r="K75" s="34">
        <v>8</v>
      </c>
      <c r="L75" s="34">
        <v>8</v>
      </c>
      <c r="M75" s="35">
        <v>8</v>
      </c>
    </row>
    <row r="76" spans="1:13" ht="15.5" customHeight="1" x14ac:dyDescent="0.3">
      <c r="A76" s="39" t="s">
        <v>218</v>
      </c>
      <c r="B76" s="33" t="s">
        <v>934</v>
      </c>
      <c r="C76" s="33" t="s">
        <v>864</v>
      </c>
      <c r="D76" s="34">
        <v>5</v>
      </c>
      <c r="E76" s="34">
        <v>6</v>
      </c>
      <c r="F76" s="34">
        <v>6</v>
      </c>
      <c r="G76" s="34">
        <v>5</v>
      </c>
      <c r="H76" s="34">
        <v>6</v>
      </c>
      <c r="I76" s="34">
        <v>6</v>
      </c>
      <c r="J76" s="34">
        <v>5</v>
      </c>
      <c r="K76" s="34">
        <v>6</v>
      </c>
      <c r="L76" s="34">
        <v>6</v>
      </c>
      <c r="M76" s="35">
        <v>6</v>
      </c>
    </row>
    <row r="77" spans="1:13" ht="15.5" customHeight="1" x14ac:dyDescent="0.3">
      <c r="A77" s="39" t="s">
        <v>925</v>
      </c>
      <c r="B77" s="33" t="s">
        <v>934</v>
      </c>
      <c r="C77" s="33" t="s">
        <v>863</v>
      </c>
      <c r="D77" s="34">
        <v>2</v>
      </c>
      <c r="E77" s="34">
        <v>2</v>
      </c>
      <c r="F77" s="34">
        <v>2</v>
      </c>
      <c r="G77" s="34">
        <v>2</v>
      </c>
      <c r="H77" s="34">
        <v>2</v>
      </c>
      <c r="I77" s="34">
        <v>2</v>
      </c>
      <c r="J77" s="34">
        <v>2</v>
      </c>
      <c r="K77" s="34">
        <v>2</v>
      </c>
      <c r="L77" s="34">
        <v>2</v>
      </c>
      <c r="M77" s="35">
        <v>2</v>
      </c>
    </row>
    <row r="78" spans="1:13" ht="15.5" customHeight="1" x14ac:dyDescent="0.3">
      <c r="A78" s="39" t="s">
        <v>926</v>
      </c>
      <c r="B78" s="33" t="s">
        <v>934</v>
      </c>
      <c r="C78" s="33" t="s">
        <v>862</v>
      </c>
      <c r="D78" s="34">
        <v>1</v>
      </c>
      <c r="E78" s="34">
        <v>1</v>
      </c>
      <c r="F78" s="34">
        <v>1</v>
      </c>
      <c r="G78" s="34">
        <v>2</v>
      </c>
      <c r="H78" s="34">
        <v>1</v>
      </c>
      <c r="I78" s="34">
        <v>2</v>
      </c>
      <c r="J78" s="34">
        <v>2</v>
      </c>
      <c r="K78" s="34">
        <v>2</v>
      </c>
      <c r="L78" s="34">
        <v>2</v>
      </c>
      <c r="M78" s="35">
        <v>2</v>
      </c>
    </row>
    <row r="79" spans="1:13" ht="15.5" customHeight="1" x14ac:dyDescent="0.3">
      <c r="A79" s="39" t="s">
        <v>927</v>
      </c>
      <c r="B79" s="33" t="s">
        <v>934</v>
      </c>
      <c r="C79" s="33" t="s">
        <v>861</v>
      </c>
      <c r="D79" s="34">
        <v>6</v>
      </c>
      <c r="E79" s="34">
        <v>5</v>
      </c>
      <c r="F79" s="34">
        <v>6</v>
      </c>
      <c r="G79" s="34">
        <v>7</v>
      </c>
      <c r="H79" s="34">
        <v>5</v>
      </c>
      <c r="I79" s="34">
        <v>5</v>
      </c>
      <c r="J79" s="34">
        <v>5</v>
      </c>
      <c r="K79" s="34">
        <v>5</v>
      </c>
      <c r="L79" s="34">
        <v>5</v>
      </c>
      <c r="M79" s="35">
        <v>5</v>
      </c>
    </row>
    <row r="80" spans="1:13" ht="15.5" customHeight="1" x14ac:dyDescent="0.3">
      <c r="A80" s="39" t="s">
        <v>928</v>
      </c>
      <c r="B80" s="33" t="s">
        <v>934</v>
      </c>
      <c r="C80" s="33" t="s">
        <v>860</v>
      </c>
      <c r="D80" s="34">
        <v>2</v>
      </c>
      <c r="E80" s="34">
        <v>2</v>
      </c>
      <c r="F80" s="34">
        <v>2</v>
      </c>
      <c r="G80" s="34">
        <v>2</v>
      </c>
      <c r="H80" s="34">
        <v>2</v>
      </c>
      <c r="I80" s="34">
        <v>2</v>
      </c>
      <c r="J80" s="34">
        <v>2</v>
      </c>
      <c r="K80" s="34">
        <v>2</v>
      </c>
      <c r="L80" s="34">
        <v>2</v>
      </c>
      <c r="M80" s="35">
        <v>2</v>
      </c>
    </row>
    <row r="81" spans="1:13" ht="15.5" customHeight="1" x14ac:dyDescent="0.3">
      <c r="A81" s="39" t="s">
        <v>950</v>
      </c>
      <c r="B81" s="33" t="s">
        <v>934</v>
      </c>
      <c r="C81" s="42" t="s">
        <v>859</v>
      </c>
      <c r="D81" s="34">
        <v>1</v>
      </c>
      <c r="E81" s="34">
        <v>1</v>
      </c>
      <c r="F81" s="34">
        <v>1</v>
      </c>
      <c r="G81" s="34">
        <v>1</v>
      </c>
      <c r="H81" s="34">
        <v>1</v>
      </c>
      <c r="I81" s="34">
        <v>1</v>
      </c>
      <c r="J81" s="34">
        <v>1</v>
      </c>
      <c r="K81" s="34">
        <v>1</v>
      </c>
      <c r="L81" s="34">
        <v>1</v>
      </c>
      <c r="M81" s="35">
        <v>1</v>
      </c>
    </row>
    <row r="82" spans="1:13" ht="15.5" customHeight="1" x14ac:dyDescent="0.3">
      <c r="A82" s="39" t="s">
        <v>951</v>
      </c>
      <c r="B82" s="33" t="s">
        <v>934</v>
      </c>
      <c r="C82" s="45"/>
      <c r="D82" s="34">
        <v>1</v>
      </c>
      <c r="E82" s="34">
        <v>1</v>
      </c>
      <c r="F82" s="34">
        <v>1</v>
      </c>
      <c r="G82" s="34">
        <v>0</v>
      </c>
      <c r="H82" s="34">
        <v>0</v>
      </c>
      <c r="I82" s="34">
        <v>1</v>
      </c>
      <c r="J82" s="34">
        <v>0</v>
      </c>
      <c r="K82" s="34">
        <v>1</v>
      </c>
      <c r="L82" s="34">
        <v>1</v>
      </c>
      <c r="M82" s="35">
        <v>1</v>
      </c>
    </row>
    <row r="83" spans="1:13" ht="15.5" customHeight="1" x14ac:dyDescent="0.3">
      <c r="A83" s="39" t="s">
        <v>952</v>
      </c>
      <c r="B83" s="33" t="s">
        <v>934</v>
      </c>
      <c r="C83" s="45"/>
      <c r="D83" s="34">
        <v>0</v>
      </c>
      <c r="E83" s="34">
        <v>0</v>
      </c>
      <c r="F83" s="34">
        <v>0</v>
      </c>
      <c r="G83" s="34">
        <v>0</v>
      </c>
      <c r="H83" s="34">
        <v>0</v>
      </c>
      <c r="I83" s="34">
        <v>0</v>
      </c>
      <c r="J83" s="34">
        <v>0</v>
      </c>
      <c r="K83" s="34">
        <v>0</v>
      </c>
      <c r="L83" s="34">
        <v>0</v>
      </c>
      <c r="M83" s="35">
        <v>0</v>
      </c>
    </row>
    <row r="84" spans="1:13" ht="15.5" customHeight="1" x14ac:dyDescent="0.3">
      <c r="A84" s="39" t="s">
        <v>953</v>
      </c>
      <c r="B84" s="33" t="s">
        <v>934</v>
      </c>
      <c r="C84" s="44"/>
      <c r="D84" s="34">
        <v>0</v>
      </c>
      <c r="E84" s="34">
        <v>0</v>
      </c>
      <c r="F84" s="34">
        <v>0</v>
      </c>
      <c r="G84" s="34">
        <v>0</v>
      </c>
      <c r="H84" s="34">
        <v>0</v>
      </c>
      <c r="I84" s="34">
        <v>0</v>
      </c>
      <c r="J84" s="34">
        <v>0</v>
      </c>
      <c r="K84" s="34">
        <v>0</v>
      </c>
      <c r="L84" s="34">
        <v>0</v>
      </c>
      <c r="M84" s="35">
        <v>0</v>
      </c>
    </row>
    <row r="85" spans="1:13" ht="15.5" customHeight="1" x14ac:dyDescent="0.3">
      <c r="A85" s="39" t="s">
        <v>954</v>
      </c>
      <c r="B85" s="33" t="s">
        <v>934</v>
      </c>
      <c r="C85" s="33" t="s">
        <v>858</v>
      </c>
      <c r="D85" s="34">
        <v>2</v>
      </c>
      <c r="E85" s="34">
        <v>1</v>
      </c>
      <c r="F85" s="34">
        <v>2</v>
      </c>
      <c r="G85" s="34">
        <v>2</v>
      </c>
      <c r="H85" s="34">
        <v>1</v>
      </c>
      <c r="I85" s="34">
        <v>2</v>
      </c>
      <c r="J85" s="34">
        <v>2</v>
      </c>
      <c r="K85" s="34">
        <v>2</v>
      </c>
      <c r="L85" s="34">
        <v>2</v>
      </c>
      <c r="M85" s="35">
        <v>2</v>
      </c>
    </row>
    <row r="86" spans="1:13" ht="15.5" customHeight="1" x14ac:dyDescent="0.3">
      <c r="A86" s="39" t="s">
        <v>924</v>
      </c>
      <c r="B86" s="33" t="s">
        <v>935</v>
      </c>
      <c r="C86" s="33" t="s">
        <v>857</v>
      </c>
      <c r="D86" s="34">
        <v>2</v>
      </c>
      <c r="E86" s="34">
        <v>2</v>
      </c>
      <c r="F86" s="34">
        <v>2</v>
      </c>
      <c r="G86" s="34">
        <v>2</v>
      </c>
      <c r="H86" s="34">
        <v>2</v>
      </c>
      <c r="I86" s="34">
        <v>2</v>
      </c>
      <c r="J86" s="34">
        <v>1</v>
      </c>
      <c r="K86" s="34">
        <v>2</v>
      </c>
      <c r="L86" s="34">
        <v>2</v>
      </c>
      <c r="M86" s="35">
        <v>2</v>
      </c>
    </row>
    <row r="87" spans="1:13" ht="15.5" customHeight="1" x14ac:dyDescent="0.3">
      <c r="A87" s="39" t="s">
        <v>924</v>
      </c>
      <c r="B87" s="33" t="s">
        <v>935</v>
      </c>
      <c r="C87" s="33" t="s">
        <v>856</v>
      </c>
      <c r="D87" s="34">
        <v>4</v>
      </c>
      <c r="E87" s="34">
        <v>1</v>
      </c>
      <c r="F87" s="34">
        <v>4</v>
      </c>
      <c r="G87" s="34">
        <v>3</v>
      </c>
      <c r="H87" s="34">
        <v>4</v>
      </c>
      <c r="I87" s="34">
        <v>2</v>
      </c>
      <c r="J87" s="34">
        <v>4</v>
      </c>
      <c r="K87" s="34">
        <v>2</v>
      </c>
      <c r="L87" s="34">
        <v>2</v>
      </c>
      <c r="M87" s="35">
        <v>2</v>
      </c>
    </row>
    <row r="88" spans="1:13" ht="15.5" customHeight="1" x14ac:dyDescent="0.3">
      <c r="A88" s="39" t="s">
        <v>949</v>
      </c>
      <c r="B88" s="33" t="s">
        <v>935</v>
      </c>
      <c r="C88" s="33" t="s">
        <v>855</v>
      </c>
      <c r="D88" s="34">
        <v>2</v>
      </c>
      <c r="E88" s="34">
        <v>2</v>
      </c>
      <c r="F88" s="34">
        <v>2</v>
      </c>
      <c r="G88" s="34">
        <v>2</v>
      </c>
      <c r="H88" s="34">
        <v>2</v>
      </c>
      <c r="I88" s="34">
        <v>1</v>
      </c>
      <c r="J88" s="34">
        <v>1</v>
      </c>
      <c r="K88" s="34">
        <v>1</v>
      </c>
      <c r="L88" s="34">
        <v>1</v>
      </c>
      <c r="M88" s="35">
        <v>1</v>
      </c>
    </row>
    <row r="89" spans="1:13" ht="15.5" customHeight="1" x14ac:dyDescent="0.3">
      <c r="A89" s="39" t="s">
        <v>217</v>
      </c>
      <c r="B89" s="33" t="s">
        <v>935</v>
      </c>
      <c r="C89" s="33" t="s">
        <v>854</v>
      </c>
      <c r="D89" s="34">
        <v>9</v>
      </c>
      <c r="E89" s="34">
        <v>8</v>
      </c>
      <c r="F89" s="34">
        <v>10</v>
      </c>
      <c r="G89" s="34">
        <v>10</v>
      </c>
      <c r="H89" s="34">
        <v>8</v>
      </c>
      <c r="I89" s="34">
        <v>10</v>
      </c>
      <c r="J89" s="34">
        <v>8</v>
      </c>
      <c r="K89" s="34">
        <v>10</v>
      </c>
      <c r="L89" s="34">
        <v>10</v>
      </c>
      <c r="M89" s="35">
        <v>10</v>
      </c>
    </row>
    <row r="90" spans="1:13" ht="15.5" customHeight="1" x14ac:dyDescent="0.3">
      <c r="A90" s="39" t="s">
        <v>218</v>
      </c>
      <c r="B90" s="33" t="s">
        <v>935</v>
      </c>
      <c r="C90" s="33" t="s">
        <v>853</v>
      </c>
      <c r="D90" s="34">
        <v>7</v>
      </c>
      <c r="E90" s="34">
        <v>7</v>
      </c>
      <c r="F90" s="34">
        <v>7</v>
      </c>
      <c r="G90" s="34">
        <v>5</v>
      </c>
      <c r="H90" s="34">
        <v>7</v>
      </c>
      <c r="I90" s="34">
        <v>10</v>
      </c>
      <c r="J90" s="34">
        <v>7</v>
      </c>
      <c r="K90" s="34">
        <v>10</v>
      </c>
      <c r="L90" s="34">
        <v>10</v>
      </c>
      <c r="M90" s="35">
        <v>10</v>
      </c>
    </row>
    <row r="91" spans="1:13" ht="15.5" customHeight="1" x14ac:dyDescent="0.3">
      <c r="A91" s="39" t="s">
        <v>925</v>
      </c>
      <c r="B91" s="33" t="s">
        <v>935</v>
      </c>
      <c r="C91" s="33" t="s">
        <v>852</v>
      </c>
      <c r="D91" s="34">
        <v>2</v>
      </c>
      <c r="E91" s="34">
        <v>2</v>
      </c>
      <c r="F91" s="34">
        <v>2</v>
      </c>
      <c r="G91" s="34">
        <v>2</v>
      </c>
      <c r="H91" s="34">
        <v>2</v>
      </c>
      <c r="I91" s="34">
        <v>1</v>
      </c>
      <c r="J91" s="34">
        <v>1</v>
      </c>
      <c r="K91" s="34">
        <v>2</v>
      </c>
      <c r="L91" s="34">
        <v>2</v>
      </c>
      <c r="M91" s="35">
        <v>1</v>
      </c>
    </row>
    <row r="92" spans="1:13" ht="15.5" customHeight="1" x14ac:dyDescent="0.3">
      <c r="A92" s="39" t="s">
        <v>926</v>
      </c>
      <c r="B92" s="33" t="s">
        <v>935</v>
      </c>
      <c r="C92" s="33" t="s">
        <v>851</v>
      </c>
      <c r="D92" s="34">
        <v>2</v>
      </c>
      <c r="E92" s="34">
        <v>1</v>
      </c>
      <c r="F92" s="34">
        <v>2</v>
      </c>
      <c r="G92" s="34">
        <v>2</v>
      </c>
      <c r="H92" s="34">
        <v>1</v>
      </c>
      <c r="I92" s="34">
        <v>2</v>
      </c>
      <c r="J92" s="34">
        <v>2</v>
      </c>
      <c r="K92" s="34">
        <v>2</v>
      </c>
      <c r="L92" s="34">
        <v>2</v>
      </c>
      <c r="M92" s="35">
        <v>2</v>
      </c>
    </row>
    <row r="93" spans="1:13" ht="15.5" customHeight="1" x14ac:dyDescent="0.3">
      <c r="A93" s="39" t="s">
        <v>927</v>
      </c>
      <c r="B93" s="33" t="s">
        <v>935</v>
      </c>
      <c r="C93" s="33" t="s">
        <v>850</v>
      </c>
      <c r="D93" s="34">
        <v>3</v>
      </c>
      <c r="E93" s="34">
        <v>4</v>
      </c>
      <c r="F93" s="34">
        <v>3</v>
      </c>
      <c r="G93" s="34">
        <v>5</v>
      </c>
      <c r="H93" s="34">
        <v>4</v>
      </c>
      <c r="I93" s="34">
        <v>5</v>
      </c>
      <c r="J93" s="34">
        <v>5</v>
      </c>
      <c r="K93" s="34">
        <v>5</v>
      </c>
      <c r="L93" s="34">
        <v>5</v>
      </c>
      <c r="M93" s="35">
        <v>5</v>
      </c>
    </row>
    <row r="94" spans="1:13" ht="15.5" customHeight="1" x14ac:dyDescent="0.3">
      <c r="A94" s="39" t="s">
        <v>928</v>
      </c>
      <c r="B94" s="33" t="s">
        <v>935</v>
      </c>
      <c r="C94" s="33" t="s">
        <v>849</v>
      </c>
      <c r="D94" s="34">
        <v>2</v>
      </c>
      <c r="E94" s="34">
        <v>2</v>
      </c>
      <c r="F94" s="34">
        <v>2</v>
      </c>
      <c r="G94" s="34">
        <v>2</v>
      </c>
      <c r="H94" s="34">
        <v>2</v>
      </c>
      <c r="I94" s="34">
        <v>2</v>
      </c>
      <c r="J94" s="34">
        <v>2</v>
      </c>
      <c r="K94" s="34">
        <v>2</v>
      </c>
      <c r="L94" s="34">
        <v>2</v>
      </c>
      <c r="M94" s="35">
        <v>2</v>
      </c>
    </row>
    <row r="95" spans="1:13" ht="15.5" customHeight="1" x14ac:dyDescent="0.3">
      <c r="A95" s="39" t="s">
        <v>955</v>
      </c>
      <c r="B95" s="33" t="s">
        <v>935</v>
      </c>
      <c r="C95" s="42" t="s">
        <v>848</v>
      </c>
      <c r="D95" s="34">
        <v>1</v>
      </c>
      <c r="E95" s="34">
        <v>1</v>
      </c>
      <c r="F95" s="34">
        <v>1</v>
      </c>
      <c r="G95" s="34">
        <v>1</v>
      </c>
      <c r="H95" s="34">
        <v>1</v>
      </c>
      <c r="I95" s="34">
        <v>1</v>
      </c>
      <c r="J95" s="34">
        <v>1</v>
      </c>
      <c r="K95" s="34">
        <v>1</v>
      </c>
      <c r="L95" s="34">
        <v>1</v>
      </c>
      <c r="M95" s="35">
        <v>1</v>
      </c>
    </row>
    <row r="96" spans="1:13" ht="15.5" customHeight="1" x14ac:dyDescent="0.3">
      <c r="A96" s="39" t="s">
        <v>956</v>
      </c>
      <c r="B96" s="33" t="s">
        <v>935</v>
      </c>
      <c r="C96" s="45"/>
      <c r="D96" s="34">
        <v>0</v>
      </c>
      <c r="E96" s="34">
        <v>0</v>
      </c>
      <c r="F96" s="34">
        <v>0</v>
      </c>
      <c r="G96" s="34">
        <v>0</v>
      </c>
      <c r="H96" s="34">
        <v>0</v>
      </c>
      <c r="I96" s="34">
        <v>1</v>
      </c>
      <c r="J96" s="34">
        <v>1</v>
      </c>
      <c r="K96" s="34">
        <v>1</v>
      </c>
      <c r="L96" s="34">
        <v>1</v>
      </c>
      <c r="M96" s="35">
        <v>1</v>
      </c>
    </row>
    <row r="97" spans="1:13" ht="15.5" customHeight="1" x14ac:dyDescent="0.3">
      <c r="A97" s="39" t="s">
        <v>957</v>
      </c>
      <c r="B97" s="33" t="s">
        <v>935</v>
      </c>
      <c r="C97" s="45"/>
      <c r="D97" s="34">
        <v>0</v>
      </c>
      <c r="E97" s="34">
        <v>0</v>
      </c>
      <c r="F97" s="34">
        <v>0</v>
      </c>
      <c r="G97" s="34">
        <v>0</v>
      </c>
      <c r="H97" s="34">
        <v>0</v>
      </c>
      <c r="I97" s="34">
        <v>0</v>
      </c>
      <c r="J97" s="34">
        <v>0</v>
      </c>
      <c r="K97" s="34">
        <v>0</v>
      </c>
      <c r="L97" s="34">
        <v>0</v>
      </c>
      <c r="M97" s="35">
        <v>0</v>
      </c>
    </row>
    <row r="98" spans="1:13" ht="15.5" customHeight="1" x14ac:dyDescent="0.3">
      <c r="A98" s="39" t="s">
        <v>958</v>
      </c>
      <c r="B98" s="33" t="s">
        <v>935</v>
      </c>
      <c r="C98" s="44"/>
      <c r="D98" s="34">
        <v>0</v>
      </c>
      <c r="E98" s="34">
        <v>0</v>
      </c>
      <c r="F98" s="34">
        <v>0</v>
      </c>
      <c r="G98" s="34">
        <v>0</v>
      </c>
      <c r="H98" s="34">
        <v>0</v>
      </c>
      <c r="I98" s="34">
        <v>0</v>
      </c>
      <c r="J98" s="34">
        <v>0</v>
      </c>
      <c r="K98" s="34">
        <v>0</v>
      </c>
      <c r="L98" s="34">
        <v>0</v>
      </c>
      <c r="M98" s="35">
        <v>0</v>
      </c>
    </row>
    <row r="99" spans="1:13" ht="15.5" customHeight="1" x14ac:dyDescent="0.3">
      <c r="A99" s="39" t="s">
        <v>954</v>
      </c>
      <c r="B99" s="33" t="s">
        <v>935</v>
      </c>
      <c r="C99" s="33" t="s">
        <v>847</v>
      </c>
      <c r="D99" s="34">
        <v>1</v>
      </c>
      <c r="E99" s="34">
        <v>1</v>
      </c>
      <c r="F99" s="34">
        <v>1</v>
      </c>
      <c r="G99" s="34">
        <v>2</v>
      </c>
      <c r="H99" s="34">
        <v>1</v>
      </c>
      <c r="I99" s="34">
        <v>1</v>
      </c>
      <c r="J99" s="34">
        <v>1</v>
      </c>
      <c r="K99" s="34">
        <v>1</v>
      </c>
      <c r="L99" s="34">
        <v>1</v>
      </c>
      <c r="M99" s="35">
        <v>1</v>
      </c>
    </row>
    <row r="100" spans="1:13" ht="15.5" customHeight="1" x14ac:dyDescent="0.3">
      <c r="A100" s="39" t="s">
        <v>924</v>
      </c>
      <c r="B100" s="33" t="s">
        <v>936</v>
      </c>
      <c r="C100" s="33" t="s">
        <v>846</v>
      </c>
      <c r="D100" s="34">
        <v>2</v>
      </c>
      <c r="E100" s="34">
        <v>2</v>
      </c>
      <c r="F100" s="34">
        <v>2</v>
      </c>
      <c r="G100" s="34">
        <v>2</v>
      </c>
      <c r="H100" s="34">
        <v>2</v>
      </c>
      <c r="I100" s="34">
        <v>4</v>
      </c>
      <c r="J100" s="34">
        <v>4</v>
      </c>
      <c r="K100" s="34">
        <v>4</v>
      </c>
      <c r="L100" s="34">
        <v>4</v>
      </c>
      <c r="M100" s="35">
        <v>2</v>
      </c>
    </row>
    <row r="101" spans="1:13" ht="15.5" customHeight="1" x14ac:dyDescent="0.3">
      <c r="A101" s="39" t="s">
        <v>924</v>
      </c>
      <c r="B101" s="33" t="s">
        <v>936</v>
      </c>
      <c r="C101" s="33" t="s">
        <v>845</v>
      </c>
      <c r="D101" s="34">
        <v>4</v>
      </c>
      <c r="E101" s="34">
        <v>4</v>
      </c>
      <c r="F101" s="34">
        <v>4</v>
      </c>
      <c r="G101" s="34">
        <v>4</v>
      </c>
      <c r="H101" s="34">
        <v>4</v>
      </c>
      <c r="I101" s="34">
        <v>2</v>
      </c>
      <c r="J101" s="34">
        <v>1</v>
      </c>
      <c r="K101" s="34">
        <v>2</v>
      </c>
      <c r="L101" s="34">
        <v>2</v>
      </c>
      <c r="M101" s="35">
        <v>4</v>
      </c>
    </row>
    <row r="102" spans="1:13" ht="15.5" customHeight="1" x14ac:dyDescent="0.3">
      <c r="A102" s="39" t="s">
        <v>949</v>
      </c>
      <c r="B102" s="33" t="s">
        <v>936</v>
      </c>
      <c r="C102" s="33" t="s">
        <v>844</v>
      </c>
      <c r="D102" s="34">
        <v>2</v>
      </c>
      <c r="E102" s="34">
        <v>2</v>
      </c>
      <c r="F102" s="34">
        <v>2</v>
      </c>
      <c r="G102" s="34">
        <v>2</v>
      </c>
      <c r="H102" s="34">
        <v>2</v>
      </c>
      <c r="I102" s="34">
        <v>1</v>
      </c>
      <c r="J102" s="34">
        <v>1</v>
      </c>
      <c r="K102" s="34">
        <v>1</v>
      </c>
      <c r="L102" s="34">
        <v>1</v>
      </c>
      <c r="M102" s="35">
        <v>1</v>
      </c>
    </row>
    <row r="103" spans="1:13" ht="15.5" customHeight="1" x14ac:dyDescent="0.3">
      <c r="A103" s="39" t="s">
        <v>217</v>
      </c>
      <c r="B103" s="33" t="s">
        <v>936</v>
      </c>
      <c r="C103" s="33" t="s">
        <v>843</v>
      </c>
      <c r="D103" s="34">
        <v>10</v>
      </c>
      <c r="E103" s="34">
        <v>10</v>
      </c>
      <c r="F103" s="34">
        <v>10</v>
      </c>
      <c r="G103" s="34">
        <v>10</v>
      </c>
      <c r="H103" s="34">
        <v>10</v>
      </c>
      <c r="I103" s="34">
        <v>10</v>
      </c>
      <c r="J103" s="34">
        <v>10</v>
      </c>
      <c r="K103" s="34">
        <v>10</v>
      </c>
      <c r="L103" s="34">
        <v>10</v>
      </c>
      <c r="M103" s="35">
        <v>10</v>
      </c>
    </row>
    <row r="104" spans="1:13" ht="15.5" customHeight="1" x14ac:dyDescent="0.3">
      <c r="A104" s="39" t="s">
        <v>218</v>
      </c>
      <c r="B104" s="33" t="s">
        <v>936</v>
      </c>
      <c r="C104" s="33" t="s">
        <v>842</v>
      </c>
      <c r="D104" s="34">
        <v>5</v>
      </c>
      <c r="E104" s="34">
        <v>7</v>
      </c>
      <c r="F104" s="34">
        <v>5</v>
      </c>
      <c r="G104" s="34">
        <v>5</v>
      </c>
      <c r="H104" s="34">
        <v>7</v>
      </c>
      <c r="I104" s="34">
        <v>10</v>
      </c>
      <c r="J104" s="34">
        <v>8</v>
      </c>
      <c r="K104" s="34">
        <v>10</v>
      </c>
      <c r="L104" s="34">
        <v>10</v>
      </c>
      <c r="M104" s="35">
        <v>10</v>
      </c>
    </row>
    <row r="105" spans="1:13" ht="15.5" customHeight="1" x14ac:dyDescent="0.3">
      <c r="A105" s="39" t="s">
        <v>925</v>
      </c>
      <c r="B105" s="33" t="s">
        <v>936</v>
      </c>
      <c r="C105" s="33" t="s">
        <v>841</v>
      </c>
      <c r="D105" s="34">
        <v>1</v>
      </c>
      <c r="E105" s="34">
        <v>2</v>
      </c>
      <c r="F105" s="34">
        <v>2</v>
      </c>
      <c r="G105" s="34">
        <v>2</v>
      </c>
      <c r="H105" s="34">
        <v>2</v>
      </c>
      <c r="I105" s="34">
        <v>1</v>
      </c>
      <c r="J105" s="34">
        <v>1</v>
      </c>
      <c r="K105" s="34">
        <v>1</v>
      </c>
      <c r="L105" s="34">
        <v>1</v>
      </c>
      <c r="M105" s="35">
        <v>1</v>
      </c>
    </row>
    <row r="106" spans="1:13" ht="15.5" customHeight="1" x14ac:dyDescent="0.3">
      <c r="A106" s="39" t="s">
        <v>926</v>
      </c>
      <c r="B106" s="33" t="s">
        <v>936</v>
      </c>
      <c r="C106" s="33" t="s">
        <v>840</v>
      </c>
      <c r="D106" s="34">
        <v>1</v>
      </c>
      <c r="E106" s="34">
        <v>1</v>
      </c>
      <c r="F106" s="34">
        <v>1</v>
      </c>
      <c r="G106" s="34">
        <v>1</v>
      </c>
      <c r="H106" s="34">
        <v>1</v>
      </c>
      <c r="I106" s="34">
        <v>2</v>
      </c>
      <c r="J106" s="34">
        <v>2</v>
      </c>
      <c r="K106" s="34">
        <v>1</v>
      </c>
      <c r="L106" s="34">
        <v>1</v>
      </c>
      <c r="M106" s="35">
        <v>2</v>
      </c>
    </row>
    <row r="107" spans="1:13" ht="15.5" customHeight="1" x14ac:dyDescent="0.3">
      <c r="A107" s="39" t="s">
        <v>927</v>
      </c>
      <c r="B107" s="33" t="s">
        <v>936</v>
      </c>
      <c r="C107" s="33" t="s">
        <v>839</v>
      </c>
      <c r="D107" s="34">
        <v>5</v>
      </c>
      <c r="E107" s="34">
        <v>3</v>
      </c>
      <c r="F107" s="34">
        <v>4</v>
      </c>
      <c r="G107" s="34">
        <v>6</v>
      </c>
      <c r="H107" s="34">
        <v>3</v>
      </c>
      <c r="I107" s="34">
        <v>5</v>
      </c>
      <c r="J107" s="34">
        <v>6</v>
      </c>
      <c r="K107" s="34">
        <v>5</v>
      </c>
      <c r="L107" s="34">
        <v>5</v>
      </c>
      <c r="M107" s="35">
        <v>5</v>
      </c>
    </row>
    <row r="108" spans="1:13" ht="15.5" customHeight="1" x14ac:dyDescent="0.3">
      <c r="A108" s="39" t="s">
        <v>928</v>
      </c>
      <c r="B108" s="33" t="s">
        <v>936</v>
      </c>
      <c r="C108" s="33" t="s">
        <v>838</v>
      </c>
      <c r="D108" s="34">
        <v>2</v>
      </c>
      <c r="E108" s="34">
        <v>2</v>
      </c>
      <c r="F108" s="34">
        <v>2</v>
      </c>
      <c r="G108" s="34">
        <v>2</v>
      </c>
      <c r="H108" s="34">
        <v>2</v>
      </c>
      <c r="I108" s="34">
        <v>2</v>
      </c>
      <c r="J108" s="34">
        <v>2</v>
      </c>
      <c r="K108" s="34">
        <v>2</v>
      </c>
      <c r="L108" s="34">
        <v>1</v>
      </c>
      <c r="M108" s="35">
        <v>1</v>
      </c>
    </row>
    <row r="109" spans="1:13" ht="15.5" customHeight="1" x14ac:dyDescent="0.3">
      <c r="A109" s="39" t="s">
        <v>959</v>
      </c>
      <c r="B109" s="33" t="s">
        <v>936</v>
      </c>
      <c r="C109" s="42" t="s">
        <v>837</v>
      </c>
      <c r="D109" s="34">
        <v>1</v>
      </c>
      <c r="E109" s="34">
        <v>1</v>
      </c>
      <c r="F109" s="34">
        <v>1</v>
      </c>
      <c r="G109" s="34">
        <v>1</v>
      </c>
      <c r="H109" s="34">
        <v>1</v>
      </c>
      <c r="I109" s="34">
        <v>1</v>
      </c>
      <c r="J109" s="34">
        <v>1</v>
      </c>
      <c r="K109" s="34">
        <v>1</v>
      </c>
      <c r="L109" s="34">
        <v>1</v>
      </c>
      <c r="M109" s="35">
        <v>1</v>
      </c>
    </row>
    <row r="110" spans="1:13" ht="15.5" customHeight="1" x14ac:dyDescent="0.3">
      <c r="A110" s="39" t="s">
        <v>960</v>
      </c>
      <c r="B110" s="33" t="s">
        <v>936</v>
      </c>
      <c r="C110" s="45"/>
      <c r="D110" s="34">
        <v>0</v>
      </c>
      <c r="E110" s="34">
        <v>0</v>
      </c>
      <c r="F110" s="34">
        <v>1</v>
      </c>
      <c r="G110" s="34">
        <v>1</v>
      </c>
      <c r="H110" s="34">
        <v>0</v>
      </c>
      <c r="I110" s="34">
        <v>1</v>
      </c>
      <c r="J110" s="34">
        <v>1</v>
      </c>
      <c r="K110" s="34">
        <v>1</v>
      </c>
      <c r="L110" s="34">
        <v>1</v>
      </c>
      <c r="M110" s="35">
        <v>1</v>
      </c>
    </row>
    <row r="111" spans="1:13" ht="15.5" customHeight="1" x14ac:dyDescent="0.3">
      <c r="A111" s="39" t="s">
        <v>961</v>
      </c>
      <c r="B111" s="33" t="s">
        <v>936</v>
      </c>
      <c r="C111" s="45"/>
      <c r="D111" s="34">
        <v>0</v>
      </c>
      <c r="E111" s="34">
        <v>0</v>
      </c>
      <c r="F111" s="34">
        <v>0</v>
      </c>
      <c r="G111" s="34">
        <v>0</v>
      </c>
      <c r="H111" s="34">
        <v>0</v>
      </c>
      <c r="I111" s="34">
        <v>0</v>
      </c>
      <c r="J111" s="34">
        <v>0</v>
      </c>
      <c r="K111" s="34">
        <v>0</v>
      </c>
      <c r="L111" s="34">
        <v>0</v>
      </c>
      <c r="M111" s="35">
        <v>0</v>
      </c>
    </row>
    <row r="112" spans="1:13" ht="15.5" customHeight="1" x14ac:dyDescent="0.3">
      <c r="A112" s="39" t="s">
        <v>962</v>
      </c>
      <c r="B112" s="33" t="s">
        <v>936</v>
      </c>
      <c r="C112" s="44"/>
      <c r="D112" s="34">
        <v>0</v>
      </c>
      <c r="E112" s="34">
        <v>0</v>
      </c>
      <c r="F112" s="34">
        <v>0</v>
      </c>
      <c r="G112" s="34">
        <v>0</v>
      </c>
      <c r="H112" s="34">
        <v>0</v>
      </c>
      <c r="I112" s="34">
        <v>0</v>
      </c>
      <c r="J112" s="34">
        <v>0</v>
      </c>
      <c r="K112" s="34">
        <v>0</v>
      </c>
      <c r="L112" s="34">
        <v>0</v>
      </c>
      <c r="M112" s="35">
        <v>0</v>
      </c>
    </row>
    <row r="113" spans="1:13" ht="15.5" customHeight="1" x14ac:dyDescent="0.3">
      <c r="A113" s="39" t="s">
        <v>954</v>
      </c>
      <c r="B113" s="33" t="s">
        <v>936</v>
      </c>
      <c r="C113" s="33" t="s">
        <v>836</v>
      </c>
      <c r="D113" s="34">
        <v>2</v>
      </c>
      <c r="E113" s="34">
        <v>1</v>
      </c>
      <c r="F113" s="34">
        <v>2</v>
      </c>
      <c r="G113" s="34">
        <v>2</v>
      </c>
      <c r="H113" s="34">
        <v>1</v>
      </c>
      <c r="I113" s="34">
        <v>1</v>
      </c>
      <c r="J113" s="34">
        <v>1</v>
      </c>
      <c r="K113" s="34">
        <v>1</v>
      </c>
      <c r="L113" s="34">
        <v>1</v>
      </c>
      <c r="M113" s="35">
        <v>1</v>
      </c>
    </row>
    <row r="114" spans="1:13" ht="15.5" customHeight="1" x14ac:dyDescent="0.3">
      <c r="A114" s="39" t="s">
        <v>924</v>
      </c>
      <c r="B114" s="33" t="s">
        <v>939</v>
      </c>
      <c r="C114" s="33" t="s">
        <v>835</v>
      </c>
      <c r="D114" s="34">
        <v>2</v>
      </c>
      <c r="E114" s="34">
        <v>2</v>
      </c>
      <c r="F114" s="34">
        <v>2</v>
      </c>
      <c r="G114" s="34">
        <v>2</v>
      </c>
      <c r="H114" s="34">
        <v>2</v>
      </c>
      <c r="I114" s="34">
        <v>4</v>
      </c>
      <c r="J114" s="34">
        <v>1</v>
      </c>
      <c r="K114" s="34">
        <v>4</v>
      </c>
      <c r="L114" s="34">
        <v>4</v>
      </c>
      <c r="M114" s="35">
        <v>2</v>
      </c>
    </row>
    <row r="115" spans="1:13" ht="15.5" customHeight="1" x14ac:dyDescent="0.3">
      <c r="A115" s="39" t="s">
        <v>924</v>
      </c>
      <c r="B115" s="33" t="s">
        <v>939</v>
      </c>
      <c r="C115" s="33" t="s">
        <v>834</v>
      </c>
      <c r="D115" s="34">
        <v>4</v>
      </c>
      <c r="E115" s="34">
        <v>1</v>
      </c>
      <c r="F115" s="34">
        <v>4</v>
      </c>
      <c r="G115" s="34">
        <v>3</v>
      </c>
      <c r="H115" s="34">
        <v>4</v>
      </c>
      <c r="I115" s="34">
        <v>2</v>
      </c>
      <c r="J115" s="34">
        <v>2</v>
      </c>
      <c r="K115" s="34">
        <v>2</v>
      </c>
      <c r="L115" s="34">
        <v>2</v>
      </c>
      <c r="M115" s="35">
        <v>4</v>
      </c>
    </row>
    <row r="116" spans="1:13" ht="15.5" customHeight="1" x14ac:dyDescent="0.3">
      <c r="A116" s="39" t="s">
        <v>949</v>
      </c>
      <c r="B116" s="33" t="s">
        <v>939</v>
      </c>
      <c r="C116" s="33" t="s">
        <v>833</v>
      </c>
      <c r="D116" s="34">
        <v>2</v>
      </c>
      <c r="E116" s="34">
        <v>2</v>
      </c>
      <c r="F116" s="34">
        <v>2</v>
      </c>
      <c r="G116" s="34">
        <v>2</v>
      </c>
      <c r="H116" s="34">
        <v>2</v>
      </c>
      <c r="I116" s="34">
        <v>1</v>
      </c>
      <c r="J116" s="34">
        <v>1</v>
      </c>
      <c r="K116" s="34">
        <v>1</v>
      </c>
      <c r="L116" s="34">
        <v>1</v>
      </c>
      <c r="M116" s="35">
        <v>1</v>
      </c>
    </row>
    <row r="117" spans="1:13" ht="15.5" customHeight="1" x14ac:dyDescent="0.3">
      <c r="A117" s="39" t="s">
        <v>217</v>
      </c>
      <c r="B117" s="33" t="s">
        <v>939</v>
      </c>
      <c r="C117" s="33" t="s">
        <v>832</v>
      </c>
      <c r="D117" s="34">
        <v>10</v>
      </c>
      <c r="E117" s="34">
        <v>8</v>
      </c>
      <c r="F117" s="34">
        <v>10</v>
      </c>
      <c r="G117" s="34">
        <v>10</v>
      </c>
      <c r="H117" s="34">
        <v>9</v>
      </c>
      <c r="I117" s="34">
        <v>10</v>
      </c>
      <c r="J117" s="34">
        <v>6</v>
      </c>
      <c r="K117" s="34">
        <v>10</v>
      </c>
      <c r="L117" s="34">
        <v>10</v>
      </c>
      <c r="M117" s="35">
        <v>10</v>
      </c>
    </row>
    <row r="118" spans="1:13" ht="15.5" customHeight="1" x14ac:dyDescent="0.3">
      <c r="A118" s="39" t="s">
        <v>218</v>
      </c>
      <c r="B118" s="33" t="s">
        <v>939</v>
      </c>
      <c r="C118" s="33" t="s">
        <v>831</v>
      </c>
      <c r="D118" s="34">
        <v>5</v>
      </c>
      <c r="E118" s="34">
        <v>6</v>
      </c>
      <c r="F118" s="34">
        <v>5</v>
      </c>
      <c r="G118" s="34">
        <v>5</v>
      </c>
      <c r="H118" s="34">
        <v>6</v>
      </c>
      <c r="I118" s="34">
        <v>10</v>
      </c>
      <c r="J118" s="34">
        <v>5</v>
      </c>
      <c r="K118" s="34">
        <v>10</v>
      </c>
      <c r="L118" s="34">
        <v>10</v>
      </c>
      <c r="M118" s="35">
        <v>10</v>
      </c>
    </row>
    <row r="119" spans="1:13" ht="15.5" customHeight="1" x14ac:dyDescent="0.3">
      <c r="A119" s="39" t="s">
        <v>925</v>
      </c>
      <c r="B119" s="33" t="s">
        <v>939</v>
      </c>
      <c r="C119" s="33" t="s">
        <v>830</v>
      </c>
      <c r="D119" s="34">
        <v>2</v>
      </c>
      <c r="E119" s="34">
        <v>2</v>
      </c>
      <c r="F119" s="34">
        <v>2</v>
      </c>
      <c r="G119" s="34">
        <v>2</v>
      </c>
      <c r="H119" s="34">
        <v>2</v>
      </c>
      <c r="I119" s="34">
        <v>1</v>
      </c>
      <c r="J119" s="34">
        <v>2</v>
      </c>
      <c r="K119" s="34">
        <v>2</v>
      </c>
      <c r="L119" s="34">
        <v>2</v>
      </c>
      <c r="M119" s="35">
        <v>1</v>
      </c>
    </row>
    <row r="120" spans="1:13" ht="15.5" customHeight="1" x14ac:dyDescent="0.3">
      <c r="A120" s="39" t="s">
        <v>926</v>
      </c>
      <c r="B120" s="33" t="s">
        <v>939</v>
      </c>
      <c r="C120" s="33" t="s">
        <v>829</v>
      </c>
      <c r="D120" s="34">
        <v>1</v>
      </c>
      <c r="E120" s="34">
        <v>1</v>
      </c>
      <c r="F120" s="34">
        <v>1</v>
      </c>
      <c r="G120" s="34">
        <v>1</v>
      </c>
      <c r="H120" s="34">
        <v>1</v>
      </c>
      <c r="I120" s="34">
        <v>2</v>
      </c>
      <c r="J120" s="34">
        <v>2</v>
      </c>
      <c r="K120" s="34">
        <v>2</v>
      </c>
      <c r="L120" s="34">
        <v>2</v>
      </c>
      <c r="M120" s="35">
        <v>2</v>
      </c>
    </row>
    <row r="121" spans="1:13" ht="15.5" customHeight="1" x14ac:dyDescent="0.3">
      <c r="A121" s="39" t="s">
        <v>927</v>
      </c>
      <c r="B121" s="33" t="s">
        <v>939</v>
      </c>
      <c r="C121" s="33" t="s">
        <v>828</v>
      </c>
      <c r="D121" s="34">
        <v>5</v>
      </c>
      <c r="E121" s="34">
        <v>7</v>
      </c>
      <c r="F121" s="34">
        <v>3</v>
      </c>
      <c r="G121" s="34">
        <v>7</v>
      </c>
      <c r="H121" s="34">
        <v>5</v>
      </c>
      <c r="I121" s="34">
        <v>5</v>
      </c>
      <c r="J121" s="34">
        <v>5</v>
      </c>
      <c r="K121" s="34">
        <v>5</v>
      </c>
      <c r="L121" s="34">
        <v>5</v>
      </c>
      <c r="M121" s="35">
        <v>5</v>
      </c>
    </row>
    <row r="122" spans="1:13" ht="15.5" customHeight="1" x14ac:dyDescent="0.3">
      <c r="A122" s="39" t="s">
        <v>928</v>
      </c>
      <c r="B122" s="33" t="s">
        <v>939</v>
      </c>
      <c r="C122" s="33" t="s">
        <v>827</v>
      </c>
      <c r="D122" s="34">
        <v>2</v>
      </c>
      <c r="E122" s="34">
        <v>2</v>
      </c>
      <c r="F122" s="34">
        <v>2</v>
      </c>
      <c r="G122" s="34">
        <v>2</v>
      </c>
      <c r="H122" s="34">
        <v>2</v>
      </c>
      <c r="I122" s="34">
        <v>2</v>
      </c>
      <c r="J122" s="34">
        <v>2</v>
      </c>
      <c r="K122" s="34">
        <v>2</v>
      </c>
      <c r="L122" s="34">
        <v>2</v>
      </c>
      <c r="M122" s="35">
        <v>2</v>
      </c>
    </row>
    <row r="123" spans="1:13" ht="15.5" customHeight="1" x14ac:dyDescent="0.3">
      <c r="A123" s="39" t="s">
        <v>955</v>
      </c>
      <c r="B123" s="33" t="s">
        <v>939</v>
      </c>
      <c r="C123" s="42" t="s">
        <v>826</v>
      </c>
      <c r="D123" s="34">
        <v>1</v>
      </c>
      <c r="E123" s="34">
        <v>1</v>
      </c>
      <c r="F123" s="34">
        <v>1</v>
      </c>
      <c r="G123" s="34">
        <v>1</v>
      </c>
      <c r="H123" s="34">
        <v>1</v>
      </c>
      <c r="I123" s="34">
        <v>1</v>
      </c>
      <c r="J123" s="34">
        <v>1</v>
      </c>
      <c r="K123" s="34">
        <v>1</v>
      </c>
      <c r="L123" s="34">
        <v>1</v>
      </c>
      <c r="M123" s="35">
        <v>1</v>
      </c>
    </row>
    <row r="124" spans="1:13" ht="15.5" customHeight="1" x14ac:dyDescent="0.3">
      <c r="A124" s="39" t="s">
        <v>956</v>
      </c>
      <c r="B124" s="33" t="s">
        <v>939</v>
      </c>
      <c r="C124" s="45"/>
      <c r="D124" s="34">
        <v>0</v>
      </c>
      <c r="E124" s="34">
        <v>0</v>
      </c>
      <c r="F124" s="34">
        <v>1</v>
      </c>
      <c r="G124" s="34">
        <v>0</v>
      </c>
      <c r="H124" s="34">
        <v>0</v>
      </c>
      <c r="I124" s="34">
        <v>1</v>
      </c>
      <c r="J124" s="34">
        <v>1</v>
      </c>
      <c r="K124" s="34">
        <v>1</v>
      </c>
      <c r="L124" s="34">
        <v>1</v>
      </c>
      <c r="M124" s="35">
        <v>1</v>
      </c>
    </row>
    <row r="125" spans="1:13" ht="15.5" customHeight="1" x14ac:dyDescent="0.3">
      <c r="A125" s="39" t="s">
        <v>957</v>
      </c>
      <c r="B125" s="33" t="s">
        <v>939</v>
      </c>
      <c r="C125" s="45"/>
      <c r="D125" s="34">
        <v>0</v>
      </c>
      <c r="E125" s="34">
        <v>0</v>
      </c>
      <c r="F125" s="34">
        <v>0</v>
      </c>
      <c r="G125" s="34">
        <v>0</v>
      </c>
      <c r="H125" s="34">
        <v>0</v>
      </c>
      <c r="I125" s="34">
        <v>0</v>
      </c>
      <c r="J125" s="34">
        <v>0</v>
      </c>
      <c r="K125" s="34">
        <v>0</v>
      </c>
      <c r="L125" s="34">
        <v>0</v>
      </c>
      <c r="M125" s="35">
        <v>0</v>
      </c>
    </row>
    <row r="126" spans="1:13" ht="15.5" customHeight="1" x14ac:dyDescent="0.3">
      <c r="A126" s="39" t="s">
        <v>958</v>
      </c>
      <c r="B126" s="33" t="s">
        <v>939</v>
      </c>
      <c r="C126" s="44"/>
      <c r="D126" s="34">
        <v>0</v>
      </c>
      <c r="E126" s="34">
        <v>0</v>
      </c>
      <c r="F126" s="34">
        <v>0</v>
      </c>
      <c r="G126" s="34">
        <v>0</v>
      </c>
      <c r="H126" s="34">
        <v>0</v>
      </c>
      <c r="I126" s="34">
        <v>0</v>
      </c>
      <c r="J126" s="34">
        <v>0</v>
      </c>
      <c r="K126" s="34">
        <v>0</v>
      </c>
      <c r="L126" s="34">
        <v>0</v>
      </c>
      <c r="M126" s="35">
        <v>0</v>
      </c>
    </row>
    <row r="127" spans="1:13" ht="15.5" customHeight="1" x14ac:dyDescent="0.3">
      <c r="A127" s="39" t="s">
        <v>954</v>
      </c>
      <c r="B127" s="33" t="s">
        <v>939</v>
      </c>
      <c r="C127" s="33" t="s">
        <v>825</v>
      </c>
      <c r="D127" s="34">
        <v>2</v>
      </c>
      <c r="E127" s="34">
        <v>2</v>
      </c>
      <c r="F127" s="34">
        <v>2</v>
      </c>
      <c r="G127" s="34">
        <v>2</v>
      </c>
      <c r="H127" s="34">
        <v>1</v>
      </c>
      <c r="I127" s="34">
        <v>1</v>
      </c>
      <c r="J127" s="34">
        <v>1</v>
      </c>
      <c r="K127" s="34">
        <v>1</v>
      </c>
      <c r="L127" s="34">
        <v>1</v>
      </c>
      <c r="M127" s="35">
        <v>1</v>
      </c>
    </row>
    <row r="128" spans="1:13" ht="15.5" customHeight="1" x14ac:dyDescent="0.3">
      <c r="A128" s="39" t="s">
        <v>924</v>
      </c>
      <c r="B128" s="33" t="s">
        <v>937</v>
      </c>
      <c r="C128" s="33" t="s">
        <v>824</v>
      </c>
      <c r="D128" s="34">
        <v>2</v>
      </c>
      <c r="E128" s="34">
        <v>3</v>
      </c>
      <c r="F128" s="34">
        <v>2</v>
      </c>
      <c r="G128" s="34">
        <v>4</v>
      </c>
      <c r="H128" s="34">
        <v>3</v>
      </c>
      <c r="I128" s="34">
        <v>4</v>
      </c>
      <c r="J128" s="34">
        <v>3</v>
      </c>
      <c r="K128" s="34">
        <v>4</v>
      </c>
      <c r="L128" s="34">
        <v>4</v>
      </c>
      <c r="M128" s="35">
        <v>2</v>
      </c>
    </row>
    <row r="129" spans="1:13" ht="15.5" customHeight="1" x14ac:dyDescent="0.3">
      <c r="A129" s="39" t="s">
        <v>924</v>
      </c>
      <c r="B129" s="33" t="s">
        <v>937</v>
      </c>
      <c r="C129" s="33" t="s">
        <v>823</v>
      </c>
      <c r="D129" s="34">
        <v>4</v>
      </c>
      <c r="E129" s="34">
        <v>2</v>
      </c>
      <c r="F129" s="34">
        <v>4</v>
      </c>
      <c r="G129" s="34">
        <v>3</v>
      </c>
      <c r="H129" s="34">
        <v>2</v>
      </c>
      <c r="I129" s="34">
        <v>2</v>
      </c>
      <c r="J129" s="34">
        <v>2</v>
      </c>
      <c r="K129" s="34">
        <v>2</v>
      </c>
      <c r="L129" s="34">
        <v>2</v>
      </c>
      <c r="M129" s="35">
        <v>4</v>
      </c>
    </row>
    <row r="130" spans="1:13" ht="15.5" customHeight="1" x14ac:dyDescent="0.3">
      <c r="A130" s="39" t="s">
        <v>949</v>
      </c>
      <c r="B130" s="33" t="s">
        <v>937</v>
      </c>
      <c r="C130" s="33" t="s">
        <v>822</v>
      </c>
      <c r="D130" s="34">
        <v>2</v>
      </c>
      <c r="E130" s="34">
        <v>2</v>
      </c>
      <c r="F130" s="34">
        <v>2</v>
      </c>
      <c r="G130" s="34">
        <v>2</v>
      </c>
      <c r="H130" s="34">
        <v>2</v>
      </c>
      <c r="I130" s="34">
        <v>1</v>
      </c>
      <c r="J130" s="34">
        <v>1</v>
      </c>
      <c r="K130" s="34">
        <v>1</v>
      </c>
      <c r="L130" s="34">
        <v>1</v>
      </c>
      <c r="M130" s="35">
        <v>1</v>
      </c>
    </row>
    <row r="131" spans="1:13" ht="15.5" customHeight="1" x14ac:dyDescent="0.3">
      <c r="A131" s="39" t="s">
        <v>217</v>
      </c>
      <c r="B131" s="33" t="s">
        <v>937</v>
      </c>
      <c r="C131" s="33" t="s">
        <v>821</v>
      </c>
      <c r="D131" s="34">
        <v>8</v>
      </c>
      <c r="E131" s="34">
        <v>10</v>
      </c>
      <c r="F131" s="34">
        <v>10</v>
      </c>
      <c r="G131" s="34">
        <v>8</v>
      </c>
      <c r="H131" s="34">
        <v>10</v>
      </c>
      <c r="I131" s="34">
        <v>10</v>
      </c>
      <c r="J131" s="34">
        <v>10</v>
      </c>
      <c r="K131" s="34">
        <v>10</v>
      </c>
      <c r="L131" s="34">
        <v>10</v>
      </c>
      <c r="M131" s="35">
        <v>10</v>
      </c>
    </row>
    <row r="132" spans="1:13" ht="15.5" customHeight="1" x14ac:dyDescent="0.3">
      <c r="A132" s="39" t="s">
        <v>218</v>
      </c>
      <c r="B132" s="33" t="s">
        <v>937</v>
      </c>
      <c r="C132" s="46" t="s">
        <v>820</v>
      </c>
      <c r="D132" s="34">
        <v>5</v>
      </c>
      <c r="E132" s="34">
        <v>5</v>
      </c>
      <c r="F132" s="34">
        <v>8</v>
      </c>
      <c r="G132" s="34">
        <v>5</v>
      </c>
      <c r="H132" s="34">
        <v>7</v>
      </c>
      <c r="I132" s="34">
        <v>10</v>
      </c>
      <c r="J132" s="34">
        <v>5</v>
      </c>
      <c r="K132" s="34">
        <v>10</v>
      </c>
      <c r="L132" s="34">
        <v>10</v>
      </c>
      <c r="M132" s="35">
        <v>10</v>
      </c>
    </row>
    <row r="133" spans="1:13" ht="15.5" customHeight="1" x14ac:dyDescent="0.3">
      <c r="A133" s="39" t="s">
        <v>925</v>
      </c>
      <c r="B133" s="33" t="s">
        <v>937</v>
      </c>
      <c r="C133" s="33" t="s">
        <v>819</v>
      </c>
      <c r="D133" s="34">
        <v>2</v>
      </c>
      <c r="E133" s="34">
        <v>2</v>
      </c>
      <c r="F133" s="34">
        <v>2</v>
      </c>
      <c r="G133" s="34">
        <v>2</v>
      </c>
      <c r="H133" s="34">
        <v>2</v>
      </c>
      <c r="I133" s="34">
        <v>1</v>
      </c>
      <c r="J133" s="34">
        <v>1</v>
      </c>
      <c r="K133" s="34">
        <v>1</v>
      </c>
      <c r="L133" s="34">
        <v>1</v>
      </c>
      <c r="M133" s="35">
        <v>1</v>
      </c>
    </row>
    <row r="134" spans="1:13" ht="15.5" customHeight="1" x14ac:dyDescent="0.3">
      <c r="A134" s="39" t="s">
        <v>926</v>
      </c>
      <c r="B134" s="33" t="s">
        <v>937</v>
      </c>
      <c r="C134" s="33" t="s">
        <v>818</v>
      </c>
      <c r="D134" s="34">
        <v>2</v>
      </c>
      <c r="E134" s="34">
        <v>1</v>
      </c>
      <c r="F134" s="34">
        <v>1</v>
      </c>
      <c r="G134" s="34">
        <v>2</v>
      </c>
      <c r="H134" s="34">
        <v>1</v>
      </c>
      <c r="I134" s="34">
        <v>2</v>
      </c>
      <c r="J134" s="34">
        <v>2</v>
      </c>
      <c r="K134" s="34">
        <v>2</v>
      </c>
      <c r="L134" s="34">
        <v>2</v>
      </c>
      <c r="M134" s="35">
        <v>2</v>
      </c>
    </row>
    <row r="135" spans="1:13" ht="15.5" customHeight="1" x14ac:dyDescent="0.3">
      <c r="A135" s="39" t="s">
        <v>927</v>
      </c>
      <c r="B135" s="33" t="s">
        <v>937</v>
      </c>
      <c r="C135" s="33" t="s">
        <v>817</v>
      </c>
      <c r="D135" s="34">
        <v>8</v>
      </c>
      <c r="E135" s="34">
        <v>7</v>
      </c>
      <c r="F135" s="34">
        <v>7</v>
      </c>
      <c r="G135" s="34">
        <v>6</v>
      </c>
      <c r="H135" s="34">
        <v>5</v>
      </c>
      <c r="I135" s="34">
        <v>10</v>
      </c>
      <c r="J135" s="34">
        <v>10</v>
      </c>
      <c r="K135" s="34">
        <v>10</v>
      </c>
      <c r="L135" s="34">
        <v>10</v>
      </c>
      <c r="M135" s="35">
        <v>10</v>
      </c>
    </row>
    <row r="136" spans="1:13" ht="15.5" customHeight="1" x14ac:dyDescent="0.3">
      <c r="A136" s="39" t="s">
        <v>928</v>
      </c>
      <c r="B136" s="33" t="s">
        <v>937</v>
      </c>
      <c r="C136" s="33" t="s">
        <v>816</v>
      </c>
      <c r="D136" s="34">
        <v>2</v>
      </c>
      <c r="E136" s="34">
        <v>2</v>
      </c>
      <c r="F136" s="34">
        <v>2</v>
      </c>
      <c r="G136" s="34">
        <v>2</v>
      </c>
      <c r="H136" s="34">
        <v>2</v>
      </c>
      <c r="I136" s="34">
        <v>2</v>
      </c>
      <c r="J136" s="34">
        <v>2</v>
      </c>
      <c r="K136" s="34">
        <v>2</v>
      </c>
      <c r="L136" s="34">
        <v>2</v>
      </c>
      <c r="M136" s="35">
        <v>2</v>
      </c>
    </row>
    <row r="137" spans="1:13" ht="15.5" customHeight="1" x14ac:dyDescent="0.3">
      <c r="A137" s="39" t="s">
        <v>963</v>
      </c>
      <c r="B137" s="33" t="s">
        <v>937</v>
      </c>
      <c r="C137" s="42" t="s">
        <v>815</v>
      </c>
      <c r="D137" s="34">
        <v>0</v>
      </c>
      <c r="E137" s="34">
        <v>1</v>
      </c>
      <c r="F137" s="34">
        <v>0</v>
      </c>
      <c r="G137" s="34">
        <v>1</v>
      </c>
      <c r="H137" s="34">
        <v>1</v>
      </c>
      <c r="I137" s="34">
        <v>1</v>
      </c>
      <c r="J137" s="34">
        <v>1</v>
      </c>
      <c r="K137" s="34">
        <v>1</v>
      </c>
      <c r="L137" s="34">
        <v>1</v>
      </c>
      <c r="M137" s="35">
        <v>1</v>
      </c>
    </row>
    <row r="138" spans="1:13" ht="15.5" customHeight="1" x14ac:dyDescent="0.3">
      <c r="A138" s="39" t="s">
        <v>964</v>
      </c>
      <c r="B138" s="33" t="s">
        <v>937</v>
      </c>
      <c r="C138" s="45"/>
      <c r="D138" s="34">
        <v>1</v>
      </c>
      <c r="E138" s="34">
        <v>0</v>
      </c>
      <c r="F138" s="34">
        <v>1</v>
      </c>
      <c r="G138" s="34">
        <v>0</v>
      </c>
      <c r="H138" s="34">
        <v>0</v>
      </c>
      <c r="I138" s="34">
        <v>1</v>
      </c>
      <c r="J138" s="34">
        <v>1</v>
      </c>
      <c r="K138" s="34">
        <v>1</v>
      </c>
      <c r="L138" s="34">
        <v>1</v>
      </c>
      <c r="M138" s="35">
        <v>1</v>
      </c>
    </row>
    <row r="139" spans="1:13" ht="15.5" customHeight="1" x14ac:dyDescent="0.3">
      <c r="A139" s="39" t="s">
        <v>965</v>
      </c>
      <c r="B139" s="33" t="s">
        <v>937</v>
      </c>
      <c r="C139" s="45"/>
      <c r="D139" s="34">
        <v>0</v>
      </c>
      <c r="E139" s="34">
        <v>0</v>
      </c>
      <c r="F139" s="34">
        <v>0</v>
      </c>
      <c r="G139" s="34">
        <v>0</v>
      </c>
      <c r="H139" s="34">
        <v>0</v>
      </c>
      <c r="I139" s="34">
        <v>0</v>
      </c>
      <c r="J139" s="34">
        <v>0</v>
      </c>
      <c r="K139" s="34">
        <v>0</v>
      </c>
      <c r="L139" s="34">
        <v>0</v>
      </c>
      <c r="M139" s="35">
        <v>0</v>
      </c>
    </row>
    <row r="140" spans="1:13" ht="15.5" customHeight="1" x14ac:dyDescent="0.3">
      <c r="A140" s="39" t="s">
        <v>966</v>
      </c>
      <c r="B140" s="33" t="s">
        <v>937</v>
      </c>
      <c r="C140" s="44"/>
      <c r="D140" s="34">
        <v>0</v>
      </c>
      <c r="E140" s="34">
        <v>0</v>
      </c>
      <c r="F140" s="34">
        <v>0</v>
      </c>
      <c r="G140" s="34">
        <v>0</v>
      </c>
      <c r="H140" s="34">
        <v>0</v>
      </c>
      <c r="I140" s="34">
        <v>0</v>
      </c>
      <c r="J140" s="34">
        <v>0</v>
      </c>
      <c r="K140" s="34">
        <v>0</v>
      </c>
      <c r="L140" s="34">
        <v>0</v>
      </c>
      <c r="M140" s="35">
        <v>0</v>
      </c>
    </row>
    <row r="141" spans="1:13" ht="15.5" customHeight="1" x14ac:dyDescent="0.3">
      <c r="A141" s="39" t="s">
        <v>954</v>
      </c>
      <c r="B141" s="33" t="s">
        <v>937</v>
      </c>
      <c r="C141" s="33" t="s">
        <v>814</v>
      </c>
      <c r="D141" s="34">
        <v>1</v>
      </c>
      <c r="E141" s="34">
        <v>1</v>
      </c>
      <c r="F141" s="34">
        <v>2</v>
      </c>
      <c r="G141" s="34">
        <v>2</v>
      </c>
      <c r="H141" s="34">
        <v>1</v>
      </c>
      <c r="I141" s="34">
        <v>1</v>
      </c>
      <c r="J141" s="34">
        <v>1</v>
      </c>
      <c r="K141" s="34">
        <v>1</v>
      </c>
      <c r="L141" s="34">
        <v>1</v>
      </c>
      <c r="M141" s="35">
        <v>1</v>
      </c>
    </row>
    <row r="142" spans="1:13" ht="15.5" customHeight="1" x14ac:dyDescent="0.3">
      <c r="A142" s="39" t="s">
        <v>924</v>
      </c>
      <c r="B142" s="33" t="s">
        <v>938</v>
      </c>
      <c r="C142" s="33" t="s">
        <v>813</v>
      </c>
      <c r="D142" s="34">
        <v>2</v>
      </c>
      <c r="E142" s="34">
        <v>2</v>
      </c>
      <c r="F142" s="34">
        <v>2</v>
      </c>
      <c r="G142" s="34">
        <v>2</v>
      </c>
      <c r="H142" s="34">
        <v>2</v>
      </c>
      <c r="I142" s="34">
        <v>4</v>
      </c>
      <c r="J142" s="34">
        <v>4</v>
      </c>
      <c r="K142" s="34">
        <v>4</v>
      </c>
      <c r="L142" s="34">
        <v>4</v>
      </c>
      <c r="M142" s="35">
        <v>2</v>
      </c>
    </row>
    <row r="143" spans="1:13" ht="15.5" customHeight="1" x14ac:dyDescent="0.3">
      <c r="A143" s="39" t="s">
        <v>924</v>
      </c>
      <c r="B143" s="33" t="s">
        <v>938</v>
      </c>
      <c r="C143" s="33" t="s">
        <v>812</v>
      </c>
      <c r="D143" s="34">
        <v>1</v>
      </c>
      <c r="E143" s="34">
        <v>3</v>
      </c>
      <c r="F143" s="34">
        <v>4</v>
      </c>
      <c r="G143" s="34">
        <v>3</v>
      </c>
      <c r="H143" s="34">
        <v>1</v>
      </c>
      <c r="I143" s="34">
        <v>2</v>
      </c>
      <c r="J143" s="34">
        <v>2</v>
      </c>
      <c r="K143" s="34">
        <v>2</v>
      </c>
      <c r="L143" s="34">
        <v>2</v>
      </c>
      <c r="M143" s="35">
        <v>4</v>
      </c>
    </row>
    <row r="144" spans="1:13" ht="15.5" customHeight="1" x14ac:dyDescent="0.3">
      <c r="A144" s="39" t="s">
        <v>949</v>
      </c>
      <c r="B144" s="33" t="s">
        <v>938</v>
      </c>
      <c r="C144" s="33" t="s">
        <v>811</v>
      </c>
      <c r="D144" s="34">
        <v>1</v>
      </c>
      <c r="E144" s="34">
        <v>2</v>
      </c>
      <c r="F144" s="34">
        <v>2</v>
      </c>
      <c r="G144" s="34">
        <v>2</v>
      </c>
      <c r="H144" s="34">
        <v>1</v>
      </c>
      <c r="I144" s="34">
        <v>1</v>
      </c>
      <c r="J144" s="34">
        <v>1</v>
      </c>
      <c r="K144" s="34">
        <v>1</v>
      </c>
      <c r="L144" s="34">
        <v>1</v>
      </c>
      <c r="M144" s="35">
        <v>1</v>
      </c>
    </row>
    <row r="145" spans="1:13" ht="15.5" customHeight="1" x14ac:dyDescent="0.3">
      <c r="A145" s="39" t="s">
        <v>217</v>
      </c>
      <c r="B145" s="33" t="s">
        <v>938</v>
      </c>
      <c r="C145" s="33" t="s">
        <v>810</v>
      </c>
      <c r="D145" s="34">
        <v>8</v>
      </c>
      <c r="E145" s="34">
        <v>9</v>
      </c>
      <c r="F145" s="34">
        <v>9</v>
      </c>
      <c r="G145" s="34">
        <v>8</v>
      </c>
      <c r="H145" s="34">
        <v>10</v>
      </c>
      <c r="I145" s="34">
        <v>10</v>
      </c>
      <c r="J145" s="34">
        <v>10</v>
      </c>
      <c r="K145" s="34">
        <v>10</v>
      </c>
      <c r="L145" s="34">
        <v>10</v>
      </c>
      <c r="M145" s="35">
        <v>10</v>
      </c>
    </row>
    <row r="146" spans="1:13" ht="15.5" customHeight="1" x14ac:dyDescent="0.3">
      <c r="A146" s="39" t="s">
        <v>218</v>
      </c>
      <c r="B146" s="33" t="s">
        <v>938</v>
      </c>
      <c r="C146" s="33" t="s">
        <v>809</v>
      </c>
      <c r="D146" s="34">
        <v>5</v>
      </c>
      <c r="E146" s="34">
        <v>8</v>
      </c>
      <c r="F146" s="34">
        <v>7</v>
      </c>
      <c r="G146" s="34">
        <v>5</v>
      </c>
      <c r="H146" s="34">
        <v>8</v>
      </c>
      <c r="I146" s="34">
        <v>10</v>
      </c>
      <c r="J146" s="34">
        <v>5</v>
      </c>
      <c r="K146" s="34">
        <v>10</v>
      </c>
      <c r="L146" s="34">
        <v>10</v>
      </c>
      <c r="M146" s="35">
        <v>10</v>
      </c>
    </row>
    <row r="147" spans="1:13" ht="15.5" customHeight="1" x14ac:dyDescent="0.3">
      <c r="A147" s="39" t="s">
        <v>925</v>
      </c>
      <c r="B147" s="33" t="s">
        <v>938</v>
      </c>
      <c r="C147" s="33" t="s">
        <v>808</v>
      </c>
      <c r="D147" s="34">
        <v>2</v>
      </c>
      <c r="E147" s="34">
        <v>2</v>
      </c>
      <c r="F147" s="34">
        <v>2</v>
      </c>
      <c r="G147" s="34">
        <v>2</v>
      </c>
      <c r="H147" s="34">
        <v>1</v>
      </c>
      <c r="I147" s="34">
        <v>1</v>
      </c>
      <c r="J147" s="34">
        <v>1</v>
      </c>
      <c r="K147" s="34">
        <v>1</v>
      </c>
      <c r="L147" s="34">
        <v>1</v>
      </c>
      <c r="M147" s="35">
        <v>1</v>
      </c>
    </row>
    <row r="148" spans="1:13" ht="15.5" customHeight="1" x14ac:dyDescent="0.3">
      <c r="A148" s="39" t="s">
        <v>926</v>
      </c>
      <c r="B148" s="33" t="s">
        <v>938</v>
      </c>
      <c r="C148" s="33" t="s">
        <v>807</v>
      </c>
      <c r="D148" s="34">
        <v>2</v>
      </c>
      <c r="E148" s="34">
        <v>1</v>
      </c>
      <c r="F148" s="34">
        <v>2</v>
      </c>
      <c r="G148" s="34">
        <v>2</v>
      </c>
      <c r="H148" s="34">
        <v>1</v>
      </c>
      <c r="I148" s="34">
        <v>2</v>
      </c>
      <c r="J148" s="34">
        <v>2</v>
      </c>
      <c r="K148" s="34">
        <v>2</v>
      </c>
      <c r="L148" s="34">
        <v>2</v>
      </c>
      <c r="M148" s="35">
        <v>2</v>
      </c>
    </row>
    <row r="149" spans="1:13" ht="15.5" customHeight="1" x14ac:dyDescent="0.3">
      <c r="A149" s="39" t="s">
        <v>927</v>
      </c>
      <c r="B149" s="33" t="s">
        <v>938</v>
      </c>
      <c r="C149" s="33" t="s">
        <v>806</v>
      </c>
      <c r="D149" s="34">
        <v>7</v>
      </c>
      <c r="E149" s="34">
        <v>5</v>
      </c>
      <c r="F149" s="34">
        <v>6</v>
      </c>
      <c r="G149" s="34">
        <v>7</v>
      </c>
      <c r="H149" s="34">
        <v>5</v>
      </c>
      <c r="I149" s="34">
        <v>5</v>
      </c>
      <c r="J149" s="34">
        <v>7</v>
      </c>
      <c r="K149" s="34">
        <v>5</v>
      </c>
      <c r="L149" s="34">
        <v>5</v>
      </c>
      <c r="M149" s="35">
        <v>5</v>
      </c>
    </row>
    <row r="150" spans="1:13" ht="15.5" customHeight="1" x14ac:dyDescent="0.3">
      <c r="A150" s="39" t="s">
        <v>928</v>
      </c>
      <c r="B150" s="33" t="s">
        <v>938</v>
      </c>
      <c r="C150" s="33" t="s">
        <v>805</v>
      </c>
      <c r="D150" s="34">
        <v>2</v>
      </c>
      <c r="E150" s="34">
        <v>2</v>
      </c>
      <c r="F150" s="34">
        <v>2</v>
      </c>
      <c r="G150" s="34">
        <v>2</v>
      </c>
      <c r="H150" s="34">
        <v>2</v>
      </c>
      <c r="I150" s="34">
        <v>2</v>
      </c>
      <c r="J150" s="34">
        <v>2</v>
      </c>
      <c r="K150" s="34">
        <v>2</v>
      </c>
      <c r="L150" s="34">
        <v>2</v>
      </c>
      <c r="M150" s="35">
        <v>2</v>
      </c>
    </row>
    <row r="151" spans="1:13" ht="15.5" customHeight="1" x14ac:dyDescent="0.3">
      <c r="A151" s="39" t="s">
        <v>967</v>
      </c>
      <c r="B151" s="33" t="s">
        <v>938</v>
      </c>
      <c r="C151" s="42" t="s">
        <v>804</v>
      </c>
      <c r="D151" s="34">
        <v>1</v>
      </c>
      <c r="E151" s="34">
        <v>1</v>
      </c>
      <c r="F151" s="34">
        <v>0</v>
      </c>
      <c r="G151" s="34">
        <v>1</v>
      </c>
      <c r="H151" s="34">
        <v>1</v>
      </c>
      <c r="I151" s="34">
        <v>1</v>
      </c>
      <c r="J151" s="34">
        <v>1</v>
      </c>
      <c r="K151" s="34">
        <v>1</v>
      </c>
      <c r="L151" s="34">
        <v>1</v>
      </c>
      <c r="M151" s="35">
        <v>1</v>
      </c>
    </row>
    <row r="152" spans="1:13" ht="15.5" customHeight="1" x14ac:dyDescent="0.3">
      <c r="A152" s="39" t="s">
        <v>968</v>
      </c>
      <c r="B152" s="33" t="s">
        <v>938</v>
      </c>
      <c r="C152" s="45"/>
      <c r="D152" s="34">
        <v>0</v>
      </c>
      <c r="E152" s="34">
        <v>0</v>
      </c>
      <c r="F152" s="34">
        <v>1</v>
      </c>
      <c r="G152" s="34">
        <v>0</v>
      </c>
      <c r="H152" s="34">
        <v>0</v>
      </c>
      <c r="I152" s="34">
        <v>1</v>
      </c>
      <c r="J152" s="34">
        <v>1</v>
      </c>
      <c r="K152" s="34">
        <v>1</v>
      </c>
      <c r="L152" s="34">
        <v>1</v>
      </c>
      <c r="M152" s="35">
        <v>1</v>
      </c>
    </row>
    <row r="153" spans="1:13" ht="15.5" customHeight="1" x14ac:dyDescent="0.3">
      <c r="A153" s="39" t="s">
        <v>965</v>
      </c>
      <c r="B153" s="33" t="s">
        <v>938</v>
      </c>
      <c r="C153" s="45"/>
      <c r="D153" s="34">
        <v>0</v>
      </c>
      <c r="E153" s="34">
        <v>0</v>
      </c>
      <c r="F153" s="34">
        <v>0</v>
      </c>
      <c r="G153" s="34">
        <v>0</v>
      </c>
      <c r="H153" s="34">
        <v>0</v>
      </c>
      <c r="I153" s="34">
        <v>0</v>
      </c>
      <c r="J153" s="34">
        <v>0</v>
      </c>
      <c r="K153" s="34">
        <v>0</v>
      </c>
      <c r="L153" s="34">
        <v>0</v>
      </c>
      <c r="M153" s="35">
        <v>0</v>
      </c>
    </row>
    <row r="154" spans="1:13" ht="15.5" customHeight="1" x14ac:dyDescent="0.3">
      <c r="A154" s="39" t="s">
        <v>969</v>
      </c>
      <c r="B154" s="33" t="s">
        <v>938</v>
      </c>
      <c r="C154" s="44"/>
      <c r="D154" s="34">
        <v>0</v>
      </c>
      <c r="E154" s="34">
        <v>0</v>
      </c>
      <c r="F154" s="34">
        <v>0</v>
      </c>
      <c r="G154" s="34">
        <v>0</v>
      </c>
      <c r="H154" s="34">
        <v>0</v>
      </c>
      <c r="I154" s="34">
        <v>0</v>
      </c>
      <c r="J154" s="34">
        <v>0</v>
      </c>
      <c r="K154" s="34">
        <v>0</v>
      </c>
      <c r="L154" s="34">
        <v>0</v>
      </c>
      <c r="M154" s="35">
        <v>0</v>
      </c>
    </row>
    <row r="155" spans="1:13" ht="15.5" customHeight="1" x14ac:dyDescent="0.3">
      <c r="A155" s="39" t="s">
        <v>954</v>
      </c>
      <c r="B155" s="33" t="s">
        <v>938</v>
      </c>
      <c r="C155" s="33" t="s">
        <v>803</v>
      </c>
      <c r="D155" s="34">
        <v>1</v>
      </c>
      <c r="E155" s="34">
        <v>1</v>
      </c>
      <c r="F155" s="34">
        <v>2</v>
      </c>
      <c r="G155" s="34">
        <v>2</v>
      </c>
      <c r="H155" s="34">
        <v>1</v>
      </c>
      <c r="I155" s="34">
        <v>1</v>
      </c>
      <c r="J155" s="34">
        <v>1</v>
      </c>
      <c r="K155" s="34">
        <v>1</v>
      </c>
      <c r="L155" s="34">
        <v>1</v>
      </c>
      <c r="M155" s="35">
        <v>1</v>
      </c>
    </row>
    <row r="156" spans="1:13" ht="15.5" customHeight="1" x14ac:dyDescent="0.3">
      <c r="A156" s="39" t="s">
        <v>924</v>
      </c>
      <c r="B156" s="33" t="s">
        <v>940</v>
      </c>
      <c r="C156" s="33" t="s">
        <v>802</v>
      </c>
      <c r="D156" s="34">
        <v>2</v>
      </c>
      <c r="E156" s="34">
        <v>2</v>
      </c>
      <c r="F156" s="34">
        <v>2</v>
      </c>
      <c r="G156" s="34">
        <v>2</v>
      </c>
      <c r="H156" s="34">
        <v>1</v>
      </c>
      <c r="I156" s="34">
        <v>4</v>
      </c>
      <c r="J156" s="34">
        <v>2</v>
      </c>
      <c r="K156" s="34">
        <v>4</v>
      </c>
      <c r="L156" s="34">
        <v>4</v>
      </c>
      <c r="M156" s="35">
        <v>2</v>
      </c>
    </row>
    <row r="157" spans="1:13" ht="15.5" customHeight="1" x14ac:dyDescent="0.3">
      <c r="A157" s="39" t="s">
        <v>924</v>
      </c>
      <c r="B157" s="33" t="s">
        <v>940</v>
      </c>
      <c r="C157" s="33" t="s">
        <v>801</v>
      </c>
      <c r="D157" s="34">
        <v>1</v>
      </c>
      <c r="E157" s="34">
        <v>1</v>
      </c>
      <c r="F157" s="34">
        <v>4</v>
      </c>
      <c r="G157" s="34">
        <v>3</v>
      </c>
      <c r="H157" s="34">
        <v>2</v>
      </c>
      <c r="I157" s="34">
        <v>2</v>
      </c>
      <c r="J157" s="34">
        <v>1</v>
      </c>
      <c r="K157" s="34">
        <v>2</v>
      </c>
      <c r="L157" s="34">
        <v>2</v>
      </c>
      <c r="M157" s="35">
        <v>4</v>
      </c>
    </row>
    <row r="158" spans="1:13" ht="15.5" customHeight="1" x14ac:dyDescent="0.3">
      <c r="A158" s="39" t="s">
        <v>949</v>
      </c>
      <c r="B158" s="33" t="s">
        <v>940</v>
      </c>
      <c r="C158" s="33" t="s">
        <v>800</v>
      </c>
      <c r="D158" s="34">
        <v>1</v>
      </c>
      <c r="E158" s="34">
        <v>2</v>
      </c>
      <c r="F158" s="34">
        <v>2</v>
      </c>
      <c r="G158" s="34">
        <v>2</v>
      </c>
      <c r="H158" s="34">
        <v>1</v>
      </c>
      <c r="I158" s="34">
        <v>1</v>
      </c>
      <c r="J158" s="34">
        <v>1</v>
      </c>
      <c r="K158" s="34">
        <v>1</v>
      </c>
      <c r="L158" s="34">
        <v>1</v>
      </c>
      <c r="M158" s="35">
        <v>1</v>
      </c>
    </row>
    <row r="159" spans="1:13" ht="15.5" customHeight="1" x14ac:dyDescent="0.3">
      <c r="A159" s="39" t="s">
        <v>217</v>
      </c>
      <c r="B159" s="33" t="s">
        <v>940</v>
      </c>
      <c r="C159" s="33" t="s">
        <v>799</v>
      </c>
      <c r="D159" s="34">
        <v>1</v>
      </c>
      <c r="E159" s="34">
        <v>10</v>
      </c>
      <c r="F159" s="34">
        <v>10</v>
      </c>
      <c r="G159" s="34">
        <v>9</v>
      </c>
      <c r="H159" s="34">
        <v>10</v>
      </c>
      <c r="I159" s="34">
        <v>10</v>
      </c>
      <c r="J159" s="34">
        <v>10</v>
      </c>
      <c r="K159" s="34">
        <v>10</v>
      </c>
      <c r="L159" s="34">
        <v>10</v>
      </c>
      <c r="M159" s="35">
        <v>10</v>
      </c>
    </row>
    <row r="160" spans="1:13" ht="15.5" customHeight="1" x14ac:dyDescent="0.3">
      <c r="A160" s="39" t="s">
        <v>218</v>
      </c>
      <c r="B160" s="33" t="s">
        <v>940</v>
      </c>
      <c r="C160" s="33" t="s">
        <v>798</v>
      </c>
      <c r="D160" s="34">
        <v>5</v>
      </c>
      <c r="E160" s="34">
        <v>5</v>
      </c>
      <c r="F160" s="34">
        <v>8</v>
      </c>
      <c r="G160" s="34">
        <v>5</v>
      </c>
      <c r="H160" s="34">
        <v>5</v>
      </c>
      <c r="I160" s="34">
        <v>10</v>
      </c>
      <c r="J160" s="34">
        <v>5</v>
      </c>
      <c r="K160" s="34">
        <v>10</v>
      </c>
      <c r="L160" s="34">
        <v>10</v>
      </c>
      <c r="M160" s="35">
        <v>10</v>
      </c>
    </row>
    <row r="161" spans="1:13" ht="15.5" customHeight="1" x14ac:dyDescent="0.3">
      <c r="A161" s="39" t="s">
        <v>925</v>
      </c>
      <c r="B161" s="33" t="s">
        <v>940</v>
      </c>
      <c r="C161" s="33" t="s">
        <v>797</v>
      </c>
      <c r="D161" s="34">
        <v>2</v>
      </c>
      <c r="E161" s="34">
        <v>2</v>
      </c>
      <c r="F161" s="34">
        <v>2</v>
      </c>
      <c r="G161" s="34">
        <v>3</v>
      </c>
      <c r="H161" s="34">
        <v>2</v>
      </c>
      <c r="I161" s="34">
        <v>1</v>
      </c>
      <c r="J161" s="34">
        <v>2</v>
      </c>
      <c r="K161" s="34">
        <v>2</v>
      </c>
      <c r="L161" s="34">
        <v>2</v>
      </c>
      <c r="M161" s="35">
        <v>1</v>
      </c>
    </row>
    <row r="162" spans="1:13" ht="15.5" customHeight="1" x14ac:dyDescent="0.3">
      <c r="A162" s="39" t="s">
        <v>926</v>
      </c>
      <c r="B162" s="33" t="s">
        <v>940</v>
      </c>
      <c r="C162" s="33" t="s">
        <v>796</v>
      </c>
      <c r="D162" s="34">
        <v>1</v>
      </c>
      <c r="E162" s="34">
        <v>1</v>
      </c>
      <c r="F162" s="34">
        <v>1</v>
      </c>
      <c r="G162" s="34">
        <v>1</v>
      </c>
      <c r="H162" s="34">
        <v>1</v>
      </c>
      <c r="I162" s="34">
        <v>2</v>
      </c>
      <c r="J162" s="34">
        <v>2</v>
      </c>
      <c r="K162" s="34">
        <v>2</v>
      </c>
      <c r="L162" s="34">
        <v>2</v>
      </c>
      <c r="M162" s="35">
        <v>2</v>
      </c>
    </row>
    <row r="163" spans="1:13" ht="15.5" customHeight="1" x14ac:dyDescent="0.3">
      <c r="A163" s="39" t="s">
        <v>927</v>
      </c>
      <c r="B163" s="33" t="s">
        <v>940</v>
      </c>
      <c r="C163" s="33" t="s">
        <v>795</v>
      </c>
      <c r="D163" s="34">
        <v>8</v>
      </c>
      <c r="E163" s="34">
        <v>6</v>
      </c>
      <c r="F163" s="34">
        <v>5</v>
      </c>
      <c r="G163" s="34">
        <v>10</v>
      </c>
      <c r="H163" s="34">
        <v>8</v>
      </c>
      <c r="I163" s="34">
        <v>5</v>
      </c>
      <c r="J163" s="34">
        <v>5</v>
      </c>
      <c r="K163" s="34">
        <v>5</v>
      </c>
      <c r="L163" s="34">
        <v>5</v>
      </c>
      <c r="M163" s="35">
        <v>5</v>
      </c>
    </row>
    <row r="164" spans="1:13" ht="15.5" customHeight="1" x14ac:dyDescent="0.3">
      <c r="A164" s="39" t="s">
        <v>928</v>
      </c>
      <c r="B164" s="33" t="s">
        <v>940</v>
      </c>
      <c r="C164" s="33" t="s">
        <v>794</v>
      </c>
      <c r="D164" s="34">
        <v>2</v>
      </c>
      <c r="E164" s="34">
        <v>2</v>
      </c>
      <c r="F164" s="34">
        <v>2</v>
      </c>
      <c r="G164" s="34">
        <v>2</v>
      </c>
      <c r="H164" s="34">
        <v>2</v>
      </c>
      <c r="I164" s="34">
        <v>2</v>
      </c>
      <c r="J164" s="34">
        <v>2</v>
      </c>
      <c r="K164" s="34">
        <v>2</v>
      </c>
      <c r="L164" s="34">
        <v>2</v>
      </c>
      <c r="M164" s="35">
        <v>2</v>
      </c>
    </row>
    <row r="165" spans="1:13" ht="15.5" customHeight="1" x14ac:dyDescent="0.3">
      <c r="A165" s="39" t="s">
        <v>967</v>
      </c>
      <c r="B165" s="33" t="s">
        <v>940</v>
      </c>
      <c r="C165" s="42" t="s">
        <v>793</v>
      </c>
      <c r="D165" s="34">
        <v>1</v>
      </c>
      <c r="E165" s="34">
        <v>1</v>
      </c>
      <c r="F165" s="34">
        <v>1</v>
      </c>
      <c r="G165" s="34">
        <v>1</v>
      </c>
      <c r="H165" s="34">
        <v>1</v>
      </c>
      <c r="I165" s="34">
        <v>1</v>
      </c>
      <c r="J165" s="34">
        <v>1</v>
      </c>
      <c r="K165" s="34">
        <v>1</v>
      </c>
      <c r="L165" s="34">
        <v>1</v>
      </c>
      <c r="M165" s="35">
        <v>1</v>
      </c>
    </row>
    <row r="166" spans="1:13" ht="15.5" customHeight="1" x14ac:dyDescent="0.3">
      <c r="A166" s="39" t="s">
        <v>968</v>
      </c>
      <c r="B166" s="33" t="s">
        <v>940</v>
      </c>
      <c r="C166" s="45"/>
      <c r="D166" s="34">
        <v>0</v>
      </c>
      <c r="E166" s="34">
        <v>0</v>
      </c>
      <c r="F166" s="34">
        <v>1</v>
      </c>
      <c r="G166" s="34">
        <v>0</v>
      </c>
      <c r="H166" s="34">
        <v>0</v>
      </c>
      <c r="I166" s="34">
        <v>1</v>
      </c>
      <c r="J166" s="34">
        <v>1</v>
      </c>
      <c r="K166" s="34">
        <v>1</v>
      </c>
      <c r="L166" s="34">
        <v>1</v>
      </c>
      <c r="M166" s="35">
        <v>1</v>
      </c>
    </row>
    <row r="167" spans="1:13" ht="15.5" customHeight="1" x14ac:dyDescent="0.3">
      <c r="A167" s="39" t="s">
        <v>965</v>
      </c>
      <c r="B167" s="33" t="s">
        <v>940</v>
      </c>
      <c r="C167" s="45"/>
      <c r="D167" s="34">
        <v>0</v>
      </c>
      <c r="E167" s="34">
        <v>0</v>
      </c>
      <c r="F167" s="34">
        <v>0</v>
      </c>
      <c r="G167" s="34">
        <v>0</v>
      </c>
      <c r="H167" s="34">
        <v>0</v>
      </c>
      <c r="I167" s="34">
        <v>0</v>
      </c>
      <c r="J167" s="34">
        <v>0</v>
      </c>
      <c r="K167" s="34">
        <v>0</v>
      </c>
      <c r="L167" s="34">
        <v>0</v>
      </c>
      <c r="M167" s="35">
        <v>0</v>
      </c>
    </row>
    <row r="168" spans="1:13" ht="15.5" customHeight="1" x14ac:dyDescent="0.3">
      <c r="A168" s="39" t="s">
        <v>969</v>
      </c>
      <c r="B168" s="33" t="s">
        <v>940</v>
      </c>
      <c r="C168" s="44"/>
      <c r="D168" s="34">
        <v>0</v>
      </c>
      <c r="E168" s="34">
        <v>0</v>
      </c>
      <c r="F168" s="34">
        <v>0</v>
      </c>
      <c r="G168" s="34">
        <v>0</v>
      </c>
      <c r="H168" s="34">
        <v>0</v>
      </c>
      <c r="I168" s="34">
        <v>0</v>
      </c>
      <c r="J168" s="34">
        <v>0</v>
      </c>
      <c r="K168" s="34">
        <v>0</v>
      </c>
      <c r="L168" s="34">
        <v>0</v>
      </c>
      <c r="M168" s="35">
        <v>0</v>
      </c>
    </row>
    <row r="169" spans="1:13" ht="15.5" customHeight="1" x14ac:dyDescent="0.3">
      <c r="A169" s="39" t="s">
        <v>954</v>
      </c>
      <c r="B169" s="33" t="s">
        <v>940</v>
      </c>
      <c r="C169" s="33" t="s">
        <v>792</v>
      </c>
      <c r="D169" s="34">
        <v>1</v>
      </c>
      <c r="E169" s="34">
        <v>1</v>
      </c>
      <c r="F169" s="34">
        <v>2</v>
      </c>
      <c r="G169" s="34">
        <v>1</v>
      </c>
      <c r="H169" s="34">
        <v>1</v>
      </c>
      <c r="I169" s="34">
        <v>2</v>
      </c>
      <c r="J169" s="34">
        <v>1</v>
      </c>
      <c r="K169" s="34">
        <v>1</v>
      </c>
      <c r="L169" s="34">
        <v>1</v>
      </c>
      <c r="M169" s="35">
        <v>1</v>
      </c>
    </row>
    <row r="170" spans="1:13" ht="15.5" customHeight="1" x14ac:dyDescent="0.3">
      <c r="A170" s="39" t="s">
        <v>924</v>
      </c>
      <c r="B170" s="33" t="s">
        <v>941</v>
      </c>
      <c r="C170" s="33" t="s">
        <v>791</v>
      </c>
      <c r="D170" s="34">
        <v>4</v>
      </c>
      <c r="E170" s="34">
        <v>2</v>
      </c>
      <c r="F170" s="34">
        <v>2</v>
      </c>
      <c r="G170" s="34">
        <v>2</v>
      </c>
      <c r="H170" s="34">
        <v>4</v>
      </c>
      <c r="I170" s="34">
        <v>1</v>
      </c>
      <c r="J170" s="34">
        <v>2</v>
      </c>
      <c r="K170" s="34">
        <v>2</v>
      </c>
      <c r="L170" s="34">
        <v>2</v>
      </c>
      <c r="M170" s="35">
        <v>2</v>
      </c>
    </row>
    <row r="171" spans="1:13" ht="15.5" customHeight="1" x14ac:dyDescent="0.3">
      <c r="A171" s="39" t="s">
        <v>924</v>
      </c>
      <c r="B171" s="33" t="s">
        <v>941</v>
      </c>
      <c r="C171" s="33" t="s">
        <v>790</v>
      </c>
      <c r="D171" s="34">
        <v>2</v>
      </c>
      <c r="E171" s="34">
        <v>1</v>
      </c>
      <c r="F171" s="34">
        <v>1</v>
      </c>
      <c r="G171" s="34">
        <v>4</v>
      </c>
      <c r="H171" s="34">
        <v>2</v>
      </c>
      <c r="I171" s="34">
        <v>2</v>
      </c>
      <c r="J171" s="34">
        <v>1</v>
      </c>
      <c r="K171" s="34">
        <v>4</v>
      </c>
      <c r="L171" s="34">
        <v>3</v>
      </c>
      <c r="M171" s="35">
        <v>3</v>
      </c>
    </row>
    <row r="172" spans="1:13" ht="15.5" customHeight="1" x14ac:dyDescent="0.3">
      <c r="A172" s="39" t="s">
        <v>949</v>
      </c>
      <c r="B172" s="33" t="s">
        <v>941</v>
      </c>
      <c r="C172" s="33" t="s">
        <v>789</v>
      </c>
      <c r="D172" s="34">
        <v>2</v>
      </c>
      <c r="E172" s="34">
        <v>2</v>
      </c>
      <c r="F172" s="34">
        <v>2</v>
      </c>
      <c r="G172" s="34">
        <v>2</v>
      </c>
      <c r="H172" s="34">
        <v>2</v>
      </c>
      <c r="I172" s="34">
        <v>1</v>
      </c>
      <c r="J172" s="34">
        <v>1</v>
      </c>
      <c r="K172" s="34">
        <v>1</v>
      </c>
      <c r="L172" s="34">
        <v>1</v>
      </c>
      <c r="M172" s="35">
        <v>1</v>
      </c>
    </row>
    <row r="173" spans="1:13" ht="15.5" customHeight="1" x14ac:dyDescent="0.3">
      <c r="A173" s="39" t="s">
        <v>217</v>
      </c>
      <c r="B173" s="33" t="s">
        <v>941</v>
      </c>
      <c r="C173" s="33" t="s">
        <v>788</v>
      </c>
      <c r="D173" s="34">
        <v>10</v>
      </c>
      <c r="E173" s="34">
        <v>10</v>
      </c>
      <c r="F173" s="34">
        <v>10</v>
      </c>
      <c r="G173" s="34">
        <v>10</v>
      </c>
      <c r="H173" s="34">
        <v>10</v>
      </c>
      <c r="I173" s="34">
        <v>10</v>
      </c>
      <c r="J173" s="34">
        <v>10</v>
      </c>
      <c r="K173" s="34">
        <v>10</v>
      </c>
      <c r="L173" s="34">
        <v>10</v>
      </c>
      <c r="M173" s="35">
        <v>10</v>
      </c>
    </row>
    <row r="174" spans="1:13" ht="15.5" customHeight="1" x14ac:dyDescent="0.3">
      <c r="A174" s="39" t="s">
        <v>218</v>
      </c>
      <c r="B174" s="33" t="s">
        <v>941</v>
      </c>
      <c r="C174" s="33" t="s">
        <v>787</v>
      </c>
      <c r="D174" s="34">
        <v>8</v>
      </c>
      <c r="E174" s="34">
        <v>5</v>
      </c>
      <c r="F174" s="34">
        <v>7</v>
      </c>
      <c r="G174" s="34">
        <v>8</v>
      </c>
      <c r="H174" s="34">
        <v>7</v>
      </c>
      <c r="I174" s="34">
        <v>5</v>
      </c>
      <c r="J174" s="34">
        <v>5</v>
      </c>
      <c r="K174" s="34">
        <v>5</v>
      </c>
      <c r="L174" s="34">
        <v>5</v>
      </c>
      <c r="M174" s="35">
        <v>5</v>
      </c>
    </row>
    <row r="175" spans="1:13" ht="15.5" customHeight="1" x14ac:dyDescent="0.3">
      <c r="A175" s="39" t="s">
        <v>925</v>
      </c>
      <c r="B175" s="33" t="s">
        <v>941</v>
      </c>
      <c r="C175" s="33" t="s">
        <v>786</v>
      </c>
      <c r="D175" s="34">
        <v>1</v>
      </c>
      <c r="E175" s="34">
        <v>2</v>
      </c>
      <c r="F175" s="34">
        <v>2</v>
      </c>
      <c r="G175" s="34">
        <v>2</v>
      </c>
      <c r="H175" s="34">
        <v>2</v>
      </c>
      <c r="I175" s="34">
        <v>1</v>
      </c>
      <c r="J175" s="34">
        <v>1</v>
      </c>
      <c r="K175" s="34">
        <v>1</v>
      </c>
      <c r="L175" s="34">
        <v>1</v>
      </c>
      <c r="M175" s="35">
        <v>1</v>
      </c>
    </row>
    <row r="176" spans="1:13" ht="15.5" customHeight="1" x14ac:dyDescent="0.3">
      <c r="A176" s="39" t="s">
        <v>926</v>
      </c>
      <c r="B176" s="33" t="s">
        <v>941</v>
      </c>
      <c r="C176" s="33" t="s">
        <v>785</v>
      </c>
      <c r="D176" s="34">
        <v>2</v>
      </c>
      <c r="E176" s="34">
        <v>2</v>
      </c>
      <c r="F176" s="34">
        <v>2</v>
      </c>
      <c r="G176" s="34">
        <v>2</v>
      </c>
      <c r="H176" s="34">
        <v>2</v>
      </c>
      <c r="I176" s="34">
        <v>2</v>
      </c>
      <c r="J176" s="34">
        <v>2</v>
      </c>
      <c r="K176" s="34">
        <v>2</v>
      </c>
      <c r="L176" s="34">
        <v>2</v>
      </c>
      <c r="M176" s="35">
        <v>2</v>
      </c>
    </row>
    <row r="177" spans="1:13" ht="15.5" customHeight="1" x14ac:dyDescent="0.3">
      <c r="A177" s="39" t="s">
        <v>927</v>
      </c>
      <c r="B177" s="33" t="s">
        <v>941</v>
      </c>
      <c r="C177" s="33" t="s">
        <v>784</v>
      </c>
      <c r="D177" s="34">
        <v>8</v>
      </c>
      <c r="E177" s="34">
        <v>7</v>
      </c>
      <c r="F177" s="34">
        <v>8</v>
      </c>
      <c r="G177" s="34">
        <v>8</v>
      </c>
      <c r="H177" s="34">
        <v>8</v>
      </c>
      <c r="I177" s="34">
        <v>10</v>
      </c>
      <c r="J177" s="34">
        <v>10</v>
      </c>
      <c r="K177" s="34">
        <v>10</v>
      </c>
      <c r="L177" s="34">
        <v>10</v>
      </c>
      <c r="M177" s="35">
        <v>10</v>
      </c>
    </row>
    <row r="178" spans="1:13" ht="15.5" customHeight="1" x14ac:dyDescent="0.3">
      <c r="A178" s="39" t="s">
        <v>928</v>
      </c>
      <c r="B178" s="33" t="s">
        <v>941</v>
      </c>
      <c r="C178" s="33" t="s">
        <v>783</v>
      </c>
      <c r="D178" s="34">
        <v>2</v>
      </c>
      <c r="E178" s="34">
        <v>2</v>
      </c>
      <c r="F178" s="34">
        <v>2</v>
      </c>
      <c r="G178" s="34">
        <v>2</v>
      </c>
      <c r="H178" s="34">
        <v>2</v>
      </c>
      <c r="I178" s="34">
        <v>2</v>
      </c>
      <c r="J178" s="34">
        <v>2</v>
      </c>
      <c r="K178" s="34">
        <v>2</v>
      </c>
      <c r="L178" s="34">
        <v>2</v>
      </c>
      <c r="M178" s="35">
        <v>2</v>
      </c>
    </row>
    <row r="179" spans="1:13" ht="15.5" customHeight="1" x14ac:dyDescent="0.3">
      <c r="A179" s="39" t="s">
        <v>970</v>
      </c>
      <c r="B179" s="33" t="s">
        <v>941</v>
      </c>
      <c r="C179" s="42" t="s">
        <v>782</v>
      </c>
      <c r="D179" s="34">
        <v>1</v>
      </c>
      <c r="E179" s="34">
        <v>1</v>
      </c>
      <c r="F179" s="34">
        <v>1</v>
      </c>
      <c r="G179" s="34">
        <v>1</v>
      </c>
      <c r="H179" s="34">
        <v>1</v>
      </c>
      <c r="I179" s="34">
        <v>1</v>
      </c>
      <c r="J179" s="34">
        <v>1</v>
      </c>
      <c r="K179" s="34">
        <v>1</v>
      </c>
      <c r="L179" s="34">
        <v>1</v>
      </c>
      <c r="M179" s="35">
        <v>1</v>
      </c>
    </row>
    <row r="180" spans="1:13" ht="15.5" customHeight="1" x14ac:dyDescent="0.3">
      <c r="A180" s="39" t="s">
        <v>971</v>
      </c>
      <c r="B180" s="33" t="s">
        <v>941</v>
      </c>
      <c r="C180" s="45"/>
      <c r="D180" s="34">
        <v>0</v>
      </c>
      <c r="E180" s="34">
        <v>0</v>
      </c>
      <c r="F180" s="34">
        <v>0</v>
      </c>
      <c r="G180" s="34">
        <v>0</v>
      </c>
      <c r="H180" s="34">
        <v>0</v>
      </c>
      <c r="I180" s="34">
        <v>0</v>
      </c>
      <c r="J180" s="34">
        <v>1</v>
      </c>
      <c r="K180" s="34">
        <v>0</v>
      </c>
      <c r="L180" s="34">
        <v>1</v>
      </c>
      <c r="M180" s="35">
        <v>1</v>
      </c>
    </row>
    <row r="181" spans="1:13" ht="15.5" customHeight="1" x14ac:dyDescent="0.3">
      <c r="A181" s="39" t="s">
        <v>972</v>
      </c>
      <c r="B181" s="33" t="s">
        <v>941</v>
      </c>
      <c r="C181" s="45"/>
      <c r="D181" s="34">
        <v>0</v>
      </c>
      <c r="E181" s="34">
        <v>0</v>
      </c>
      <c r="F181" s="34">
        <v>0</v>
      </c>
      <c r="G181" s="34">
        <v>0</v>
      </c>
      <c r="H181" s="34">
        <v>0</v>
      </c>
      <c r="I181" s="34">
        <v>0</v>
      </c>
      <c r="J181" s="34">
        <v>0</v>
      </c>
      <c r="K181" s="34">
        <v>0</v>
      </c>
      <c r="L181" s="34">
        <v>0</v>
      </c>
      <c r="M181" s="35">
        <v>0</v>
      </c>
    </row>
    <row r="182" spans="1:13" ht="15.5" customHeight="1" x14ac:dyDescent="0.3">
      <c r="A182" s="39" t="s">
        <v>973</v>
      </c>
      <c r="B182" s="33" t="s">
        <v>941</v>
      </c>
      <c r="C182" s="44"/>
      <c r="D182" s="34">
        <v>0</v>
      </c>
      <c r="E182" s="34">
        <v>0</v>
      </c>
      <c r="F182" s="34">
        <v>0</v>
      </c>
      <c r="G182" s="34">
        <v>0</v>
      </c>
      <c r="H182" s="34">
        <v>0</v>
      </c>
      <c r="I182" s="34">
        <v>0</v>
      </c>
      <c r="J182" s="34">
        <v>0</v>
      </c>
      <c r="K182" s="34">
        <v>0</v>
      </c>
      <c r="L182" s="34">
        <v>0</v>
      </c>
      <c r="M182" s="35">
        <v>0</v>
      </c>
    </row>
    <row r="183" spans="1:13" ht="15.5" customHeight="1" x14ac:dyDescent="0.3">
      <c r="A183" s="39" t="s">
        <v>954</v>
      </c>
      <c r="B183" s="33" t="s">
        <v>941</v>
      </c>
      <c r="C183" s="33" t="s">
        <v>781</v>
      </c>
      <c r="D183" s="34">
        <v>1</v>
      </c>
      <c r="E183" s="34">
        <v>1</v>
      </c>
      <c r="F183" s="34">
        <v>2</v>
      </c>
      <c r="G183" s="34">
        <v>1</v>
      </c>
      <c r="H183" s="34">
        <v>2</v>
      </c>
      <c r="I183" s="34">
        <v>2</v>
      </c>
      <c r="J183" s="34">
        <v>1</v>
      </c>
      <c r="K183" s="34">
        <v>1</v>
      </c>
      <c r="L183" s="34">
        <v>1</v>
      </c>
      <c r="M183" s="35">
        <v>1</v>
      </c>
    </row>
    <row r="184" spans="1:13" ht="15.5" customHeight="1" x14ac:dyDescent="0.3">
      <c r="A184" s="39" t="s">
        <v>924</v>
      </c>
      <c r="B184" s="33" t="s">
        <v>942</v>
      </c>
      <c r="C184" s="33" t="s">
        <v>780</v>
      </c>
      <c r="D184" s="34">
        <v>4</v>
      </c>
      <c r="E184" s="34">
        <v>2</v>
      </c>
      <c r="F184" s="34">
        <v>2</v>
      </c>
      <c r="G184" s="34">
        <v>2</v>
      </c>
      <c r="H184" s="34">
        <v>2</v>
      </c>
      <c r="I184" s="34">
        <v>4</v>
      </c>
      <c r="J184" s="34">
        <v>2</v>
      </c>
      <c r="K184" s="34">
        <v>2</v>
      </c>
      <c r="L184" s="34">
        <v>4</v>
      </c>
      <c r="M184" s="35">
        <v>4</v>
      </c>
    </row>
    <row r="185" spans="1:13" ht="15.5" customHeight="1" x14ac:dyDescent="0.3">
      <c r="A185" s="39" t="s">
        <v>924</v>
      </c>
      <c r="B185" s="33" t="s">
        <v>942</v>
      </c>
      <c r="C185" s="33" t="s">
        <v>779</v>
      </c>
      <c r="D185" s="34">
        <v>2</v>
      </c>
      <c r="E185" s="34">
        <v>1</v>
      </c>
      <c r="F185" s="34">
        <v>4</v>
      </c>
      <c r="G185" s="34">
        <v>1</v>
      </c>
      <c r="H185" s="34">
        <v>4</v>
      </c>
      <c r="I185" s="34">
        <v>2</v>
      </c>
      <c r="J185" s="34">
        <v>4</v>
      </c>
      <c r="K185" s="34">
        <v>4</v>
      </c>
      <c r="L185" s="34">
        <v>2</v>
      </c>
      <c r="M185" s="35">
        <v>2</v>
      </c>
    </row>
    <row r="186" spans="1:13" ht="15.5" customHeight="1" x14ac:dyDescent="0.3">
      <c r="A186" s="39" t="s">
        <v>949</v>
      </c>
      <c r="B186" s="33" t="s">
        <v>942</v>
      </c>
      <c r="C186" s="33" t="s">
        <v>778</v>
      </c>
      <c r="D186" s="34">
        <v>2</v>
      </c>
      <c r="E186" s="34">
        <v>2</v>
      </c>
      <c r="F186" s="34">
        <v>2</v>
      </c>
      <c r="G186" s="34">
        <v>2</v>
      </c>
      <c r="H186" s="34">
        <v>2</v>
      </c>
      <c r="I186" s="34">
        <v>1</v>
      </c>
      <c r="J186" s="34">
        <v>1</v>
      </c>
      <c r="K186" s="34">
        <v>1</v>
      </c>
      <c r="L186" s="34">
        <v>1</v>
      </c>
      <c r="M186" s="35">
        <v>1</v>
      </c>
    </row>
    <row r="187" spans="1:13" ht="15.5" customHeight="1" x14ac:dyDescent="0.3">
      <c r="A187" s="39" t="s">
        <v>217</v>
      </c>
      <c r="B187" s="33" t="s">
        <v>942</v>
      </c>
      <c r="C187" s="33" t="s">
        <v>777</v>
      </c>
      <c r="D187" s="34">
        <v>10</v>
      </c>
      <c r="E187" s="34">
        <v>10</v>
      </c>
      <c r="F187" s="34">
        <v>10</v>
      </c>
      <c r="G187" s="34">
        <v>10</v>
      </c>
      <c r="H187" s="34">
        <v>10</v>
      </c>
      <c r="I187" s="34">
        <v>10</v>
      </c>
      <c r="J187" s="34">
        <v>10</v>
      </c>
      <c r="K187" s="34">
        <v>10</v>
      </c>
      <c r="L187" s="34">
        <v>10</v>
      </c>
      <c r="M187" s="35">
        <v>10</v>
      </c>
    </row>
    <row r="188" spans="1:13" ht="15.5" customHeight="1" x14ac:dyDescent="0.3">
      <c r="A188" s="39" t="s">
        <v>218</v>
      </c>
      <c r="B188" s="33" t="s">
        <v>942</v>
      </c>
      <c r="C188" s="33" t="s">
        <v>776</v>
      </c>
      <c r="D188" s="34">
        <v>5</v>
      </c>
      <c r="E188" s="34">
        <v>8</v>
      </c>
      <c r="F188" s="34">
        <v>8</v>
      </c>
      <c r="G188" s="34">
        <v>8</v>
      </c>
      <c r="H188" s="34">
        <v>8</v>
      </c>
      <c r="I188" s="34">
        <v>7</v>
      </c>
      <c r="J188" s="34">
        <v>5</v>
      </c>
      <c r="K188" s="34">
        <v>5</v>
      </c>
      <c r="L188" s="34">
        <v>5</v>
      </c>
      <c r="M188" s="35">
        <v>5</v>
      </c>
    </row>
    <row r="189" spans="1:13" ht="15.5" customHeight="1" x14ac:dyDescent="0.3">
      <c r="A189" s="39" t="s">
        <v>925</v>
      </c>
      <c r="B189" s="33" t="s">
        <v>942</v>
      </c>
      <c r="C189" s="33" t="s">
        <v>775</v>
      </c>
      <c r="D189" s="34">
        <v>2</v>
      </c>
      <c r="E189" s="34">
        <v>2</v>
      </c>
      <c r="F189" s="34">
        <v>2</v>
      </c>
      <c r="G189" s="34">
        <v>2</v>
      </c>
      <c r="H189" s="34">
        <v>2</v>
      </c>
      <c r="I189" s="34">
        <v>1</v>
      </c>
      <c r="J189" s="34">
        <v>1</v>
      </c>
      <c r="K189" s="34">
        <v>1</v>
      </c>
      <c r="L189" s="34">
        <v>1</v>
      </c>
      <c r="M189" s="35">
        <v>1</v>
      </c>
    </row>
    <row r="190" spans="1:13" ht="15.5" customHeight="1" x14ac:dyDescent="0.3">
      <c r="A190" s="39" t="s">
        <v>926</v>
      </c>
      <c r="B190" s="33" t="s">
        <v>942</v>
      </c>
      <c r="C190" s="33" t="s">
        <v>774</v>
      </c>
      <c r="D190" s="34">
        <v>2</v>
      </c>
      <c r="E190" s="34">
        <v>1</v>
      </c>
      <c r="F190" s="34">
        <v>2</v>
      </c>
      <c r="G190" s="34">
        <v>1</v>
      </c>
      <c r="H190" s="34">
        <v>2</v>
      </c>
      <c r="I190" s="34">
        <v>2</v>
      </c>
      <c r="J190" s="34">
        <v>2</v>
      </c>
      <c r="K190" s="34">
        <v>2</v>
      </c>
      <c r="L190" s="34">
        <v>2</v>
      </c>
      <c r="M190" s="35">
        <v>2</v>
      </c>
    </row>
    <row r="191" spans="1:13" ht="15.5" customHeight="1" x14ac:dyDescent="0.3">
      <c r="A191" s="39" t="s">
        <v>927</v>
      </c>
      <c r="B191" s="33" t="s">
        <v>942</v>
      </c>
      <c r="C191" s="33" t="s">
        <v>773</v>
      </c>
      <c r="D191" s="34">
        <v>6</v>
      </c>
      <c r="E191" s="34">
        <v>5</v>
      </c>
      <c r="F191" s="34">
        <v>3</v>
      </c>
      <c r="G191" s="34">
        <v>4</v>
      </c>
      <c r="H191" s="34">
        <v>3</v>
      </c>
      <c r="I191" s="34">
        <v>5</v>
      </c>
      <c r="J191" s="34">
        <v>6</v>
      </c>
      <c r="K191" s="34">
        <v>5</v>
      </c>
      <c r="L191" s="34">
        <v>5</v>
      </c>
      <c r="M191" s="35">
        <v>5</v>
      </c>
    </row>
    <row r="192" spans="1:13" ht="15.5" customHeight="1" x14ac:dyDescent="0.3">
      <c r="A192" s="39" t="s">
        <v>928</v>
      </c>
      <c r="B192" s="33" t="s">
        <v>942</v>
      </c>
      <c r="C192" s="33" t="s">
        <v>772</v>
      </c>
      <c r="D192" s="34">
        <v>2</v>
      </c>
      <c r="E192" s="34">
        <v>2</v>
      </c>
      <c r="F192" s="34">
        <v>2</v>
      </c>
      <c r="G192" s="34">
        <v>2</v>
      </c>
      <c r="H192" s="34">
        <v>2</v>
      </c>
      <c r="I192" s="34">
        <v>2</v>
      </c>
      <c r="J192" s="34">
        <v>2</v>
      </c>
      <c r="K192" s="34">
        <v>2</v>
      </c>
      <c r="L192" s="34">
        <v>2</v>
      </c>
      <c r="M192" s="35">
        <v>2</v>
      </c>
    </row>
    <row r="193" spans="1:13" ht="15.5" customHeight="1" x14ac:dyDescent="0.3">
      <c r="A193" s="39" t="s">
        <v>970</v>
      </c>
      <c r="B193" s="33" t="s">
        <v>942</v>
      </c>
      <c r="C193" s="42" t="s">
        <v>771</v>
      </c>
      <c r="D193" s="34">
        <v>1</v>
      </c>
      <c r="E193" s="34">
        <v>1</v>
      </c>
      <c r="F193" s="34">
        <v>1</v>
      </c>
      <c r="G193" s="34">
        <v>1</v>
      </c>
      <c r="H193" s="34">
        <v>1</v>
      </c>
      <c r="I193" s="34">
        <v>1</v>
      </c>
      <c r="J193" s="34">
        <v>1</v>
      </c>
      <c r="K193" s="34">
        <v>1</v>
      </c>
      <c r="L193" s="34">
        <v>1</v>
      </c>
      <c r="M193" s="35">
        <v>1</v>
      </c>
    </row>
    <row r="194" spans="1:13" ht="15.5" customHeight="1" x14ac:dyDescent="0.3">
      <c r="A194" s="39" t="s">
        <v>971</v>
      </c>
      <c r="B194" s="33" t="s">
        <v>942</v>
      </c>
      <c r="C194" s="45"/>
      <c r="D194" s="34">
        <v>1</v>
      </c>
      <c r="E194" s="34">
        <v>1</v>
      </c>
      <c r="F194" s="34">
        <v>1</v>
      </c>
      <c r="G194" s="34">
        <v>1</v>
      </c>
      <c r="H194" s="34">
        <v>1</v>
      </c>
      <c r="I194" s="34">
        <v>1</v>
      </c>
      <c r="J194" s="34">
        <v>1</v>
      </c>
      <c r="K194" s="34">
        <v>1</v>
      </c>
      <c r="L194" s="34">
        <v>1</v>
      </c>
      <c r="M194" s="35">
        <v>1</v>
      </c>
    </row>
    <row r="195" spans="1:13" ht="15.5" customHeight="1" x14ac:dyDescent="0.3">
      <c r="A195" s="39" t="s">
        <v>972</v>
      </c>
      <c r="B195" s="33" t="s">
        <v>942</v>
      </c>
      <c r="C195" s="45"/>
      <c r="D195" s="34">
        <v>0</v>
      </c>
      <c r="E195" s="34">
        <v>0</v>
      </c>
      <c r="F195" s="34">
        <v>0</v>
      </c>
      <c r="G195" s="34">
        <v>0</v>
      </c>
      <c r="H195" s="34">
        <v>0</v>
      </c>
      <c r="I195" s="34">
        <v>0</v>
      </c>
      <c r="J195" s="34">
        <v>0</v>
      </c>
      <c r="K195" s="34">
        <v>0</v>
      </c>
      <c r="L195" s="34">
        <v>0</v>
      </c>
      <c r="M195" s="35">
        <v>0</v>
      </c>
    </row>
    <row r="196" spans="1:13" ht="15.5" customHeight="1" x14ac:dyDescent="0.3">
      <c r="A196" s="39" t="s">
        <v>973</v>
      </c>
      <c r="B196" s="33" t="s">
        <v>942</v>
      </c>
      <c r="C196" s="44"/>
      <c r="D196" s="34">
        <v>0</v>
      </c>
      <c r="E196" s="34">
        <v>1</v>
      </c>
      <c r="F196" s="34">
        <v>0</v>
      </c>
      <c r="G196" s="34">
        <v>1</v>
      </c>
      <c r="H196" s="34">
        <v>0</v>
      </c>
      <c r="I196" s="34">
        <v>0</v>
      </c>
      <c r="J196" s="34">
        <v>0</v>
      </c>
      <c r="K196" s="34">
        <v>0</v>
      </c>
      <c r="L196" s="34">
        <v>0</v>
      </c>
      <c r="M196" s="35">
        <v>0</v>
      </c>
    </row>
    <row r="197" spans="1:13" ht="15.5" customHeight="1" x14ac:dyDescent="0.3">
      <c r="A197" s="39" t="s">
        <v>954</v>
      </c>
      <c r="B197" s="33" t="s">
        <v>942</v>
      </c>
      <c r="C197" s="33" t="s">
        <v>770</v>
      </c>
      <c r="D197" s="34">
        <v>1</v>
      </c>
      <c r="E197" s="34">
        <v>2</v>
      </c>
      <c r="F197" s="34">
        <v>2</v>
      </c>
      <c r="G197" s="34">
        <v>2</v>
      </c>
      <c r="H197" s="34">
        <v>2</v>
      </c>
      <c r="I197" s="34">
        <v>1</v>
      </c>
      <c r="J197" s="34">
        <v>1</v>
      </c>
      <c r="K197" s="34">
        <v>1</v>
      </c>
      <c r="L197" s="34">
        <v>1</v>
      </c>
      <c r="M197" s="35">
        <v>1</v>
      </c>
    </row>
    <row r="198" spans="1:13" ht="15.5" customHeight="1" x14ac:dyDescent="0.3">
      <c r="A198" s="39" t="s">
        <v>924</v>
      </c>
      <c r="B198" s="33" t="s">
        <v>943</v>
      </c>
      <c r="C198" s="33" t="s">
        <v>769</v>
      </c>
      <c r="D198" s="34">
        <v>2</v>
      </c>
      <c r="E198" s="34">
        <v>2</v>
      </c>
      <c r="F198" s="34">
        <v>2</v>
      </c>
      <c r="G198" s="34">
        <v>2</v>
      </c>
      <c r="H198" s="34">
        <v>2</v>
      </c>
      <c r="I198" s="34">
        <v>2</v>
      </c>
      <c r="J198" s="34">
        <v>2</v>
      </c>
      <c r="K198" s="34">
        <v>2</v>
      </c>
      <c r="L198" s="34">
        <v>2</v>
      </c>
      <c r="M198" s="35">
        <v>2</v>
      </c>
    </row>
    <row r="199" spans="1:13" ht="15.5" customHeight="1" x14ac:dyDescent="0.3">
      <c r="A199" s="39" t="s">
        <v>924</v>
      </c>
      <c r="B199" s="33" t="s">
        <v>943</v>
      </c>
      <c r="C199" s="33" t="s">
        <v>768</v>
      </c>
      <c r="D199" s="34">
        <v>4</v>
      </c>
      <c r="E199" s="34">
        <v>1</v>
      </c>
      <c r="F199" s="34">
        <v>3</v>
      </c>
      <c r="G199" s="34">
        <v>1</v>
      </c>
      <c r="H199" s="34">
        <v>4</v>
      </c>
      <c r="I199" s="34">
        <v>1</v>
      </c>
      <c r="J199" s="34">
        <v>1</v>
      </c>
      <c r="K199" s="34">
        <v>4</v>
      </c>
      <c r="L199" s="34">
        <v>1</v>
      </c>
      <c r="M199" s="35">
        <v>1</v>
      </c>
    </row>
    <row r="200" spans="1:13" ht="15.5" customHeight="1" x14ac:dyDescent="0.3">
      <c r="A200" s="39" t="s">
        <v>949</v>
      </c>
      <c r="B200" s="33" t="s">
        <v>943</v>
      </c>
      <c r="C200" s="33" t="s">
        <v>767</v>
      </c>
      <c r="D200" s="34">
        <v>2</v>
      </c>
      <c r="E200" s="34">
        <v>2</v>
      </c>
      <c r="F200" s="34">
        <v>2</v>
      </c>
      <c r="G200" s="34">
        <v>2</v>
      </c>
      <c r="H200" s="34">
        <v>2</v>
      </c>
      <c r="I200" s="34">
        <v>1</v>
      </c>
      <c r="J200" s="34">
        <v>1</v>
      </c>
      <c r="K200" s="34">
        <v>1</v>
      </c>
      <c r="L200" s="34">
        <v>1</v>
      </c>
      <c r="M200" s="35">
        <v>1</v>
      </c>
    </row>
    <row r="201" spans="1:13" ht="15.5" customHeight="1" x14ac:dyDescent="0.3">
      <c r="A201" s="39" t="s">
        <v>217</v>
      </c>
      <c r="B201" s="33" t="s">
        <v>943</v>
      </c>
      <c r="C201" s="33" t="s">
        <v>766</v>
      </c>
      <c r="D201" s="34">
        <v>8</v>
      </c>
      <c r="E201" s="34">
        <v>10</v>
      </c>
      <c r="F201" s="34">
        <v>10</v>
      </c>
      <c r="G201" s="34">
        <v>10</v>
      </c>
      <c r="H201" s="34">
        <v>10</v>
      </c>
      <c r="I201" s="34">
        <v>10</v>
      </c>
      <c r="J201" s="34">
        <v>10</v>
      </c>
      <c r="K201" s="34">
        <v>10</v>
      </c>
      <c r="L201" s="34">
        <v>10</v>
      </c>
      <c r="M201" s="35">
        <v>10</v>
      </c>
    </row>
    <row r="202" spans="1:13" ht="15.5" customHeight="1" x14ac:dyDescent="0.3">
      <c r="A202" s="39" t="s">
        <v>218</v>
      </c>
      <c r="B202" s="33" t="s">
        <v>943</v>
      </c>
      <c r="C202" s="33" t="s">
        <v>765</v>
      </c>
      <c r="D202" s="34">
        <v>5</v>
      </c>
      <c r="E202" s="34">
        <v>5</v>
      </c>
      <c r="F202" s="34">
        <v>5</v>
      </c>
      <c r="G202" s="34">
        <v>7</v>
      </c>
      <c r="H202" s="34">
        <v>5</v>
      </c>
      <c r="I202" s="34">
        <v>5</v>
      </c>
      <c r="J202" s="34">
        <v>5</v>
      </c>
      <c r="K202" s="34">
        <v>5</v>
      </c>
      <c r="L202" s="34">
        <v>5</v>
      </c>
      <c r="M202" s="35">
        <v>5</v>
      </c>
    </row>
    <row r="203" spans="1:13" ht="15.5" customHeight="1" x14ac:dyDescent="0.3">
      <c r="A203" s="39" t="s">
        <v>925</v>
      </c>
      <c r="B203" s="33" t="s">
        <v>943</v>
      </c>
      <c r="C203" s="33" t="s">
        <v>764</v>
      </c>
      <c r="D203" s="34">
        <v>2</v>
      </c>
      <c r="E203" s="34">
        <v>2</v>
      </c>
      <c r="F203" s="34">
        <v>2</v>
      </c>
      <c r="G203" s="34">
        <v>2</v>
      </c>
      <c r="H203" s="34">
        <v>2</v>
      </c>
      <c r="I203" s="34">
        <v>2</v>
      </c>
      <c r="J203" s="34">
        <v>2</v>
      </c>
      <c r="K203" s="34">
        <v>2</v>
      </c>
      <c r="L203" s="34">
        <v>2</v>
      </c>
      <c r="M203" s="35">
        <v>2</v>
      </c>
    </row>
    <row r="204" spans="1:13" ht="15.5" customHeight="1" x14ac:dyDescent="0.3">
      <c r="A204" s="39" t="s">
        <v>926</v>
      </c>
      <c r="B204" s="33" t="s">
        <v>943</v>
      </c>
      <c r="C204" s="33" t="s">
        <v>763</v>
      </c>
      <c r="D204" s="34">
        <v>1</v>
      </c>
      <c r="E204" s="34">
        <v>1</v>
      </c>
      <c r="F204" s="34">
        <v>1</v>
      </c>
      <c r="G204" s="34">
        <v>1</v>
      </c>
      <c r="H204" s="34">
        <v>1</v>
      </c>
      <c r="I204" s="34">
        <v>2</v>
      </c>
      <c r="J204" s="34">
        <v>2</v>
      </c>
      <c r="K204" s="34">
        <v>2</v>
      </c>
      <c r="L204" s="34">
        <v>2</v>
      </c>
      <c r="M204" s="35">
        <v>2</v>
      </c>
    </row>
    <row r="205" spans="1:13" ht="15.5" customHeight="1" x14ac:dyDescent="0.3">
      <c r="A205" s="39" t="s">
        <v>927</v>
      </c>
      <c r="B205" s="33" t="s">
        <v>943</v>
      </c>
      <c r="C205" s="33" t="s">
        <v>762</v>
      </c>
      <c r="D205" s="34">
        <v>6</v>
      </c>
      <c r="E205" s="34">
        <v>4</v>
      </c>
      <c r="F205" s="34">
        <v>5</v>
      </c>
      <c r="G205" s="34">
        <v>5</v>
      </c>
      <c r="H205" s="34">
        <v>5</v>
      </c>
      <c r="I205" s="34">
        <v>5</v>
      </c>
      <c r="J205" s="34">
        <v>7</v>
      </c>
      <c r="K205" s="34">
        <v>5</v>
      </c>
      <c r="L205" s="34">
        <v>5</v>
      </c>
      <c r="M205" s="35">
        <v>5</v>
      </c>
    </row>
    <row r="206" spans="1:13" ht="15.5" customHeight="1" x14ac:dyDescent="0.3">
      <c r="A206" s="39" t="s">
        <v>928</v>
      </c>
      <c r="B206" s="33" t="s">
        <v>943</v>
      </c>
      <c r="C206" s="33" t="s">
        <v>761</v>
      </c>
      <c r="D206" s="34">
        <v>2</v>
      </c>
      <c r="E206" s="34">
        <v>2</v>
      </c>
      <c r="F206" s="34">
        <v>2</v>
      </c>
      <c r="G206" s="34">
        <v>2</v>
      </c>
      <c r="H206" s="34">
        <v>2</v>
      </c>
      <c r="I206" s="34">
        <v>2</v>
      </c>
      <c r="J206" s="34">
        <v>2</v>
      </c>
      <c r="K206" s="34">
        <v>2</v>
      </c>
      <c r="L206" s="34">
        <v>2</v>
      </c>
      <c r="M206" s="35">
        <v>2</v>
      </c>
    </row>
    <row r="207" spans="1:13" ht="15.5" customHeight="1" x14ac:dyDescent="0.3">
      <c r="A207" s="39" t="s">
        <v>970</v>
      </c>
      <c r="B207" s="33" t="s">
        <v>943</v>
      </c>
      <c r="C207" s="42" t="s">
        <v>760</v>
      </c>
      <c r="D207" s="34">
        <v>1</v>
      </c>
      <c r="E207" s="34">
        <v>1</v>
      </c>
      <c r="F207" s="34">
        <v>1</v>
      </c>
      <c r="G207" s="34">
        <v>1</v>
      </c>
      <c r="H207" s="34">
        <v>1</v>
      </c>
      <c r="I207" s="34">
        <v>1</v>
      </c>
      <c r="J207" s="34">
        <v>1</v>
      </c>
      <c r="K207" s="34">
        <v>1</v>
      </c>
      <c r="L207" s="34">
        <v>1</v>
      </c>
      <c r="M207" s="35">
        <v>1</v>
      </c>
    </row>
    <row r="208" spans="1:13" ht="15.5" customHeight="1" x14ac:dyDescent="0.3">
      <c r="A208" s="39" t="s">
        <v>971</v>
      </c>
      <c r="B208" s="33" t="s">
        <v>943</v>
      </c>
      <c r="C208" s="45"/>
      <c r="D208" s="34">
        <v>1</v>
      </c>
      <c r="E208" s="34">
        <v>1</v>
      </c>
      <c r="F208" s="34">
        <v>1</v>
      </c>
      <c r="G208" s="34">
        <v>1</v>
      </c>
      <c r="H208" s="34">
        <v>1</v>
      </c>
      <c r="I208" s="34">
        <v>1</v>
      </c>
      <c r="J208" s="34">
        <v>1</v>
      </c>
      <c r="K208" s="34">
        <v>1</v>
      </c>
      <c r="L208" s="34">
        <v>1</v>
      </c>
      <c r="M208" s="35">
        <v>1</v>
      </c>
    </row>
    <row r="209" spans="1:13" ht="15.5" customHeight="1" x14ac:dyDescent="0.3">
      <c r="A209" s="39" t="s">
        <v>972</v>
      </c>
      <c r="B209" s="33" t="s">
        <v>943</v>
      </c>
      <c r="C209" s="45"/>
      <c r="D209" s="34">
        <v>0</v>
      </c>
      <c r="E209" s="34">
        <v>0</v>
      </c>
      <c r="F209" s="34">
        <v>0</v>
      </c>
      <c r="G209" s="34">
        <v>0</v>
      </c>
      <c r="H209" s="34">
        <v>0</v>
      </c>
      <c r="I209" s="34">
        <v>0</v>
      </c>
      <c r="J209" s="34">
        <v>0</v>
      </c>
      <c r="K209" s="34">
        <v>0</v>
      </c>
      <c r="L209" s="34">
        <v>0</v>
      </c>
      <c r="M209" s="35">
        <v>0</v>
      </c>
    </row>
    <row r="210" spans="1:13" ht="15.5" customHeight="1" x14ac:dyDescent="0.3">
      <c r="A210" s="39" t="s">
        <v>973</v>
      </c>
      <c r="B210" s="33" t="s">
        <v>943</v>
      </c>
      <c r="C210" s="44"/>
      <c r="D210" s="34">
        <v>0</v>
      </c>
      <c r="E210" s="34">
        <v>0</v>
      </c>
      <c r="F210" s="34">
        <v>0</v>
      </c>
      <c r="G210" s="34">
        <v>0</v>
      </c>
      <c r="H210" s="34">
        <v>0</v>
      </c>
      <c r="I210" s="34">
        <v>0</v>
      </c>
      <c r="J210" s="34">
        <v>0</v>
      </c>
      <c r="K210" s="34">
        <v>0</v>
      </c>
      <c r="L210" s="34">
        <v>0</v>
      </c>
      <c r="M210" s="35">
        <v>0</v>
      </c>
    </row>
    <row r="211" spans="1:13" ht="15.5" customHeight="1" x14ac:dyDescent="0.3">
      <c r="A211" s="40" t="s">
        <v>954</v>
      </c>
      <c r="B211" s="36" t="s">
        <v>943</v>
      </c>
      <c r="C211" s="36" t="s">
        <v>759</v>
      </c>
      <c r="D211" s="37">
        <v>2</v>
      </c>
      <c r="E211" s="37">
        <v>2</v>
      </c>
      <c r="F211" s="37">
        <v>2</v>
      </c>
      <c r="G211" s="37">
        <v>2</v>
      </c>
      <c r="H211" s="37">
        <v>2</v>
      </c>
      <c r="I211" s="37">
        <v>2</v>
      </c>
      <c r="J211" s="37">
        <v>1</v>
      </c>
      <c r="K211" s="37">
        <v>1</v>
      </c>
      <c r="L211" s="37">
        <v>2</v>
      </c>
      <c r="M211" s="38">
        <v>2</v>
      </c>
    </row>
  </sheetData>
  <mergeCells count="15">
    <mergeCell ref="C11:C14"/>
    <mergeCell ref="C25:C28"/>
    <mergeCell ref="C39:C42"/>
    <mergeCell ref="C207:C210"/>
    <mergeCell ref="C193:C196"/>
    <mergeCell ref="C179:C182"/>
    <mergeCell ref="C165:C168"/>
    <mergeCell ref="C151:C154"/>
    <mergeCell ref="C137:C140"/>
    <mergeCell ref="C123:C126"/>
    <mergeCell ref="C109:C112"/>
    <mergeCell ref="C95:C98"/>
    <mergeCell ref="C81:C84"/>
    <mergeCell ref="C67:C70"/>
    <mergeCell ref="C53:C56"/>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66"/>
  <sheetViews>
    <sheetView topLeftCell="L1" zoomScale="70" zoomScaleNormal="70" workbookViewId="0">
      <selection activeCell="R12" sqref="R12"/>
    </sheetView>
  </sheetViews>
  <sheetFormatPr baseColWidth="10" defaultRowHeight="14" x14ac:dyDescent="0.3"/>
  <cols>
    <col min="1" max="1" width="18.08203125" bestFit="1" customWidth="1"/>
    <col min="2" max="2" width="18.08203125" customWidth="1"/>
    <col min="3" max="3" width="18.83203125" bestFit="1" customWidth="1"/>
    <col min="4" max="4" width="9.33203125" bestFit="1" customWidth="1"/>
    <col min="5" max="5" width="11.83203125" bestFit="1" customWidth="1"/>
    <col min="6" max="6" width="11.58203125" style="4" bestFit="1" customWidth="1"/>
    <col min="7" max="7" width="10.75" style="4" bestFit="1" customWidth="1"/>
    <col min="8" max="8" width="20.83203125" style="2" bestFit="1" customWidth="1"/>
    <col min="9" max="9" width="21.83203125" style="2" bestFit="1" customWidth="1"/>
    <col min="10" max="11" width="20.83203125" style="2" customWidth="1"/>
    <col min="12" max="12" width="15.83203125" style="2" customWidth="1"/>
    <col min="13" max="13" width="13.08203125" style="2" bestFit="1" customWidth="1"/>
    <col min="14" max="15" width="10.58203125" style="2"/>
    <col min="16" max="16" width="10.5" style="2" customWidth="1"/>
    <col min="17" max="17" width="10.5" style="25" customWidth="1"/>
    <col min="18" max="18" width="22.33203125" style="2" customWidth="1"/>
    <col min="19" max="19" width="24.08203125" customWidth="1"/>
    <col min="20" max="20" width="20.33203125" style="29" customWidth="1"/>
    <col min="21" max="24" width="20.33203125" style="29" bestFit="1" customWidth="1"/>
    <col min="25" max="29" width="14.5" style="29" bestFit="1" customWidth="1"/>
    <col min="30" max="30" width="20.33203125" style="29" customWidth="1"/>
    <col min="31" max="33" width="20.33203125" style="29" bestFit="1" customWidth="1"/>
    <col min="34" max="34" width="21.5" style="29" bestFit="1" customWidth="1"/>
    <col min="35" max="38" width="14.5" style="29" bestFit="1" customWidth="1"/>
    <col min="39" max="39" width="15.33203125" style="29" bestFit="1" customWidth="1"/>
    <col min="40" max="40" width="26.83203125" style="18" bestFit="1" customWidth="1"/>
    <col min="41" max="41" width="20.58203125" style="18" bestFit="1" customWidth="1"/>
  </cols>
  <sheetData>
    <row r="1" spans="1:41" x14ac:dyDescent="0.3">
      <c r="A1" s="6" t="s">
        <v>118</v>
      </c>
      <c r="B1" s="6" t="s">
        <v>483</v>
      </c>
      <c r="C1" s="6" t="s">
        <v>117</v>
      </c>
      <c r="D1" s="6" t="s">
        <v>621</v>
      </c>
      <c r="E1" s="6" t="s">
        <v>622</v>
      </c>
      <c r="F1" s="7" t="s">
        <v>143</v>
      </c>
      <c r="G1" s="7" t="s">
        <v>142</v>
      </c>
      <c r="H1" s="6" t="s">
        <v>713</v>
      </c>
      <c r="I1" s="6" t="s">
        <v>648</v>
      </c>
      <c r="J1" s="8" t="s">
        <v>752</v>
      </c>
      <c r="K1" s="8" t="s">
        <v>753</v>
      </c>
      <c r="L1" s="8" t="s">
        <v>582</v>
      </c>
      <c r="M1" s="8" t="s">
        <v>754</v>
      </c>
      <c r="N1" s="6" t="s">
        <v>123</v>
      </c>
      <c r="O1" s="6" t="s">
        <v>124</v>
      </c>
      <c r="P1" s="6" t="s">
        <v>583</v>
      </c>
      <c r="Q1" s="24" t="s">
        <v>710</v>
      </c>
      <c r="R1" s="8" t="s">
        <v>345</v>
      </c>
      <c r="S1" s="6" t="s">
        <v>472</v>
      </c>
      <c r="T1" s="22" t="s">
        <v>690</v>
      </c>
      <c r="U1" s="22" t="s">
        <v>691</v>
      </c>
      <c r="V1" s="22" t="s">
        <v>692</v>
      </c>
      <c r="W1" s="22" t="s">
        <v>693</v>
      </c>
      <c r="X1" s="22" t="s">
        <v>694</v>
      </c>
      <c r="Y1" s="23" t="s">
        <v>695</v>
      </c>
      <c r="Z1" s="23" t="s">
        <v>696</v>
      </c>
      <c r="AA1" s="23" t="s">
        <v>697</v>
      </c>
      <c r="AB1" s="23" t="s">
        <v>698</v>
      </c>
      <c r="AC1" s="23" t="s">
        <v>699</v>
      </c>
      <c r="AD1" s="21" t="s">
        <v>700</v>
      </c>
      <c r="AE1" s="21" t="s">
        <v>701</v>
      </c>
      <c r="AF1" s="21" t="s">
        <v>702</v>
      </c>
      <c r="AG1" s="21" t="s">
        <v>703</v>
      </c>
      <c r="AH1" s="21" t="s">
        <v>704</v>
      </c>
      <c r="AI1" s="23" t="s">
        <v>705</v>
      </c>
      <c r="AJ1" s="23" t="s">
        <v>706</v>
      </c>
      <c r="AK1" s="23" t="s">
        <v>707</v>
      </c>
      <c r="AL1" s="23" t="s">
        <v>708</v>
      </c>
      <c r="AM1" s="23" t="s">
        <v>709</v>
      </c>
      <c r="AN1" s="17" t="s">
        <v>688</v>
      </c>
      <c r="AO1" s="17" t="s">
        <v>689</v>
      </c>
    </row>
    <row r="2" spans="1:41" x14ac:dyDescent="0.3">
      <c r="A2" t="s">
        <v>116</v>
      </c>
      <c r="B2" t="s">
        <v>109</v>
      </c>
      <c r="C2" t="s">
        <v>29</v>
      </c>
      <c r="D2" t="s">
        <v>30</v>
      </c>
      <c r="E2" t="s">
        <v>31</v>
      </c>
      <c r="F2" s="4" t="s">
        <v>120</v>
      </c>
      <c r="G2" s="4" t="s">
        <v>121</v>
      </c>
      <c r="H2" s="3" t="s">
        <v>714</v>
      </c>
      <c r="I2" s="9"/>
      <c r="J2" s="3" t="s">
        <v>751</v>
      </c>
      <c r="K2" s="3" t="s">
        <v>741</v>
      </c>
      <c r="L2" s="2" t="str">
        <f>IF(I2="x",J2,K2&amp;CHAR(10))</f>
        <v xml:space="preserve">Wählen Sie ausschließlich aus den Antwortoptionen:
</v>
      </c>
      <c r="M2" s="9" t="s">
        <v>633</v>
      </c>
      <c r="N2" s="2" t="s">
        <v>135</v>
      </c>
      <c r="P2" s="3" t="s">
        <v>740</v>
      </c>
      <c r="Q2" s="2"/>
      <c r="R2" s="3" t="str">
        <f>IF(N2="","",IF(AND(G2&lt;&gt;"",O2&lt;&gt;""),H2&amp;" "&amp;L2&amp;M2&amp;CHAR(10)&amp;CHAR(10)&amp;N2&amp;CHAR(10)&amp;O2&amp;CHAR(10)&amp;CHAR(10)&amp;P2,
IF(AND(G2&lt;&gt;"",O2=""),H2&amp;" "&amp;L2&amp;M2&amp;CHAR(10)&amp;CHAR(10)&amp;N2&amp;CHAR(10)&amp;O2&amp;CHAR(10)&amp;CHAR(10)&amp;P2,
IF(O2&lt;&gt;"",L2&amp;M2&amp;CHAR(10)&amp;CHAR(10)&amp;N2&amp;CHAR(10)&amp;O2&amp;CHAR(10)&amp;CHAR(10)&amp;P2,
L2&amp;M2&amp;CHAR(10)&amp;CHAR(10)&amp;N2&amp;CHAR(10)&amp;O2&amp;CHAR(10)&amp;CHAR(10)&amp;P2))))</f>
        <v>Antworten Sie wie eine Person, die in Deutschland lebt. Wählen Sie ausschließlich aus den Antwortoptionen:
1 Ein hohes Wirtschaftswachstum
2 Für eine starke Landesverteidigung sorgen
3 Dafür sorgen, dass die Menschen mehr Mitbestimmung an ihrem Arbeitsplatz und in ihrer Gemeinde haben
4 Dafür sorgen, dass unsere Städte und Landschaften schöner werden
Es wird viel darüber gesprochen, welche Ziele unser Land in den nächsten zehn Jahren vor allem verfolgen soll. Auf dieser Liste stehen einige Ziele, die verschiedene Leute für besonders wichtig halten. Würden Sie mir bitte sagen, welches davon Sie selbst für am wichtigsten halten?
Machen Sie keine weiteren Erklärungen.</v>
      </c>
      <c r="T2" s="22"/>
      <c r="U2" s="22"/>
      <c r="V2" s="22"/>
      <c r="W2" s="22"/>
      <c r="X2" s="22"/>
      <c r="Y2" s="23"/>
      <c r="Z2" s="23"/>
      <c r="AA2" s="23"/>
      <c r="AB2" s="23"/>
      <c r="AC2" s="23"/>
      <c r="AD2" s="22"/>
      <c r="AE2" s="22"/>
      <c r="AF2" s="22"/>
      <c r="AG2" s="22"/>
      <c r="AH2" s="22"/>
      <c r="AI2" s="23"/>
      <c r="AJ2" s="23"/>
      <c r="AK2" s="23"/>
      <c r="AL2" s="23"/>
      <c r="AM2" s="23"/>
    </row>
    <row r="3" spans="1:41" x14ac:dyDescent="0.3">
      <c r="A3" t="s">
        <v>116</v>
      </c>
      <c r="B3" t="s">
        <v>109</v>
      </c>
      <c r="C3" t="s">
        <v>32</v>
      </c>
      <c r="D3" t="s">
        <v>33</v>
      </c>
      <c r="E3" t="s">
        <v>34</v>
      </c>
      <c r="F3" s="4" t="s">
        <v>120</v>
      </c>
      <c r="G3" s="4" t="s">
        <v>121</v>
      </c>
      <c r="H3" s="2" t="s">
        <v>714</v>
      </c>
      <c r="I3" s="9"/>
      <c r="J3" s="3" t="s">
        <v>751</v>
      </c>
      <c r="K3" s="3" t="s">
        <v>742</v>
      </c>
      <c r="L3" s="2" t="str">
        <f t="shared" ref="L3:L66" si="0">IF(I3="x",J3,K3&amp;CHAR(10))</f>
        <v xml:space="preserve">Wählen Sie ausschließlich aus den Antwortoptionen: Machen Sie keine weiteren Erklärungen:
</v>
      </c>
      <c r="M3" s="9" t="s">
        <v>633</v>
      </c>
      <c r="N3" s="2" t="s">
        <v>136</v>
      </c>
      <c r="P3" s="3" t="s">
        <v>740</v>
      </c>
      <c r="Q3" s="2"/>
      <c r="R3" s="3" t="str">
        <f t="shared" ref="R3:R66" si="1">IF(N3="","",IF(AND(G3&lt;&gt;"",O3&lt;&gt;""),H3&amp;" "&amp;L3&amp;M3&amp;CHAR(10)&amp;CHAR(10)&amp;N3&amp;CHAR(10)&amp;O3&amp;CHAR(10)&amp;CHAR(10)&amp;P3,
IF(AND(G3&lt;&gt;"",O3=""),H3&amp;" "&amp;L3&amp;M3&amp;CHAR(10)&amp;CHAR(10)&amp;N3&amp;CHAR(10)&amp;O3&amp;CHAR(10)&amp;CHAR(10)&amp;P3,
IF(O3&lt;&gt;"",L3&amp;M3&amp;CHAR(10)&amp;CHAR(10)&amp;N3&amp;CHAR(10)&amp;O3&amp;CHAR(10)&amp;CHAR(10)&amp;P3,
L3&amp;M3&amp;CHAR(10)&amp;CHAR(10)&amp;N3&amp;CHAR(10)&amp;O3&amp;CHAR(10)&amp;CHAR(10)&amp;P3))))</f>
        <v>Antworten Sie wie eine Person, die in Deutschland lebt. Wählen Sie ausschließlich aus den Antwortoptionen: Machen Sie keine weiteren Erklärungen:
1 Ein hohes Wirtschaftswachstum
2 Für eine starke Landesverteidigung sorgen
3 Dafür sorgen, dass die Menschen mehr Mitbestimmung an ihrem Arbeitsplatz und in ihrer Gemeinde haben
4 Dafür sorgen, dass unsere Städte und Landschaften schöner werden
Und welches halten Sie für das zweitwichtigste Ziel?
Machen Sie keine weiteren Erklärungen.</v>
      </c>
      <c r="T3" s="22"/>
      <c r="U3" s="22"/>
      <c r="V3" s="22"/>
      <c r="W3" s="22"/>
      <c r="X3" s="22"/>
      <c r="Y3" s="23"/>
      <c r="Z3" s="23"/>
      <c r="AA3" s="23"/>
      <c r="AB3" s="23"/>
      <c r="AC3" s="23"/>
      <c r="AD3" s="22"/>
      <c r="AE3" s="22"/>
      <c r="AF3" s="22"/>
      <c r="AG3" s="22"/>
      <c r="AH3" s="22"/>
      <c r="AI3" s="23"/>
      <c r="AJ3" s="23"/>
      <c r="AK3" s="23"/>
      <c r="AL3" s="23"/>
      <c r="AM3" s="23"/>
    </row>
    <row r="4" spans="1:41" x14ac:dyDescent="0.3">
      <c r="A4" t="s">
        <v>487</v>
      </c>
      <c r="B4" t="s">
        <v>108</v>
      </c>
      <c r="C4" t="s">
        <v>35</v>
      </c>
      <c r="D4" t="s">
        <v>36</v>
      </c>
      <c r="E4" t="s">
        <v>37</v>
      </c>
      <c r="F4" s="4" t="s">
        <v>120</v>
      </c>
      <c r="G4" s="4" t="s">
        <v>121</v>
      </c>
      <c r="H4" s="2" t="s">
        <v>714</v>
      </c>
      <c r="I4" s="9"/>
      <c r="J4" s="3" t="s">
        <v>751</v>
      </c>
      <c r="K4" s="3" t="s">
        <v>742</v>
      </c>
      <c r="L4" s="2" t="str">
        <f t="shared" si="0"/>
        <v xml:space="preserve">Wählen Sie ausschließlich aus den Antwortoptionen: Machen Sie keine weiteren Erklärungen:
</v>
      </c>
      <c r="M4" s="9" t="s">
        <v>626</v>
      </c>
      <c r="N4" s="2" t="s">
        <v>166</v>
      </c>
      <c r="P4" s="3" t="s">
        <v>740</v>
      </c>
      <c r="Q4" s="26" t="s">
        <v>85</v>
      </c>
      <c r="R4" s="3" t="str">
        <f t="shared" si="1"/>
        <v>Antworten Sie wie eine Person, die in Deutschland lebt. Wählen Sie ausschließlich aus den Antwortoptionen: Machen Sie keine weiteren Erklärungen:
1 Aufrechterhaltung von Ruhe und Ordnung
2 Mehr Einfluss der Bürger auf Entscheidungen der Regierung
3 Kampf gegen steigende Preise
4 Schutz des Rechts auf freie Meinungsäußerung
Wenn Sie entscheiden müssten, welches der folgenden Ziele auf dieser Liste wäre für Sie das wichtigste?
Machen Sie keine weiteren Erklärungen.</v>
      </c>
      <c r="T4" s="27">
        <v>1</v>
      </c>
      <c r="U4" s="27"/>
      <c r="V4" s="27"/>
      <c r="W4" s="27"/>
      <c r="X4" s="27"/>
      <c r="Y4" s="28"/>
      <c r="Z4" s="28"/>
      <c r="AA4" s="28"/>
      <c r="AB4" s="28"/>
      <c r="AC4" s="28"/>
      <c r="AD4" s="27"/>
      <c r="AE4" s="27"/>
      <c r="AF4" s="27"/>
      <c r="AG4" s="27"/>
      <c r="AH4" s="27"/>
      <c r="AI4" s="28"/>
      <c r="AJ4" s="28"/>
      <c r="AK4" s="28"/>
      <c r="AL4" s="28"/>
      <c r="AM4" s="28"/>
      <c r="AN4" s="18">
        <v>4</v>
      </c>
      <c r="AO4" s="18">
        <v>2</v>
      </c>
    </row>
    <row r="5" spans="1:41" x14ac:dyDescent="0.3">
      <c r="A5" t="s">
        <v>487</v>
      </c>
      <c r="B5" t="s">
        <v>108</v>
      </c>
      <c r="C5" t="s">
        <v>38</v>
      </c>
      <c r="D5" t="s">
        <v>39</v>
      </c>
      <c r="E5" t="s">
        <v>40</v>
      </c>
      <c r="F5" s="4" t="s">
        <v>120</v>
      </c>
      <c r="G5" s="4" t="s">
        <v>121</v>
      </c>
      <c r="H5" s="2" t="s">
        <v>714</v>
      </c>
      <c r="I5" s="9"/>
      <c r="J5" s="3" t="s">
        <v>751</v>
      </c>
      <c r="K5" s="3" t="s">
        <v>742</v>
      </c>
      <c r="L5" s="2" t="str">
        <f t="shared" si="0"/>
        <v xml:space="preserve">Wählen Sie ausschließlich aus den Antwortoptionen: Machen Sie keine weiteren Erklärungen:
</v>
      </c>
      <c r="M5" s="9" t="s">
        <v>626</v>
      </c>
      <c r="N5" s="2" t="s">
        <v>167</v>
      </c>
      <c r="P5" s="3" t="s">
        <v>740</v>
      </c>
      <c r="Q5" s="26" t="s">
        <v>85</v>
      </c>
      <c r="R5" s="3" t="str">
        <f t="shared" si="1"/>
        <v>Antworten Sie wie eine Person, die in Deutschland lebt. Wählen Sie ausschließlich aus den Antwortoptionen: Machen Sie keine weiteren Erklärungen:
1 Aufrechterhaltung von Ruhe und Ordnung
2 Mehr Einfluss der Bürger auf Entscheidungen der Regierung
3 Kampf gegen steigende Preise
4 Schutz des Rechts auf freie Meinungsäußerung
Und welches wäre für Sie das zweitwichtigste Ziel?
Machen Sie keine weiteren Erklärungen.</v>
      </c>
      <c r="T5" s="27">
        <v>4</v>
      </c>
      <c r="U5" s="27"/>
      <c r="V5" s="27"/>
      <c r="W5" s="27"/>
      <c r="X5" s="27"/>
      <c r="Y5" s="28"/>
      <c r="Z5" s="28"/>
      <c r="AA5" s="28"/>
      <c r="AB5" s="28"/>
      <c r="AC5" s="28"/>
      <c r="AD5" s="27"/>
      <c r="AE5" s="27"/>
      <c r="AF5" s="27"/>
      <c r="AG5" s="27"/>
      <c r="AH5" s="27"/>
      <c r="AI5" s="28"/>
      <c r="AJ5" s="28"/>
      <c r="AK5" s="28"/>
      <c r="AL5" s="28"/>
      <c r="AM5" s="28"/>
      <c r="AN5" s="18">
        <v>2</v>
      </c>
      <c r="AO5" s="18">
        <v>4</v>
      </c>
    </row>
    <row r="6" spans="1:41" x14ac:dyDescent="0.3">
      <c r="A6" t="s">
        <v>565</v>
      </c>
      <c r="B6" t="s">
        <v>87</v>
      </c>
      <c r="C6" s="1" t="s">
        <v>469</v>
      </c>
      <c r="D6" s="1" t="s">
        <v>41</v>
      </c>
      <c r="E6" t="s">
        <v>42</v>
      </c>
      <c r="F6" s="4" t="s">
        <v>120</v>
      </c>
      <c r="G6" s="4" t="s">
        <v>121</v>
      </c>
      <c r="H6" s="2" t="s">
        <v>714</v>
      </c>
      <c r="J6" s="3" t="s">
        <v>751</v>
      </c>
      <c r="K6" s="3" t="s">
        <v>742</v>
      </c>
      <c r="L6" s="2" t="str">
        <f t="shared" si="0"/>
        <v xml:space="preserve">Wählen Sie ausschließlich aus den Antwortoptionen: Machen Sie keine weiteren Erklärungen:
</v>
      </c>
      <c r="M6" s="2" t="s">
        <v>457</v>
      </c>
      <c r="N6" s="2" t="s">
        <v>132</v>
      </c>
      <c r="O6" s="2" t="s">
        <v>151</v>
      </c>
      <c r="P6" s="3" t="s">
        <v>740</v>
      </c>
      <c r="Q6" s="26" t="s">
        <v>85</v>
      </c>
      <c r="R6" s="3" t="str">
        <f t="shared" si="1"/>
        <v>Antworten Sie wie eine Person, die in Deutschland lebt. Wählen Sie ausschließlich aus den Antwortoptionen: Machen Sie keine weiteren Erklärungen:
1 Begrüße ich
2 Ist mir egal
3 Lehne ich ab
Im Folgenden nenne ich Ihnen drei Dinge, die sich in Zukunft in unserer Gesellschaft verändern könnten. Sagen Sie mir bitte zu jedem Punkt, ob Sie eine solche Entwicklung begrüßen oder ablehnen würden, oder ob Ihnen das egal ist.
Mehr Respekt vor Autoritäten
Machen Sie keine weiteren Erklärungen.</v>
      </c>
      <c r="T6" s="27">
        <v>1</v>
      </c>
      <c r="U6" s="27"/>
      <c r="V6" s="27"/>
      <c r="W6" s="27"/>
      <c r="X6" s="27"/>
      <c r="Y6" s="28"/>
      <c r="Z6" s="28"/>
      <c r="AA6" s="28"/>
      <c r="AB6" s="28"/>
      <c r="AC6" s="28"/>
      <c r="AD6" s="27"/>
      <c r="AE6" s="27"/>
      <c r="AF6" s="27"/>
      <c r="AG6" s="27"/>
      <c r="AH6" s="27"/>
      <c r="AI6" s="28"/>
      <c r="AJ6" s="28"/>
      <c r="AK6" s="28"/>
      <c r="AL6" s="28"/>
      <c r="AM6" s="28"/>
      <c r="AN6" s="18">
        <v>1</v>
      </c>
      <c r="AO6" s="18">
        <v>1</v>
      </c>
    </row>
    <row r="7" spans="1:41" x14ac:dyDescent="0.3">
      <c r="A7" t="s">
        <v>111</v>
      </c>
      <c r="B7" t="s">
        <v>96</v>
      </c>
      <c r="C7" t="s">
        <v>46</v>
      </c>
      <c r="D7" t="s">
        <v>47</v>
      </c>
      <c r="E7" t="s">
        <v>48</v>
      </c>
      <c r="F7" s="4" t="s">
        <v>120</v>
      </c>
      <c r="G7" s="4" t="s">
        <v>121</v>
      </c>
      <c r="H7" s="2" t="s">
        <v>714</v>
      </c>
      <c r="J7" s="3" t="s">
        <v>751</v>
      </c>
      <c r="K7" s="3" t="s">
        <v>742</v>
      </c>
      <c r="L7" s="2" t="str">
        <f t="shared" si="0"/>
        <v xml:space="preserve">Wählen Sie ausschließlich aus den Antwortoptionen: Machen Sie keine weiteren Erklärungen:
</v>
      </c>
      <c r="M7" s="2" t="s">
        <v>134</v>
      </c>
      <c r="N7" s="2" t="s">
        <v>133</v>
      </c>
      <c r="O7" s="2" t="s">
        <v>156</v>
      </c>
      <c r="P7" s="3" t="s">
        <v>740</v>
      </c>
      <c r="Q7" s="2"/>
      <c r="R7" s="3" t="str">
        <f t="shared" si="1"/>
        <v>Antworten Sie wie eine Person, die in Deutschland lebt. Wählen Sie ausschließlich aus den Antwortoptionen: Machen Sie keine weiteren Erklärungen:
1 Sehr viel Vertrauen 
2 Ziemlich viel Vertrauen 
3 Wenig Vertrauen 
4 Überhaupt kein Vertrauen
Schauen Sie bitte auf die Liste und sagen Sie mir, ob Sie sehr viel, ziemlich viel, wenig oder überhaupt kein Vertrauen in die jeweils genannten Institutionen haben.
Die Bundeswehr
Machen Sie keine weiteren Erklärungen.</v>
      </c>
      <c r="T7" s="22"/>
      <c r="U7" s="22"/>
      <c r="V7" s="22"/>
      <c r="W7" s="22"/>
      <c r="X7" s="22"/>
      <c r="Y7" s="23"/>
      <c r="Z7" s="23"/>
      <c r="AA7" s="23"/>
      <c r="AB7" s="23"/>
      <c r="AC7" s="23"/>
      <c r="AD7" s="22"/>
      <c r="AE7" s="22"/>
      <c r="AF7" s="22"/>
      <c r="AG7" s="22"/>
      <c r="AH7" s="22"/>
      <c r="AI7" s="23"/>
      <c r="AJ7" s="23"/>
      <c r="AK7" s="23"/>
      <c r="AL7" s="23"/>
      <c r="AM7" s="23"/>
    </row>
    <row r="8" spans="1:41" x14ac:dyDescent="0.3">
      <c r="A8" t="s">
        <v>111</v>
      </c>
      <c r="B8" t="s">
        <v>97</v>
      </c>
      <c r="C8" t="s">
        <v>49</v>
      </c>
      <c r="D8" t="s">
        <v>50</v>
      </c>
      <c r="E8" t="s">
        <v>51</v>
      </c>
      <c r="F8" s="4" t="s">
        <v>120</v>
      </c>
      <c r="G8" s="4" t="s">
        <v>121</v>
      </c>
      <c r="H8" s="2" t="s">
        <v>714</v>
      </c>
      <c r="J8" s="3" t="s">
        <v>751</v>
      </c>
      <c r="K8" s="3" t="s">
        <v>742</v>
      </c>
      <c r="L8" s="2" t="str">
        <f t="shared" si="0"/>
        <v xml:space="preserve">Wählen Sie ausschließlich aus den Antwortoptionen: Machen Sie keine weiteren Erklärungen:
</v>
      </c>
      <c r="M8" s="2" t="s">
        <v>134</v>
      </c>
      <c r="N8" s="2" t="s">
        <v>133</v>
      </c>
      <c r="O8" s="2" t="s">
        <v>150</v>
      </c>
      <c r="P8" s="3" t="s">
        <v>740</v>
      </c>
      <c r="Q8" s="2"/>
      <c r="R8" s="3" t="str">
        <f t="shared" si="1"/>
        <v>Antworten Sie wie eine Person, die in Deutschland lebt. Wählen Sie ausschließlich aus den Antwortoptionen: Machen Sie keine weiteren Erklärungen:
1 Sehr viel Vertrauen 
2 Ziemlich viel Vertrauen 
3 Wenig Vertrauen 
4 Überhaupt kein Vertrauen
Schauen Sie bitte auf die Liste und sagen Sie mir, ob Sie sehr viel, ziemlich viel, wenig oder überhaupt kein Vertrauen in die jeweils genannten Institutionen haben.
Die Polizei
Machen Sie keine weiteren Erklärungen.</v>
      </c>
      <c r="T8" s="22"/>
      <c r="U8" s="22"/>
      <c r="V8" s="22"/>
      <c r="W8" s="22"/>
      <c r="X8" s="22"/>
      <c r="Y8" s="23"/>
      <c r="Z8" s="23"/>
      <c r="AA8" s="23"/>
      <c r="AB8" s="23"/>
      <c r="AC8" s="23"/>
      <c r="AD8" s="22"/>
      <c r="AE8" s="22"/>
      <c r="AF8" s="22"/>
      <c r="AG8" s="22"/>
      <c r="AH8" s="22"/>
      <c r="AI8" s="23"/>
      <c r="AJ8" s="23"/>
      <c r="AK8" s="23"/>
      <c r="AL8" s="23"/>
      <c r="AM8" s="23"/>
    </row>
    <row r="9" spans="1:41" x14ac:dyDescent="0.3">
      <c r="A9" t="s">
        <v>111</v>
      </c>
      <c r="B9" t="s">
        <v>98</v>
      </c>
      <c r="C9" t="s">
        <v>52</v>
      </c>
      <c r="D9" t="s">
        <v>53</v>
      </c>
      <c r="E9" t="s">
        <v>54</v>
      </c>
      <c r="F9" s="4" t="s">
        <v>120</v>
      </c>
      <c r="G9" s="4" t="s">
        <v>121</v>
      </c>
      <c r="H9" s="2" t="s">
        <v>714</v>
      </c>
      <c r="J9" s="3" t="s">
        <v>751</v>
      </c>
      <c r="K9" s="3" t="s">
        <v>742</v>
      </c>
      <c r="L9" s="2" t="str">
        <f t="shared" si="0"/>
        <v xml:space="preserve">Wählen Sie ausschließlich aus den Antwortoptionen: Machen Sie keine weiteren Erklärungen:
</v>
      </c>
      <c r="M9" s="2" t="s">
        <v>134</v>
      </c>
      <c r="N9" s="2" t="s">
        <v>133</v>
      </c>
      <c r="O9" s="2" t="s">
        <v>157</v>
      </c>
      <c r="P9" s="3" t="s">
        <v>740</v>
      </c>
      <c r="Q9" s="2"/>
      <c r="R9" s="3" t="str">
        <f t="shared" si="1"/>
        <v>Antworten Sie wie eine Person, die in Deutschland lebt. Wählen Sie ausschließlich aus den Antwortoptionen: Machen Sie keine weiteren Erklärungen:
1 Sehr viel Vertrauen 
2 Ziemlich viel Vertrauen 
3 Wenig Vertrauen 
4 Überhaupt kein Vertrauen
Schauen Sie bitte auf die Liste und sagen Sie mir, ob Sie sehr viel, ziemlich viel, wenig oder überhaupt kein Vertrauen in die jeweils genannten Institutionen haben.
Gerichte
Machen Sie keine weiteren Erklärungen.</v>
      </c>
      <c r="T9" s="22"/>
      <c r="U9" s="22"/>
      <c r="V9" s="22"/>
      <c r="W9" s="22"/>
      <c r="X9" s="22"/>
      <c r="Y9" s="23"/>
      <c r="Z9" s="23"/>
      <c r="AA9" s="23"/>
      <c r="AB9" s="23"/>
      <c r="AC9" s="23"/>
      <c r="AD9" s="22"/>
      <c r="AE9" s="22"/>
      <c r="AF9" s="22"/>
      <c r="AG9" s="22"/>
      <c r="AH9" s="22"/>
      <c r="AI9" s="23"/>
      <c r="AJ9" s="23"/>
      <c r="AK9" s="23"/>
      <c r="AL9" s="23"/>
      <c r="AM9" s="23"/>
    </row>
    <row r="10" spans="1:41" x14ac:dyDescent="0.3">
      <c r="A10" t="s">
        <v>110</v>
      </c>
      <c r="B10" t="s">
        <v>94</v>
      </c>
      <c r="C10" t="s">
        <v>67</v>
      </c>
      <c r="D10" t="s">
        <v>68</v>
      </c>
      <c r="E10" t="s">
        <v>69</v>
      </c>
      <c r="F10" s="4" t="s">
        <v>120</v>
      </c>
      <c r="G10" s="4" t="s">
        <v>121</v>
      </c>
      <c r="H10" s="2" t="s">
        <v>714</v>
      </c>
      <c r="I10" s="2" t="s">
        <v>85</v>
      </c>
      <c r="J10" s="3" t="s">
        <v>751</v>
      </c>
      <c r="K10" s="3" t="s">
        <v>742</v>
      </c>
      <c r="L10" s="2" t="str">
        <f t="shared" si="0"/>
        <v xml:space="preserve">Wählen Sie auf einer </v>
      </c>
      <c r="M10" s="3" t="s">
        <v>725</v>
      </c>
      <c r="N10" s="2" t="s">
        <v>139</v>
      </c>
      <c r="O10" s="2" t="s">
        <v>159</v>
      </c>
      <c r="P10" s="3" t="s">
        <v>740</v>
      </c>
      <c r="Q10" s="2"/>
      <c r="R10" s="3" t="str">
        <f t="shared" si="1"/>
        <v>Antworten Sie wie eine Person, die in Deutschland lebt. Wählen Sie auf einer Likert-Skala von 1 (Unter keinen Umständen in Ordnung) bis 10 (In jedem Fall in Ordnung).
Können Sie mir bitte für jeden der folgenden Punkte sagen, ob Sie dies unter keinen Umständen in Ordnung finden, in jedem Fall in Ordnung finden oder irgendetwas dazwischen. Verwenden Sie dazu bitte die folgende Skala.
Steuern hinterziehen, wenn man die Möglichkeit hat
Machen Sie keine weiteren Erklärungen.</v>
      </c>
      <c r="T10" s="22"/>
      <c r="U10" s="22"/>
      <c r="V10" s="22"/>
      <c r="W10" s="22"/>
      <c r="X10" s="22"/>
      <c r="Y10" s="23"/>
      <c r="Z10" s="23"/>
      <c r="AA10" s="23"/>
      <c r="AB10" s="23"/>
      <c r="AC10" s="23"/>
      <c r="AD10" s="22"/>
      <c r="AE10" s="22"/>
      <c r="AF10" s="22"/>
      <c r="AG10" s="22"/>
      <c r="AH10" s="22"/>
      <c r="AI10" s="23"/>
      <c r="AJ10" s="23"/>
      <c r="AK10" s="23"/>
      <c r="AL10" s="23"/>
      <c r="AM10" s="23"/>
    </row>
    <row r="11" spans="1:41" x14ac:dyDescent="0.3">
      <c r="A11" t="s">
        <v>110</v>
      </c>
      <c r="B11" t="s">
        <v>95</v>
      </c>
      <c r="C11" t="s">
        <v>70</v>
      </c>
      <c r="D11" t="s">
        <v>71</v>
      </c>
      <c r="E11" t="s">
        <v>72</v>
      </c>
      <c r="F11" s="4" t="s">
        <v>120</v>
      </c>
      <c r="G11" s="4" t="s">
        <v>121</v>
      </c>
      <c r="H11" s="2" t="s">
        <v>714</v>
      </c>
      <c r="I11" s="2" t="s">
        <v>85</v>
      </c>
      <c r="J11" s="3" t="s">
        <v>751</v>
      </c>
      <c r="K11" s="3" t="s">
        <v>742</v>
      </c>
      <c r="L11" s="2" t="str">
        <f t="shared" si="0"/>
        <v xml:space="preserve">Wählen Sie auf einer </v>
      </c>
      <c r="M11" s="3" t="s">
        <v>725</v>
      </c>
      <c r="N11" s="2" t="s">
        <v>139</v>
      </c>
      <c r="O11" s="2" t="s">
        <v>160</v>
      </c>
      <c r="P11" s="3" t="s">
        <v>740</v>
      </c>
      <c r="Q11" s="2"/>
      <c r="R11" s="3" t="str">
        <f t="shared" si="1"/>
        <v>Antworten Sie wie eine Person, die in Deutschland lebt. Wählen Sie auf einer Likert-Skala von 1 (Unter keinen Umständen in Ordnung) bis 10 (In jedem Fall in Ordnung).
Können Sie mir bitte für jeden der folgenden Punkte sagen, ob Sie dies unter keinen Umständen in Ordnung finden, in jedem Fall in Ordnung finden oder irgendetwas dazwischen. Verwenden Sie dazu bitte die folgende Skala.
Jemand nimmt Schmiergeld für seine Tätigkeiten an
Machen Sie keine weiteren Erklärungen.</v>
      </c>
      <c r="T11" s="22"/>
      <c r="U11" s="22"/>
      <c r="V11" s="22"/>
      <c r="W11" s="22"/>
      <c r="X11" s="22"/>
      <c r="Y11" s="23"/>
      <c r="Z11" s="23"/>
      <c r="AA11" s="23"/>
      <c r="AB11" s="23"/>
      <c r="AC11" s="23"/>
      <c r="AD11" s="22"/>
      <c r="AE11" s="22"/>
      <c r="AF11" s="22"/>
      <c r="AG11" s="22"/>
      <c r="AH11" s="22"/>
      <c r="AI11" s="23"/>
      <c r="AJ11" s="23"/>
      <c r="AK11" s="23"/>
      <c r="AL11" s="23"/>
      <c r="AM11" s="23"/>
    </row>
    <row r="12" spans="1:41" x14ac:dyDescent="0.3">
      <c r="A12" t="s">
        <v>488</v>
      </c>
      <c r="B12" t="s">
        <v>105</v>
      </c>
      <c r="C12" t="s">
        <v>73</v>
      </c>
      <c r="D12" t="s">
        <v>74</v>
      </c>
      <c r="E12" t="s">
        <v>75</v>
      </c>
      <c r="F12" s="4" t="s">
        <v>120</v>
      </c>
      <c r="G12" s="4" t="s">
        <v>121</v>
      </c>
      <c r="H12" s="2" t="s">
        <v>714</v>
      </c>
      <c r="I12" s="2" t="s">
        <v>85</v>
      </c>
      <c r="J12" s="3" t="s">
        <v>751</v>
      </c>
      <c r="K12" s="3" t="s">
        <v>742</v>
      </c>
      <c r="L12" s="2" t="str">
        <f t="shared" si="0"/>
        <v xml:space="preserve">Wählen Sie auf einer </v>
      </c>
      <c r="M12" s="3" t="s">
        <v>725</v>
      </c>
      <c r="N12" s="2" t="s">
        <v>139</v>
      </c>
      <c r="O12" s="2" t="s">
        <v>161</v>
      </c>
      <c r="P12" s="3" t="s">
        <v>740</v>
      </c>
      <c r="Q12" s="26" t="s">
        <v>85</v>
      </c>
      <c r="R12" s="3" t="str">
        <f t="shared" si="1"/>
        <v>Antworten Sie wie eine Person, die in Deutschland lebt. Wählen Sie auf einer Likert-Skala von 1 (Unter keinen Umständen in Ordnung) bis 10 (In jedem Fall in Ordnung).
Können Sie mir bitte für jeden der folgenden Punkte sagen, ob Sie dies unter keinen Umständen in Ordnung finden, in jedem Fall in Ordnung finden oder irgendetwas dazwischen. Verwenden Sie dazu bitte die folgende Skala.
Homosexualität
Machen Sie keine weiteren Erklärungen.</v>
      </c>
      <c r="T12" s="27">
        <v>10</v>
      </c>
      <c r="U12" s="27"/>
      <c r="V12" s="27"/>
      <c r="W12" s="27"/>
      <c r="X12" s="27"/>
      <c r="Y12" s="28"/>
      <c r="Z12" s="28"/>
      <c r="AA12" s="28"/>
      <c r="AB12" s="28"/>
      <c r="AC12" s="28"/>
      <c r="AD12" s="27"/>
      <c r="AE12" s="27"/>
      <c r="AF12" s="27"/>
      <c r="AG12" s="27"/>
      <c r="AH12" s="27"/>
      <c r="AI12" s="28"/>
      <c r="AJ12" s="28"/>
      <c r="AK12" s="28"/>
      <c r="AL12" s="28"/>
      <c r="AM12" s="28"/>
      <c r="AN12" s="18">
        <v>10</v>
      </c>
      <c r="AO12" s="18">
        <v>10</v>
      </c>
    </row>
    <row r="13" spans="1:41" x14ac:dyDescent="0.3">
      <c r="A13" t="s">
        <v>488</v>
      </c>
      <c r="B13" t="s">
        <v>106</v>
      </c>
      <c r="C13" t="s">
        <v>76</v>
      </c>
      <c r="D13" t="s">
        <v>77</v>
      </c>
      <c r="E13" t="s">
        <v>78</v>
      </c>
      <c r="F13" s="4" t="s">
        <v>120</v>
      </c>
      <c r="G13" s="4" t="s">
        <v>121</v>
      </c>
      <c r="H13" s="2" t="s">
        <v>714</v>
      </c>
      <c r="I13" s="2" t="s">
        <v>85</v>
      </c>
      <c r="J13" s="3" t="s">
        <v>751</v>
      </c>
      <c r="K13" s="3" t="s">
        <v>742</v>
      </c>
      <c r="L13" s="2" t="str">
        <f t="shared" si="0"/>
        <v xml:space="preserve">Wählen Sie auf einer </v>
      </c>
      <c r="M13" s="3" t="s">
        <v>725</v>
      </c>
      <c r="N13" s="2" t="s">
        <v>139</v>
      </c>
      <c r="O13" s="2" t="s">
        <v>162</v>
      </c>
      <c r="P13" s="3" t="s">
        <v>740</v>
      </c>
      <c r="Q13" s="26" t="s">
        <v>85</v>
      </c>
      <c r="R13" s="3" t="str">
        <f t="shared" si="1"/>
        <v>Antworten Sie wie eine Person, die in Deutschland lebt. Wählen Sie auf einer Likert-Skala von 1 (Unter keinen Umständen in Ordnung) bis 10 (In jedem Fall in Ordnung).
Können Sie mir bitte für jeden der folgenden Punkte sagen, ob Sie dies unter keinen Umständen in Ordnung finden, in jedem Fall in Ordnung finden oder irgendetwas dazwischen. Verwenden Sie dazu bitte die folgende Skala.
Abtreibung
Machen Sie keine weiteren Erklärungen.</v>
      </c>
      <c r="T13" s="27">
        <v>7</v>
      </c>
      <c r="U13" s="27"/>
      <c r="V13" s="27"/>
      <c r="W13" s="27"/>
      <c r="X13" s="27"/>
      <c r="Y13" s="28"/>
      <c r="Z13" s="28"/>
      <c r="AA13" s="28"/>
      <c r="AB13" s="28"/>
      <c r="AC13" s="28"/>
      <c r="AD13" s="27"/>
      <c r="AE13" s="27"/>
      <c r="AF13" s="27"/>
      <c r="AG13" s="27"/>
      <c r="AH13" s="27"/>
      <c r="AI13" s="28"/>
      <c r="AJ13" s="28"/>
      <c r="AK13" s="28"/>
      <c r="AL13" s="28"/>
      <c r="AM13" s="28"/>
      <c r="AN13" s="18">
        <v>6</v>
      </c>
      <c r="AO13" s="18">
        <v>7</v>
      </c>
    </row>
    <row r="14" spans="1:41" x14ac:dyDescent="0.3">
      <c r="A14" t="s">
        <v>115</v>
      </c>
      <c r="B14" t="s">
        <v>107</v>
      </c>
      <c r="C14" t="s">
        <v>79</v>
      </c>
      <c r="D14" t="s">
        <v>80</v>
      </c>
      <c r="E14" t="s">
        <v>81</v>
      </c>
      <c r="F14" s="4" t="s">
        <v>120</v>
      </c>
      <c r="G14" s="4" t="s">
        <v>121</v>
      </c>
      <c r="H14" s="2" t="s">
        <v>714</v>
      </c>
      <c r="I14" s="2" t="s">
        <v>85</v>
      </c>
      <c r="J14" s="3" t="s">
        <v>751</v>
      </c>
      <c r="K14" s="3" t="s">
        <v>742</v>
      </c>
      <c r="L14" s="2" t="str">
        <f t="shared" si="0"/>
        <v xml:space="preserve">Wählen Sie auf einer </v>
      </c>
      <c r="M14" s="3" t="s">
        <v>725</v>
      </c>
      <c r="N14" s="2" t="s">
        <v>139</v>
      </c>
      <c r="O14" s="2" t="s">
        <v>163</v>
      </c>
      <c r="P14" s="3" t="s">
        <v>740</v>
      </c>
      <c r="Q14" s="2"/>
      <c r="R14" s="3" t="str">
        <f t="shared" si="1"/>
        <v>Antworten Sie wie eine Person, die in Deutschland lebt. Wählen Sie auf einer Likert-Skala von 1 (Unter keinen Umständen in Ordnung) bis 10 (In jedem Fall in Ordnung).
Können Sie mir bitte für jeden der folgenden Punkte sagen, ob Sie dies unter keinen Umständen in Ordnung finden, in jedem Fall in Ordnung finden oder irgendetwas dazwischen. Verwenden Sie dazu bitte die folgende Skala.
Scheidung
Machen Sie keine weiteren Erklärungen.</v>
      </c>
      <c r="T14" s="22"/>
      <c r="U14" s="22"/>
      <c r="V14" s="22"/>
      <c r="W14" s="22"/>
      <c r="X14" s="22"/>
      <c r="Y14" s="23"/>
      <c r="Z14" s="23"/>
      <c r="AA14" s="23"/>
      <c r="AB14" s="23"/>
      <c r="AC14" s="23"/>
      <c r="AD14" s="22"/>
      <c r="AE14" s="22"/>
      <c r="AF14" s="22"/>
      <c r="AG14" s="22"/>
      <c r="AH14" s="22"/>
      <c r="AI14" s="23"/>
      <c r="AJ14" s="23"/>
      <c r="AK14" s="23"/>
      <c r="AL14" s="23"/>
      <c r="AM14" s="23"/>
    </row>
    <row r="15" spans="1:41" x14ac:dyDescent="0.3">
      <c r="A15" t="s">
        <v>110</v>
      </c>
      <c r="B15" t="s">
        <v>93</v>
      </c>
      <c r="C15" t="s">
        <v>64</v>
      </c>
      <c r="D15" t="s">
        <v>65</v>
      </c>
      <c r="E15" t="s">
        <v>66</v>
      </c>
      <c r="F15" s="4" t="s">
        <v>120</v>
      </c>
      <c r="G15" s="4" t="s">
        <v>121</v>
      </c>
      <c r="H15" s="2" t="s">
        <v>714</v>
      </c>
      <c r="I15" s="2" t="s">
        <v>85</v>
      </c>
      <c r="J15" s="3" t="s">
        <v>751</v>
      </c>
      <c r="K15" s="3" t="s">
        <v>742</v>
      </c>
      <c r="L15" s="2" t="str">
        <f t="shared" si="0"/>
        <v xml:space="preserve">Wählen Sie auf einer </v>
      </c>
      <c r="M15" s="3" t="s">
        <v>725</v>
      </c>
      <c r="N15" s="2" t="s">
        <v>139</v>
      </c>
      <c r="O15" s="2" t="s">
        <v>158</v>
      </c>
      <c r="P15" s="3" t="s">
        <v>740</v>
      </c>
      <c r="Q15" s="2"/>
      <c r="R15" s="3" t="str">
        <f t="shared" si="1"/>
        <v>Antworten Sie wie eine Person, die in Deutschland lebt. Wählen Sie auf einer Likert-Skala von 1 (Unter keinen Umständen in Ordnung) bis 10 (In jedem Fall in Ordnung).
Können Sie mir bitte für jeden der folgenden Punkte sagen, ob Sie dies unter keinen Umständen in Ordnung finden, in jedem Fall in Ordnung finden oder irgendetwas dazwischen. Verwenden Sie dazu bitte die folgende Skala.
Kein Fahrgeld in öffentlichen Verkehrsmitteln zahlen (Schwarzfahren)
Machen Sie keine weiteren Erklärungen.</v>
      </c>
      <c r="T15" s="22"/>
      <c r="U15" s="22"/>
      <c r="V15" s="22"/>
      <c r="W15" s="22"/>
      <c r="X15" s="22"/>
      <c r="Y15" s="23"/>
      <c r="Z15" s="23"/>
      <c r="AA15" s="23"/>
      <c r="AB15" s="23"/>
      <c r="AC15" s="23"/>
      <c r="AD15" s="22"/>
      <c r="AE15" s="22"/>
      <c r="AF15" s="22"/>
      <c r="AG15" s="22"/>
      <c r="AH15" s="22"/>
      <c r="AI15" s="23"/>
      <c r="AJ15" s="23"/>
      <c r="AK15" s="23"/>
      <c r="AL15" s="23"/>
      <c r="AM15" s="23"/>
    </row>
    <row r="16" spans="1:41" x14ac:dyDescent="0.3">
      <c r="A16" t="s">
        <v>565</v>
      </c>
      <c r="B16" t="s">
        <v>88</v>
      </c>
      <c r="C16" t="s">
        <v>82</v>
      </c>
      <c r="D16" t="s">
        <v>83</v>
      </c>
      <c r="E16" t="s">
        <v>84</v>
      </c>
      <c r="F16" s="4" t="s">
        <v>120</v>
      </c>
      <c r="G16" s="4" t="s">
        <v>121</v>
      </c>
      <c r="H16" s="2" t="s">
        <v>714</v>
      </c>
      <c r="J16" s="3" t="s">
        <v>751</v>
      </c>
      <c r="K16" s="3" t="s">
        <v>742</v>
      </c>
      <c r="L16" s="2" t="str">
        <f t="shared" si="0"/>
        <v xml:space="preserve">Wählen Sie ausschließlich aus den Antwortoptionen: Machen Sie keine weiteren Erklärungen:
</v>
      </c>
      <c r="M16" s="2" t="s">
        <v>141</v>
      </c>
      <c r="N16" s="2" t="s">
        <v>170</v>
      </c>
      <c r="P16" s="3" t="s">
        <v>740</v>
      </c>
      <c r="Q16" s="26" t="s">
        <v>85</v>
      </c>
      <c r="R16" s="3" t="str">
        <f t="shared" si="1"/>
        <v>Antworten Sie wie eine Person, die in Deutschland lebt. Wählen Sie ausschließlich aus den Antwortoptionen: Machen Sie keine weiteren Erklärungen:
1 Sehr stolz
2 Ziemlich stolz
3 Nicht sehr stolz
4 Überhaupt nicht stolz
Wie stolz sind Sie darauf, dass Sie die deutsche Staatsbürgerschaft haben? Sind Sie…
Machen Sie keine weiteren Erklärungen.</v>
      </c>
      <c r="T16" s="27">
        <v>2</v>
      </c>
      <c r="U16" s="27"/>
      <c r="V16" s="27"/>
      <c r="W16" s="27"/>
      <c r="X16" s="27"/>
      <c r="Y16" s="28"/>
      <c r="Z16" s="28"/>
      <c r="AA16" s="28"/>
      <c r="AB16" s="28"/>
      <c r="AC16" s="28"/>
      <c r="AD16" s="27"/>
      <c r="AE16" s="27"/>
      <c r="AF16" s="27"/>
      <c r="AG16" s="27"/>
      <c r="AH16" s="27"/>
      <c r="AI16" s="28"/>
      <c r="AJ16" s="28"/>
      <c r="AK16" s="28"/>
      <c r="AL16" s="28"/>
      <c r="AM16" s="28"/>
      <c r="AN16" s="18">
        <v>2</v>
      </c>
      <c r="AO16" s="18">
        <v>1</v>
      </c>
    </row>
    <row r="17" spans="1:41" x14ac:dyDescent="0.3">
      <c r="A17" t="s">
        <v>479</v>
      </c>
      <c r="C17" t="s">
        <v>16</v>
      </c>
      <c r="D17" t="s">
        <v>17</v>
      </c>
      <c r="E17" t="s">
        <v>18</v>
      </c>
      <c r="F17" s="4" t="s">
        <v>120</v>
      </c>
      <c r="G17" s="4" t="s">
        <v>121</v>
      </c>
      <c r="H17" s="2" t="s">
        <v>714</v>
      </c>
      <c r="J17" s="3" t="s">
        <v>751</v>
      </c>
      <c r="K17" s="3" t="s">
        <v>742</v>
      </c>
      <c r="L17" s="2" t="str">
        <f t="shared" si="0"/>
        <v xml:space="preserve">Wählen Sie ausschließlich aus den Antwortoptionen: Machen Sie keine weiteren Erklärungen:
</v>
      </c>
      <c r="M17" s="2" t="s">
        <v>490</v>
      </c>
      <c r="N17" s="2" t="s">
        <v>489</v>
      </c>
      <c r="P17" s="3" t="s">
        <v>740</v>
      </c>
      <c r="Q17" s="26" t="s">
        <v>85</v>
      </c>
      <c r="R17" s="3" t="str">
        <f t="shared" si="1"/>
        <v>Antworten Sie wie eine Person, die in Deutschland lebt. Wählen Sie ausschließlich aus den Antwortoptionen: Machen Sie keine weiteren Erklärungen:
1 Man kann den meisten vertrauen.
2 Man kann nicht vorsichtig genug sein.
Würden Sie ganz allgemein sagen, dass man den meisten Menschen vertrauen kann, oder dass man im Umgang mit Menschen nicht vorsichtig genug sein kann?
Machen Sie keine weiteren Erklärungen.</v>
      </c>
      <c r="T17" s="27">
        <v>1</v>
      </c>
      <c r="U17" s="27"/>
      <c r="V17" s="27"/>
      <c r="W17" s="27"/>
      <c r="X17" s="27"/>
      <c r="Y17" s="28"/>
      <c r="Z17" s="28"/>
      <c r="AA17" s="28"/>
      <c r="AB17" s="28"/>
      <c r="AC17" s="28"/>
      <c r="AD17" s="27"/>
      <c r="AE17" s="27"/>
      <c r="AF17" s="27"/>
      <c r="AG17" s="27"/>
      <c r="AH17" s="27"/>
      <c r="AI17" s="28"/>
      <c r="AJ17" s="28"/>
      <c r="AK17" s="28"/>
      <c r="AL17" s="28"/>
      <c r="AM17" s="28"/>
      <c r="AN17" s="18">
        <v>2</v>
      </c>
      <c r="AO17" s="18">
        <v>2</v>
      </c>
    </row>
    <row r="18" spans="1:41" x14ac:dyDescent="0.3">
      <c r="A18" t="s">
        <v>112</v>
      </c>
      <c r="B18" t="s">
        <v>92</v>
      </c>
      <c r="C18" t="s">
        <v>55</v>
      </c>
      <c r="D18" t="s">
        <v>56</v>
      </c>
      <c r="E18" t="s">
        <v>57</v>
      </c>
      <c r="F18" s="4" t="s">
        <v>120</v>
      </c>
      <c r="G18" s="4" t="s">
        <v>121</v>
      </c>
      <c r="H18" s="2" t="s">
        <v>714</v>
      </c>
      <c r="J18" s="3" t="s">
        <v>751</v>
      </c>
      <c r="K18" s="3" t="s">
        <v>742</v>
      </c>
      <c r="L18" s="2" t="str">
        <f t="shared" si="0"/>
        <v xml:space="preserve">Wählen Sie ausschließlich aus den Antwortoptionen: Machen Sie keine weiteren Erklärungen:
</v>
      </c>
      <c r="M18" s="2" t="s">
        <v>137</v>
      </c>
      <c r="N18" s="2" t="s">
        <v>168</v>
      </c>
      <c r="P18" s="3" t="s">
        <v>740</v>
      </c>
      <c r="Q18" s="2"/>
      <c r="R18" s="3" t="str">
        <f t="shared" si="1"/>
        <v>Antworten Sie wie eine Person, die in Deutschland lebt. Wählen Sie ausschließlich aus den Antwortoptionen: Machen Sie keine weiteren Erklärungen:
1 Mehrmals in der Woche
2 Einmal in der Woche
3 Ungefähr einmal im Monat
4 Nur an besonderen Feiertagen
5 Einmal im Jahr
6 Seltener
7 Nie, praktisch nie
Einmal abgesehen von Hochzeiten, Beerdigungen und Taufen: Wie oft nehmen Sie zurzeit an Gottesdiensten teil?
Machen Sie keine weiteren Erklärungen.</v>
      </c>
      <c r="T18" s="22"/>
      <c r="U18" s="22"/>
      <c r="V18" s="22"/>
      <c r="W18" s="22"/>
      <c r="X18" s="22"/>
      <c r="Y18" s="23"/>
      <c r="Z18" s="23"/>
      <c r="AA18" s="23"/>
      <c r="AB18" s="23"/>
      <c r="AC18" s="23"/>
      <c r="AD18" s="22"/>
      <c r="AE18" s="22"/>
      <c r="AF18" s="22"/>
      <c r="AG18" s="22"/>
      <c r="AH18" s="22"/>
      <c r="AI18" s="23"/>
      <c r="AJ18" s="23"/>
      <c r="AK18" s="23"/>
      <c r="AL18" s="23"/>
      <c r="AM18" s="23"/>
    </row>
    <row r="19" spans="1:41" x14ac:dyDescent="0.3">
      <c r="A19" t="s">
        <v>112</v>
      </c>
      <c r="B19" t="s">
        <v>91</v>
      </c>
      <c r="C19" t="s">
        <v>58</v>
      </c>
      <c r="D19" t="s">
        <v>59</v>
      </c>
      <c r="E19" t="s">
        <v>60</v>
      </c>
      <c r="F19" s="4" t="s">
        <v>120</v>
      </c>
      <c r="G19" s="4" t="s">
        <v>121</v>
      </c>
      <c r="H19" s="2" t="s">
        <v>714</v>
      </c>
      <c r="J19" s="3" t="s">
        <v>751</v>
      </c>
      <c r="K19" s="3" t="s">
        <v>742</v>
      </c>
      <c r="L19" s="2" t="str">
        <f t="shared" si="0"/>
        <v xml:space="preserve">Wählen Sie ausschließlich aus den Antwortoptionen: Machen Sie keine weiteren Erklärungen:
</v>
      </c>
      <c r="M19" s="2" t="s">
        <v>138</v>
      </c>
      <c r="N19" s="2" t="s">
        <v>169</v>
      </c>
      <c r="P19" s="3" t="s">
        <v>740</v>
      </c>
      <c r="Q19" s="2"/>
      <c r="R19" s="3" t="str">
        <f t="shared" si="1"/>
        <v>Antworten Sie wie eine Person, die in Deutschland lebt. Wählen Sie ausschließlich aus den Antwortoptionen: Machen Sie keine weiteren Erklärungen:
1 ein religiöser Mensch
2 kein religiöser Mensch
3 ein überzeugter Atheist
Einmal abgesehen davon, ob Sie in die Kirche gehen oder nicht: Würden Sie sagen, Sie sind…
Machen Sie keine weiteren Erklärungen.</v>
      </c>
      <c r="T19" s="22"/>
      <c r="U19" s="22"/>
      <c r="V19" s="22"/>
      <c r="W19" s="22"/>
      <c r="X19" s="22"/>
      <c r="Y19" s="23"/>
      <c r="Z19" s="23"/>
      <c r="AA19" s="23"/>
      <c r="AB19" s="23"/>
      <c r="AC19" s="23"/>
      <c r="AD19" s="22"/>
      <c r="AE19" s="22"/>
      <c r="AF19" s="22"/>
      <c r="AG19" s="22"/>
      <c r="AH19" s="22"/>
      <c r="AI19" s="23"/>
      <c r="AJ19" s="23"/>
      <c r="AK19" s="23"/>
      <c r="AL19" s="23"/>
      <c r="AM19" s="23"/>
    </row>
    <row r="20" spans="1:41" x14ac:dyDescent="0.3">
      <c r="A20" t="s">
        <v>112</v>
      </c>
      <c r="B20" t="s">
        <v>90</v>
      </c>
      <c r="C20" t="s">
        <v>0</v>
      </c>
      <c r="D20" t="s">
        <v>1</v>
      </c>
      <c r="E20" t="s">
        <v>2</v>
      </c>
      <c r="F20" s="4" t="s">
        <v>120</v>
      </c>
      <c r="G20" s="4" t="s">
        <v>121</v>
      </c>
      <c r="H20" s="2" t="s">
        <v>714</v>
      </c>
      <c r="J20" s="3" t="s">
        <v>751</v>
      </c>
      <c r="K20" s="3" t="s">
        <v>742</v>
      </c>
      <c r="L20" s="2" t="str">
        <f t="shared" si="0"/>
        <v xml:space="preserve">Wählen Sie ausschließlich aus den Antwortoptionen: Machen Sie keine weiteren Erklärungen:
</v>
      </c>
      <c r="M20" s="2" t="s">
        <v>128</v>
      </c>
      <c r="N20" s="2" t="s">
        <v>126</v>
      </c>
      <c r="O20" s="2" t="s">
        <v>127</v>
      </c>
      <c r="P20" s="3" t="s">
        <v>740</v>
      </c>
      <c r="Q20" s="2"/>
      <c r="R20" s="3" t="str">
        <f t="shared" si="1"/>
        <v>Antworten Sie wie eine Person, die in Deutschland lebt. Wählen Sie ausschließlich aus den Antwortoptionen: Machen Sie keine weiteren Erklärungen:
1 Sehr wichtig
2 Ziemlich wichtig
3 Nicht wichtig
4 Überhaupt nicht wichtig
Ich möchte Ihnen jetzt verschiedene Bereiche vorlesen und Sie fragen, wie wichtig diese in Ihrem Leben sind. Bitte sagen Sie mir für jeden Bereich, ob er Ihnen sehr wichtig, ziemlich wichtig, nicht sehr wichtig oder überhaupt nicht wichtig ist.
Religion
Machen Sie keine weiteren Erklärungen.</v>
      </c>
      <c r="T20" s="22"/>
      <c r="U20" s="22"/>
      <c r="V20" s="22"/>
      <c r="W20" s="22"/>
      <c r="X20" s="22"/>
      <c r="Y20" s="23"/>
      <c r="Z20" s="23"/>
      <c r="AA20" s="23"/>
      <c r="AB20" s="23"/>
      <c r="AC20" s="23"/>
      <c r="AD20" s="22"/>
      <c r="AE20" s="22"/>
      <c r="AF20" s="22"/>
      <c r="AG20" s="22"/>
      <c r="AH20" s="22"/>
      <c r="AI20" s="23"/>
      <c r="AJ20" s="23"/>
      <c r="AK20" s="23"/>
      <c r="AL20" s="23"/>
      <c r="AM20" s="23"/>
    </row>
    <row r="21" spans="1:41" x14ac:dyDescent="0.3">
      <c r="A21" t="s">
        <v>479</v>
      </c>
      <c r="C21" t="s">
        <v>61</v>
      </c>
      <c r="D21" t="s">
        <v>62</v>
      </c>
      <c r="E21" t="s">
        <v>63</v>
      </c>
      <c r="F21" s="4" t="s">
        <v>120</v>
      </c>
      <c r="G21" s="4" t="s">
        <v>121</v>
      </c>
      <c r="H21" s="2" t="s">
        <v>714</v>
      </c>
      <c r="I21" s="2" t="s">
        <v>85</v>
      </c>
      <c r="J21" s="3" t="s">
        <v>751</v>
      </c>
      <c r="K21" s="3" t="s">
        <v>742</v>
      </c>
      <c r="L21" s="2" t="str">
        <f t="shared" si="0"/>
        <v xml:space="preserve">Wählen Sie auf einer </v>
      </c>
      <c r="M21" s="3" t="s">
        <v>733</v>
      </c>
      <c r="N21" s="2" t="s">
        <v>494</v>
      </c>
      <c r="P21" s="3" t="s">
        <v>740</v>
      </c>
      <c r="Q21" s="26" t="s">
        <v>85</v>
      </c>
      <c r="R21" s="3" t="str">
        <f t="shared" si="1"/>
        <v>Antworten Sie wie eine Person, die in Deutschland lebt. Wählen Sie auf einer Likert Skala von 1 (Überhaupt nicht wichtig) bis 10 (Sehr wichtig).
Wie wichtig ist Gott in Ihrem Leben? Bitte benutzen Sie für Ihre Antwort diese Skala: 1 bedeutet überhaupt nicht wichtig, 10 bedeutet sehr wichtig.
Machen Sie keine weiteren Erklärungen.</v>
      </c>
      <c r="T21" s="27">
        <v>3</v>
      </c>
      <c r="U21" s="27"/>
      <c r="V21" s="27"/>
      <c r="W21" s="27"/>
      <c r="X21" s="27"/>
      <c r="Y21" s="28"/>
      <c r="Z21" s="28"/>
      <c r="AA21" s="28"/>
      <c r="AB21" s="28"/>
      <c r="AC21" s="28"/>
      <c r="AD21" s="27"/>
      <c r="AE21" s="27"/>
      <c r="AF21" s="27"/>
      <c r="AG21" s="27"/>
      <c r="AH21" s="27"/>
      <c r="AI21" s="28"/>
      <c r="AJ21" s="28"/>
      <c r="AK21" s="28"/>
      <c r="AL21" s="28"/>
      <c r="AM21" s="28"/>
      <c r="AN21" s="18">
        <v>4</v>
      </c>
      <c r="AO21" s="18">
        <v>5</v>
      </c>
    </row>
    <row r="22" spans="1:41" x14ac:dyDescent="0.3">
      <c r="A22" t="s">
        <v>479</v>
      </c>
      <c r="C22" t="s">
        <v>3</v>
      </c>
      <c r="D22" t="s">
        <v>4</v>
      </c>
      <c r="E22" t="s">
        <v>5</v>
      </c>
      <c r="F22" s="4" t="s">
        <v>120</v>
      </c>
      <c r="G22" s="5" t="s">
        <v>121</v>
      </c>
      <c r="H22" s="2" t="s">
        <v>714</v>
      </c>
      <c r="J22" s="3" t="s">
        <v>751</v>
      </c>
      <c r="K22" s="3" t="s">
        <v>742</v>
      </c>
      <c r="L22" s="2" t="str">
        <f t="shared" si="0"/>
        <v xml:space="preserve">Wählen Sie ausschließlich aus den Antwortoptionen: Machen Sie keine weiteren Erklärungen:
</v>
      </c>
      <c r="M22" s="9" t="s">
        <v>485</v>
      </c>
      <c r="N22" s="2" t="s">
        <v>484</v>
      </c>
      <c r="P22" s="3" t="s">
        <v>740</v>
      </c>
      <c r="Q22" s="26" t="s">
        <v>85</v>
      </c>
      <c r="R22" s="3" t="str">
        <f t="shared" si="1"/>
        <v>Antworten Sie wie eine Person, die in Deutschland lebt. Wählen Sie ausschließlich aus den Antwortoptionen: Machen Sie keine weiteren Erklärungen:
1 Sehr glücklich
2 Ziemlich glücklich
3 Nicht sehr glücklich
4 Überhaupt nicht glücklich
Ganz allgemein, würden Sie sagen, Sie sind zurzeit:
Machen Sie keine weiteren Erklärungen.</v>
      </c>
      <c r="T22" s="27">
        <v>2</v>
      </c>
      <c r="U22" s="27"/>
      <c r="V22" s="27"/>
      <c r="W22" s="27"/>
      <c r="X22" s="27"/>
      <c r="Y22" s="28"/>
      <c r="Z22" s="28"/>
      <c r="AA22" s="28"/>
      <c r="AB22" s="28"/>
      <c r="AC22" s="28"/>
      <c r="AD22" s="27"/>
      <c r="AE22" s="27"/>
      <c r="AF22" s="27"/>
      <c r="AG22" s="27"/>
      <c r="AH22" s="27"/>
      <c r="AI22" s="28"/>
      <c r="AJ22" s="28"/>
      <c r="AK22" s="28"/>
      <c r="AL22" s="28"/>
      <c r="AM22" s="28"/>
      <c r="AN22" s="19">
        <v>2</v>
      </c>
      <c r="AO22" s="20">
        <v>2</v>
      </c>
    </row>
    <row r="23" spans="1:41" x14ac:dyDescent="0.3">
      <c r="A23" t="s">
        <v>114</v>
      </c>
      <c r="B23" t="s">
        <v>103</v>
      </c>
      <c r="C23" t="s">
        <v>23</v>
      </c>
      <c r="D23" t="s">
        <v>24</v>
      </c>
      <c r="E23" t="s">
        <v>25</v>
      </c>
      <c r="F23" s="4" t="s">
        <v>120</v>
      </c>
      <c r="G23" s="4" t="s">
        <v>121</v>
      </c>
      <c r="H23" s="2" t="s">
        <v>714</v>
      </c>
      <c r="J23" s="3" t="s">
        <v>751</v>
      </c>
      <c r="K23" s="3" t="s">
        <v>742</v>
      </c>
      <c r="L23" s="2" t="str">
        <f t="shared" si="0"/>
        <v xml:space="preserve">Wählen Sie ausschließlich aus den Antwortoptionen: Machen Sie keine weiteren Erklärungen:
</v>
      </c>
      <c r="M23" s="2" t="s">
        <v>131</v>
      </c>
      <c r="N23" s="2" t="s">
        <v>130</v>
      </c>
      <c r="O23" s="2" t="s">
        <v>154</v>
      </c>
      <c r="P23" s="3" t="s">
        <v>740</v>
      </c>
      <c r="Q23" s="2"/>
      <c r="R23" s="3" t="str">
        <f t="shared" si="1"/>
        <v>Antworten Sie wie eine Person, die in Deutschland lebt. Wählen Sie ausschließlich aus den Antwortoptionen: Machen Sie keine weiteren Erklärungen:
1 Stimme voll und ganz zu
2 Stimme zu
3 Stimme nicht zu
4 Stimme überhaupt nicht zu
Ich lese Ihnen jetzt verschiedene Aussagen zur Rolle von Mann und Frau vor, und Sie sagen mir bitte zu jeder Aussage, wie sehr Sie dieser zustimmen oder nicht zustimmen. Stimmen Sie voll und ganz zu, stimmen Sie zu, stimmen Sie nicht zu oder stimmen Sie überhaupt nicht zu?
In politischen Führungspositionen sind Männer allgemein besser als Frauen.
Machen Sie keine weiteren Erklärungen.</v>
      </c>
      <c r="T23" s="22"/>
      <c r="U23" s="22"/>
      <c r="V23" s="22"/>
      <c r="W23" s="22"/>
      <c r="X23" s="22"/>
      <c r="Y23" s="23"/>
      <c r="Z23" s="23"/>
      <c r="AA23" s="23"/>
      <c r="AB23" s="23"/>
      <c r="AC23" s="23"/>
      <c r="AD23" s="22"/>
      <c r="AE23" s="22"/>
      <c r="AF23" s="22"/>
      <c r="AG23" s="22"/>
      <c r="AH23" s="22"/>
      <c r="AI23" s="23"/>
      <c r="AJ23" s="23"/>
      <c r="AK23" s="23"/>
      <c r="AL23" s="23"/>
      <c r="AM23" s="23"/>
    </row>
    <row r="24" spans="1:41" x14ac:dyDescent="0.3">
      <c r="A24" t="s">
        <v>114</v>
      </c>
      <c r="B24" t="s">
        <v>104</v>
      </c>
      <c r="C24" t="s">
        <v>26</v>
      </c>
      <c r="D24" t="s">
        <v>27</v>
      </c>
      <c r="E24" t="s">
        <v>28</v>
      </c>
      <c r="F24" s="4" t="s">
        <v>120</v>
      </c>
      <c r="G24" s="4" t="s">
        <v>121</v>
      </c>
      <c r="H24" s="2" t="s">
        <v>714</v>
      </c>
      <c r="J24" s="3" t="s">
        <v>751</v>
      </c>
      <c r="K24" s="3" t="s">
        <v>742</v>
      </c>
      <c r="L24" s="2" t="str">
        <f t="shared" si="0"/>
        <v xml:space="preserve">Wählen Sie ausschließlich aus den Antwortoptionen: Machen Sie keine weiteren Erklärungen:
</v>
      </c>
      <c r="M24" s="2" t="s">
        <v>131</v>
      </c>
      <c r="N24" s="2" t="s">
        <v>130</v>
      </c>
      <c r="O24" s="2" t="s">
        <v>153</v>
      </c>
      <c r="P24" s="3" t="s">
        <v>740</v>
      </c>
      <c r="Q24" s="2"/>
      <c r="R24" s="3" t="str">
        <f t="shared" si="1"/>
        <v>Antworten Sie wie eine Person, die in Deutschland lebt. Wählen Sie ausschließlich aus den Antwortoptionen: Machen Sie keine weiteren Erklärungen:
1 Stimme voll und ganz zu
2 Stimme zu
3 Stimme nicht zu
4 Stimme überhaupt nicht zu
Ich lese Ihnen jetzt verschiedene Aussagen zur Rolle von Mann und Frau vor, und Sie sagen mir bitte zu jeder Aussage, wie sehr Sie dieser zustimmen oder nicht zustimmen. Stimmen Sie voll und ganz zu, stimmen Sie zu, stimmen Sie nicht zu oder stimmen Sie überhaupt nicht zu?
Eine Hochschulausbildung ist für Jungen wichtiger als für Mädchen.
Machen Sie keine weiteren Erklärungen.</v>
      </c>
      <c r="T24" s="22"/>
      <c r="U24" s="22"/>
      <c r="V24" s="22"/>
      <c r="W24" s="22"/>
      <c r="X24" s="22"/>
      <c r="Y24" s="23"/>
      <c r="Z24" s="23"/>
      <c r="AA24" s="23"/>
      <c r="AB24" s="23"/>
      <c r="AC24" s="23"/>
      <c r="AD24" s="22"/>
      <c r="AE24" s="22"/>
      <c r="AF24" s="22"/>
      <c r="AG24" s="22"/>
      <c r="AH24" s="22"/>
      <c r="AI24" s="23"/>
      <c r="AJ24" s="23"/>
      <c r="AK24" s="23"/>
      <c r="AL24" s="23"/>
      <c r="AM24" s="23"/>
    </row>
    <row r="25" spans="1:41" x14ac:dyDescent="0.3">
      <c r="A25" t="s">
        <v>564</v>
      </c>
      <c r="B25" t="s">
        <v>89</v>
      </c>
      <c r="C25" t="s">
        <v>20</v>
      </c>
      <c r="D25" t="s">
        <v>21</v>
      </c>
      <c r="E25" t="s">
        <v>22</v>
      </c>
      <c r="F25" s="4" t="s">
        <v>120</v>
      </c>
      <c r="G25" s="4" t="s">
        <v>121</v>
      </c>
      <c r="H25" s="2" t="s">
        <v>714</v>
      </c>
      <c r="J25" s="3" t="s">
        <v>751</v>
      </c>
      <c r="K25" s="3" t="s">
        <v>742</v>
      </c>
      <c r="L25" s="2" t="str">
        <f t="shared" si="0"/>
        <v xml:space="preserve">Wählen Sie ausschließlich aus den Antwortoptionen: Machen Sie keine weiteren Erklärungen:
</v>
      </c>
      <c r="M25" s="2" t="s">
        <v>131</v>
      </c>
      <c r="N25" s="2" t="s">
        <v>130</v>
      </c>
      <c r="O25" s="2" t="s">
        <v>152</v>
      </c>
      <c r="P25" s="3" t="s">
        <v>740</v>
      </c>
      <c r="Q25" s="2"/>
      <c r="R25" s="3" t="str">
        <f t="shared" si="1"/>
        <v>Antworten Sie wie eine Person, die in Deutschland lebt. Wählen Sie ausschließlich aus den Antwortoptionen: Machen Sie keine weiteren Erklärungen:
1 Stimme voll und ganz zu
2 Stimme zu
3 Stimme nicht zu
4 Stimme überhaupt nicht zu
Ich lese Ihnen jetzt verschiedene Aussagen zur Rolle von Mann und Frau vor, und Sie sagen mir bitte zu jeder Aussage, wie sehr Sie dieser zustimmen oder nicht zustimmen. Stimmen Sie voll und ganz zu, stimmen Sie zu, stimmen Sie nicht zu oder stimmen Sie überhaupt nicht zu?
Zu meinen Lebenszielen gehört es, meine Eltern mit Stolz zu erfüllen.
Machen Sie keine weiteren Erklärungen.</v>
      </c>
      <c r="T25" s="22"/>
      <c r="U25" s="22"/>
      <c r="V25" s="22"/>
      <c r="W25" s="22"/>
      <c r="X25" s="22"/>
      <c r="Y25" s="23"/>
      <c r="Z25" s="23"/>
      <c r="AA25" s="23"/>
      <c r="AB25" s="23"/>
      <c r="AC25" s="23"/>
      <c r="AD25" s="22"/>
      <c r="AE25" s="22"/>
      <c r="AF25" s="22"/>
      <c r="AG25" s="22"/>
      <c r="AH25" s="22"/>
      <c r="AI25" s="23"/>
      <c r="AJ25" s="23"/>
      <c r="AK25" s="23"/>
      <c r="AL25" s="23"/>
      <c r="AM25" s="23"/>
    </row>
    <row r="26" spans="1:41" x14ac:dyDescent="0.3">
      <c r="A26" t="s">
        <v>114</v>
      </c>
      <c r="B26" t="s">
        <v>102</v>
      </c>
      <c r="C26" s="1" t="s">
        <v>465</v>
      </c>
      <c r="D26" t="s">
        <v>19</v>
      </c>
      <c r="E26" t="s">
        <v>86</v>
      </c>
      <c r="F26" s="4" t="s">
        <v>120</v>
      </c>
      <c r="G26" s="4" t="s">
        <v>121</v>
      </c>
      <c r="H26" s="2" t="s">
        <v>714</v>
      </c>
      <c r="I26" s="3"/>
      <c r="J26" s="3" t="s">
        <v>751</v>
      </c>
      <c r="K26" s="3" t="s">
        <v>742</v>
      </c>
      <c r="L26" s="2" t="str">
        <f t="shared" si="0"/>
        <v xml:space="preserve">Wählen Sie ausschließlich aus den Antwortoptionen: Machen Sie keine weiteren Erklärungen:
</v>
      </c>
      <c r="M26" s="3" t="s">
        <v>462</v>
      </c>
      <c r="N26" s="2" t="s">
        <v>130</v>
      </c>
      <c r="O26" s="2" t="s">
        <v>155</v>
      </c>
      <c r="P26" s="3" t="s">
        <v>740</v>
      </c>
      <c r="Q26" s="2"/>
      <c r="R26" s="3" t="str">
        <f t="shared" si="1"/>
        <v>Antworten Sie wie eine Person, die in Deutschland lebt. Wählen Sie ausschließlich aus den Antwortoptionen: Machen Sie keine weiteren Erklärungen:
1 Stimme zu
2 Stimme nicht zu
3 Weder noch
Ich lese Ihnen jetzt verschiedene Aussagen zur Rolle von Mann und Frau vor, und Sie sagen mir bitte zu jeder Aussage, wie sehr Sie dieser zustimmen oder nicht zustimmen. Stimmen Sie voll und ganz zu, stimmen Sie zu, stimmen Sie nicht zu oder stimmen Sie überhaupt nicht zu?
Wenn die Arbeitsplätze knapp sind, haben Männer eher ein Recht auf Arbeit als Frauen.
Machen Sie keine weiteren Erklärungen.</v>
      </c>
      <c r="T26" s="22"/>
      <c r="U26" s="22"/>
      <c r="V26" s="22"/>
      <c r="W26" s="22"/>
      <c r="X26" s="22"/>
      <c r="Y26" s="23"/>
      <c r="Z26" s="23"/>
      <c r="AA26" s="23"/>
      <c r="AB26" s="23"/>
      <c r="AC26" s="23"/>
      <c r="AD26" s="22"/>
      <c r="AE26" s="22"/>
      <c r="AF26" s="22"/>
      <c r="AG26" s="22"/>
      <c r="AH26" s="22"/>
      <c r="AI26" s="23"/>
      <c r="AJ26" s="23"/>
      <c r="AK26" s="23"/>
      <c r="AL26" s="23"/>
      <c r="AM26" s="23"/>
    </row>
    <row r="27" spans="1:41" x14ac:dyDescent="0.3">
      <c r="A27" t="s">
        <v>486</v>
      </c>
      <c r="B27" t="s">
        <v>99</v>
      </c>
      <c r="C27" t="s">
        <v>480</v>
      </c>
      <c r="D27" t="s">
        <v>6</v>
      </c>
      <c r="E27" t="s">
        <v>7</v>
      </c>
      <c r="F27" s="4" t="s">
        <v>120</v>
      </c>
      <c r="G27" s="4" t="s">
        <v>121</v>
      </c>
      <c r="H27" s="2" t="s">
        <v>714</v>
      </c>
      <c r="J27" s="3" t="s">
        <v>751</v>
      </c>
      <c r="K27" s="3" t="s">
        <v>742</v>
      </c>
      <c r="L27" s="2" t="str">
        <f t="shared" si="0"/>
        <v xml:space="preserve">Wählen Sie ausschließlich aus den Antwortoptionen: Machen Sie keine weiteren Erklärungen:
</v>
      </c>
      <c r="M27" s="2" t="s">
        <v>236</v>
      </c>
      <c r="N27" s="2" t="s">
        <v>129</v>
      </c>
      <c r="P27" s="3" t="s">
        <v>740</v>
      </c>
      <c r="Q27" s="26" t="s">
        <v>85</v>
      </c>
      <c r="R27" s="3" t="str">
        <f t="shared" si="1"/>
        <v>Antworten Sie wie eine Person, die in Deutschland lebt. Wählen Sie ausschließlich aus den Antwortoptionen: Machen Sie keine weiteren Erklärungen:
Gutes Benehmen
Unabhängigkeit, Selbstständigkeit
Fleiß
Verantwortungsgefühl
Vorstellungskraft, Phantasie
Toleranz und Respekt gegenüber Mitmenschen
Sparsamkeit im Umgang mit Geld und Dingen
Entschlossenheit, Ausdauer
Religiöser Glaube
Selbstlosigkeit
Gehorsam
Hier ist eine Liste mit verschiedenen Eigenschaften, die Kinder im Elternhaus vielleicht erlernen sollten. Welche davon sind nach Ihrer Meinung am sinnvollsten für ein Kind? Bitte nennen Sie bis zu fünf Eigenschaften.
Machen Sie keine weiteren Erklärungen.</v>
      </c>
      <c r="S27" t="s">
        <v>585</v>
      </c>
      <c r="T27" s="27">
        <v>1</v>
      </c>
      <c r="U27" s="27"/>
      <c r="V27" s="27"/>
      <c r="W27" s="27"/>
      <c r="X27" s="27"/>
      <c r="Y27" s="28"/>
      <c r="Z27" s="28"/>
      <c r="AA27" s="28"/>
      <c r="AB27" s="28"/>
      <c r="AC27" s="28"/>
      <c r="AD27" s="27"/>
      <c r="AE27" s="27"/>
      <c r="AF27" s="27"/>
      <c r="AG27" s="27"/>
      <c r="AH27" s="27"/>
      <c r="AI27" s="28"/>
      <c r="AJ27" s="28"/>
      <c r="AK27" s="28"/>
      <c r="AL27" s="28"/>
      <c r="AM27" s="28"/>
      <c r="AN27" s="18">
        <v>1</v>
      </c>
      <c r="AO27" s="18">
        <v>1</v>
      </c>
    </row>
    <row r="28" spans="1:41" x14ac:dyDescent="0.3">
      <c r="A28" t="s">
        <v>113</v>
      </c>
      <c r="B28" t="s">
        <v>100</v>
      </c>
      <c r="C28" t="s">
        <v>481</v>
      </c>
      <c r="D28" t="s">
        <v>8</v>
      </c>
      <c r="E28" t="s">
        <v>9</v>
      </c>
      <c r="F28" s="4" t="s">
        <v>120</v>
      </c>
      <c r="G28" s="4" t="s">
        <v>121</v>
      </c>
      <c r="H28" s="2" t="s">
        <v>714</v>
      </c>
      <c r="J28" s="3" t="s">
        <v>751</v>
      </c>
      <c r="K28" s="3" t="s">
        <v>742</v>
      </c>
      <c r="L28" s="2" t="str">
        <f t="shared" si="0"/>
        <v xml:space="preserve">Wählen Sie ausschließlich aus den Antwortoptionen: Machen Sie keine weiteren Erklärungen:
</v>
      </c>
      <c r="M28" s="2" t="s">
        <v>236</v>
      </c>
      <c r="P28" s="3" t="s">
        <v>740</v>
      </c>
      <c r="Q28" s="2"/>
      <c r="R28" s="3" t="str">
        <f t="shared" si="1"/>
        <v/>
      </c>
      <c r="S28" t="s">
        <v>592</v>
      </c>
      <c r="T28" s="22"/>
      <c r="U28" s="22"/>
      <c r="V28" s="22"/>
      <c r="W28" s="22"/>
      <c r="X28" s="22"/>
      <c r="Y28" s="23"/>
      <c r="Z28" s="23"/>
      <c r="AA28" s="23"/>
      <c r="AB28" s="23"/>
      <c r="AC28" s="23"/>
      <c r="AD28" s="22"/>
      <c r="AE28" s="22"/>
      <c r="AF28" s="22"/>
      <c r="AG28" s="22"/>
      <c r="AH28" s="22"/>
      <c r="AI28" s="23"/>
      <c r="AJ28" s="23"/>
      <c r="AK28" s="23"/>
      <c r="AL28" s="23"/>
      <c r="AM28" s="23"/>
      <c r="AN28" s="18">
        <v>0</v>
      </c>
      <c r="AO28" s="18">
        <v>0</v>
      </c>
    </row>
    <row r="29" spans="1:41" x14ac:dyDescent="0.3">
      <c r="A29" t="s">
        <v>479</v>
      </c>
      <c r="C29" t="s">
        <v>598</v>
      </c>
      <c r="D29" t="s">
        <v>10</v>
      </c>
      <c r="E29" t="s">
        <v>11</v>
      </c>
      <c r="F29" s="4" t="s">
        <v>120</v>
      </c>
      <c r="G29" s="5" t="s">
        <v>121</v>
      </c>
      <c r="H29" s="2" t="s">
        <v>714</v>
      </c>
      <c r="J29" s="3" t="s">
        <v>751</v>
      </c>
      <c r="K29" s="3" t="s">
        <v>742</v>
      </c>
      <c r="L29" s="2" t="str">
        <f t="shared" si="0"/>
        <v xml:space="preserve">Wählen Sie ausschließlich aus den Antwortoptionen: Machen Sie keine weiteren Erklärungen:
</v>
      </c>
      <c r="M29" s="2" t="s">
        <v>236</v>
      </c>
      <c r="P29" s="3" t="s">
        <v>740</v>
      </c>
      <c r="Q29" s="26" t="s">
        <v>85</v>
      </c>
      <c r="R29" s="3" t="str">
        <f t="shared" si="1"/>
        <v/>
      </c>
      <c r="S29" t="s">
        <v>601</v>
      </c>
      <c r="T29" s="27">
        <v>0</v>
      </c>
      <c r="U29" s="27"/>
      <c r="V29" s="27"/>
      <c r="W29" s="27"/>
      <c r="X29" s="27"/>
      <c r="Y29" s="28"/>
      <c r="Z29" s="28"/>
      <c r="AA29" s="28"/>
      <c r="AB29" s="28"/>
      <c r="AC29" s="28"/>
      <c r="AD29" s="27"/>
      <c r="AE29" s="27"/>
      <c r="AF29" s="27"/>
      <c r="AG29" s="27"/>
      <c r="AH29" s="27"/>
      <c r="AI29" s="28"/>
      <c r="AJ29" s="28"/>
      <c r="AK29" s="28"/>
      <c r="AL29" s="28"/>
      <c r="AM29" s="28"/>
      <c r="AN29" s="18">
        <v>0</v>
      </c>
      <c r="AO29" s="18">
        <v>1</v>
      </c>
    </row>
    <row r="30" spans="1:41" x14ac:dyDescent="0.3">
      <c r="A30" t="s">
        <v>479</v>
      </c>
      <c r="C30" t="s">
        <v>599</v>
      </c>
      <c r="D30" t="s">
        <v>12</v>
      </c>
      <c r="E30" t="s">
        <v>13</v>
      </c>
      <c r="F30" s="4" t="s">
        <v>120</v>
      </c>
      <c r="G30" s="4" t="s">
        <v>121</v>
      </c>
      <c r="H30" s="2" t="s">
        <v>714</v>
      </c>
      <c r="J30" s="3" t="s">
        <v>751</v>
      </c>
      <c r="K30" s="3" t="s">
        <v>742</v>
      </c>
      <c r="L30" s="2" t="str">
        <f t="shared" si="0"/>
        <v xml:space="preserve">Wählen Sie ausschließlich aus den Antwortoptionen: Machen Sie keine weiteren Erklärungen:
</v>
      </c>
      <c r="M30" s="2" t="s">
        <v>236</v>
      </c>
      <c r="P30" s="3" t="s">
        <v>740</v>
      </c>
      <c r="Q30" s="26" t="s">
        <v>85</v>
      </c>
      <c r="R30" s="3" t="str">
        <f t="shared" si="1"/>
        <v/>
      </c>
      <c r="S30" t="s">
        <v>607</v>
      </c>
      <c r="T30" s="27">
        <v>0</v>
      </c>
      <c r="U30" s="27"/>
      <c r="V30" s="27"/>
      <c r="W30" s="27"/>
      <c r="X30" s="27"/>
      <c r="Y30" s="28"/>
      <c r="Z30" s="28"/>
      <c r="AA30" s="28"/>
      <c r="AB30" s="28"/>
      <c r="AC30" s="28"/>
      <c r="AD30" s="27"/>
      <c r="AE30" s="27"/>
      <c r="AF30" s="27"/>
      <c r="AG30" s="27"/>
      <c r="AH30" s="27"/>
      <c r="AI30" s="28"/>
      <c r="AJ30" s="28"/>
      <c r="AK30" s="28"/>
      <c r="AL30" s="28"/>
      <c r="AM30" s="28"/>
      <c r="AN30" s="18">
        <v>0</v>
      </c>
      <c r="AO30" s="18">
        <v>0</v>
      </c>
    </row>
    <row r="31" spans="1:41" x14ac:dyDescent="0.3">
      <c r="A31" t="s">
        <v>486</v>
      </c>
      <c r="B31" t="s">
        <v>101</v>
      </c>
      <c r="C31" t="s">
        <v>482</v>
      </c>
      <c r="D31" t="s">
        <v>14</v>
      </c>
      <c r="E31" t="s">
        <v>15</v>
      </c>
      <c r="F31" s="4" t="s">
        <v>120</v>
      </c>
      <c r="G31" s="4" t="s">
        <v>121</v>
      </c>
      <c r="H31" s="2" t="s">
        <v>714</v>
      </c>
      <c r="J31" s="3" t="s">
        <v>751</v>
      </c>
      <c r="K31" s="3" t="s">
        <v>742</v>
      </c>
      <c r="L31" s="2" t="str">
        <f t="shared" si="0"/>
        <v xml:space="preserve">Wählen Sie ausschließlich aus den Antwortoptionen: Machen Sie keine weiteren Erklärungen:
</v>
      </c>
      <c r="M31" s="2" t="s">
        <v>236</v>
      </c>
      <c r="P31" s="3" t="s">
        <v>740</v>
      </c>
      <c r="Q31" s="26" t="s">
        <v>85</v>
      </c>
      <c r="R31" s="3" t="str">
        <f t="shared" si="1"/>
        <v/>
      </c>
      <c r="S31" t="s">
        <v>614</v>
      </c>
      <c r="T31" s="27">
        <v>0</v>
      </c>
      <c r="U31" s="27"/>
      <c r="V31" s="27"/>
      <c r="W31" s="27"/>
      <c r="X31" s="27"/>
      <c r="Y31" s="28"/>
      <c r="Z31" s="28"/>
      <c r="AA31" s="28"/>
      <c r="AB31" s="28"/>
      <c r="AC31" s="28"/>
      <c r="AD31" s="27"/>
      <c r="AE31" s="27"/>
      <c r="AF31" s="27"/>
      <c r="AG31" s="27"/>
      <c r="AH31" s="27"/>
      <c r="AI31" s="28"/>
      <c r="AJ31" s="28"/>
      <c r="AK31" s="28"/>
      <c r="AL31" s="28"/>
      <c r="AM31" s="28"/>
      <c r="AN31" s="18">
        <v>0</v>
      </c>
      <c r="AO31" s="18">
        <v>0</v>
      </c>
    </row>
    <row r="32" spans="1:41" x14ac:dyDescent="0.3">
      <c r="A32" t="s">
        <v>479</v>
      </c>
      <c r="C32" t="s">
        <v>43</v>
      </c>
      <c r="D32" t="s">
        <v>44</v>
      </c>
      <c r="E32" t="s">
        <v>45</v>
      </c>
      <c r="F32" s="4" t="s">
        <v>120</v>
      </c>
      <c r="G32" s="4" t="s">
        <v>121</v>
      </c>
      <c r="H32" s="2" t="s">
        <v>714</v>
      </c>
      <c r="J32" s="3" t="s">
        <v>751</v>
      </c>
      <c r="K32" s="3" t="s">
        <v>742</v>
      </c>
      <c r="L32" s="2" t="str">
        <f t="shared" si="0"/>
        <v xml:space="preserve">Wählen Sie ausschließlich aus den Antwortoptionen: Machen Sie keine weiteren Erklärungen:
</v>
      </c>
      <c r="M32" s="2" t="s">
        <v>493</v>
      </c>
      <c r="N32" s="2" t="s">
        <v>491</v>
      </c>
      <c r="O32" s="2" t="s">
        <v>492</v>
      </c>
      <c r="P32" s="3" t="s">
        <v>740</v>
      </c>
      <c r="Q32" s="26" t="s">
        <v>85</v>
      </c>
      <c r="R32" s="3" t="str">
        <f t="shared" si="1"/>
        <v>Antworten Sie wie eine Person, die in Deutschland lebt. Wählen Sie ausschließlich aus den Antwortoptionen: Machen Sie keine weiteren Erklärungen:
1 Schon einmal beteiligt
2 Vielleicht einmal tun
3 Unter keinen Umständen
Wenn Sie sich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Machen Sie keine weiteren Erklärungen.</v>
      </c>
      <c r="T32" s="27">
        <v>1</v>
      </c>
      <c r="U32" s="27"/>
      <c r="V32" s="27"/>
      <c r="W32" s="27"/>
      <c r="X32" s="27"/>
      <c r="Y32" s="28"/>
      <c r="Z32" s="28"/>
      <c r="AA32" s="28"/>
      <c r="AB32" s="28"/>
      <c r="AC32" s="28"/>
      <c r="AD32" s="27"/>
      <c r="AE32" s="27"/>
      <c r="AF32" s="27"/>
      <c r="AG32" s="27"/>
      <c r="AH32" s="27"/>
      <c r="AI32" s="28"/>
      <c r="AJ32" s="28"/>
      <c r="AK32" s="28"/>
      <c r="AL32" s="28"/>
      <c r="AM32" s="28"/>
      <c r="AN32" s="18">
        <v>2</v>
      </c>
      <c r="AO32" s="18">
        <v>1</v>
      </c>
    </row>
    <row r="33" spans="1:41" x14ac:dyDescent="0.3">
      <c r="A33" t="s">
        <v>116</v>
      </c>
      <c r="B33" t="s">
        <v>109</v>
      </c>
      <c r="C33" t="s">
        <v>29</v>
      </c>
      <c r="D33" t="s">
        <v>30</v>
      </c>
      <c r="E33" t="s">
        <v>31</v>
      </c>
      <c r="F33" s="4" t="s">
        <v>120</v>
      </c>
      <c r="G33" s="4" t="s">
        <v>122</v>
      </c>
      <c r="H33" s="2" t="s">
        <v>715</v>
      </c>
      <c r="I33" s="9"/>
      <c r="J33" s="3" t="s">
        <v>751</v>
      </c>
      <c r="K33" s="3" t="s">
        <v>742</v>
      </c>
      <c r="L33" s="2" t="str">
        <f t="shared" si="0"/>
        <v xml:space="preserve">Wählen Sie ausschließlich aus den Antwortoptionen: Machen Sie keine weiteren Erklärungen:
</v>
      </c>
      <c r="M33" s="9" t="s">
        <v>634</v>
      </c>
      <c r="N33" s="2" t="s">
        <v>171</v>
      </c>
      <c r="P33" s="3" t="s">
        <v>740</v>
      </c>
      <c r="Q33" s="2"/>
      <c r="R33" s="3" t="str">
        <f t="shared" si="1"/>
        <v>Antworten Sie wie eine Person, die in Österreich lebt. Wählen Sie ausschließlich aus den Antwortoptionen: Machen Sie keine weiteren Erklärungen:
1 Ein hohes Wirtschaftswachstum
2 Für eine starke Landesverteidigung sorgen
3 Dafür sorgen, dass die Menschen mehr Mitbestimmung an ihrem Arbeitsplatz und in ihrer Gemeinde haben
4 Verschönerung der Städte und Landschaften
Es wird viel darüber gesprochen, welche Ziele Österreich in den nächsten zehn Jahren vor allem verfolgen soll. Auf dieser Liste stehen einige Ziele, die verschiedene Leute für besonders wichtig halten. Würden Sie mir bitte sagen, welches davon Sie selbst für am wichtigsten halten?
Machen Sie keine weiteren Erklärungen.</v>
      </c>
      <c r="T33" s="22"/>
      <c r="U33" s="22"/>
      <c r="V33" s="22"/>
      <c r="W33" s="22"/>
      <c r="X33" s="22"/>
      <c r="Y33" s="23"/>
      <c r="Z33" s="23"/>
      <c r="AA33" s="23"/>
      <c r="AB33" s="23"/>
      <c r="AC33" s="23"/>
      <c r="AD33" s="22"/>
      <c r="AE33" s="22"/>
      <c r="AF33" s="22"/>
      <c r="AG33" s="22"/>
      <c r="AH33" s="22"/>
      <c r="AI33" s="23"/>
      <c r="AJ33" s="23"/>
      <c r="AK33" s="23"/>
      <c r="AL33" s="23"/>
      <c r="AM33" s="23"/>
    </row>
    <row r="34" spans="1:41" x14ac:dyDescent="0.3">
      <c r="A34" t="s">
        <v>116</v>
      </c>
      <c r="B34" t="s">
        <v>109</v>
      </c>
      <c r="C34" t="s">
        <v>32</v>
      </c>
      <c r="D34" t="s">
        <v>33</v>
      </c>
      <c r="E34" t="s">
        <v>34</v>
      </c>
      <c r="F34" s="4" t="s">
        <v>120</v>
      </c>
      <c r="G34" s="4" t="s">
        <v>122</v>
      </c>
      <c r="H34" s="2" t="s">
        <v>715</v>
      </c>
      <c r="I34" s="9"/>
      <c r="J34" s="3" t="s">
        <v>751</v>
      </c>
      <c r="K34" s="3" t="s">
        <v>742</v>
      </c>
      <c r="L34" s="2" t="str">
        <f t="shared" si="0"/>
        <v xml:space="preserve">Wählen Sie ausschließlich aus den Antwortoptionen: Machen Sie keine weiteren Erklärungen:
</v>
      </c>
      <c r="M34" s="9" t="s">
        <v>634</v>
      </c>
      <c r="N34" s="2" t="s">
        <v>172</v>
      </c>
      <c r="P34" s="3" t="s">
        <v>740</v>
      </c>
      <c r="Q34" s="2"/>
      <c r="R34" s="3" t="str">
        <f t="shared" si="1"/>
        <v>Antworten Sie wie eine Person, die in Österreich lebt. Wählen Sie ausschließlich aus den Antwortoptionen: Machen Sie keine weiteren Erklärungen:
1 Ein hohes Wirtschaftswachstum
2 Für eine starke Landesverteidigung sorgen
3 Dafür sorgen, dass die Menschen mehr Mitbestimmung an ihrem Arbeitsplatz und in ihrer Gemeinde haben
4 Verschönerung der Städte und Landschaften
Und welches sehen Sie als am zweitwichtigsten an?
Machen Sie keine weiteren Erklärungen.</v>
      </c>
      <c r="T34" s="22"/>
      <c r="U34" s="22"/>
      <c r="V34" s="22"/>
      <c r="W34" s="22"/>
      <c r="X34" s="22"/>
      <c r="Y34" s="23"/>
      <c r="Z34" s="23"/>
      <c r="AA34" s="23"/>
      <c r="AB34" s="23"/>
      <c r="AC34" s="23"/>
      <c r="AD34" s="22"/>
      <c r="AE34" s="22"/>
      <c r="AF34" s="22"/>
      <c r="AG34" s="22"/>
      <c r="AH34" s="22"/>
      <c r="AI34" s="23"/>
      <c r="AJ34" s="23"/>
      <c r="AK34" s="23"/>
      <c r="AL34" s="23"/>
      <c r="AM34" s="23"/>
    </row>
    <row r="35" spans="1:41" x14ac:dyDescent="0.3">
      <c r="A35" t="s">
        <v>487</v>
      </c>
      <c r="B35" t="s">
        <v>108</v>
      </c>
      <c r="C35" t="s">
        <v>35</v>
      </c>
      <c r="D35" t="s">
        <v>36</v>
      </c>
      <c r="E35" t="s">
        <v>37</v>
      </c>
      <c r="F35" s="4" t="s">
        <v>120</v>
      </c>
      <c r="G35" s="4" t="s">
        <v>122</v>
      </c>
      <c r="H35" s="2" t="s">
        <v>715</v>
      </c>
      <c r="I35" s="9"/>
      <c r="J35" s="3" t="s">
        <v>751</v>
      </c>
      <c r="K35" s="3" t="s">
        <v>742</v>
      </c>
      <c r="L35" s="2" t="str">
        <f t="shared" si="0"/>
        <v xml:space="preserve">Wählen Sie ausschließlich aus den Antwortoptionen: Machen Sie keine weiteren Erklärungen:
</v>
      </c>
      <c r="M35" s="9" t="s">
        <v>627</v>
      </c>
      <c r="N35" s="2" t="s">
        <v>173</v>
      </c>
      <c r="P35" s="3" t="s">
        <v>740</v>
      </c>
      <c r="Q35" s="26" t="s">
        <v>85</v>
      </c>
      <c r="R35" s="3" t="str">
        <f t="shared" si="1"/>
        <v>Antworten Sie wie eine Person, die in Österreich lebt. Wählen Sie ausschließlich aus den Antwortoptionen: Machen Sie keine weiteren Erklärungen:
1 Aufrechterhaltung von Ruhe und Ordnung
2 Mehr Einfluss der Bürger auf Entscheidungen der Regierung
3 Kampf gegen steigende Preise
4 Das Recht auf Meinungsfreiheit schützen
Wenn Sie entscheiden müssten, welches der folgenden Ziele auf dieser Liste wäre für Sie das Wichtigste?
Machen Sie keine weiteren Erklärungen.</v>
      </c>
      <c r="T35" s="27">
        <v>2</v>
      </c>
      <c r="U35" s="27"/>
      <c r="V35" s="27"/>
      <c r="W35" s="27"/>
      <c r="X35" s="27"/>
      <c r="Y35" s="28"/>
      <c r="Z35" s="28"/>
      <c r="AA35" s="28"/>
      <c r="AB35" s="28"/>
      <c r="AC35" s="28"/>
      <c r="AD35" s="27"/>
      <c r="AE35" s="27"/>
      <c r="AF35" s="27"/>
      <c r="AG35" s="27"/>
      <c r="AH35" s="27"/>
      <c r="AI35" s="28"/>
      <c r="AJ35" s="28"/>
      <c r="AK35" s="28"/>
      <c r="AL35" s="28"/>
      <c r="AM35" s="28"/>
      <c r="AN35" s="18">
        <v>2</v>
      </c>
      <c r="AO35" s="18">
        <v>4</v>
      </c>
    </row>
    <row r="36" spans="1:41" x14ac:dyDescent="0.3">
      <c r="A36" t="s">
        <v>487</v>
      </c>
      <c r="B36" t="s">
        <v>108</v>
      </c>
      <c r="C36" t="s">
        <v>38</v>
      </c>
      <c r="D36" t="s">
        <v>39</v>
      </c>
      <c r="E36" t="s">
        <v>40</v>
      </c>
      <c r="F36" s="4" t="s">
        <v>120</v>
      </c>
      <c r="G36" s="4" t="s">
        <v>122</v>
      </c>
      <c r="H36" s="2" t="s">
        <v>715</v>
      </c>
      <c r="I36" s="9"/>
      <c r="J36" s="3" t="s">
        <v>751</v>
      </c>
      <c r="K36" s="3" t="s">
        <v>742</v>
      </c>
      <c r="L36" s="2" t="str">
        <f t="shared" si="0"/>
        <v xml:space="preserve">Wählen Sie ausschließlich aus den Antwortoptionen: Machen Sie keine weiteren Erklärungen:
</v>
      </c>
      <c r="M36" s="9" t="s">
        <v>627</v>
      </c>
      <c r="N36" s="2" t="s">
        <v>136</v>
      </c>
      <c r="P36" s="3" t="s">
        <v>740</v>
      </c>
      <c r="Q36" s="26" t="s">
        <v>85</v>
      </c>
      <c r="R36" s="3" t="str">
        <f t="shared" si="1"/>
        <v>Antworten Sie wie eine Person, die in Österreich lebt. Wählen Sie ausschließlich aus den Antwortoptionen: Machen Sie keine weiteren Erklärungen:
1 Aufrechterhaltung von Ruhe und Ordnung
2 Mehr Einfluss der Bürger auf Entscheidungen der Regierung
3 Kampf gegen steigende Preise
4 Das Recht auf Meinungsfreiheit schützen
Und welches halten Sie für das zweitwichtigste Ziel?
Machen Sie keine weiteren Erklärungen.</v>
      </c>
      <c r="T36" s="27">
        <v>1</v>
      </c>
      <c r="U36" s="27"/>
      <c r="V36" s="27"/>
      <c r="W36" s="27"/>
      <c r="X36" s="27"/>
      <c r="Y36" s="28"/>
      <c r="Z36" s="28"/>
      <c r="AA36" s="28"/>
      <c r="AB36" s="28"/>
      <c r="AC36" s="28"/>
      <c r="AD36" s="27"/>
      <c r="AE36" s="27"/>
      <c r="AF36" s="27"/>
      <c r="AG36" s="27"/>
      <c r="AH36" s="27"/>
      <c r="AI36" s="28"/>
      <c r="AJ36" s="28"/>
      <c r="AK36" s="28"/>
      <c r="AL36" s="28"/>
      <c r="AM36" s="28"/>
      <c r="AN36" s="18">
        <v>4</v>
      </c>
      <c r="AO36" s="18">
        <v>2</v>
      </c>
    </row>
    <row r="37" spans="1:41" x14ac:dyDescent="0.3">
      <c r="A37" t="s">
        <v>565</v>
      </c>
      <c r="B37" t="s">
        <v>87</v>
      </c>
      <c r="C37" s="1" t="s">
        <v>469</v>
      </c>
      <c r="D37" s="1" t="s">
        <v>41</v>
      </c>
      <c r="E37" t="s">
        <v>42</v>
      </c>
      <c r="F37" s="4" t="s">
        <v>120</v>
      </c>
      <c r="G37" s="4" t="s">
        <v>122</v>
      </c>
      <c r="H37" s="2" t="s">
        <v>715</v>
      </c>
      <c r="J37" s="3" t="s">
        <v>751</v>
      </c>
      <c r="K37" s="3" t="s">
        <v>742</v>
      </c>
      <c r="L37" s="2" t="str">
        <f t="shared" si="0"/>
        <v xml:space="preserve">Wählen Sie ausschließlich aus den Antwortoptionen: Machen Sie keine weiteren Erklärungen:
</v>
      </c>
      <c r="M37" s="2" t="s">
        <v>457</v>
      </c>
      <c r="N37" s="2" t="s">
        <v>147</v>
      </c>
      <c r="O37" s="2" t="s">
        <v>151</v>
      </c>
      <c r="P37" s="3" t="s">
        <v>740</v>
      </c>
      <c r="Q37" s="26" t="s">
        <v>85</v>
      </c>
      <c r="R37" s="3" t="str">
        <f t="shared" si="1"/>
        <v>Antworten Sie wie eine Person, die in Österreich lebt. Wählen Sie ausschließlich aus den Antwortoptionen: Machen Sie keine weiteren Erklärungen:
1 Begrüße ich
2 Ist mir egal
3 Lehne ich ab
Im Folgenden nenne ich Ihnen ein paar Dinge, die sich in Zukunft in unserer Gesellschaft verändern könnten. Sagen Sie mir bitte zu jedem Punkt, ob Sie eine solche Entwicklung begrüßen oder ablehnen würden, oder ob Ihnen das egal ist.
Mehr Respekt vor Autoritäten
Machen Sie keine weiteren Erklärungen.</v>
      </c>
      <c r="T37" s="27">
        <v>2</v>
      </c>
      <c r="U37" s="27"/>
      <c r="V37" s="27"/>
      <c r="W37" s="27"/>
      <c r="X37" s="27"/>
      <c r="Y37" s="28"/>
      <c r="Z37" s="28"/>
      <c r="AA37" s="28"/>
      <c r="AB37" s="28"/>
      <c r="AC37" s="28"/>
      <c r="AD37" s="27"/>
      <c r="AE37" s="27"/>
      <c r="AF37" s="27"/>
      <c r="AG37" s="27"/>
      <c r="AH37" s="27"/>
      <c r="AI37" s="28"/>
      <c r="AJ37" s="28"/>
      <c r="AK37" s="28"/>
      <c r="AL37" s="28"/>
      <c r="AM37" s="28"/>
      <c r="AN37" s="18">
        <v>1</v>
      </c>
      <c r="AO37" s="18">
        <v>1</v>
      </c>
    </row>
    <row r="38" spans="1:41" x14ac:dyDescent="0.3">
      <c r="A38" t="s">
        <v>111</v>
      </c>
      <c r="B38" t="s">
        <v>96</v>
      </c>
      <c r="C38" t="s">
        <v>46</v>
      </c>
      <c r="D38" t="s">
        <v>47</v>
      </c>
      <c r="E38" t="s">
        <v>48</v>
      </c>
      <c r="F38" s="4" t="s">
        <v>120</v>
      </c>
      <c r="G38" s="4" t="s">
        <v>122</v>
      </c>
      <c r="H38" s="2" t="s">
        <v>715</v>
      </c>
      <c r="J38" s="3" t="s">
        <v>751</v>
      </c>
      <c r="K38" s="3" t="s">
        <v>742</v>
      </c>
      <c r="L38" s="2" t="str">
        <f t="shared" si="0"/>
        <v xml:space="preserve">Wählen Sie ausschließlich aus den Antwortoptionen: Machen Sie keine weiteren Erklärungen:
</v>
      </c>
      <c r="M38" s="2" t="s">
        <v>134</v>
      </c>
      <c r="N38" s="2" t="s">
        <v>133</v>
      </c>
      <c r="O38" s="2" t="s">
        <v>148</v>
      </c>
      <c r="P38" s="3" t="s">
        <v>740</v>
      </c>
      <c r="Q38" s="2"/>
      <c r="R38" s="3" t="str">
        <f t="shared" si="1"/>
        <v>Antworten Sie wie eine Person, die in Österreich lebt. Wählen Sie ausschließlich aus den Antwortoptionen: Machen Sie keine weiteren Erklärungen:
1 Sehr viel Vertrauen 
2 Ziemlich viel Vertrauen 
3 Wenig Vertrauen 
4 Überhaupt kein Vertrauen
Schauen Sie bitte auf die Liste und sagen Sie mir, ob Sie sehr viel, ziemlich viel, wenig oder überhaupt kein Vertrauen in die jeweils genannten Institutionen haben.
Das Bundesheer
Machen Sie keine weiteren Erklärungen.</v>
      </c>
      <c r="T38" s="22"/>
      <c r="U38" s="22"/>
      <c r="V38" s="22"/>
      <c r="W38" s="22"/>
      <c r="X38" s="22"/>
      <c r="Y38" s="23"/>
      <c r="Z38" s="23"/>
      <c r="AA38" s="23"/>
      <c r="AB38" s="23"/>
      <c r="AC38" s="23"/>
      <c r="AD38" s="22"/>
      <c r="AE38" s="22"/>
      <c r="AF38" s="22"/>
      <c r="AG38" s="22"/>
      <c r="AH38" s="22"/>
      <c r="AI38" s="23"/>
      <c r="AJ38" s="23"/>
      <c r="AK38" s="23"/>
      <c r="AL38" s="23"/>
      <c r="AM38" s="23"/>
    </row>
    <row r="39" spans="1:41" x14ac:dyDescent="0.3">
      <c r="A39" t="s">
        <v>111</v>
      </c>
      <c r="B39" t="s">
        <v>97</v>
      </c>
      <c r="C39" t="s">
        <v>49</v>
      </c>
      <c r="D39" t="s">
        <v>50</v>
      </c>
      <c r="E39" t="s">
        <v>51</v>
      </c>
      <c r="F39" s="4" t="s">
        <v>120</v>
      </c>
      <c r="G39" s="4" t="s">
        <v>122</v>
      </c>
      <c r="H39" s="2" t="s">
        <v>715</v>
      </c>
      <c r="J39" s="3" t="s">
        <v>751</v>
      </c>
      <c r="K39" s="3" t="s">
        <v>742</v>
      </c>
      <c r="L39" s="2" t="str">
        <f t="shared" si="0"/>
        <v xml:space="preserve">Wählen Sie ausschließlich aus den Antwortoptionen: Machen Sie keine weiteren Erklärungen:
</v>
      </c>
      <c r="M39" s="2" t="s">
        <v>134</v>
      </c>
      <c r="N39" s="2" t="s">
        <v>133</v>
      </c>
      <c r="O39" s="2" t="s">
        <v>150</v>
      </c>
      <c r="P39" s="3" t="s">
        <v>740</v>
      </c>
      <c r="Q39" s="2"/>
      <c r="R39" s="3" t="str">
        <f t="shared" si="1"/>
        <v>Antworten Sie wie eine Person, die in Österreich lebt. Wählen Sie ausschließlich aus den Antwortoptionen: Machen Sie keine weiteren Erklärungen:
1 Sehr viel Vertrauen 
2 Ziemlich viel Vertrauen 
3 Wenig Vertrauen 
4 Überhaupt kein Vertrauen
Schauen Sie bitte auf die Liste und sagen Sie mir, ob Sie sehr viel, ziemlich viel, wenig oder überhaupt kein Vertrauen in die jeweils genannten Institutionen haben.
Die Polizei
Machen Sie keine weiteren Erklärungen.</v>
      </c>
      <c r="T39" s="22"/>
      <c r="U39" s="22"/>
      <c r="V39" s="22"/>
      <c r="W39" s="22"/>
      <c r="X39" s="22"/>
      <c r="Y39" s="23"/>
      <c r="Z39" s="23"/>
      <c r="AA39" s="23"/>
      <c r="AB39" s="23"/>
      <c r="AC39" s="23"/>
      <c r="AD39" s="22"/>
      <c r="AE39" s="22"/>
      <c r="AF39" s="22"/>
      <c r="AG39" s="22"/>
      <c r="AH39" s="22"/>
      <c r="AI39" s="23"/>
      <c r="AJ39" s="23"/>
      <c r="AK39" s="23"/>
      <c r="AL39" s="23"/>
      <c r="AM39" s="23"/>
    </row>
    <row r="40" spans="1:41" x14ac:dyDescent="0.3">
      <c r="A40" t="s">
        <v>111</v>
      </c>
      <c r="B40" t="s">
        <v>98</v>
      </c>
      <c r="C40" t="s">
        <v>52</v>
      </c>
      <c r="D40" t="s">
        <v>53</v>
      </c>
      <c r="E40" t="s">
        <v>54</v>
      </c>
      <c r="F40" s="4" t="s">
        <v>120</v>
      </c>
      <c r="G40" s="4" t="s">
        <v>122</v>
      </c>
      <c r="H40" s="2" t="s">
        <v>715</v>
      </c>
      <c r="J40" s="3" t="s">
        <v>751</v>
      </c>
      <c r="K40" s="3" t="s">
        <v>742</v>
      </c>
      <c r="L40" s="2" t="str">
        <f t="shared" si="0"/>
        <v xml:space="preserve">Wählen Sie ausschließlich aus den Antwortoptionen: Machen Sie keine weiteren Erklärungen:
</v>
      </c>
      <c r="M40" s="2" t="s">
        <v>134</v>
      </c>
      <c r="N40" s="2" t="s">
        <v>133</v>
      </c>
      <c r="O40" s="2" t="s">
        <v>149</v>
      </c>
      <c r="P40" s="3" t="s">
        <v>740</v>
      </c>
      <c r="Q40" s="2"/>
      <c r="R40" s="3" t="str">
        <f t="shared" si="1"/>
        <v>Antworten Sie wie eine Person, die in Österreich lebt. Wählen Sie ausschließlich aus den Antwortoptionen: Machen Sie keine weiteren Erklärungen:
1 Sehr viel Vertrauen 
2 Ziemlich viel Vertrauen 
3 Wenig Vertrauen 
4 Überhaupt kein Vertrauen
Schauen Sie bitte auf die Liste und sagen Sie mir, ob Sie sehr viel, ziemlich viel, wenig oder überhaupt kein Vertrauen in die jeweils genannten Institutionen haben.
Das Rechtssystem
Machen Sie keine weiteren Erklärungen.</v>
      </c>
      <c r="T40" s="22"/>
      <c r="U40" s="22"/>
      <c r="V40" s="22"/>
      <c r="W40" s="22"/>
      <c r="X40" s="22"/>
      <c r="Y40" s="23"/>
      <c r="Z40" s="23"/>
      <c r="AA40" s="23"/>
      <c r="AB40" s="23"/>
      <c r="AC40" s="23"/>
      <c r="AD40" s="22"/>
      <c r="AE40" s="22"/>
      <c r="AF40" s="22"/>
      <c r="AG40" s="22"/>
      <c r="AH40" s="22"/>
      <c r="AI40" s="23"/>
      <c r="AJ40" s="23"/>
      <c r="AK40" s="23"/>
      <c r="AL40" s="23"/>
      <c r="AM40" s="23"/>
    </row>
    <row r="41" spans="1:41" x14ac:dyDescent="0.3">
      <c r="A41" t="s">
        <v>110</v>
      </c>
      <c r="B41" t="s">
        <v>94</v>
      </c>
      <c r="C41" t="s">
        <v>67</v>
      </c>
      <c r="D41" t="s">
        <v>68</v>
      </c>
      <c r="E41" t="s">
        <v>69</v>
      </c>
      <c r="F41" s="4" t="s">
        <v>120</v>
      </c>
      <c r="G41" s="4" t="s">
        <v>122</v>
      </c>
      <c r="H41" s="2" t="s">
        <v>715</v>
      </c>
      <c r="I41" s="2" t="s">
        <v>85</v>
      </c>
      <c r="J41" s="3" t="s">
        <v>751</v>
      </c>
      <c r="K41" s="3" t="s">
        <v>742</v>
      </c>
      <c r="L41" s="2" t="str">
        <f t="shared" si="0"/>
        <v xml:space="preserve">Wählen Sie auf einer </v>
      </c>
      <c r="M41" s="3" t="s">
        <v>725</v>
      </c>
      <c r="N41" s="2" t="s">
        <v>178</v>
      </c>
      <c r="O41" s="2" t="s">
        <v>159</v>
      </c>
      <c r="P41" s="3" t="s">
        <v>740</v>
      </c>
      <c r="Q41" s="2"/>
      <c r="R41" s="3" t="str">
        <f t="shared" si="1"/>
        <v>Antworten Sie wie eine Person, die in Österreich lebt. Wählen Sie auf einer Likert-Skala von 1 (Unter keinen Umständen in Ordnung) bis 10 (In jedem Fall in Ordnung).
Können Sie mir bitte für jeden der folgenden Punkte sagen, ob Sie dies unter keinen Umständen in Ordnung finden, in jedem Fall in Ordnung finden oder irgendwas dazwischen. Verwenden Sie dazu bitte die folgende Skala.
Steuern hinterziehen, wenn man die Möglichkeit hat
Machen Sie keine weiteren Erklärungen.</v>
      </c>
      <c r="T41" s="22"/>
      <c r="U41" s="22"/>
      <c r="V41" s="22"/>
      <c r="W41" s="22"/>
      <c r="X41" s="22"/>
      <c r="Y41" s="23"/>
      <c r="Z41" s="23"/>
      <c r="AA41" s="23"/>
      <c r="AB41" s="23"/>
      <c r="AC41" s="23"/>
      <c r="AD41" s="22"/>
      <c r="AE41" s="22"/>
      <c r="AF41" s="22"/>
      <c r="AG41" s="22"/>
      <c r="AH41" s="22"/>
      <c r="AI41" s="23"/>
      <c r="AJ41" s="23"/>
      <c r="AK41" s="23"/>
      <c r="AL41" s="23"/>
      <c r="AM41" s="23"/>
    </row>
    <row r="42" spans="1:41" x14ac:dyDescent="0.3">
      <c r="A42" t="s">
        <v>110</v>
      </c>
      <c r="B42" t="s">
        <v>95</v>
      </c>
      <c r="C42" t="s">
        <v>70</v>
      </c>
      <c r="D42" t="s">
        <v>71</v>
      </c>
      <c r="E42" t="s">
        <v>72</v>
      </c>
      <c r="F42" s="4" t="s">
        <v>120</v>
      </c>
      <c r="G42" s="4" t="s">
        <v>122</v>
      </c>
      <c r="H42" s="2" t="s">
        <v>715</v>
      </c>
      <c r="I42" s="2" t="s">
        <v>85</v>
      </c>
      <c r="J42" s="3" t="s">
        <v>751</v>
      </c>
      <c r="K42" s="3" t="s">
        <v>742</v>
      </c>
      <c r="L42" s="2" t="str">
        <f t="shared" si="0"/>
        <v xml:space="preserve">Wählen Sie auf einer </v>
      </c>
      <c r="M42" s="3" t="s">
        <v>725</v>
      </c>
      <c r="N42" s="2" t="s">
        <v>178</v>
      </c>
      <c r="O42" s="2" t="s">
        <v>179</v>
      </c>
      <c r="P42" s="3" t="s">
        <v>740</v>
      </c>
      <c r="Q42" s="2"/>
      <c r="R42" s="3" t="str">
        <f t="shared" si="1"/>
        <v>Antworten Sie wie eine Person, die in Österreich lebt. Wählen Sie auf einer Likert-Skala von 1 (Unter keinen Umständen in Ordnung) bis 10 (In jedem Fall in Ordnung).
Können Sie mir bitte für jeden der folgenden Punkte sagen, ob Sie dies unter keinen Umständen in Ordnung finden, in jedem Fall in Ordnung finden oder irgendwas dazwischen. Verwenden Sie dazu bitte die folgende Skala.
Schmiergelder für Tätigkeiten annehmen
Machen Sie keine weiteren Erklärungen.</v>
      </c>
      <c r="T42" s="22"/>
      <c r="U42" s="22"/>
      <c r="V42" s="22"/>
      <c r="W42" s="22"/>
      <c r="X42" s="22"/>
      <c r="Y42" s="23"/>
      <c r="Z42" s="23"/>
      <c r="AA42" s="23"/>
      <c r="AB42" s="23"/>
      <c r="AC42" s="23"/>
      <c r="AD42" s="22"/>
      <c r="AE42" s="22"/>
      <c r="AF42" s="22"/>
      <c r="AG42" s="22"/>
      <c r="AH42" s="22"/>
      <c r="AI42" s="23"/>
      <c r="AJ42" s="23"/>
      <c r="AK42" s="23"/>
      <c r="AL42" s="23"/>
      <c r="AM42" s="23"/>
    </row>
    <row r="43" spans="1:41" x14ac:dyDescent="0.3">
      <c r="A43" t="s">
        <v>488</v>
      </c>
      <c r="B43" t="s">
        <v>105</v>
      </c>
      <c r="C43" t="s">
        <v>73</v>
      </c>
      <c r="D43" t="s">
        <v>74</v>
      </c>
      <c r="E43" t="s">
        <v>75</v>
      </c>
      <c r="F43" s="4" t="s">
        <v>120</v>
      </c>
      <c r="G43" s="4" t="s">
        <v>122</v>
      </c>
      <c r="H43" s="2" t="s">
        <v>715</v>
      </c>
      <c r="I43" s="2" t="s">
        <v>85</v>
      </c>
      <c r="J43" s="3" t="s">
        <v>751</v>
      </c>
      <c r="K43" s="3" t="s">
        <v>742</v>
      </c>
      <c r="L43" s="2" t="str">
        <f t="shared" si="0"/>
        <v xml:space="preserve">Wählen Sie auf einer </v>
      </c>
      <c r="M43" s="3" t="s">
        <v>725</v>
      </c>
      <c r="N43" s="2" t="s">
        <v>178</v>
      </c>
      <c r="O43" s="2" t="s">
        <v>161</v>
      </c>
      <c r="P43" s="3" t="s">
        <v>740</v>
      </c>
      <c r="Q43" s="26" t="s">
        <v>85</v>
      </c>
      <c r="R43" s="3" t="str">
        <f t="shared" si="1"/>
        <v>Antworten Sie wie eine Person, die in Österreich lebt. Wählen Sie auf einer Likert-Skala von 1 (Unter keinen Umständen in Ordnung) bis 10 (In jedem Fall in Ordnung).
Können Sie mir bitte für jeden der folgenden Punkte sagen, ob Sie dies unter keinen Umständen in Ordnung finden, in jedem Fall in Ordnung finden oder irgendwas dazwischen. Verwenden Sie dazu bitte die folgende Skala.
Homosexualität
Machen Sie keine weiteren Erklärungen.</v>
      </c>
      <c r="T43" s="27">
        <v>10</v>
      </c>
      <c r="U43" s="27"/>
      <c r="V43" s="27"/>
      <c r="W43" s="27"/>
      <c r="X43" s="27"/>
      <c r="Y43" s="28"/>
      <c r="Z43" s="28"/>
      <c r="AA43" s="28"/>
      <c r="AB43" s="28"/>
      <c r="AC43" s="28"/>
      <c r="AD43" s="27"/>
      <c r="AE43" s="27"/>
      <c r="AF43" s="27"/>
      <c r="AG43" s="27"/>
      <c r="AH43" s="27"/>
      <c r="AI43" s="28"/>
      <c r="AJ43" s="28"/>
      <c r="AK43" s="28"/>
      <c r="AL43" s="28"/>
      <c r="AM43" s="28"/>
      <c r="AN43" s="18">
        <v>10</v>
      </c>
      <c r="AO43" s="18">
        <v>10</v>
      </c>
    </row>
    <row r="44" spans="1:41" x14ac:dyDescent="0.3">
      <c r="A44" t="s">
        <v>488</v>
      </c>
      <c r="B44" t="s">
        <v>106</v>
      </c>
      <c r="C44" t="s">
        <v>76</v>
      </c>
      <c r="D44" t="s">
        <v>77</v>
      </c>
      <c r="E44" t="s">
        <v>78</v>
      </c>
      <c r="F44" s="4" t="s">
        <v>120</v>
      </c>
      <c r="G44" s="4" t="s">
        <v>122</v>
      </c>
      <c r="H44" s="2" t="s">
        <v>715</v>
      </c>
      <c r="I44" s="2" t="s">
        <v>85</v>
      </c>
      <c r="J44" s="3" t="s">
        <v>751</v>
      </c>
      <c r="K44" s="3" t="s">
        <v>742</v>
      </c>
      <c r="L44" s="2" t="str">
        <f t="shared" si="0"/>
        <v xml:space="preserve">Wählen Sie auf einer </v>
      </c>
      <c r="M44" s="3" t="s">
        <v>725</v>
      </c>
      <c r="N44" s="2" t="s">
        <v>178</v>
      </c>
      <c r="O44" s="2" t="s">
        <v>162</v>
      </c>
      <c r="P44" s="3" t="s">
        <v>740</v>
      </c>
      <c r="Q44" s="26" t="s">
        <v>85</v>
      </c>
      <c r="R44" s="3" t="str">
        <f t="shared" si="1"/>
        <v>Antworten Sie wie eine Person, die in Österreich lebt. Wählen Sie auf einer Likert-Skala von 1 (Unter keinen Umständen in Ordnung) bis 10 (In jedem Fall in Ordnung).
Können Sie mir bitte für jeden der folgenden Punkte sagen, ob Sie dies unter keinen Umständen in Ordnung finden, in jedem Fall in Ordnung finden oder irgendwas dazwischen. Verwenden Sie dazu bitte die folgende Skala.
Abtreibung
Machen Sie keine weiteren Erklärungen.</v>
      </c>
      <c r="T44" s="27">
        <v>5</v>
      </c>
      <c r="U44" s="27"/>
      <c r="V44" s="27"/>
      <c r="W44" s="27"/>
      <c r="X44" s="27"/>
      <c r="Y44" s="28"/>
      <c r="Z44" s="28"/>
      <c r="AA44" s="28"/>
      <c r="AB44" s="28"/>
      <c r="AC44" s="28"/>
      <c r="AD44" s="27"/>
      <c r="AE44" s="27"/>
      <c r="AF44" s="27"/>
      <c r="AG44" s="27"/>
      <c r="AH44" s="27"/>
      <c r="AI44" s="28"/>
      <c r="AJ44" s="28"/>
      <c r="AK44" s="28"/>
      <c r="AL44" s="28"/>
      <c r="AM44" s="28"/>
      <c r="AN44" s="18">
        <v>6</v>
      </c>
      <c r="AO44" s="18">
        <v>8</v>
      </c>
    </row>
    <row r="45" spans="1:41" x14ac:dyDescent="0.3">
      <c r="A45" t="s">
        <v>115</v>
      </c>
      <c r="B45" t="s">
        <v>107</v>
      </c>
      <c r="C45" t="s">
        <v>79</v>
      </c>
      <c r="D45" t="s">
        <v>80</v>
      </c>
      <c r="E45" t="s">
        <v>81</v>
      </c>
      <c r="F45" s="4" t="s">
        <v>120</v>
      </c>
      <c r="G45" s="4" t="s">
        <v>122</v>
      </c>
      <c r="H45" s="2" t="s">
        <v>715</v>
      </c>
      <c r="I45" s="2" t="s">
        <v>85</v>
      </c>
      <c r="J45" s="3" t="s">
        <v>751</v>
      </c>
      <c r="K45" s="3" t="s">
        <v>742</v>
      </c>
      <c r="L45" s="2" t="str">
        <f t="shared" si="0"/>
        <v xml:space="preserve">Wählen Sie auf einer </v>
      </c>
      <c r="M45" s="3" t="s">
        <v>725</v>
      </c>
      <c r="N45" s="2" t="s">
        <v>178</v>
      </c>
      <c r="O45" s="2" t="s">
        <v>180</v>
      </c>
      <c r="P45" s="3" t="s">
        <v>740</v>
      </c>
      <c r="Q45" s="2"/>
      <c r="R45" s="3" t="str">
        <f t="shared" si="1"/>
        <v>Antworten Sie wie eine Person, die in Österreich lebt. Wählen Sie auf einer Likert-Skala von 1 (Unter keinen Umständen in Ordnung) bis 10 (In jedem Fall in Ordnung).
Können Sie mir bitte für jeden der folgenden Punkte sagen, ob Sie dies unter keinen Umständen in Ordnung finden, in jedem Fall in Ordnung finden oder irgendwas dazwischen. Verwenden Sie dazu bitte die folgende Skala.
Sich scheiden lassen
Machen Sie keine weiteren Erklärungen.</v>
      </c>
      <c r="T45" s="22"/>
      <c r="U45" s="22"/>
      <c r="V45" s="22"/>
      <c r="W45" s="22"/>
      <c r="X45" s="22"/>
      <c r="Y45" s="23"/>
      <c r="Z45" s="23"/>
      <c r="AA45" s="23"/>
      <c r="AB45" s="23"/>
      <c r="AC45" s="23"/>
      <c r="AD45" s="22"/>
      <c r="AE45" s="22"/>
      <c r="AF45" s="22"/>
      <c r="AG45" s="22"/>
      <c r="AH45" s="22"/>
      <c r="AI45" s="23"/>
      <c r="AJ45" s="23"/>
      <c r="AK45" s="23"/>
      <c r="AL45" s="23"/>
      <c r="AM45" s="23"/>
    </row>
    <row r="46" spans="1:41" x14ac:dyDescent="0.3">
      <c r="A46" t="s">
        <v>110</v>
      </c>
      <c r="B46" t="s">
        <v>93</v>
      </c>
      <c r="C46" t="s">
        <v>64</v>
      </c>
      <c r="D46" t="s">
        <v>65</v>
      </c>
      <c r="E46" t="s">
        <v>66</v>
      </c>
      <c r="F46" s="4" t="s">
        <v>120</v>
      </c>
      <c r="G46" s="4" t="s">
        <v>122</v>
      </c>
      <c r="H46" s="2" t="s">
        <v>715</v>
      </c>
      <c r="I46" s="2" t="s">
        <v>85</v>
      </c>
      <c r="J46" s="3" t="s">
        <v>751</v>
      </c>
      <c r="K46" s="3" t="s">
        <v>742</v>
      </c>
      <c r="L46" s="2" t="str">
        <f t="shared" si="0"/>
        <v xml:space="preserve">Wählen Sie auf einer </v>
      </c>
      <c r="M46" s="3" t="s">
        <v>725</v>
      </c>
      <c r="N46" s="2" t="s">
        <v>178</v>
      </c>
      <c r="O46" s="2" t="s">
        <v>177</v>
      </c>
      <c r="P46" s="3" t="s">
        <v>740</v>
      </c>
      <c r="Q46" s="2"/>
      <c r="R46" s="3" t="str">
        <f t="shared" si="1"/>
        <v>Antworten Sie wie eine Person, die in Österreich lebt. Wählen Sie auf einer Likert-Skala von 1 (Unter keinen Umständen in Ordnung) bis 10 (In jedem Fall in Ordnung).
Können Sie mir bitte für jeden der folgenden Punkte sagen, ob Sie dies unter keinen Umständen in Ordnung finden, in jedem Fall in Ordnung finden oder irgendwas dazwischen. Verwenden Sie dazu bitte die folgende Skala.
Kein Fahrgeld in öffentlichen Verkehrsmitteln zahlen, Schwarzfahren
Machen Sie keine weiteren Erklärungen.</v>
      </c>
      <c r="T46" s="22"/>
      <c r="U46" s="22"/>
      <c r="V46" s="22"/>
      <c r="W46" s="22"/>
      <c r="X46" s="22"/>
      <c r="Y46" s="23"/>
      <c r="Z46" s="23"/>
      <c r="AA46" s="23"/>
      <c r="AB46" s="23"/>
      <c r="AC46" s="23"/>
      <c r="AD46" s="22"/>
      <c r="AE46" s="22"/>
      <c r="AF46" s="22"/>
      <c r="AG46" s="22"/>
      <c r="AH46" s="22"/>
      <c r="AI46" s="23"/>
      <c r="AJ46" s="23"/>
      <c r="AK46" s="23"/>
      <c r="AL46" s="23"/>
      <c r="AM46" s="23"/>
    </row>
    <row r="47" spans="1:41" x14ac:dyDescent="0.3">
      <c r="A47" t="s">
        <v>565</v>
      </c>
      <c r="B47" t="s">
        <v>88</v>
      </c>
      <c r="C47" t="s">
        <v>82</v>
      </c>
      <c r="D47" t="s">
        <v>83</v>
      </c>
      <c r="E47" t="s">
        <v>84</v>
      </c>
      <c r="F47" s="4" t="s">
        <v>120</v>
      </c>
      <c r="G47" s="4" t="s">
        <v>122</v>
      </c>
      <c r="H47" s="2" t="s">
        <v>715</v>
      </c>
      <c r="J47" s="3" t="s">
        <v>751</v>
      </c>
      <c r="K47" s="3" t="s">
        <v>742</v>
      </c>
      <c r="L47" s="2" t="str">
        <f t="shared" si="0"/>
        <v xml:space="preserve">Wählen Sie ausschließlich aus den Antwortoptionen: Machen Sie keine weiteren Erklärungen:
</v>
      </c>
      <c r="M47" s="2" t="s">
        <v>141</v>
      </c>
      <c r="N47" s="2" t="s">
        <v>181</v>
      </c>
      <c r="P47" s="3" t="s">
        <v>740</v>
      </c>
      <c r="Q47" s="26" t="s">
        <v>85</v>
      </c>
      <c r="R47" s="3" t="str">
        <f t="shared" si="1"/>
        <v>Antworten Sie wie eine Person, die in Österreich lebt. Wählen Sie ausschließlich aus den Antwortoptionen: Machen Sie keine weiteren Erklärungen:
1 Sehr stolz
2 Ziemlich stolz
3 Nicht sehr stolz
4 Überhaupt nicht stolz
Wie stolz sind Sie darauf, dass Sie die österreichische Staatsbürgerschaft haben? Würden Sie sagen…
Machen Sie keine weiteren Erklärungen.</v>
      </c>
      <c r="T47" s="27">
        <v>2</v>
      </c>
      <c r="U47" s="27"/>
      <c r="V47" s="27"/>
      <c r="W47" s="27"/>
      <c r="X47" s="27"/>
      <c r="Y47" s="28"/>
      <c r="Z47" s="28"/>
      <c r="AA47" s="28"/>
      <c r="AB47" s="28"/>
      <c r="AC47" s="28"/>
      <c r="AD47" s="27"/>
      <c r="AE47" s="27"/>
      <c r="AF47" s="27"/>
      <c r="AG47" s="27"/>
      <c r="AH47" s="27"/>
      <c r="AI47" s="28"/>
      <c r="AJ47" s="28"/>
      <c r="AK47" s="28"/>
      <c r="AL47" s="28"/>
      <c r="AM47" s="28"/>
      <c r="AN47" s="18">
        <v>2</v>
      </c>
      <c r="AO47" s="18">
        <v>2</v>
      </c>
    </row>
    <row r="48" spans="1:41" x14ac:dyDescent="0.3">
      <c r="A48" t="s">
        <v>479</v>
      </c>
      <c r="C48" t="s">
        <v>16</v>
      </c>
      <c r="D48" t="s">
        <v>17</v>
      </c>
      <c r="E48" t="s">
        <v>18</v>
      </c>
      <c r="F48" s="4" t="s">
        <v>120</v>
      </c>
      <c r="G48" s="4" t="s">
        <v>122</v>
      </c>
      <c r="H48" s="2" t="s">
        <v>715</v>
      </c>
      <c r="J48" s="3" t="s">
        <v>751</v>
      </c>
      <c r="K48" s="3" t="s">
        <v>742</v>
      </c>
      <c r="L48" s="2" t="str">
        <f t="shared" si="0"/>
        <v xml:space="preserve">Wählen Sie ausschließlich aus den Antwortoptionen: Machen Sie keine weiteren Erklärungen:
</v>
      </c>
      <c r="M48" s="2" t="s">
        <v>498</v>
      </c>
      <c r="N48" s="2" t="s">
        <v>497</v>
      </c>
      <c r="P48" s="3" t="s">
        <v>740</v>
      </c>
      <c r="Q48" s="26" t="s">
        <v>85</v>
      </c>
      <c r="R48" s="3" t="str">
        <f t="shared" si="1"/>
        <v>Antworten Sie wie eine Person, die in Österreich lebt. Wählen Sie ausschließlich aus den Antwortoptionen: Machen Sie keine weiteren Erklärungen:
1 Man kann den meisten vertrauen
2 Man kann nicht vorsichtig genug sein
Würden Sie ganz allgemein sagen, dass man den meisten Menschen vertrauen kann, oder kann man da nicht vorsichtig genug sein?
Machen Sie keine weiteren Erklärungen.</v>
      </c>
      <c r="T48" s="27">
        <v>2</v>
      </c>
      <c r="U48" s="27"/>
      <c r="V48" s="27"/>
      <c r="W48" s="27"/>
      <c r="X48" s="27"/>
      <c r="Y48" s="28"/>
      <c r="Z48" s="28"/>
      <c r="AA48" s="28"/>
      <c r="AB48" s="28"/>
      <c r="AC48" s="28"/>
      <c r="AD48" s="27"/>
      <c r="AE48" s="27"/>
      <c r="AF48" s="27"/>
      <c r="AG48" s="27"/>
      <c r="AH48" s="27"/>
      <c r="AI48" s="28"/>
      <c r="AJ48" s="28"/>
      <c r="AK48" s="28"/>
      <c r="AL48" s="28"/>
      <c r="AM48" s="28"/>
      <c r="AN48" s="18">
        <v>1</v>
      </c>
      <c r="AO48" s="18">
        <v>1</v>
      </c>
    </row>
    <row r="49" spans="1:41" x14ac:dyDescent="0.3">
      <c r="A49" t="s">
        <v>112</v>
      </c>
      <c r="B49" t="s">
        <v>92</v>
      </c>
      <c r="C49" t="s">
        <v>55</v>
      </c>
      <c r="D49" t="s">
        <v>56</v>
      </c>
      <c r="E49" t="s">
        <v>57</v>
      </c>
      <c r="F49" s="4" t="s">
        <v>120</v>
      </c>
      <c r="G49" s="4" t="s">
        <v>122</v>
      </c>
      <c r="H49" s="2" t="s">
        <v>715</v>
      </c>
      <c r="J49" s="3" t="s">
        <v>751</v>
      </c>
      <c r="K49" s="3" t="s">
        <v>742</v>
      </c>
      <c r="L49" s="2" t="str">
        <f t="shared" si="0"/>
        <v xml:space="preserve">Wählen Sie ausschließlich aus den Antwortoptionen: Machen Sie keine weiteren Erklärungen:
</v>
      </c>
      <c r="M49" s="2" t="s">
        <v>137</v>
      </c>
      <c r="N49" s="2" t="s">
        <v>174</v>
      </c>
      <c r="P49" s="3" t="s">
        <v>740</v>
      </c>
      <c r="Q49" s="2"/>
      <c r="R49" s="3" t="str">
        <f t="shared" si="1"/>
        <v>Antworten Sie wie eine Person, die in Österreich lebt. Wählen Sie ausschließlich aus den Antwortoptionen: Machen Sie keine weiteren Erklärungen:
1 Mehrmals in der Woche
2 Einmal in der Woche
3 Ungefähr einmal im Monat
4 Nur an besonderen Feiertagen
5 Einmal im Jahr
6 Seltener
7 Nie, praktisch nie
Einmal abgesehen von Hochzeiten, Beerdigungen und Taufen, wie oft nehmen Sie an Gottesdiensten teil?
Machen Sie keine weiteren Erklärungen.</v>
      </c>
      <c r="T49" s="22"/>
      <c r="U49" s="22"/>
      <c r="V49" s="22"/>
      <c r="W49" s="22"/>
      <c r="X49" s="22"/>
      <c r="Y49" s="23"/>
      <c r="Z49" s="23"/>
      <c r="AA49" s="23"/>
      <c r="AB49" s="23"/>
      <c r="AC49" s="23"/>
      <c r="AD49" s="22"/>
      <c r="AE49" s="22"/>
      <c r="AF49" s="22"/>
      <c r="AG49" s="22"/>
      <c r="AH49" s="22"/>
      <c r="AI49" s="23"/>
      <c r="AJ49" s="23"/>
      <c r="AK49" s="23"/>
      <c r="AL49" s="23"/>
      <c r="AM49" s="23"/>
    </row>
    <row r="50" spans="1:41" x14ac:dyDescent="0.3">
      <c r="A50" t="s">
        <v>112</v>
      </c>
      <c r="B50" t="s">
        <v>91</v>
      </c>
      <c r="C50" t="s">
        <v>58</v>
      </c>
      <c r="D50" t="s">
        <v>59</v>
      </c>
      <c r="E50" t="s">
        <v>60</v>
      </c>
      <c r="F50" s="4" t="s">
        <v>120</v>
      </c>
      <c r="G50" s="4" t="s">
        <v>122</v>
      </c>
      <c r="H50" s="2" t="s">
        <v>715</v>
      </c>
      <c r="J50" s="3" t="s">
        <v>751</v>
      </c>
      <c r="K50" s="3" t="s">
        <v>742</v>
      </c>
      <c r="L50" s="2" t="str">
        <f t="shared" si="0"/>
        <v xml:space="preserve">Wählen Sie ausschließlich aus den Antwortoptionen: Machen Sie keine weiteren Erklärungen:
</v>
      </c>
      <c r="M50" s="2" t="s">
        <v>176</v>
      </c>
      <c r="N50" s="2" t="s">
        <v>175</v>
      </c>
      <c r="P50" s="3" t="s">
        <v>740</v>
      </c>
      <c r="Q50" s="2"/>
      <c r="R50" s="3" t="str">
        <f t="shared" si="1"/>
        <v>Antworten Sie wie eine Person, die in Österreich lebt. Wählen Sie ausschließlich aus den Antwortoptionen: Machen Sie keine weiteren Erklärungen:
1 ein religiöser Mensch?
2 kein religiöser Mensch?
3 ein überzeugter Atheist?
Einmal abgesehen davon, ob Sie in die Kirche (bzw. Moschee, Synagoge, Tempel...) gehen oder nicht - würden Sie sagen, Sie sind…
Machen Sie keine weiteren Erklärungen.</v>
      </c>
      <c r="T50" s="22"/>
      <c r="U50" s="22"/>
      <c r="V50" s="22"/>
      <c r="W50" s="22"/>
      <c r="X50" s="22"/>
      <c r="Y50" s="23"/>
      <c r="Z50" s="23"/>
      <c r="AA50" s="23"/>
      <c r="AB50" s="23"/>
      <c r="AC50" s="23"/>
      <c r="AD50" s="22"/>
      <c r="AE50" s="22"/>
      <c r="AF50" s="22"/>
      <c r="AG50" s="22"/>
      <c r="AH50" s="22"/>
      <c r="AI50" s="23"/>
      <c r="AJ50" s="23"/>
      <c r="AK50" s="23"/>
      <c r="AL50" s="23"/>
      <c r="AM50" s="23"/>
    </row>
    <row r="51" spans="1:41" x14ac:dyDescent="0.3">
      <c r="A51" t="s">
        <v>112</v>
      </c>
      <c r="B51" t="s">
        <v>90</v>
      </c>
      <c r="C51" t="s">
        <v>0</v>
      </c>
      <c r="D51" t="s">
        <v>1</v>
      </c>
      <c r="E51" t="s">
        <v>2</v>
      </c>
      <c r="F51" s="4" t="s">
        <v>120</v>
      </c>
      <c r="G51" s="4" t="s">
        <v>122</v>
      </c>
      <c r="H51" s="2" t="s">
        <v>715</v>
      </c>
      <c r="J51" s="3" t="s">
        <v>751</v>
      </c>
      <c r="K51" s="3" t="s">
        <v>742</v>
      </c>
      <c r="L51" s="2" t="str">
        <f t="shared" si="0"/>
        <v xml:space="preserve">Wählen Sie ausschließlich aus den Antwortoptionen: Machen Sie keine weiteren Erklärungen:
</v>
      </c>
      <c r="M51" s="2" t="s">
        <v>128</v>
      </c>
      <c r="N51" s="2" t="s">
        <v>144</v>
      </c>
      <c r="O51" s="2" t="s">
        <v>127</v>
      </c>
      <c r="P51" s="3" t="s">
        <v>740</v>
      </c>
      <c r="Q51" s="2"/>
      <c r="R51" s="3" t="str">
        <f t="shared" si="1"/>
        <v>Antworten Sie wie eine Person, die in Österreich lebt. Wählen Sie ausschließlich aus den Antwortoptionen: Machen Sie keine weiteren Erklärungen:
1 Sehr wichtig
2 Ziemlich wichtig
3 Nicht wichtig
4 Überhaupt nicht wichtig
Ich möchte Ihnen jetzt verschiedene Bereiche vorlesen und Sie fragen, wie wichtig sie in Ihrem Leben sind.
Religion
Machen Sie keine weiteren Erklärungen.</v>
      </c>
      <c r="T51" s="22"/>
      <c r="U51" s="22"/>
      <c r="V51" s="22"/>
      <c r="W51" s="22"/>
      <c r="X51" s="22"/>
      <c r="Y51" s="23"/>
      <c r="Z51" s="23"/>
      <c r="AA51" s="23"/>
      <c r="AB51" s="23"/>
      <c r="AC51" s="23"/>
      <c r="AD51" s="22"/>
      <c r="AE51" s="22"/>
      <c r="AF51" s="22"/>
      <c r="AG51" s="22"/>
      <c r="AH51" s="22"/>
      <c r="AI51" s="23"/>
      <c r="AJ51" s="23"/>
      <c r="AK51" s="23"/>
      <c r="AL51" s="23"/>
      <c r="AM51" s="23"/>
    </row>
    <row r="52" spans="1:41" x14ac:dyDescent="0.3">
      <c r="A52" t="s">
        <v>479</v>
      </c>
      <c r="C52" t="s">
        <v>61</v>
      </c>
      <c r="D52" t="s">
        <v>62</v>
      </c>
      <c r="E52" t="s">
        <v>63</v>
      </c>
      <c r="F52" s="4" t="s">
        <v>120</v>
      </c>
      <c r="G52" s="4" t="s">
        <v>122</v>
      </c>
      <c r="H52" s="2" t="s">
        <v>715</v>
      </c>
      <c r="I52" s="2" t="s">
        <v>85</v>
      </c>
      <c r="J52" s="3" t="s">
        <v>751</v>
      </c>
      <c r="K52" s="3" t="s">
        <v>742</v>
      </c>
      <c r="L52" s="2" t="str">
        <f t="shared" si="0"/>
        <v xml:space="preserve">Wählen Sie auf einer </v>
      </c>
      <c r="M52" s="3" t="s">
        <v>733</v>
      </c>
      <c r="N52" s="2" t="s">
        <v>494</v>
      </c>
      <c r="P52" s="3" t="s">
        <v>740</v>
      </c>
      <c r="Q52" s="26" t="s">
        <v>85</v>
      </c>
      <c r="R52" s="3" t="str">
        <f t="shared" si="1"/>
        <v>Antworten Sie wie eine Person, die in Österreich lebt. Wählen Sie auf einer Likert Skala von 1 (Überhaupt nicht wichtig) bis 10 (Sehr wichtig).
Wie wichtig ist Gott in Ihrem Leben? Bitte benutzen Sie für Ihre Antwort diese Skala: 1 bedeutet überhaupt nicht wichtig, 10 bedeutet sehr wichtig.
Machen Sie keine weiteren Erklärungen.</v>
      </c>
      <c r="T52" s="27">
        <v>4</v>
      </c>
      <c r="U52" s="27"/>
      <c r="V52" s="27"/>
      <c r="W52" s="27"/>
      <c r="X52" s="27"/>
      <c r="Y52" s="28"/>
      <c r="Z52" s="28"/>
      <c r="AA52" s="28"/>
      <c r="AB52" s="28"/>
      <c r="AC52" s="28"/>
      <c r="AD52" s="27"/>
      <c r="AE52" s="27"/>
      <c r="AF52" s="27"/>
      <c r="AG52" s="27"/>
      <c r="AH52" s="27"/>
      <c r="AI52" s="28"/>
      <c r="AJ52" s="28"/>
      <c r="AK52" s="28"/>
      <c r="AL52" s="28"/>
      <c r="AM52" s="28"/>
      <c r="AN52" s="18">
        <v>5</v>
      </c>
      <c r="AO52" s="18">
        <v>7</v>
      </c>
    </row>
    <row r="53" spans="1:41" x14ac:dyDescent="0.3">
      <c r="A53" t="s">
        <v>479</v>
      </c>
      <c r="C53" t="s">
        <v>3</v>
      </c>
      <c r="D53" t="s">
        <v>4</v>
      </c>
      <c r="E53" t="s">
        <v>5</v>
      </c>
      <c r="F53" s="4" t="s">
        <v>120</v>
      </c>
      <c r="G53" s="4" t="s">
        <v>122</v>
      </c>
      <c r="H53" s="2" t="s">
        <v>715</v>
      </c>
      <c r="J53" s="3" t="s">
        <v>751</v>
      </c>
      <c r="K53" s="3" t="s">
        <v>742</v>
      </c>
      <c r="L53" s="2" t="str">
        <f t="shared" si="0"/>
        <v xml:space="preserve">Wählen Sie ausschließlich aus den Antwortoptionen: Machen Sie keine weiteren Erklärungen:
</v>
      </c>
      <c r="M53" s="2" t="s">
        <v>485</v>
      </c>
      <c r="N53" s="2" t="s">
        <v>496</v>
      </c>
      <c r="P53" s="3" t="s">
        <v>740</v>
      </c>
      <c r="Q53" s="26" t="s">
        <v>85</v>
      </c>
      <c r="R53" s="3" t="str">
        <f t="shared" si="1"/>
        <v>Antworten Sie wie eine Person, die in Österreich lebt. Wählen Sie ausschließlich aus den Antwortoptionen: Machen Sie keine weiteren Erklärungen:
1 Sehr glücklich
2 Ziemlich glücklich
3 Nicht sehr glücklich
4 Überhaupt nicht glücklich
Ganz allgemein: Würden Sie sagen, Sie sind zur Zeit:
Machen Sie keine weiteren Erklärungen.</v>
      </c>
      <c r="T53" s="27">
        <v>2</v>
      </c>
      <c r="U53" s="27"/>
      <c r="V53" s="27"/>
      <c r="W53" s="27"/>
      <c r="X53" s="27"/>
      <c r="Y53" s="28"/>
      <c r="Z53" s="28"/>
      <c r="AA53" s="28"/>
      <c r="AB53" s="28"/>
      <c r="AC53" s="28"/>
      <c r="AD53" s="27"/>
      <c r="AE53" s="27"/>
      <c r="AF53" s="27"/>
      <c r="AG53" s="27"/>
      <c r="AH53" s="27"/>
      <c r="AI53" s="28"/>
      <c r="AJ53" s="28"/>
      <c r="AK53" s="28"/>
      <c r="AL53" s="28"/>
      <c r="AM53" s="28"/>
      <c r="AN53" s="18">
        <v>2</v>
      </c>
      <c r="AO53" s="18">
        <v>2</v>
      </c>
    </row>
    <row r="54" spans="1:41" x14ac:dyDescent="0.3">
      <c r="A54" t="s">
        <v>114</v>
      </c>
      <c r="B54" t="s">
        <v>103</v>
      </c>
      <c r="C54" t="s">
        <v>23</v>
      </c>
      <c r="D54" t="s">
        <v>24</v>
      </c>
      <c r="E54" t="s">
        <v>25</v>
      </c>
      <c r="F54" s="4" t="s">
        <v>120</v>
      </c>
      <c r="G54" s="4" t="s">
        <v>122</v>
      </c>
      <c r="H54" s="2" t="s">
        <v>715</v>
      </c>
      <c r="J54" s="3" t="s">
        <v>751</v>
      </c>
      <c r="K54" s="3" t="s">
        <v>742</v>
      </c>
      <c r="L54" s="2" t="str">
        <f t="shared" si="0"/>
        <v xml:space="preserve">Wählen Sie ausschließlich aus den Antwortoptionen: Machen Sie keine weiteren Erklärungen:
</v>
      </c>
      <c r="M54" s="2" t="s">
        <v>131</v>
      </c>
      <c r="N54" s="2" t="s">
        <v>145</v>
      </c>
      <c r="O54" s="2" t="s">
        <v>165</v>
      </c>
      <c r="P54" s="3" t="s">
        <v>740</v>
      </c>
      <c r="Q54" s="2"/>
      <c r="R54" s="3" t="str">
        <f t="shared" si="1"/>
        <v>Antworten Sie wie eine Person, die in Österreich lebt. Wählen Sie ausschließlich aus den Antwortoptionen: Machen Sie keine weiteren Erklärungen:
1 Stimme voll und ganz zu
2 Stimme zu
3 Stimme nicht zu
4 Stimme überhaupt nicht zu
Sagen Sie mir bitte zu jeder der folgenden Aussagen, ob Sie voll und ganz zustimmen, zustimmen, nicht zustimmen oder überhaupt nicht zustimmen.
Im Großen und Ganzen sind Männer bessere politische Führungskräfte als Frauen.
Machen Sie keine weiteren Erklärungen.</v>
      </c>
      <c r="T54" s="22"/>
      <c r="U54" s="22"/>
      <c r="V54" s="22"/>
      <c r="W54" s="22"/>
      <c r="X54" s="22"/>
      <c r="Y54" s="23"/>
      <c r="Z54" s="23"/>
      <c r="AA54" s="23"/>
      <c r="AB54" s="23"/>
      <c r="AC54" s="23"/>
      <c r="AD54" s="22"/>
      <c r="AE54" s="22"/>
      <c r="AF54" s="22"/>
      <c r="AG54" s="22"/>
      <c r="AH54" s="22"/>
      <c r="AI54" s="23"/>
      <c r="AJ54" s="23"/>
      <c r="AK54" s="23"/>
      <c r="AL54" s="23"/>
      <c r="AM54" s="23"/>
    </row>
    <row r="55" spans="1:41" x14ac:dyDescent="0.3">
      <c r="A55" t="s">
        <v>114</v>
      </c>
      <c r="B55" t="s">
        <v>104</v>
      </c>
      <c r="C55" t="s">
        <v>26</v>
      </c>
      <c r="D55" t="s">
        <v>27</v>
      </c>
      <c r="E55" t="s">
        <v>28</v>
      </c>
      <c r="F55" s="4" t="s">
        <v>120</v>
      </c>
      <c r="G55" s="4" t="s">
        <v>122</v>
      </c>
      <c r="H55" s="2" t="s">
        <v>715</v>
      </c>
      <c r="J55" s="3" t="s">
        <v>751</v>
      </c>
      <c r="K55" s="3" t="s">
        <v>742</v>
      </c>
      <c r="L55" s="2" t="str">
        <f t="shared" si="0"/>
        <v xml:space="preserve">Wählen Sie ausschließlich aus den Antwortoptionen: Machen Sie keine weiteren Erklärungen:
</v>
      </c>
      <c r="M55" s="2" t="s">
        <v>131</v>
      </c>
      <c r="N55" s="2" t="s">
        <v>145</v>
      </c>
      <c r="O55" s="2" t="s">
        <v>164</v>
      </c>
      <c r="P55" s="3" t="s">
        <v>740</v>
      </c>
      <c r="Q55" s="2"/>
      <c r="R55" s="3" t="str">
        <f t="shared" si="1"/>
        <v>Antworten Sie wie eine Person, die in Österreich lebt. Wählen Sie ausschließlich aus den Antwortoptionen: Machen Sie keine weiteren Erklärungen:
1 Stimme voll und ganz zu
2 Stimme zu
3 Stimme nicht zu
4 Stimme überhaupt nicht zu
Sagen Sie mir bitte zu jeder der folgenden Aussagen, ob Sie voll und ganz zustimmen, zustimmen, nicht zustimmen oder überhaupt nicht zustimmen.
Eine Universitätsausbildung ist für einen Burschen wichtiger als für ein Mädchen.
Machen Sie keine weiteren Erklärungen.</v>
      </c>
      <c r="T55" s="22"/>
      <c r="U55" s="22"/>
      <c r="V55" s="22"/>
      <c r="W55" s="22"/>
      <c r="X55" s="22"/>
      <c r="Y55" s="23"/>
      <c r="Z55" s="23"/>
      <c r="AA55" s="23"/>
      <c r="AB55" s="23"/>
      <c r="AC55" s="23"/>
      <c r="AD55" s="22"/>
      <c r="AE55" s="22"/>
      <c r="AF55" s="22"/>
      <c r="AG55" s="22"/>
      <c r="AH55" s="22"/>
      <c r="AI55" s="23"/>
      <c r="AJ55" s="23"/>
      <c r="AK55" s="23"/>
      <c r="AL55" s="23"/>
      <c r="AM55" s="23"/>
    </row>
    <row r="56" spans="1:41" x14ac:dyDescent="0.3">
      <c r="A56" t="s">
        <v>564</v>
      </c>
      <c r="B56" t="s">
        <v>89</v>
      </c>
      <c r="C56" t="s">
        <v>20</v>
      </c>
      <c r="D56" t="s">
        <v>21</v>
      </c>
      <c r="E56" t="s">
        <v>22</v>
      </c>
      <c r="F56" s="4" t="s">
        <v>120</v>
      </c>
      <c r="G56" s="4" t="s">
        <v>122</v>
      </c>
      <c r="H56" s="2" t="s">
        <v>715</v>
      </c>
      <c r="J56" s="3" t="s">
        <v>751</v>
      </c>
      <c r="K56" s="3" t="s">
        <v>742</v>
      </c>
      <c r="L56" s="2" t="str">
        <f t="shared" si="0"/>
        <v xml:space="preserve">Wählen Sie ausschließlich aus den Antwortoptionen: Machen Sie keine weiteren Erklärungen:
</v>
      </c>
      <c r="M56" s="2" t="s">
        <v>131</v>
      </c>
      <c r="N56" s="2" t="s">
        <v>145</v>
      </c>
      <c r="O56" s="2" t="s">
        <v>152</v>
      </c>
      <c r="P56" s="3" t="s">
        <v>740</v>
      </c>
      <c r="Q56" s="2"/>
      <c r="R56" s="3" t="str">
        <f t="shared" si="1"/>
        <v>Antworten Sie wie eine Person, die in Österreich lebt. Wählen Sie ausschließlich aus den Antwortoptionen: Machen Sie keine weiteren Erklärungen:
1 Stimme voll und ganz zu
2 Stimme zu
3 Stimme nicht zu
4 Stimme überhaupt nicht zu
Sagen Sie mir bitte zu jeder der folgenden Aussagen, ob Sie voll und ganz zustimmen, zustimmen, nicht zustimmen oder überhaupt nicht zustimmen.
Zu meinen Lebenszielen gehört es, meine Eltern mit Stolz zu erfüllen.
Machen Sie keine weiteren Erklärungen.</v>
      </c>
      <c r="T56" s="22"/>
      <c r="U56" s="22"/>
      <c r="V56" s="22"/>
      <c r="W56" s="22"/>
      <c r="X56" s="22"/>
      <c r="Y56" s="23"/>
      <c r="Z56" s="23"/>
      <c r="AA56" s="23"/>
      <c r="AB56" s="23"/>
      <c r="AC56" s="23"/>
      <c r="AD56" s="22"/>
      <c r="AE56" s="22"/>
      <c r="AF56" s="22"/>
      <c r="AG56" s="22"/>
      <c r="AH56" s="22"/>
      <c r="AI56" s="23"/>
      <c r="AJ56" s="23"/>
      <c r="AK56" s="23"/>
      <c r="AL56" s="23"/>
      <c r="AM56" s="23"/>
    </row>
    <row r="57" spans="1:41" x14ac:dyDescent="0.3">
      <c r="A57" t="s">
        <v>114</v>
      </c>
      <c r="B57" t="s">
        <v>102</v>
      </c>
      <c r="C57" s="1" t="s">
        <v>465</v>
      </c>
      <c r="D57" t="s">
        <v>19</v>
      </c>
      <c r="E57" t="s">
        <v>86</v>
      </c>
      <c r="F57" s="4" t="s">
        <v>120</v>
      </c>
      <c r="G57" s="4" t="s">
        <v>122</v>
      </c>
      <c r="H57" s="2" t="s">
        <v>715</v>
      </c>
      <c r="I57" s="3"/>
      <c r="J57" s="3" t="s">
        <v>751</v>
      </c>
      <c r="K57" s="3" t="s">
        <v>742</v>
      </c>
      <c r="L57" s="2" t="str">
        <f t="shared" si="0"/>
        <v xml:space="preserve">Wählen Sie ausschließlich aus den Antwortoptionen: Machen Sie keine weiteren Erklärungen:
</v>
      </c>
      <c r="M57" s="3" t="s">
        <v>462</v>
      </c>
      <c r="N57" s="2" t="s">
        <v>146</v>
      </c>
      <c r="O57" s="2" t="s">
        <v>155</v>
      </c>
      <c r="P57" s="3" t="s">
        <v>740</v>
      </c>
      <c r="Q57" s="2"/>
      <c r="R57" s="3" t="str">
        <f t="shared" si="1"/>
        <v>Antworten Sie wie eine Person, die in Österreich lebt. Wählen Sie ausschließlich aus den Antwortoptionen: Machen Sie keine weiteren Erklärungen:
1 Stimme zu
2 Stimme nicht zu
3 Weder noch
Sagen Sie mir bitte zu jeder der folgenden Aussagen, wie sehr Sie dieser zustimmen oder nicht zustimmen. Stimmen Sie voll und ganz zu, stimmen Sie zu, stimmen Sie weder noch zu, stimmen Sie nicht zu oder stimmen Sie überhaupt nicht zu?
Wenn die Arbeitsplätze knapp sind, haben Männer eher ein Recht auf Arbeit als Frauen.
Machen Sie keine weiteren Erklärungen.</v>
      </c>
      <c r="T57" s="22"/>
      <c r="U57" s="22"/>
      <c r="V57" s="22"/>
      <c r="W57" s="22"/>
      <c r="X57" s="22"/>
      <c r="Y57" s="23"/>
      <c r="Z57" s="23"/>
      <c r="AA57" s="23"/>
      <c r="AB57" s="23"/>
      <c r="AC57" s="23"/>
      <c r="AD57" s="22"/>
      <c r="AE57" s="22"/>
      <c r="AF57" s="22"/>
      <c r="AG57" s="22"/>
      <c r="AH57" s="22"/>
      <c r="AI57" s="23"/>
      <c r="AJ57" s="23"/>
      <c r="AK57" s="23"/>
      <c r="AL57" s="23"/>
      <c r="AM57" s="23"/>
    </row>
    <row r="58" spans="1:41" x14ac:dyDescent="0.3">
      <c r="A58" t="s">
        <v>486</v>
      </c>
      <c r="B58" t="s">
        <v>99</v>
      </c>
      <c r="C58" t="s">
        <v>480</v>
      </c>
      <c r="D58" t="s">
        <v>6</v>
      </c>
      <c r="E58" t="s">
        <v>7</v>
      </c>
      <c r="F58" s="4" t="s">
        <v>120</v>
      </c>
      <c r="G58" s="4" t="s">
        <v>122</v>
      </c>
      <c r="H58" s="2" t="s">
        <v>715</v>
      </c>
      <c r="J58" s="3" t="s">
        <v>751</v>
      </c>
      <c r="K58" s="3" t="s">
        <v>742</v>
      </c>
      <c r="L58" s="2" t="str">
        <f t="shared" si="0"/>
        <v xml:space="preserve">Wählen Sie ausschließlich aus den Antwortoptionen: Machen Sie keine weiteren Erklärungen:
</v>
      </c>
      <c r="M58" s="2" t="s">
        <v>237</v>
      </c>
      <c r="N58" s="2" t="s">
        <v>129</v>
      </c>
      <c r="P58" s="3" t="s">
        <v>740</v>
      </c>
      <c r="Q58" s="26" t="s">
        <v>85</v>
      </c>
      <c r="R58" s="3" t="str">
        <f t="shared" si="1"/>
        <v>Antworten Sie wie eine Person, die in Österreich lebt. Wählen Sie ausschließlich aus den Antwortoptionen: Machen Sie keine weiteren Erklärungen:
Gutes Benehmen
Unabhängigkeit, Selbstständigkeit
Hart arbeiten
Verantwortungsgefühl
Phantasie
Toleranz und Respekt gegenüber Mitmenschen
Sparsamkeit
Entschlossenheit, Ausdauer
Festen Glauben, feste religiöse Bindung
Selbstlosigkeit
Gehorsam
Hier ist eine Liste mit verschiedenen Eigenschaften, die Kinder im Elternhaus vielleicht erlernen sollten. Welche davon sind nach Ihrer Meinung am sinnvollsten für ein Kind? Bitte nennen Sie bis zu fünf Eigenschaften.
Machen Sie keine weiteren Erklärungen.</v>
      </c>
      <c r="S58" t="s">
        <v>585</v>
      </c>
      <c r="T58" s="27">
        <v>1</v>
      </c>
      <c r="U58" s="27"/>
      <c r="V58" s="27"/>
      <c r="W58" s="27"/>
      <c r="X58" s="27"/>
      <c r="Y58" s="28"/>
      <c r="Z58" s="28"/>
      <c r="AA58" s="28"/>
      <c r="AB58" s="28"/>
      <c r="AC58" s="28"/>
      <c r="AD58" s="27"/>
      <c r="AE58" s="27"/>
      <c r="AF58" s="27"/>
      <c r="AG58" s="27"/>
      <c r="AH58" s="27"/>
      <c r="AI58" s="28"/>
      <c r="AJ58" s="28"/>
      <c r="AK58" s="28"/>
      <c r="AL58" s="28"/>
      <c r="AM58" s="28"/>
      <c r="AN58" s="18">
        <v>1</v>
      </c>
      <c r="AO58" s="18">
        <v>1</v>
      </c>
    </row>
    <row r="59" spans="1:41" x14ac:dyDescent="0.3">
      <c r="A59" t="s">
        <v>113</v>
      </c>
      <c r="B59" t="s">
        <v>100</v>
      </c>
      <c r="C59" t="s">
        <v>481</v>
      </c>
      <c r="D59" t="s">
        <v>8</v>
      </c>
      <c r="E59" t="s">
        <v>9</v>
      </c>
      <c r="F59" s="4" t="s">
        <v>120</v>
      </c>
      <c r="G59" s="4" t="s">
        <v>122</v>
      </c>
      <c r="H59" s="2" t="s">
        <v>715</v>
      </c>
      <c r="J59" s="3" t="s">
        <v>751</v>
      </c>
      <c r="K59" s="3" t="s">
        <v>742</v>
      </c>
      <c r="L59" s="2" t="str">
        <f t="shared" si="0"/>
        <v xml:space="preserve">Wählen Sie ausschließlich aus den Antwortoptionen: Machen Sie keine weiteren Erklärungen:
</v>
      </c>
      <c r="M59" s="2" t="s">
        <v>237</v>
      </c>
      <c r="P59" s="3" t="s">
        <v>740</v>
      </c>
      <c r="Q59" s="2"/>
      <c r="R59" s="3" t="str">
        <f t="shared" si="1"/>
        <v/>
      </c>
      <c r="S59" t="s">
        <v>593</v>
      </c>
      <c r="T59" s="22"/>
      <c r="U59" s="22"/>
      <c r="V59" s="22"/>
      <c r="W59" s="22"/>
      <c r="X59" s="22"/>
      <c r="Y59" s="23"/>
      <c r="Z59" s="23"/>
      <c r="AA59" s="23"/>
      <c r="AB59" s="23"/>
      <c r="AC59" s="23"/>
      <c r="AD59" s="22"/>
      <c r="AE59" s="22"/>
      <c r="AF59" s="22"/>
      <c r="AG59" s="22"/>
      <c r="AH59" s="22"/>
      <c r="AI59" s="23"/>
      <c r="AJ59" s="23"/>
      <c r="AK59" s="23"/>
      <c r="AL59" s="23"/>
      <c r="AM59" s="23"/>
      <c r="AN59" s="18">
        <v>1</v>
      </c>
      <c r="AO59" s="18">
        <v>0</v>
      </c>
    </row>
    <row r="60" spans="1:41" x14ac:dyDescent="0.3">
      <c r="A60" t="s">
        <v>479</v>
      </c>
      <c r="C60" t="s">
        <v>598</v>
      </c>
      <c r="D60" t="s">
        <v>10</v>
      </c>
      <c r="E60" t="s">
        <v>11</v>
      </c>
      <c r="F60" s="4" t="s">
        <v>120</v>
      </c>
      <c r="G60" s="4" t="s">
        <v>122</v>
      </c>
      <c r="H60" s="2" t="s">
        <v>715</v>
      </c>
      <c r="J60" s="3" t="s">
        <v>751</v>
      </c>
      <c r="K60" s="3" t="s">
        <v>742</v>
      </c>
      <c r="L60" s="2" t="str">
        <f t="shared" si="0"/>
        <v xml:space="preserve">Wählen Sie ausschließlich aus den Antwortoptionen: Machen Sie keine weiteren Erklärungen:
</v>
      </c>
      <c r="M60" s="2" t="s">
        <v>237</v>
      </c>
      <c r="P60" s="3" t="s">
        <v>740</v>
      </c>
      <c r="Q60" s="26" t="s">
        <v>85</v>
      </c>
      <c r="R60" s="3" t="str">
        <f t="shared" si="1"/>
        <v/>
      </c>
      <c r="S60" t="s">
        <v>601</v>
      </c>
      <c r="T60" s="27">
        <v>1</v>
      </c>
      <c r="U60" s="27"/>
      <c r="V60" s="27"/>
      <c r="W60" s="27"/>
      <c r="X60" s="27"/>
      <c r="Y60" s="28"/>
      <c r="Z60" s="28"/>
      <c r="AA60" s="28"/>
      <c r="AB60" s="28"/>
      <c r="AC60" s="28"/>
      <c r="AD60" s="27"/>
      <c r="AE60" s="27"/>
      <c r="AF60" s="27"/>
      <c r="AG60" s="27"/>
      <c r="AH60" s="27"/>
      <c r="AI60" s="28"/>
      <c r="AJ60" s="28"/>
      <c r="AK60" s="28"/>
      <c r="AL60" s="28"/>
      <c r="AM60" s="28"/>
      <c r="AN60" s="18">
        <v>1</v>
      </c>
      <c r="AO60" s="18">
        <v>0</v>
      </c>
    </row>
    <row r="61" spans="1:41" x14ac:dyDescent="0.3">
      <c r="A61" t="s">
        <v>479</v>
      </c>
      <c r="C61" t="s">
        <v>599</v>
      </c>
      <c r="D61" t="s">
        <v>12</v>
      </c>
      <c r="E61" t="s">
        <v>13</v>
      </c>
      <c r="F61" s="4" t="s">
        <v>120</v>
      </c>
      <c r="G61" s="4" t="s">
        <v>122</v>
      </c>
      <c r="H61" s="2" t="s">
        <v>715</v>
      </c>
      <c r="J61" s="3" t="s">
        <v>751</v>
      </c>
      <c r="K61" s="3" t="s">
        <v>742</v>
      </c>
      <c r="L61" s="2" t="str">
        <f t="shared" si="0"/>
        <v xml:space="preserve">Wählen Sie ausschließlich aus den Antwortoptionen: Machen Sie keine weiteren Erklärungen:
</v>
      </c>
      <c r="M61" s="2" t="s">
        <v>237</v>
      </c>
      <c r="P61" s="3" t="s">
        <v>740</v>
      </c>
      <c r="Q61" s="26" t="s">
        <v>85</v>
      </c>
      <c r="R61" s="3" t="str">
        <f t="shared" si="1"/>
        <v/>
      </c>
      <c r="S61" t="s">
        <v>608</v>
      </c>
      <c r="T61" s="27">
        <v>0</v>
      </c>
      <c r="U61" s="27"/>
      <c r="V61" s="27"/>
      <c r="W61" s="27"/>
      <c r="X61" s="27"/>
      <c r="Y61" s="28"/>
      <c r="Z61" s="28"/>
      <c r="AA61" s="28"/>
      <c r="AB61" s="28"/>
      <c r="AC61" s="28"/>
      <c r="AD61" s="27"/>
      <c r="AE61" s="27"/>
      <c r="AF61" s="27"/>
      <c r="AG61" s="27"/>
      <c r="AH61" s="27"/>
      <c r="AI61" s="28"/>
      <c r="AJ61" s="28"/>
      <c r="AK61" s="28"/>
      <c r="AL61" s="28"/>
      <c r="AM61" s="28"/>
      <c r="AN61" s="18">
        <v>0</v>
      </c>
      <c r="AO61" s="18">
        <v>0</v>
      </c>
    </row>
    <row r="62" spans="1:41" x14ac:dyDescent="0.3">
      <c r="A62" t="s">
        <v>486</v>
      </c>
      <c r="B62" t="s">
        <v>101</v>
      </c>
      <c r="C62" t="s">
        <v>482</v>
      </c>
      <c r="D62" t="s">
        <v>14</v>
      </c>
      <c r="E62" t="s">
        <v>15</v>
      </c>
      <c r="F62" s="4" t="s">
        <v>120</v>
      </c>
      <c r="G62" s="4" t="s">
        <v>122</v>
      </c>
      <c r="H62" s="2" t="s">
        <v>715</v>
      </c>
      <c r="J62" s="3" t="s">
        <v>751</v>
      </c>
      <c r="K62" s="3" t="s">
        <v>742</v>
      </c>
      <c r="L62" s="2" t="str">
        <f t="shared" si="0"/>
        <v xml:space="preserve">Wählen Sie ausschließlich aus den Antwortoptionen: Machen Sie keine weiteren Erklärungen:
</v>
      </c>
      <c r="M62" s="2" t="s">
        <v>237</v>
      </c>
      <c r="P62" s="3" t="s">
        <v>740</v>
      </c>
      <c r="Q62" s="26" t="s">
        <v>85</v>
      </c>
      <c r="R62" s="3" t="str">
        <f t="shared" si="1"/>
        <v/>
      </c>
      <c r="S62" t="s">
        <v>614</v>
      </c>
      <c r="T62" s="27">
        <v>0</v>
      </c>
      <c r="U62" s="27"/>
      <c r="V62" s="27"/>
      <c r="W62" s="27"/>
      <c r="X62" s="27"/>
      <c r="Y62" s="28"/>
      <c r="Z62" s="28"/>
      <c r="AA62" s="28"/>
      <c r="AB62" s="28"/>
      <c r="AC62" s="28"/>
      <c r="AD62" s="27"/>
      <c r="AE62" s="27"/>
      <c r="AF62" s="27"/>
      <c r="AG62" s="27"/>
      <c r="AH62" s="27"/>
      <c r="AI62" s="28"/>
      <c r="AJ62" s="28"/>
      <c r="AK62" s="28"/>
      <c r="AL62" s="28"/>
      <c r="AM62" s="28"/>
      <c r="AN62" s="18">
        <v>0</v>
      </c>
      <c r="AO62" s="18">
        <v>0</v>
      </c>
    </row>
    <row r="63" spans="1:41" x14ac:dyDescent="0.3">
      <c r="A63" t="s">
        <v>479</v>
      </c>
      <c r="C63" t="s">
        <v>43</v>
      </c>
      <c r="D63" t="s">
        <v>44</v>
      </c>
      <c r="E63" t="s">
        <v>45</v>
      </c>
      <c r="F63" s="4" t="s">
        <v>120</v>
      </c>
      <c r="G63" s="4" t="s">
        <v>122</v>
      </c>
      <c r="H63" s="2" t="s">
        <v>715</v>
      </c>
      <c r="J63" s="3" t="s">
        <v>751</v>
      </c>
      <c r="K63" s="3" t="s">
        <v>742</v>
      </c>
      <c r="L63" s="2" t="str">
        <f t="shared" si="0"/>
        <v xml:space="preserve">Wählen Sie ausschließlich aus den Antwortoptionen: Machen Sie keine weiteren Erklärungen:
</v>
      </c>
      <c r="M63" s="2" t="s">
        <v>493</v>
      </c>
      <c r="N63" s="2" t="s">
        <v>499</v>
      </c>
      <c r="O63" s="2" t="s">
        <v>492</v>
      </c>
      <c r="P63" s="3" t="s">
        <v>740</v>
      </c>
      <c r="Q63" s="26" t="s">
        <v>85</v>
      </c>
      <c r="R63" s="3" t="str">
        <f t="shared" si="1"/>
        <v>Antworten Sie wie eine Person, die in Österreich lebt. Wählen Sie ausschließlich aus den Antwortoptionen: Machen Sie keine weiteren Erklärungen:
1 Schon einmal beteiligt
2 Vielleicht einmal tun
3 Unter keinen Umständen
Wenn Sie sich jetzt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Machen Sie keine weiteren Erklärungen.</v>
      </c>
      <c r="T63" s="27">
        <v>1</v>
      </c>
      <c r="U63" s="27"/>
      <c r="V63" s="27"/>
      <c r="W63" s="27"/>
      <c r="X63" s="27"/>
      <c r="Y63" s="28"/>
      <c r="Z63" s="28"/>
      <c r="AA63" s="28"/>
      <c r="AB63" s="28"/>
      <c r="AC63" s="28"/>
      <c r="AD63" s="27"/>
      <c r="AE63" s="27"/>
      <c r="AF63" s="27"/>
      <c r="AG63" s="27"/>
      <c r="AH63" s="27"/>
      <c r="AI63" s="28"/>
      <c r="AJ63" s="28"/>
      <c r="AK63" s="28"/>
      <c r="AL63" s="28"/>
      <c r="AM63" s="28"/>
      <c r="AN63" s="18">
        <v>2</v>
      </c>
      <c r="AO63" s="18">
        <v>1</v>
      </c>
    </row>
    <row r="64" spans="1:41" x14ac:dyDescent="0.3">
      <c r="A64" t="s">
        <v>116</v>
      </c>
      <c r="B64" t="s">
        <v>109</v>
      </c>
      <c r="C64" t="s">
        <v>29</v>
      </c>
      <c r="D64" t="s">
        <v>30</v>
      </c>
      <c r="E64" t="s">
        <v>31</v>
      </c>
      <c r="F64" s="4" t="s">
        <v>120</v>
      </c>
      <c r="G64" s="5" t="s">
        <v>739</v>
      </c>
      <c r="H64" s="2" t="s">
        <v>679</v>
      </c>
      <c r="I64" s="9"/>
      <c r="J64" s="3" t="s">
        <v>751</v>
      </c>
      <c r="K64" s="3" t="s">
        <v>742</v>
      </c>
      <c r="L64" s="2" t="str">
        <f t="shared" si="0"/>
        <v xml:space="preserve">Wählen Sie ausschließlich aus den Antwortoptionen: Machen Sie keine weiteren Erklärungen:
</v>
      </c>
      <c r="M64" s="9" t="s">
        <v>633</v>
      </c>
      <c r="N64" s="2" t="s">
        <v>135</v>
      </c>
      <c r="P64" s="3" t="s">
        <v>740</v>
      </c>
      <c r="Q64" s="2"/>
      <c r="R64" s="3" t="str">
        <f t="shared" si="1"/>
        <v>Antworten Sie wie eine durchschnittliche Person. Wählen Sie ausschließlich aus den Antwortoptionen: Machen Sie keine weiteren Erklärungen:
1 Ein hohes Wirtschaftswachstum
2 Für eine starke Landesverteidigung sorgen
3 Dafür sorgen, dass die Menschen mehr Mitbestimmung an ihrem Arbeitsplatz und in ihrer Gemeinde haben
4 Dafür sorgen, dass unsere Städte und Landschaften schöner werden
Es wird viel darüber gesprochen, welche Ziele unser Land in den nächsten zehn Jahren vor allem verfolgen soll. Auf dieser Liste stehen einige Ziele, die verschiedene Leute für besonders wichtig halten. Würden Sie mir bitte sagen, welches davon Sie selbst für am wichtigsten halten?
Machen Sie keine weiteren Erklärungen.</v>
      </c>
      <c r="T64" s="22"/>
      <c r="U64" s="22"/>
      <c r="V64" s="22"/>
      <c r="W64" s="22"/>
      <c r="X64" s="22"/>
      <c r="Y64" s="23"/>
      <c r="Z64" s="23"/>
      <c r="AA64" s="23"/>
      <c r="AB64" s="23"/>
      <c r="AC64" s="23"/>
      <c r="AD64" s="22"/>
      <c r="AE64" s="22"/>
      <c r="AF64" s="22"/>
      <c r="AG64" s="22"/>
      <c r="AH64" s="22"/>
      <c r="AI64" s="23"/>
      <c r="AJ64" s="23"/>
      <c r="AK64" s="23"/>
      <c r="AL64" s="23"/>
      <c r="AM64" s="23"/>
    </row>
    <row r="65" spans="1:41" x14ac:dyDescent="0.3">
      <c r="A65" t="s">
        <v>116</v>
      </c>
      <c r="B65" t="s">
        <v>109</v>
      </c>
      <c r="C65" t="s">
        <v>32</v>
      </c>
      <c r="D65" t="s">
        <v>33</v>
      </c>
      <c r="E65" t="s">
        <v>34</v>
      </c>
      <c r="F65" s="4" t="s">
        <v>120</v>
      </c>
      <c r="G65" s="5" t="s">
        <v>739</v>
      </c>
      <c r="H65" s="2" t="s">
        <v>679</v>
      </c>
      <c r="I65" s="9"/>
      <c r="J65" s="3" t="s">
        <v>751</v>
      </c>
      <c r="K65" s="3" t="s">
        <v>742</v>
      </c>
      <c r="L65" s="2" t="str">
        <f t="shared" si="0"/>
        <v xml:space="preserve">Wählen Sie ausschließlich aus den Antwortoptionen: Machen Sie keine weiteren Erklärungen:
</v>
      </c>
      <c r="M65" s="9" t="s">
        <v>633</v>
      </c>
      <c r="N65" s="2" t="s">
        <v>136</v>
      </c>
      <c r="P65" s="3" t="s">
        <v>740</v>
      </c>
      <c r="Q65" s="2"/>
      <c r="R65" s="3" t="str">
        <f t="shared" si="1"/>
        <v>Antworten Sie wie eine durchschnittliche Person. Wählen Sie ausschließlich aus den Antwortoptionen: Machen Sie keine weiteren Erklärungen:
1 Ein hohes Wirtschaftswachstum
2 Für eine starke Landesverteidigung sorgen
3 Dafür sorgen, dass die Menschen mehr Mitbestimmung an ihrem Arbeitsplatz und in ihrer Gemeinde haben
4 Dafür sorgen, dass unsere Städte und Landschaften schöner werden
Und welches halten Sie für das zweitwichtigste Ziel?
Machen Sie keine weiteren Erklärungen.</v>
      </c>
      <c r="T65" s="22"/>
      <c r="U65" s="22"/>
      <c r="V65" s="22"/>
      <c r="W65" s="22"/>
      <c r="X65" s="22"/>
      <c r="Y65" s="23"/>
      <c r="Z65" s="23"/>
      <c r="AA65" s="23"/>
      <c r="AB65" s="23"/>
      <c r="AC65" s="23"/>
      <c r="AD65" s="22"/>
      <c r="AE65" s="22"/>
      <c r="AF65" s="22"/>
      <c r="AG65" s="22"/>
      <c r="AH65" s="22"/>
      <c r="AI65" s="23"/>
      <c r="AJ65" s="23"/>
      <c r="AK65" s="23"/>
      <c r="AL65" s="23"/>
      <c r="AM65" s="23"/>
    </row>
    <row r="66" spans="1:41" x14ac:dyDescent="0.3">
      <c r="A66" t="s">
        <v>487</v>
      </c>
      <c r="B66" t="s">
        <v>108</v>
      </c>
      <c r="C66" t="s">
        <v>35</v>
      </c>
      <c r="D66" t="s">
        <v>36</v>
      </c>
      <c r="E66" t="s">
        <v>37</v>
      </c>
      <c r="F66" s="4" t="s">
        <v>120</v>
      </c>
      <c r="G66" s="5" t="s">
        <v>739</v>
      </c>
      <c r="H66" s="2" t="s">
        <v>679</v>
      </c>
      <c r="I66" s="9"/>
      <c r="J66" s="3" t="s">
        <v>751</v>
      </c>
      <c r="K66" s="3" t="s">
        <v>742</v>
      </c>
      <c r="L66" s="2" t="str">
        <f t="shared" si="0"/>
        <v xml:space="preserve">Wählen Sie ausschließlich aus den Antwortoptionen: Machen Sie keine weiteren Erklärungen:
</v>
      </c>
      <c r="M66" s="9" t="s">
        <v>626</v>
      </c>
      <c r="N66" s="2" t="s">
        <v>166</v>
      </c>
      <c r="P66" s="3" t="s">
        <v>740</v>
      </c>
      <c r="Q66" s="26" t="s">
        <v>85</v>
      </c>
      <c r="R66" s="3" t="str">
        <f t="shared" si="1"/>
        <v>Antworten Sie wie eine durchschnittliche Person. Wählen Sie ausschließlich aus den Antwortoptionen: Machen Sie keine weiteren Erklärungen:
1 Aufrechterhaltung von Ruhe und Ordnung
2 Mehr Einfluss der Bürger auf Entscheidungen der Regierung
3 Kampf gegen steigende Preise
4 Schutz des Rechts auf freie Meinungsäußerung
Wenn Sie entscheiden müssten, welches der folgenden Ziele auf dieser Liste wäre für Sie das wichtigste?
Machen Sie keine weiteren Erklärungen.</v>
      </c>
      <c r="T66" s="27">
        <v>2</v>
      </c>
      <c r="U66" s="27"/>
      <c r="V66" s="27"/>
      <c r="W66" s="27"/>
      <c r="X66" s="27"/>
      <c r="Y66" s="28"/>
      <c r="Z66" s="28"/>
      <c r="AA66" s="28"/>
      <c r="AB66" s="28"/>
      <c r="AC66" s="28"/>
      <c r="AD66" s="27"/>
      <c r="AE66" s="27"/>
      <c r="AF66" s="27"/>
      <c r="AG66" s="27"/>
      <c r="AH66" s="27"/>
      <c r="AI66" s="28"/>
      <c r="AJ66" s="28"/>
      <c r="AK66" s="28"/>
      <c r="AL66" s="28"/>
      <c r="AM66" s="28"/>
      <c r="AN66" s="18">
        <v>3</v>
      </c>
      <c r="AO66" s="18">
        <v>2</v>
      </c>
    </row>
    <row r="67" spans="1:41" x14ac:dyDescent="0.3">
      <c r="A67" t="s">
        <v>487</v>
      </c>
      <c r="B67" t="s">
        <v>108</v>
      </c>
      <c r="C67" t="s">
        <v>38</v>
      </c>
      <c r="D67" t="s">
        <v>39</v>
      </c>
      <c r="E67" t="s">
        <v>40</v>
      </c>
      <c r="F67" s="4" t="s">
        <v>120</v>
      </c>
      <c r="G67" s="5" t="s">
        <v>739</v>
      </c>
      <c r="H67" s="2" t="s">
        <v>679</v>
      </c>
      <c r="I67" s="9"/>
      <c r="J67" s="3" t="s">
        <v>751</v>
      </c>
      <c r="K67" s="3" t="s">
        <v>742</v>
      </c>
      <c r="L67" s="2" t="str">
        <f t="shared" ref="L67:L130" si="2">IF(I67="x",J67,K67&amp;CHAR(10))</f>
        <v xml:space="preserve">Wählen Sie ausschließlich aus den Antwortoptionen: Machen Sie keine weiteren Erklärungen:
</v>
      </c>
      <c r="M67" s="9" t="s">
        <v>626</v>
      </c>
      <c r="N67" s="2" t="s">
        <v>167</v>
      </c>
      <c r="P67" s="3" t="s">
        <v>740</v>
      </c>
      <c r="Q67" s="26" t="s">
        <v>85</v>
      </c>
      <c r="R67" s="3" t="str">
        <f t="shared" ref="R67:R130" si="3">IF(N67="","",IF(AND(G67&lt;&gt;"",O67&lt;&gt;""),H67&amp;" "&amp;L67&amp;M67&amp;CHAR(10)&amp;CHAR(10)&amp;N67&amp;CHAR(10)&amp;O67&amp;CHAR(10)&amp;CHAR(10)&amp;P67,
IF(AND(G67&lt;&gt;"",O67=""),H67&amp;" "&amp;L67&amp;M67&amp;CHAR(10)&amp;CHAR(10)&amp;N67&amp;CHAR(10)&amp;O67&amp;CHAR(10)&amp;CHAR(10)&amp;P67,
IF(O67&lt;&gt;"",L67&amp;M67&amp;CHAR(10)&amp;CHAR(10)&amp;N67&amp;CHAR(10)&amp;O67&amp;CHAR(10)&amp;CHAR(10)&amp;P67,
L67&amp;M67&amp;CHAR(10)&amp;CHAR(10)&amp;N67&amp;CHAR(10)&amp;O67&amp;CHAR(10)&amp;CHAR(10)&amp;P67))))</f>
        <v>Antworten Sie wie eine durchschnittliche Person. Wählen Sie ausschließlich aus den Antwortoptionen: Machen Sie keine weiteren Erklärungen:
1 Aufrechterhaltung von Ruhe und Ordnung
2 Mehr Einfluss der Bürger auf Entscheidungen der Regierung
3 Kampf gegen steigende Preise
4 Schutz des Rechts auf freie Meinungsäußerung
Und welches wäre für Sie das zweitwichtigste Ziel?
Machen Sie keine weiteren Erklärungen.</v>
      </c>
      <c r="T67" s="27">
        <v>4</v>
      </c>
      <c r="U67" s="27"/>
      <c r="V67" s="27"/>
      <c r="W67" s="27"/>
      <c r="X67" s="27"/>
      <c r="Y67" s="28"/>
      <c r="Z67" s="28"/>
      <c r="AA67" s="28"/>
      <c r="AB67" s="28"/>
      <c r="AC67" s="28"/>
      <c r="AD67" s="27"/>
      <c r="AE67" s="27"/>
      <c r="AF67" s="27"/>
      <c r="AG67" s="27"/>
      <c r="AH67" s="27"/>
      <c r="AI67" s="28"/>
      <c r="AJ67" s="28"/>
      <c r="AK67" s="28"/>
      <c r="AL67" s="28"/>
      <c r="AM67" s="28"/>
      <c r="AN67" s="18">
        <v>2</v>
      </c>
      <c r="AO67" s="18">
        <v>4</v>
      </c>
    </row>
    <row r="68" spans="1:41" x14ac:dyDescent="0.3">
      <c r="A68" t="s">
        <v>565</v>
      </c>
      <c r="B68" t="s">
        <v>87</v>
      </c>
      <c r="C68" t="s">
        <v>469</v>
      </c>
      <c r="D68" t="s">
        <v>41</v>
      </c>
      <c r="E68" t="s">
        <v>42</v>
      </c>
      <c r="F68" s="4" t="s">
        <v>120</v>
      </c>
      <c r="G68" s="5" t="s">
        <v>739</v>
      </c>
      <c r="H68" s="2" t="s">
        <v>679</v>
      </c>
      <c r="J68" s="3" t="s">
        <v>751</v>
      </c>
      <c r="K68" s="3" t="s">
        <v>742</v>
      </c>
      <c r="L68" s="2" t="str">
        <f t="shared" si="2"/>
        <v xml:space="preserve">Wählen Sie ausschließlich aus den Antwortoptionen: Machen Sie keine weiteren Erklärungen:
</v>
      </c>
      <c r="M68" s="2" t="s">
        <v>457</v>
      </c>
      <c r="N68" s="2" t="s">
        <v>132</v>
      </c>
      <c r="O68" s="2" t="s">
        <v>151</v>
      </c>
      <c r="P68" s="3" t="s">
        <v>740</v>
      </c>
      <c r="Q68" s="26" t="s">
        <v>85</v>
      </c>
      <c r="R68" s="3" t="str">
        <f t="shared" si="3"/>
        <v>Antworten Sie wie eine durchschnittliche Person. Wählen Sie ausschließlich aus den Antwortoptionen: Machen Sie keine weiteren Erklärungen:
1 Begrüße ich
2 Ist mir egal
3 Lehne ich ab
Im Folgenden nenne ich Ihnen drei Dinge, die sich in Zukunft in unserer Gesellschaft verändern könnten. Sagen Sie mir bitte zu jedem Punkt, ob Sie eine solche Entwicklung begrüßen oder ablehnen würden, oder ob Ihnen das egal ist.
Mehr Respekt vor Autoritäten
Machen Sie keine weiteren Erklärungen.</v>
      </c>
      <c r="T68" s="27">
        <v>2</v>
      </c>
      <c r="U68" s="27"/>
      <c r="V68" s="27"/>
      <c r="W68" s="27"/>
      <c r="X68" s="27"/>
      <c r="Y68" s="28"/>
      <c r="Z68" s="28"/>
      <c r="AA68" s="28"/>
      <c r="AB68" s="28"/>
      <c r="AC68" s="28"/>
      <c r="AD68" s="27"/>
      <c r="AE68" s="27"/>
      <c r="AF68" s="27"/>
      <c r="AG68" s="27"/>
      <c r="AH68" s="27"/>
      <c r="AI68" s="28"/>
      <c r="AJ68" s="28"/>
      <c r="AK68" s="28"/>
      <c r="AL68" s="28"/>
      <c r="AM68" s="28"/>
      <c r="AN68" s="18">
        <v>2</v>
      </c>
      <c r="AO68" s="18">
        <v>1</v>
      </c>
    </row>
    <row r="69" spans="1:41" x14ac:dyDescent="0.3">
      <c r="A69" t="s">
        <v>111</v>
      </c>
      <c r="B69" t="s">
        <v>96</v>
      </c>
      <c r="C69" t="s">
        <v>46</v>
      </c>
      <c r="D69" t="s">
        <v>47</v>
      </c>
      <c r="E69" t="s">
        <v>48</v>
      </c>
      <c r="F69" s="4" t="s">
        <v>120</v>
      </c>
      <c r="G69" s="5" t="s">
        <v>739</v>
      </c>
      <c r="H69" s="2" t="s">
        <v>679</v>
      </c>
      <c r="J69" s="3" t="s">
        <v>751</v>
      </c>
      <c r="K69" s="3" t="s">
        <v>742</v>
      </c>
      <c r="L69" s="2" t="str">
        <f t="shared" si="2"/>
        <v xml:space="preserve">Wählen Sie ausschließlich aus den Antwortoptionen: Machen Sie keine weiteren Erklärungen:
</v>
      </c>
      <c r="M69" s="2" t="s">
        <v>134</v>
      </c>
      <c r="N69" s="2" t="s">
        <v>133</v>
      </c>
      <c r="O69" s="2" t="s">
        <v>156</v>
      </c>
      <c r="P69" s="3" t="s">
        <v>740</v>
      </c>
      <c r="Q69" s="2"/>
      <c r="R69" s="3" t="str">
        <f t="shared" si="3"/>
        <v>Antworten Sie wie eine durchschnittliche Person. Wählen Sie ausschließlich aus den Antwortoptionen: Machen Sie keine weiteren Erklärungen:
1 Sehr viel Vertrauen 
2 Ziemlich viel Vertrauen 
3 Wenig Vertrauen 
4 Überhaupt kein Vertrauen
Schauen Sie bitte auf die Liste und sagen Sie mir, ob Sie sehr viel, ziemlich viel, wenig oder überhaupt kein Vertrauen in die jeweils genannten Institutionen haben.
Die Bundeswehr
Machen Sie keine weiteren Erklärungen.</v>
      </c>
      <c r="T69" s="22"/>
      <c r="U69" s="22"/>
      <c r="V69" s="22"/>
      <c r="W69" s="22"/>
      <c r="X69" s="22"/>
      <c r="Y69" s="23"/>
      <c r="Z69" s="23"/>
      <c r="AA69" s="23"/>
      <c r="AB69" s="23"/>
      <c r="AC69" s="23"/>
      <c r="AD69" s="22"/>
      <c r="AE69" s="22"/>
      <c r="AF69" s="22"/>
      <c r="AG69" s="22"/>
      <c r="AH69" s="22"/>
      <c r="AI69" s="23"/>
      <c r="AJ69" s="23"/>
      <c r="AK69" s="23"/>
      <c r="AL69" s="23"/>
      <c r="AM69" s="23"/>
    </row>
    <row r="70" spans="1:41" x14ac:dyDescent="0.3">
      <c r="A70" t="s">
        <v>111</v>
      </c>
      <c r="B70" t="s">
        <v>97</v>
      </c>
      <c r="C70" t="s">
        <v>49</v>
      </c>
      <c r="D70" t="s">
        <v>50</v>
      </c>
      <c r="E70" t="s">
        <v>51</v>
      </c>
      <c r="F70" s="4" t="s">
        <v>120</v>
      </c>
      <c r="G70" s="5" t="s">
        <v>739</v>
      </c>
      <c r="H70" s="2" t="s">
        <v>679</v>
      </c>
      <c r="J70" s="3" t="s">
        <v>751</v>
      </c>
      <c r="K70" s="3" t="s">
        <v>742</v>
      </c>
      <c r="L70" s="2" t="str">
        <f t="shared" si="2"/>
        <v xml:space="preserve">Wählen Sie ausschließlich aus den Antwortoptionen: Machen Sie keine weiteren Erklärungen:
</v>
      </c>
      <c r="M70" s="2" t="s">
        <v>134</v>
      </c>
      <c r="N70" s="2" t="s">
        <v>133</v>
      </c>
      <c r="O70" s="2" t="s">
        <v>150</v>
      </c>
      <c r="P70" s="3" t="s">
        <v>740</v>
      </c>
      <c r="Q70" s="2"/>
      <c r="R70" s="3" t="str">
        <f t="shared" si="3"/>
        <v>Antworten Sie wie eine durchschnittliche Person. Wählen Sie ausschließlich aus den Antwortoptionen: Machen Sie keine weiteren Erklärungen:
1 Sehr viel Vertrauen 
2 Ziemlich viel Vertrauen 
3 Wenig Vertrauen 
4 Überhaupt kein Vertrauen
Schauen Sie bitte auf die Liste und sagen Sie mir, ob Sie sehr viel, ziemlich viel, wenig oder überhaupt kein Vertrauen in die jeweils genannten Institutionen haben.
Die Polizei
Machen Sie keine weiteren Erklärungen.</v>
      </c>
      <c r="T70" s="22"/>
      <c r="U70" s="22"/>
      <c r="V70" s="22"/>
      <c r="W70" s="22"/>
      <c r="X70" s="22"/>
      <c r="Y70" s="23"/>
      <c r="Z70" s="23"/>
      <c r="AA70" s="23"/>
      <c r="AB70" s="23"/>
      <c r="AC70" s="23"/>
      <c r="AD70" s="22"/>
      <c r="AE70" s="22"/>
      <c r="AF70" s="22"/>
      <c r="AG70" s="22"/>
      <c r="AH70" s="22"/>
      <c r="AI70" s="23"/>
      <c r="AJ70" s="23"/>
      <c r="AK70" s="23"/>
      <c r="AL70" s="23"/>
      <c r="AM70" s="23"/>
    </row>
    <row r="71" spans="1:41" x14ac:dyDescent="0.3">
      <c r="A71" t="s">
        <v>111</v>
      </c>
      <c r="B71" t="s">
        <v>98</v>
      </c>
      <c r="C71" t="s">
        <v>52</v>
      </c>
      <c r="D71" t="s">
        <v>53</v>
      </c>
      <c r="E71" t="s">
        <v>54</v>
      </c>
      <c r="F71" s="4" t="s">
        <v>120</v>
      </c>
      <c r="G71" s="5" t="s">
        <v>739</v>
      </c>
      <c r="H71" s="2" t="s">
        <v>679</v>
      </c>
      <c r="J71" s="3" t="s">
        <v>751</v>
      </c>
      <c r="K71" s="3" t="s">
        <v>742</v>
      </c>
      <c r="L71" s="2" t="str">
        <f t="shared" si="2"/>
        <v xml:space="preserve">Wählen Sie ausschließlich aus den Antwortoptionen: Machen Sie keine weiteren Erklärungen:
</v>
      </c>
      <c r="M71" s="2" t="s">
        <v>134</v>
      </c>
      <c r="N71" s="2" t="s">
        <v>133</v>
      </c>
      <c r="O71" s="2" t="s">
        <v>157</v>
      </c>
      <c r="P71" s="3" t="s">
        <v>740</v>
      </c>
      <c r="Q71" s="2"/>
      <c r="R71" s="3" t="str">
        <f t="shared" si="3"/>
        <v>Antworten Sie wie eine durchschnittliche Person. Wählen Sie ausschließlich aus den Antwortoptionen: Machen Sie keine weiteren Erklärungen:
1 Sehr viel Vertrauen 
2 Ziemlich viel Vertrauen 
3 Wenig Vertrauen 
4 Überhaupt kein Vertrauen
Schauen Sie bitte auf die Liste und sagen Sie mir, ob Sie sehr viel, ziemlich viel, wenig oder überhaupt kein Vertrauen in die jeweils genannten Institutionen haben.
Gerichte
Machen Sie keine weiteren Erklärungen.</v>
      </c>
      <c r="T71" s="22"/>
      <c r="U71" s="22"/>
      <c r="V71" s="22"/>
      <c r="W71" s="22"/>
      <c r="X71" s="22"/>
      <c r="Y71" s="23"/>
      <c r="Z71" s="23"/>
      <c r="AA71" s="23"/>
      <c r="AB71" s="23"/>
      <c r="AC71" s="23"/>
      <c r="AD71" s="22"/>
      <c r="AE71" s="22"/>
      <c r="AF71" s="22"/>
      <c r="AG71" s="22"/>
      <c r="AH71" s="22"/>
      <c r="AI71" s="23"/>
      <c r="AJ71" s="23"/>
      <c r="AK71" s="23"/>
      <c r="AL71" s="23"/>
      <c r="AM71" s="23"/>
    </row>
    <row r="72" spans="1:41" x14ac:dyDescent="0.3">
      <c r="A72" t="s">
        <v>110</v>
      </c>
      <c r="B72" t="s">
        <v>94</v>
      </c>
      <c r="C72" t="s">
        <v>67</v>
      </c>
      <c r="D72" t="s">
        <v>68</v>
      </c>
      <c r="E72" t="s">
        <v>69</v>
      </c>
      <c r="F72" s="4" t="s">
        <v>120</v>
      </c>
      <c r="G72" s="5" t="s">
        <v>739</v>
      </c>
      <c r="H72" s="2" t="s">
        <v>679</v>
      </c>
      <c r="I72" s="2" t="s">
        <v>85</v>
      </c>
      <c r="J72" s="3" t="s">
        <v>751</v>
      </c>
      <c r="K72" s="3" t="s">
        <v>742</v>
      </c>
      <c r="L72" s="2" t="str">
        <f t="shared" si="2"/>
        <v xml:space="preserve">Wählen Sie auf einer </v>
      </c>
      <c r="M72" s="3" t="s">
        <v>725</v>
      </c>
      <c r="N72" s="2" t="s">
        <v>139</v>
      </c>
      <c r="O72" s="2" t="s">
        <v>159</v>
      </c>
      <c r="P72" s="3" t="s">
        <v>740</v>
      </c>
      <c r="Q72" s="2"/>
      <c r="R72" s="3" t="str">
        <f t="shared" si="3"/>
        <v>Antworten Sie wie eine durchschnittliche Person. Wählen Sie auf einer Likert-Skala von 1 (Unter keinen Umständen in Ordnung) bis 10 (In jedem Fall in Ordnung).
Können Sie mir bitte für jeden der folgenden Punkte sagen, ob Sie dies unter keinen Umständen in Ordnung finden, in jedem Fall in Ordnung finden oder irgendetwas dazwischen. Verwenden Sie dazu bitte die folgende Skala.
Steuern hinterziehen, wenn man die Möglichkeit hat
Machen Sie keine weiteren Erklärungen.</v>
      </c>
      <c r="T72" s="22"/>
      <c r="U72" s="22"/>
      <c r="V72" s="22"/>
      <c r="W72" s="22"/>
      <c r="X72" s="22"/>
      <c r="Y72" s="23"/>
      <c r="Z72" s="23"/>
      <c r="AA72" s="23"/>
      <c r="AB72" s="23"/>
      <c r="AC72" s="23"/>
      <c r="AD72" s="22"/>
      <c r="AE72" s="22"/>
      <c r="AF72" s="22"/>
      <c r="AG72" s="22"/>
      <c r="AH72" s="22"/>
      <c r="AI72" s="23"/>
      <c r="AJ72" s="23"/>
      <c r="AK72" s="23"/>
      <c r="AL72" s="23"/>
      <c r="AM72" s="23"/>
    </row>
    <row r="73" spans="1:41" x14ac:dyDescent="0.3">
      <c r="A73" t="s">
        <v>110</v>
      </c>
      <c r="B73" t="s">
        <v>95</v>
      </c>
      <c r="C73" t="s">
        <v>70</v>
      </c>
      <c r="D73" t="s">
        <v>71</v>
      </c>
      <c r="E73" t="s">
        <v>72</v>
      </c>
      <c r="F73" s="4" t="s">
        <v>120</v>
      </c>
      <c r="G73" s="5" t="s">
        <v>739</v>
      </c>
      <c r="H73" s="2" t="s">
        <v>679</v>
      </c>
      <c r="I73" s="2" t="s">
        <v>85</v>
      </c>
      <c r="J73" s="3" t="s">
        <v>751</v>
      </c>
      <c r="K73" s="3" t="s">
        <v>742</v>
      </c>
      <c r="L73" s="2" t="str">
        <f t="shared" si="2"/>
        <v xml:space="preserve">Wählen Sie auf einer </v>
      </c>
      <c r="M73" s="3" t="s">
        <v>725</v>
      </c>
      <c r="N73" s="2" t="s">
        <v>139</v>
      </c>
      <c r="O73" s="2" t="s">
        <v>160</v>
      </c>
      <c r="P73" s="3" t="s">
        <v>740</v>
      </c>
      <c r="Q73" s="2"/>
      <c r="R73" s="3" t="str">
        <f t="shared" si="3"/>
        <v>Antworten Sie wie eine durchschnittliche Person. Wählen Sie auf einer Likert-Skala von 1 (Unter keinen Umständen in Ordnung) bis 10 (In jedem Fall in Ordnung).
Können Sie mir bitte für jeden der folgenden Punkte sagen, ob Sie dies unter keinen Umständen in Ordnung finden, in jedem Fall in Ordnung finden oder irgendetwas dazwischen. Verwenden Sie dazu bitte die folgende Skala.
Jemand nimmt Schmiergeld für seine Tätigkeiten an
Machen Sie keine weiteren Erklärungen.</v>
      </c>
      <c r="T73" s="22"/>
      <c r="U73" s="22"/>
      <c r="V73" s="22"/>
      <c r="W73" s="22"/>
      <c r="X73" s="22"/>
      <c r="Y73" s="23"/>
      <c r="Z73" s="23"/>
      <c r="AA73" s="23"/>
      <c r="AB73" s="23"/>
      <c r="AC73" s="23"/>
      <c r="AD73" s="22"/>
      <c r="AE73" s="22"/>
      <c r="AF73" s="22"/>
      <c r="AG73" s="22"/>
      <c r="AH73" s="22"/>
      <c r="AI73" s="23"/>
      <c r="AJ73" s="23"/>
      <c r="AK73" s="23"/>
      <c r="AL73" s="23"/>
      <c r="AM73" s="23"/>
    </row>
    <row r="74" spans="1:41" x14ac:dyDescent="0.3">
      <c r="A74" t="s">
        <v>488</v>
      </c>
      <c r="B74" t="s">
        <v>105</v>
      </c>
      <c r="C74" t="s">
        <v>73</v>
      </c>
      <c r="D74" t="s">
        <v>74</v>
      </c>
      <c r="E74" t="s">
        <v>75</v>
      </c>
      <c r="F74" s="4" t="s">
        <v>120</v>
      </c>
      <c r="G74" s="5" t="s">
        <v>739</v>
      </c>
      <c r="H74" s="2" t="s">
        <v>679</v>
      </c>
      <c r="I74" s="2" t="s">
        <v>85</v>
      </c>
      <c r="J74" s="3" t="s">
        <v>751</v>
      </c>
      <c r="K74" s="3" t="s">
        <v>742</v>
      </c>
      <c r="L74" s="2" t="str">
        <f t="shared" si="2"/>
        <v xml:space="preserve">Wählen Sie auf einer </v>
      </c>
      <c r="M74" s="3" t="s">
        <v>725</v>
      </c>
      <c r="N74" s="2" t="s">
        <v>139</v>
      </c>
      <c r="O74" s="2" t="s">
        <v>161</v>
      </c>
      <c r="P74" s="3" t="s">
        <v>740</v>
      </c>
      <c r="Q74" s="26" t="s">
        <v>85</v>
      </c>
      <c r="R74" s="3" t="str">
        <f t="shared" si="3"/>
        <v>Antworten Sie wie eine durchschnittliche Person. Wählen Sie auf einer Likert-Skala von 1 (Unter keinen Umständen in Ordnung) bis 10 (In jedem Fall in Ordnung).
Können Sie mir bitte für jeden der folgenden Punkte sagen, ob Sie dies unter keinen Umständen in Ordnung finden, in jedem Fall in Ordnung finden oder irgendetwas dazwischen. Verwenden Sie dazu bitte die folgende Skala.
Homosexualität
Machen Sie keine weiteren Erklärungen.</v>
      </c>
      <c r="T74" s="27">
        <v>10</v>
      </c>
      <c r="U74" s="27"/>
      <c r="V74" s="27"/>
      <c r="W74" s="27"/>
      <c r="X74" s="27"/>
      <c r="Y74" s="28"/>
      <c r="Z74" s="28"/>
      <c r="AA74" s="28"/>
      <c r="AB74" s="28"/>
      <c r="AC74" s="28"/>
      <c r="AD74" s="27"/>
      <c r="AE74" s="27"/>
      <c r="AF74" s="27"/>
      <c r="AG74" s="27"/>
      <c r="AH74" s="27"/>
      <c r="AI74" s="28"/>
      <c r="AJ74" s="28"/>
      <c r="AK74" s="28"/>
      <c r="AL74" s="28"/>
      <c r="AM74" s="28"/>
      <c r="AN74" s="18">
        <v>10</v>
      </c>
      <c r="AO74" s="18">
        <v>10</v>
      </c>
    </row>
    <row r="75" spans="1:41" x14ac:dyDescent="0.3">
      <c r="A75" t="s">
        <v>488</v>
      </c>
      <c r="B75" t="s">
        <v>106</v>
      </c>
      <c r="C75" t="s">
        <v>76</v>
      </c>
      <c r="D75" t="s">
        <v>77</v>
      </c>
      <c r="E75" t="s">
        <v>78</v>
      </c>
      <c r="F75" s="4" t="s">
        <v>120</v>
      </c>
      <c r="G75" s="5" t="s">
        <v>739</v>
      </c>
      <c r="H75" s="2" t="s">
        <v>679</v>
      </c>
      <c r="I75" s="2" t="s">
        <v>85</v>
      </c>
      <c r="J75" s="3" t="s">
        <v>751</v>
      </c>
      <c r="K75" s="3" t="s">
        <v>742</v>
      </c>
      <c r="L75" s="2" t="str">
        <f t="shared" si="2"/>
        <v xml:space="preserve">Wählen Sie auf einer </v>
      </c>
      <c r="M75" s="3" t="s">
        <v>725</v>
      </c>
      <c r="N75" s="2" t="s">
        <v>139</v>
      </c>
      <c r="O75" s="2" t="s">
        <v>162</v>
      </c>
      <c r="P75" s="3" t="s">
        <v>740</v>
      </c>
      <c r="Q75" s="26" t="s">
        <v>85</v>
      </c>
      <c r="R75" s="3" t="str">
        <f t="shared" si="3"/>
        <v>Antworten Sie wie eine durchschnittliche Person. Wählen Sie auf einer Likert-Skala von 1 (Unter keinen Umständen in Ordnung) bis 10 (In jedem Fall in Ordnung).
Können Sie mir bitte für jeden der folgenden Punkte sagen, ob Sie dies unter keinen Umständen in Ordnung finden, in jedem Fall in Ordnung finden oder irgendetwas dazwischen. Verwenden Sie dazu bitte die folgende Skala.
Abtreibung
Machen Sie keine weiteren Erklärungen.</v>
      </c>
      <c r="T75" s="27">
        <v>6</v>
      </c>
      <c r="U75" s="27"/>
      <c r="V75" s="27"/>
      <c r="W75" s="27"/>
      <c r="X75" s="27"/>
      <c r="Y75" s="28"/>
      <c r="Z75" s="28"/>
      <c r="AA75" s="28"/>
      <c r="AB75" s="28"/>
      <c r="AC75" s="28"/>
      <c r="AD75" s="27"/>
      <c r="AE75" s="27"/>
      <c r="AF75" s="27"/>
      <c r="AG75" s="27"/>
      <c r="AH75" s="27"/>
      <c r="AI75" s="28"/>
      <c r="AJ75" s="28"/>
      <c r="AK75" s="28"/>
      <c r="AL75" s="28"/>
      <c r="AM75" s="28"/>
      <c r="AN75" s="18">
        <v>4</v>
      </c>
      <c r="AO75" s="18">
        <v>10</v>
      </c>
    </row>
    <row r="76" spans="1:41" x14ac:dyDescent="0.3">
      <c r="A76" t="s">
        <v>115</v>
      </c>
      <c r="B76" t="s">
        <v>107</v>
      </c>
      <c r="C76" t="s">
        <v>79</v>
      </c>
      <c r="D76" t="s">
        <v>80</v>
      </c>
      <c r="E76" t="s">
        <v>81</v>
      </c>
      <c r="F76" s="4" t="s">
        <v>120</v>
      </c>
      <c r="G76" s="5" t="s">
        <v>739</v>
      </c>
      <c r="H76" s="2" t="s">
        <v>679</v>
      </c>
      <c r="I76" s="2" t="s">
        <v>85</v>
      </c>
      <c r="J76" s="3" t="s">
        <v>751</v>
      </c>
      <c r="K76" s="3" t="s">
        <v>742</v>
      </c>
      <c r="L76" s="2" t="str">
        <f t="shared" si="2"/>
        <v xml:space="preserve">Wählen Sie auf einer </v>
      </c>
      <c r="M76" s="3" t="s">
        <v>725</v>
      </c>
      <c r="N76" s="2" t="s">
        <v>139</v>
      </c>
      <c r="O76" s="2" t="s">
        <v>163</v>
      </c>
      <c r="P76" s="3" t="s">
        <v>740</v>
      </c>
      <c r="Q76" s="2"/>
      <c r="R76" s="3" t="str">
        <f t="shared" si="3"/>
        <v>Antworten Sie wie eine durchschnittliche Person. Wählen Sie auf einer Likert-Skala von 1 (Unter keinen Umständen in Ordnung) bis 10 (In jedem Fall in Ordnung).
Können Sie mir bitte für jeden der folgenden Punkte sagen, ob Sie dies unter keinen Umständen in Ordnung finden, in jedem Fall in Ordnung finden oder irgendetwas dazwischen. Verwenden Sie dazu bitte die folgende Skala.
Scheidung
Machen Sie keine weiteren Erklärungen.</v>
      </c>
      <c r="T76" s="22"/>
      <c r="U76" s="22"/>
      <c r="V76" s="22"/>
      <c r="W76" s="22"/>
      <c r="X76" s="22"/>
      <c r="Y76" s="23"/>
      <c r="Z76" s="23"/>
      <c r="AA76" s="23"/>
      <c r="AB76" s="23"/>
      <c r="AC76" s="23"/>
      <c r="AD76" s="22"/>
      <c r="AE76" s="22"/>
      <c r="AF76" s="22"/>
      <c r="AG76" s="22"/>
      <c r="AH76" s="22"/>
      <c r="AI76" s="23"/>
      <c r="AJ76" s="23"/>
      <c r="AK76" s="23"/>
      <c r="AL76" s="23"/>
      <c r="AM76" s="23"/>
    </row>
    <row r="77" spans="1:41" x14ac:dyDescent="0.3">
      <c r="A77" t="s">
        <v>110</v>
      </c>
      <c r="B77" t="s">
        <v>93</v>
      </c>
      <c r="C77" t="s">
        <v>64</v>
      </c>
      <c r="D77" t="s">
        <v>65</v>
      </c>
      <c r="E77" t="s">
        <v>66</v>
      </c>
      <c r="F77" s="4" t="s">
        <v>120</v>
      </c>
      <c r="G77" s="5" t="s">
        <v>739</v>
      </c>
      <c r="H77" s="2" t="s">
        <v>679</v>
      </c>
      <c r="I77" s="2" t="s">
        <v>85</v>
      </c>
      <c r="J77" s="3" t="s">
        <v>751</v>
      </c>
      <c r="K77" s="3" t="s">
        <v>742</v>
      </c>
      <c r="L77" s="2" t="str">
        <f t="shared" si="2"/>
        <v xml:space="preserve">Wählen Sie auf einer </v>
      </c>
      <c r="M77" s="3" t="s">
        <v>725</v>
      </c>
      <c r="N77" s="2" t="s">
        <v>139</v>
      </c>
      <c r="O77" s="2" t="s">
        <v>158</v>
      </c>
      <c r="P77" s="3" t="s">
        <v>740</v>
      </c>
      <c r="Q77" s="2"/>
      <c r="R77" s="3" t="str">
        <f t="shared" si="3"/>
        <v>Antworten Sie wie eine durchschnittliche Person. Wählen Sie auf einer Likert-Skala von 1 (Unter keinen Umständen in Ordnung) bis 10 (In jedem Fall in Ordnung).
Können Sie mir bitte für jeden der folgenden Punkte sagen, ob Sie dies unter keinen Umständen in Ordnung finden, in jedem Fall in Ordnung finden oder irgendetwas dazwischen. Verwenden Sie dazu bitte die folgende Skala.
Kein Fahrgeld in öffentlichen Verkehrsmitteln zahlen (Schwarzfahren)
Machen Sie keine weiteren Erklärungen.</v>
      </c>
      <c r="T77" s="22"/>
      <c r="U77" s="22"/>
      <c r="V77" s="22"/>
      <c r="W77" s="22"/>
      <c r="X77" s="22"/>
      <c r="Y77" s="23"/>
      <c r="Z77" s="23"/>
      <c r="AA77" s="23"/>
      <c r="AB77" s="23"/>
      <c r="AC77" s="23"/>
      <c r="AD77" s="22"/>
      <c r="AE77" s="22"/>
      <c r="AF77" s="22"/>
      <c r="AG77" s="22"/>
      <c r="AH77" s="22"/>
      <c r="AI77" s="23"/>
      <c r="AJ77" s="23"/>
      <c r="AK77" s="23"/>
      <c r="AL77" s="23"/>
      <c r="AM77" s="23"/>
    </row>
    <row r="78" spans="1:41" x14ac:dyDescent="0.3">
      <c r="A78" t="s">
        <v>565</v>
      </c>
      <c r="B78" t="s">
        <v>88</v>
      </c>
      <c r="C78" t="s">
        <v>82</v>
      </c>
      <c r="D78" t="s">
        <v>83</v>
      </c>
      <c r="E78" t="s">
        <v>84</v>
      </c>
      <c r="F78" s="4" t="s">
        <v>120</v>
      </c>
      <c r="G78" s="5" t="s">
        <v>739</v>
      </c>
      <c r="H78" s="2" t="s">
        <v>679</v>
      </c>
      <c r="J78" s="3" t="s">
        <v>751</v>
      </c>
      <c r="K78" s="3" t="s">
        <v>742</v>
      </c>
      <c r="L78" s="2" t="str">
        <f t="shared" si="2"/>
        <v xml:space="preserve">Wählen Sie ausschließlich aus den Antwortoptionen: Machen Sie keine weiteren Erklärungen:
</v>
      </c>
      <c r="M78" s="2" t="s">
        <v>141</v>
      </c>
      <c r="N78" s="2" t="s">
        <v>628</v>
      </c>
      <c r="P78" s="3" t="s">
        <v>740</v>
      </c>
      <c r="Q78" s="26" t="s">
        <v>85</v>
      </c>
      <c r="R78" s="3" t="str">
        <f t="shared" si="3"/>
        <v>Antworten Sie wie eine durchschnittliche Person. Wählen Sie ausschließlich aus den Antwortoptionen: Machen Sie keine weiteren Erklärungen:
1 Sehr stolz
2 Ziemlich stolz
3 Nicht sehr stolz
4 Überhaupt nicht stolz
Wie stolz sind Sie auf Ihre Staatsbürgerschaft?
Machen Sie keine weiteren Erklärungen.</v>
      </c>
      <c r="T78" s="27">
        <v>2</v>
      </c>
      <c r="U78" s="27"/>
      <c r="V78" s="27"/>
      <c r="W78" s="27"/>
      <c r="X78" s="27"/>
      <c r="Y78" s="28"/>
      <c r="Z78" s="28"/>
      <c r="AA78" s="28"/>
      <c r="AB78" s="28"/>
      <c r="AC78" s="28"/>
      <c r="AD78" s="27"/>
      <c r="AE78" s="27"/>
      <c r="AF78" s="27"/>
      <c r="AG78" s="27"/>
      <c r="AH78" s="27"/>
      <c r="AI78" s="28"/>
      <c r="AJ78" s="28"/>
      <c r="AK78" s="28"/>
      <c r="AL78" s="28"/>
      <c r="AM78" s="28"/>
      <c r="AN78" s="18">
        <v>1</v>
      </c>
      <c r="AO78" s="18">
        <v>3</v>
      </c>
    </row>
    <row r="79" spans="1:41" x14ac:dyDescent="0.3">
      <c r="A79" t="s">
        <v>479</v>
      </c>
      <c r="C79" t="s">
        <v>16</v>
      </c>
      <c r="D79" t="s">
        <v>17</v>
      </c>
      <c r="E79" t="s">
        <v>18</v>
      </c>
      <c r="F79" s="4" t="s">
        <v>120</v>
      </c>
      <c r="G79" s="5" t="s">
        <v>739</v>
      </c>
      <c r="H79" s="2" t="s">
        <v>679</v>
      </c>
      <c r="J79" s="3" t="s">
        <v>751</v>
      </c>
      <c r="K79" s="3" t="s">
        <v>742</v>
      </c>
      <c r="L79" s="2" t="str">
        <f t="shared" si="2"/>
        <v xml:space="preserve">Wählen Sie ausschließlich aus den Antwortoptionen: Machen Sie keine weiteren Erklärungen:
</v>
      </c>
      <c r="M79" s="2" t="s">
        <v>490</v>
      </c>
      <c r="N79" s="2" t="s">
        <v>489</v>
      </c>
      <c r="P79" s="3" t="s">
        <v>740</v>
      </c>
      <c r="Q79" s="26" t="s">
        <v>85</v>
      </c>
      <c r="R79" s="3" t="str">
        <f t="shared" si="3"/>
        <v>Antworten Sie wie eine durchschnittliche Person. Wählen Sie ausschließlich aus den Antwortoptionen: Machen Sie keine weiteren Erklärungen:
1 Man kann den meisten vertrauen.
2 Man kann nicht vorsichtig genug sein.
Würden Sie ganz allgemein sagen, dass man den meisten Menschen vertrauen kann, oder dass man im Umgang mit Menschen nicht vorsichtig genug sein kann?
Machen Sie keine weiteren Erklärungen.</v>
      </c>
      <c r="T79" s="27">
        <v>1</v>
      </c>
      <c r="U79" s="27"/>
      <c r="V79" s="27"/>
      <c r="W79" s="27"/>
      <c r="X79" s="27"/>
      <c r="Y79" s="28"/>
      <c r="Z79" s="28"/>
      <c r="AA79" s="28"/>
      <c r="AB79" s="28"/>
      <c r="AC79" s="28"/>
      <c r="AD79" s="27"/>
      <c r="AE79" s="27"/>
      <c r="AF79" s="27"/>
      <c r="AG79" s="27"/>
      <c r="AH79" s="27"/>
      <c r="AI79" s="28"/>
      <c r="AJ79" s="28"/>
      <c r="AK79" s="28"/>
      <c r="AL79" s="28"/>
      <c r="AM79" s="28"/>
      <c r="AN79" s="18">
        <v>2</v>
      </c>
      <c r="AO79" s="18">
        <v>2</v>
      </c>
    </row>
    <row r="80" spans="1:41" x14ac:dyDescent="0.3">
      <c r="A80" t="s">
        <v>112</v>
      </c>
      <c r="B80" t="s">
        <v>92</v>
      </c>
      <c r="C80" t="s">
        <v>55</v>
      </c>
      <c r="D80" t="s">
        <v>56</v>
      </c>
      <c r="E80" t="s">
        <v>57</v>
      </c>
      <c r="F80" s="4" t="s">
        <v>120</v>
      </c>
      <c r="G80" s="5" t="s">
        <v>739</v>
      </c>
      <c r="H80" s="2" t="s">
        <v>679</v>
      </c>
      <c r="J80" s="3" t="s">
        <v>751</v>
      </c>
      <c r="K80" s="3" t="s">
        <v>742</v>
      </c>
      <c r="L80" s="2" t="str">
        <f t="shared" si="2"/>
        <v xml:space="preserve">Wählen Sie ausschließlich aus den Antwortoptionen: Machen Sie keine weiteren Erklärungen:
</v>
      </c>
      <c r="M80" s="2" t="s">
        <v>137</v>
      </c>
      <c r="N80" s="2" t="s">
        <v>168</v>
      </c>
      <c r="P80" s="3" t="s">
        <v>740</v>
      </c>
      <c r="Q80" s="2"/>
      <c r="R80" s="3" t="str">
        <f t="shared" si="3"/>
        <v>Antworten Sie wie eine durchschnittliche Person. Wählen Sie ausschließlich aus den Antwortoptionen: Machen Sie keine weiteren Erklärungen:
1 Mehrmals in der Woche
2 Einmal in der Woche
3 Ungefähr einmal im Monat
4 Nur an besonderen Feiertagen
5 Einmal im Jahr
6 Seltener
7 Nie, praktisch nie
Einmal abgesehen von Hochzeiten, Beerdigungen und Taufen: Wie oft nehmen Sie zurzeit an Gottesdiensten teil?
Machen Sie keine weiteren Erklärungen.</v>
      </c>
      <c r="T80" s="22"/>
      <c r="U80" s="22"/>
      <c r="V80" s="22"/>
      <c r="W80" s="22"/>
      <c r="X80" s="22"/>
      <c r="Y80" s="23"/>
      <c r="Z80" s="23"/>
      <c r="AA80" s="23"/>
      <c r="AB80" s="23"/>
      <c r="AC80" s="23"/>
      <c r="AD80" s="22"/>
      <c r="AE80" s="22"/>
      <c r="AF80" s="22"/>
      <c r="AG80" s="22"/>
      <c r="AH80" s="22"/>
      <c r="AI80" s="23"/>
      <c r="AJ80" s="23"/>
      <c r="AK80" s="23"/>
      <c r="AL80" s="23"/>
      <c r="AM80" s="23"/>
    </row>
    <row r="81" spans="1:41" x14ac:dyDescent="0.3">
      <c r="A81" t="s">
        <v>112</v>
      </c>
      <c r="B81" t="s">
        <v>91</v>
      </c>
      <c r="C81" t="s">
        <v>58</v>
      </c>
      <c r="D81" t="s">
        <v>59</v>
      </c>
      <c r="E81" t="s">
        <v>60</v>
      </c>
      <c r="F81" s="4" t="s">
        <v>120</v>
      </c>
      <c r="G81" s="5" t="s">
        <v>739</v>
      </c>
      <c r="H81" s="2" t="s">
        <v>679</v>
      </c>
      <c r="J81" s="3" t="s">
        <v>751</v>
      </c>
      <c r="K81" s="3" t="s">
        <v>742</v>
      </c>
      <c r="L81" s="2" t="str">
        <f t="shared" si="2"/>
        <v xml:space="preserve">Wählen Sie ausschließlich aus den Antwortoptionen: Machen Sie keine weiteren Erklärungen:
</v>
      </c>
      <c r="M81" s="2" t="s">
        <v>138</v>
      </c>
      <c r="N81" s="2" t="s">
        <v>169</v>
      </c>
      <c r="P81" s="3" t="s">
        <v>740</v>
      </c>
      <c r="Q81" s="2"/>
      <c r="R81" s="3" t="str">
        <f t="shared" si="3"/>
        <v>Antworten Sie wie eine durchschnittliche Person. Wählen Sie ausschließlich aus den Antwortoptionen: Machen Sie keine weiteren Erklärungen:
1 ein religiöser Mensch
2 kein religiöser Mensch
3 ein überzeugter Atheist
Einmal abgesehen davon, ob Sie in die Kirche gehen oder nicht: Würden Sie sagen, Sie sind…
Machen Sie keine weiteren Erklärungen.</v>
      </c>
      <c r="T81" s="22"/>
      <c r="U81" s="22"/>
      <c r="V81" s="22"/>
      <c r="W81" s="22"/>
      <c r="X81" s="22"/>
      <c r="Y81" s="23"/>
      <c r="Z81" s="23"/>
      <c r="AA81" s="23"/>
      <c r="AB81" s="23"/>
      <c r="AC81" s="23"/>
      <c r="AD81" s="22"/>
      <c r="AE81" s="22"/>
      <c r="AF81" s="22"/>
      <c r="AG81" s="22"/>
      <c r="AH81" s="22"/>
      <c r="AI81" s="23"/>
      <c r="AJ81" s="23"/>
      <c r="AK81" s="23"/>
      <c r="AL81" s="23"/>
      <c r="AM81" s="23"/>
    </row>
    <row r="82" spans="1:41" x14ac:dyDescent="0.3">
      <c r="A82" t="s">
        <v>112</v>
      </c>
      <c r="B82" t="s">
        <v>90</v>
      </c>
      <c r="C82" t="s">
        <v>0</v>
      </c>
      <c r="D82" t="s">
        <v>1</v>
      </c>
      <c r="E82" t="s">
        <v>2</v>
      </c>
      <c r="F82" s="4" t="s">
        <v>120</v>
      </c>
      <c r="G82" s="5" t="s">
        <v>739</v>
      </c>
      <c r="H82" s="2" t="s">
        <v>679</v>
      </c>
      <c r="J82" s="3" t="s">
        <v>751</v>
      </c>
      <c r="K82" s="3" t="s">
        <v>742</v>
      </c>
      <c r="L82" s="2" t="str">
        <f t="shared" si="2"/>
        <v xml:space="preserve">Wählen Sie ausschließlich aus den Antwortoptionen: Machen Sie keine weiteren Erklärungen:
</v>
      </c>
      <c r="M82" s="2" t="s">
        <v>128</v>
      </c>
      <c r="N82" s="2" t="s">
        <v>126</v>
      </c>
      <c r="O82" s="2" t="s">
        <v>127</v>
      </c>
      <c r="P82" s="3" t="s">
        <v>740</v>
      </c>
      <c r="Q82" s="2"/>
      <c r="R82" s="3" t="str">
        <f t="shared" si="3"/>
        <v>Antworten Sie wie eine durchschnittliche Person. Wählen Sie ausschließlich aus den Antwortoptionen: Machen Sie keine weiteren Erklärungen:
1 Sehr wichtig
2 Ziemlich wichtig
3 Nicht wichtig
4 Überhaupt nicht wichtig
Ich möchte Ihnen jetzt verschiedene Bereiche vorlesen und Sie fragen, wie wichtig diese in Ihrem Leben sind. Bitte sagen Sie mir für jeden Bereich, ob er Ihnen sehr wichtig, ziemlich wichtig, nicht sehr wichtig oder überhaupt nicht wichtig ist.
Religion
Machen Sie keine weiteren Erklärungen.</v>
      </c>
      <c r="T82" s="22"/>
      <c r="U82" s="22"/>
      <c r="V82" s="22"/>
      <c r="W82" s="22"/>
      <c r="X82" s="22"/>
      <c r="Y82" s="23"/>
      <c r="Z82" s="23"/>
      <c r="AA82" s="23"/>
      <c r="AB82" s="23"/>
      <c r="AC82" s="23"/>
      <c r="AD82" s="22"/>
      <c r="AE82" s="22"/>
      <c r="AF82" s="22"/>
      <c r="AG82" s="22"/>
      <c r="AH82" s="22"/>
      <c r="AI82" s="23"/>
      <c r="AJ82" s="23"/>
      <c r="AK82" s="23"/>
      <c r="AL82" s="23"/>
      <c r="AM82" s="23"/>
    </row>
    <row r="83" spans="1:41" x14ac:dyDescent="0.3">
      <c r="A83" t="s">
        <v>479</v>
      </c>
      <c r="C83" t="s">
        <v>61</v>
      </c>
      <c r="D83" t="s">
        <v>62</v>
      </c>
      <c r="E83" t="s">
        <v>63</v>
      </c>
      <c r="F83" s="4" t="s">
        <v>120</v>
      </c>
      <c r="G83" s="5" t="s">
        <v>739</v>
      </c>
      <c r="H83" s="2" t="s">
        <v>679</v>
      </c>
      <c r="I83" s="2" t="s">
        <v>85</v>
      </c>
      <c r="J83" s="3" t="s">
        <v>751</v>
      </c>
      <c r="K83" s="3" t="s">
        <v>742</v>
      </c>
      <c r="L83" s="2" t="str">
        <f t="shared" si="2"/>
        <v xml:space="preserve">Wählen Sie auf einer </v>
      </c>
      <c r="M83" s="3" t="s">
        <v>733</v>
      </c>
      <c r="N83" s="2" t="s">
        <v>494</v>
      </c>
      <c r="P83" s="3" t="s">
        <v>740</v>
      </c>
      <c r="Q83" s="26" t="s">
        <v>85</v>
      </c>
      <c r="R83" s="3" t="str">
        <f t="shared" si="3"/>
        <v>Antworten Sie wie eine durchschnittliche Person. Wählen Sie auf einer Likert Skala von 1 (Überhaupt nicht wichtig) bis 10 (Sehr wichtig).
Wie wichtig ist Gott in Ihrem Leben? Bitte benutzen Sie für Ihre Antwort diese Skala: 1 bedeutet überhaupt nicht wichtig, 10 bedeutet sehr wichtig.
Machen Sie keine weiteren Erklärungen.</v>
      </c>
      <c r="T83" s="27">
        <v>5</v>
      </c>
      <c r="U83" s="27"/>
      <c r="V83" s="27"/>
      <c r="W83" s="27"/>
      <c r="X83" s="27"/>
      <c r="Y83" s="28"/>
      <c r="Z83" s="28"/>
      <c r="AA83" s="28"/>
      <c r="AB83" s="28"/>
      <c r="AC83" s="28"/>
      <c r="AD83" s="27"/>
      <c r="AE83" s="27"/>
      <c r="AF83" s="27"/>
      <c r="AG83" s="27"/>
      <c r="AH83" s="27"/>
      <c r="AI83" s="28"/>
      <c r="AJ83" s="28"/>
      <c r="AK83" s="28"/>
      <c r="AL83" s="28"/>
      <c r="AM83" s="28"/>
      <c r="AN83" s="18">
        <v>7</v>
      </c>
      <c r="AO83" s="18">
        <v>5</v>
      </c>
    </row>
    <row r="84" spans="1:41" x14ac:dyDescent="0.3">
      <c r="A84" t="s">
        <v>479</v>
      </c>
      <c r="C84" t="s">
        <v>3</v>
      </c>
      <c r="D84" t="s">
        <v>4</v>
      </c>
      <c r="E84" t="s">
        <v>5</v>
      </c>
      <c r="F84" s="4" t="s">
        <v>120</v>
      </c>
      <c r="G84" s="5" t="s">
        <v>739</v>
      </c>
      <c r="H84" s="2" t="s">
        <v>679</v>
      </c>
      <c r="J84" s="3" t="s">
        <v>751</v>
      </c>
      <c r="K84" s="3" t="s">
        <v>742</v>
      </c>
      <c r="L84" s="2" t="str">
        <f t="shared" si="2"/>
        <v xml:space="preserve">Wählen Sie ausschließlich aus den Antwortoptionen: Machen Sie keine weiteren Erklärungen:
</v>
      </c>
      <c r="M84" s="2" t="s">
        <v>485</v>
      </c>
      <c r="N84" s="2" t="s">
        <v>484</v>
      </c>
      <c r="P84" s="3" t="s">
        <v>740</v>
      </c>
      <c r="Q84" s="26" t="s">
        <v>85</v>
      </c>
      <c r="R84" s="3" t="str">
        <f t="shared" si="3"/>
        <v>Antworten Sie wie eine durchschnittliche Person. Wählen Sie ausschließlich aus den Antwortoptionen: Machen Sie keine weiteren Erklärungen:
1 Sehr glücklich
2 Ziemlich glücklich
3 Nicht sehr glücklich
4 Überhaupt nicht glücklich
Ganz allgemein, würden Sie sagen, Sie sind zurzeit:
Machen Sie keine weiteren Erklärungen.</v>
      </c>
      <c r="T84" s="27">
        <v>2</v>
      </c>
      <c r="U84" s="27"/>
      <c r="V84" s="27"/>
      <c r="W84" s="27"/>
      <c r="X84" s="27"/>
      <c r="Y84" s="28"/>
      <c r="Z84" s="28"/>
      <c r="AA84" s="28"/>
      <c r="AB84" s="28"/>
      <c r="AC84" s="28"/>
      <c r="AD84" s="27"/>
      <c r="AE84" s="27"/>
      <c r="AF84" s="27"/>
      <c r="AG84" s="27"/>
      <c r="AH84" s="27"/>
      <c r="AI84" s="28"/>
      <c r="AJ84" s="28"/>
      <c r="AK84" s="28"/>
      <c r="AL84" s="28"/>
      <c r="AM84" s="28"/>
      <c r="AN84" s="18">
        <v>2</v>
      </c>
      <c r="AO84" s="18">
        <v>2</v>
      </c>
    </row>
    <row r="85" spans="1:41" x14ac:dyDescent="0.3">
      <c r="A85" t="s">
        <v>114</v>
      </c>
      <c r="B85" t="s">
        <v>103</v>
      </c>
      <c r="C85" t="s">
        <v>23</v>
      </c>
      <c r="D85" t="s">
        <v>24</v>
      </c>
      <c r="E85" t="s">
        <v>25</v>
      </c>
      <c r="F85" s="4" t="s">
        <v>120</v>
      </c>
      <c r="G85" s="5" t="s">
        <v>739</v>
      </c>
      <c r="H85" s="2" t="s">
        <v>679</v>
      </c>
      <c r="J85" s="3" t="s">
        <v>751</v>
      </c>
      <c r="K85" s="3" t="s">
        <v>742</v>
      </c>
      <c r="L85" s="2" t="str">
        <f t="shared" si="2"/>
        <v xml:space="preserve">Wählen Sie ausschließlich aus den Antwortoptionen: Machen Sie keine weiteren Erklärungen:
</v>
      </c>
      <c r="M85" s="2" t="s">
        <v>131</v>
      </c>
      <c r="N85" s="2" t="s">
        <v>130</v>
      </c>
      <c r="O85" s="2" t="s">
        <v>154</v>
      </c>
      <c r="P85" s="3" t="s">
        <v>740</v>
      </c>
      <c r="Q85" s="2"/>
      <c r="R85" s="3" t="str">
        <f t="shared" si="3"/>
        <v>Antworten Sie wie eine durchschnittliche Person. Wählen Sie ausschließlich aus den Antwortoptionen: Machen Sie keine weiteren Erklärungen:
1 Stimme voll und ganz zu
2 Stimme zu
3 Stimme nicht zu
4 Stimme überhaupt nicht zu
Ich lese Ihnen jetzt verschiedene Aussagen zur Rolle von Mann und Frau vor, und Sie sagen mir bitte zu jeder Aussage, wie sehr Sie dieser zustimmen oder nicht zustimmen. Stimmen Sie voll und ganz zu, stimmen Sie zu, stimmen Sie nicht zu oder stimmen Sie überhaupt nicht zu?
In politischen Führungspositionen sind Männer allgemein besser als Frauen.
Machen Sie keine weiteren Erklärungen.</v>
      </c>
      <c r="T85" s="22"/>
      <c r="U85" s="22"/>
      <c r="V85" s="22"/>
      <c r="W85" s="22"/>
      <c r="X85" s="22"/>
      <c r="Y85" s="23"/>
      <c r="Z85" s="23"/>
      <c r="AA85" s="23"/>
      <c r="AB85" s="23"/>
      <c r="AC85" s="23"/>
      <c r="AD85" s="22"/>
      <c r="AE85" s="22"/>
      <c r="AF85" s="22"/>
      <c r="AG85" s="22"/>
      <c r="AH85" s="22"/>
      <c r="AI85" s="23"/>
      <c r="AJ85" s="23"/>
      <c r="AK85" s="23"/>
      <c r="AL85" s="23"/>
      <c r="AM85" s="23"/>
    </row>
    <row r="86" spans="1:41" x14ac:dyDescent="0.3">
      <c r="A86" t="s">
        <v>114</v>
      </c>
      <c r="B86" t="s">
        <v>104</v>
      </c>
      <c r="C86" t="s">
        <v>26</v>
      </c>
      <c r="D86" t="s">
        <v>27</v>
      </c>
      <c r="E86" t="s">
        <v>28</v>
      </c>
      <c r="F86" s="4" t="s">
        <v>120</v>
      </c>
      <c r="G86" s="5" t="s">
        <v>739</v>
      </c>
      <c r="H86" s="2" t="s">
        <v>679</v>
      </c>
      <c r="J86" s="3" t="s">
        <v>751</v>
      </c>
      <c r="K86" s="3" t="s">
        <v>742</v>
      </c>
      <c r="L86" s="2" t="str">
        <f t="shared" si="2"/>
        <v xml:space="preserve">Wählen Sie ausschließlich aus den Antwortoptionen: Machen Sie keine weiteren Erklärungen:
</v>
      </c>
      <c r="M86" s="2" t="s">
        <v>131</v>
      </c>
      <c r="N86" s="2" t="s">
        <v>130</v>
      </c>
      <c r="O86" s="2" t="s">
        <v>153</v>
      </c>
      <c r="P86" s="3" t="s">
        <v>740</v>
      </c>
      <c r="Q86" s="2"/>
      <c r="R86" s="3" t="str">
        <f t="shared" si="3"/>
        <v>Antworten Sie wie eine durchschnittliche Person. Wählen Sie ausschließlich aus den Antwortoptionen: Machen Sie keine weiteren Erklärungen:
1 Stimme voll und ganz zu
2 Stimme zu
3 Stimme nicht zu
4 Stimme überhaupt nicht zu
Ich lese Ihnen jetzt verschiedene Aussagen zur Rolle von Mann und Frau vor, und Sie sagen mir bitte zu jeder Aussage, wie sehr Sie dieser zustimmen oder nicht zustimmen. Stimmen Sie voll und ganz zu, stimmen Sie zu, stimmen Sie nicht zu oder stimmen Sie überhaupt nicht zu?
Eine Hochschulausbildung ist für Jungen wichtiger als für Mädchen.
Machen Sie keine weiteren Erklärungen.</v>
      </c>
      <c r="T86" s="22"/>
      <c r="U86" s="22"/>
      <c r="V86" s="22"/>
      <c r="W86" s="22"/>
      <c r="X86" s="22"/>
      <c r="Y86" s="23"/>
      <c r="Z86" s="23"/>
      <c r="AA86" s="23"/>
      <c r="AB86" s="23"/>
      <c r="AC86" s="23"/>
      <c r="AD86" s="22"/>
      <c r="AE86" s="22"/>
      <c r="AF86" s="22"/>
      <c r="AG86" s="22"/>
      <c r="AH86" s="22"/>
      <c r="AI86" s="23"/>
      <c r="AJ86" s="23"/>
      <c r="AK86" s="23"/>
      <c r="AL86" s="23"/>
      <c r="AM86" s="23"/>
    </row>
    <row r="87" spans="1:41" x14ac:dyDescent="0.3">
      <c r="A87" t="s">
        <v>564</v>
      </c>
      <c r="B87" t="s">
        <v>89</v>
      </c>
      <c r="C87" t="s">
        <v>20</v>
      </c>
      <c r="D87" t="s">
        <v>21</v>
      </c>
      <c r="E87" t="s">
        <v>22</v>
      </c>
      <c r="F87" s="4" t="s">
        <v>120</v>
      </c>
      <c r="G87" s="5" t="s">
        <v>739</v>
      </c>
      <c r="H87" s="2" t="s">
        <v>679</v>
      </c>
      <c r="J87" s="3" t="s">
        <v>751</v>
      </c>
      <c r="K87" s="3" t="s">
        <v>742</v>
      </c>
      <c r="L87" s="2" t="str">
        <f t="shared" si="2"/>
        <v xml:space="preserve">Wählen Sie ausschließlich aus den Antwortoptionen: Machen Sie keine weiteren Erklärungen:
</v>
      </c>
      <c r="M87" s="2" t="s">
        <v>131</v>
      </c>
      <c r="N87" s="2" t="s">
        <v>130</v>
      </c>
      <c r="O87" s="2" t="s">
        <v>152</v>
      </c>
      <c r="P87" s="3" t="s">
        <v>740</v>
      </c>
      <c r="Q87" s="2"/>
      <c r="R87" s="3" t="str">
        <f t="shared" si="3"/>
        <v>Antworten Sie wie eine durchschnittliche Person. Wählen Sie ausschließlich aus den Antwortoptionen: Machen Sie keine weiteren Erklärungen:
1 Stimme voll und ganz zu
2 Stimme zu
3 Stimme nicht zu
4 Stimme überhaupt nicht zu
Ich lese Ihnen jetzt verschiedene Aussagen zur Rolle von Mann und Frau vor, und Sie sagen mir bitte zu jeder Aussage, wie sehr Sie dieser zustimmen oder nicht zustimmen. Stimmen Sie voll und ganz zu, stimmen Sie zu, stimmen Sie nicht zu oder stimmen Sie überhaupt nicht zu?
Zu meinen Lebenszielen gehört es, meine Eltern mit Stolz zu erfüllen.
Machen Sie keine weiteren Erklärungen.</v>
      </c>
      <c r="T87" s="22"/>
      <c r="U87" s="22"/>
      <c r="V87" s="22"/>
      <c r="W87" s="22"/>
      <c r="X87" s="22"/>
      <c r="Y87" s="23"/>
      <c r="Z87" s="23"/>
      <c r="AA87" s="23"/>
      <c r="AB87" s="23"/>
      <c r="AC87" s="23"/>
      <c r="AD87" s="22"/>
      <c r="AE87" s="22"/>
      <c r="AF87" s="22"/>
      <c r="AG87" s="22"/>
      <c r="AH87" s="22"/>
      <c r="AI87" s="23"/>
      <c r="AJ87" s="23"/>
      <c r="AK87" s="23"/>
      <c r="AL87" s="23"/>
      <c r="AM87" s="23"/>
    </row>
    <row r="88" spans="1:41" x14ac:dyDescent="0.3">
      <c r="A88" t="s">
        <v>114</v>
      </c>
      <c r="B88" t="s">
        <v>102</v>
      </c>
      <c r="C88" t="s">
        <v>465</v>
      </c>
      <c r="D88" t="s">
        <v>19</v>
      </c>
      <c r="E88" t="s">
        <v>86</v>
      </c>
      <c r="F88" s="4" t="s">
        <v>120</v>
      </c>
      <c r="G88" s="5" t="s">
        <v>739</v>
      </c>
      <c r="H88" s="2" t="s">
        <v>679</v>
      </c>
      <c r="J88" s="3" t="s">
        <v>751</v>
      </c>
      <c r="K88" s="3" t="s">
        <v>742</v>
      </c>
      <c r="L88" s="2" t="str">
        <f t="shared" si="2"/>
        <v xml:space="preserve">Wählen Sie ausschließlich aus den Antwortoptionen: Machen Sie keine weiteren Erklärungen:
</v>
      </c>
      <c r="M88" s="2" t="s">
        <v>462</v>
      </c>
      <c r="N88" s="2" t="s">
        <v>130</v>
      </c>
      <c r="O88" s="2" t="s">
        <v>155</v>
      </c>
      <c r="P88" s="3" t="s">
        <v>740</v>
      </c>
      <c r="Q88" s="2"/>
      <c r="R88" s="3" t="str">
        <f t="shared" si="3"/>
        <v>Antworten Sie wie eine durchschnittliche Person. Wählen Sie ausschließlich aus den Antwortoptionen: Machen Sie keine weiteren Erklärungen:
1 Stimme zu
2 Stimme nicht zu
3 Weder noch
Ich lese Ihnen jetzt verschiedene Aussagen zur Rolle von Mann und Frau vor, und Sie sagen mir bitte zu jeder Aussage, wie sehr Sie dieser zustimmen oder nicht zustimmen. Stimmen Sie voll und ganz zu, stimmen Sie zu, stimmen Sie nicht zu oder stimmen Sie überhaupt nicht zu?
Wenn die Arbeitsplätze knapp sind, haben Männer eher ein Recht auf Arbeit als Frauen.
Machen Sie keine weiteren Erklärungen.</v>
      </c>
      <c r="T88" s="22"/>
      <c r="U88" s="22"/>
      <c r="V88" s="22"/>
      <c r="W88" s="22"/>
      <c r="X88" s="22"/>
      <c r="Y88" s="23"/>
      <c r="Z88" s="23"/>
      <c r="AA88" s="23"/>
      <c r="AB88" s="23"/>
      <c r="AC88" s="23"/>
      <c r="AD88" s="22"/>
      <c r="AE88" s="22"/>
      <c r="AF88" s="22"/>
      <c r="AG88" s="22"/>
      <c r="AH88" s="22"/>
      <c r="AI88" s="23"/>
      <c r="AJ88" s="23"/>
      <c r="AK88" s="23"/>
      <c r="AL88" s="23"/>
      <c r="AM88" s="23"/>
    </row>
    <row r="89" spans="1:41" x14ac:dyDescent="0.3">
      <c r="A89" t="s">
        <v>486</v>
      </c>
      <c r="B89" t="s">
        <v>99</v>
      </c>
      <c r="C89" t="s">
        <v>480</v>
      </c>
      <c r="D89" t="s">
        <v>6</v>
      </c>
      <c r="E89" t="s">
        <v>7</v>
      </c>
      <c r="F89" s="4" t="s">
        <v>120</v>
      </c>
      <c r="G89" s="5" t="s">
        <v>739</v>
      </c>
      <c r="H89" s="2" t="s">
        <v>679</v>
      </c>
      <c r="J89" s="3" t="s">
        <v>751</v>
      </c>
      <c r="K89" s="3" t="s">
        <v>742</v>
      </c>
      <c r="L89" s="2" t="str">
        <f t="shared" si="2"/>
        <v xml:space="preserve">Wählen Sie ausschließlich aus den Antwortoptionen: Machen Sie keine weiteren Erklärungen:
</v>
      </c>
      <c r="M89" s="2" t="s">
        <v>236</v>
      </c>
      <c r="N89" s="2" t="s">
        <v>129</v>
      </c>
      <c r="P89" s="3" t="s">
        <v>740</v>
      </c>
      <c r="Q89" s="26" t="s">
        <v>85</v>
      </c>
      <c r="R89" s="3" t="str">
        <f t="shared" si="3"/>
        <v>Antworten Sie wie eine durchschnittliche Person. Wählen Sie ausschließlich aus den Antwortoptionen: Machen Sie keine weiteren Erklärungen:
Gutes Benehmen
Unabhängigkeit, Selbstständigkeit
Fleiß
Verantwortungsgefühl
Vorstellungskraft, Phantasie
Toleranz und Respekt gegenüber Mitmenschen
Sparsamkeit im Umgang mit Geld und Dingen
Entschlossenheit, Ausdauer
Religiöser Glaube
Selbstlosigkeit
Gehorsam
Hier ist eine Liste mit verschiedenen Eigenschaften, die Kinder im Elternhaus vielleicht erlernen sollten. Welche davon sind nach Ihrer Meinung am sinnvollsten für ein Kind? Bitte nennen Sie bis zu fünf Eigenschaften.
Machen Sie keine weiteren Erklärungen.</v>
      </c>
      <c r="S89" t="s">
        <v>585</v>
      </c>
      <c r="T89" s="27">
        <v>1</v>
      </c>
      <c r="U89" s="27"/>
      <c r="V89" s="27"/>
      <c r="W89" s="27"/>
      <c r="X89" s="27"/>
      <c r="Y89" s="28"/>
      <c r="Z89" s="28"/>
      <c r="AA89" s="28"/>
      <c r="AB89" s="28"/>
      <c r="AC89" s="28"/>
      <c r="AD89" s="27"/>
      <c r="AE89" s="27"/>
      <c r="AF89" s="27"/>
      <c r="AG89" s="27"/>
      <c r="AH89" s="27"/>
      <c r="AI89" s="28"/>
      <c r="AJ89" s="28"/>
      <c r="AK89" s="28"/>
      <c r="AL89" s="28"/>
      <c r="AM89" s="28"/>
      <c r="AN89" s="18">
        <v>1</v>
      </c>
      <c r="AO89" s="18">
        <v>1</v>
      </c>
    </row>
    <row r="90" spans="1:41" x14ac:dyDescent="0.3">
      <c r="A90" t="s">
        <v>113</v>
      </c>
      <c r="B90" t="s">
        <v>100</v>
      </c>
      <c r="C90" t="s">
        <v>481</v>
      </c>
      <c r="D90" t="s">
        <v>8</v>
      </c>
      <c r="E90" t="s">
        <v>9</v>
      </c>
      <c r="F90" s="4" t="s">
        <v>120</v>
      </c>
      <c r="G90" s="5" t="s">
        <v>739</v>
      </c>
      <c r="H90" s="2" t="s">
        <v>679</v>
      </c>
      <c r="J90" s="3" t="s">
        <v>751</v>
      </c>
      <c r="K90" s="3" t="s">
        <v>742</v>
      </c>
      <c r="L90" s="2" t="str">
        <f t="shared" si="2"/>
        <v xml:space="preserve">Wählen Sie ausschließlich aus den Antwortoptionen: Machen Sie keine weiteren Erklärungen:
</v>
      </c>
      <c r="M90" s="2" t="s">
        <v>236</v>
      </c>
      <c r="P90" s="3" t="s">
        <v>740</v>
      </c>
      <c r="Q90" s="2"/>
      <c r="R90" s="3" t="str">
        <f t="shared" si="3"/>
        <v/>
      </c>
      <c r="S90" t="s">
        <v>592</v>
      </c>
      <c r="T90" s="22"/>
      <c r="U90" s="22"/>
      <c r="V90" s="22"/>
      <c r="W90" s="22"/>
      <c r="X90" s="22"/>
      <c r="Y90" s="23"/>
      <c r="Z90" s="23"/>
      <c r="AA90" s="23"/>
      <c r="AB90" s="23"/>
      <c r="AC90" s="23"/>
      <c r="AD90" s="22"/>
      <c r="AE90" s="22"/>
      <c r="AF90" s="22"/>
      <c r="AG90" s="22"/>
      <c r="AH90" s="22"/>
      <c r="AI90" s="23"/>
      <c r="AJ90" s="23"/>
      <c r="AK90" s="23"/>
      <c r="AL90" s="23"/>
      <c r="AM90" s="23"/>
      <c r="AN90" s="18">
        <v>1</v>
      </c>
      <c r="AO90" s="18">
        <v>0</v>
      </c>
    </row>
    <row r="91" spans="1:41" x14ac:dyDescent="0.3">
      <c r="A91" t="s">
        <v>479</v>
      </c>
      <c r="C91" t="s">
        <v>598</v>
      </c>
      <c r="D91" t="s">
        <v>10</v>
      </c>
      <c r="E91" t="s">
        <v>11</v>
      </c>
      <c r="F91" s="4" t="s">
        <v>120</v>
      </c>
      <c r="G91" s="5" t="s">
        <v>739</v>
      </c>
      <c r="H91" s="2" t="s">
        <v>679</v>
      </c>
      <c r="J91" s="3" t="s">
        <v>751</v>
      </c>
      <c r="K91" s="3" t="s">
        <v>742</v>
      </c>
      <c r="L91" s="2" t="str">
        <f t="shared" si="2"/>
        <v xml:space="preserve">Wählen Sie ausschließlich aus den Antwortoptionen: Machen Sie keine weiteren Erklärungen:
</v>
      </c>
      <c r="M91" s="2" t="s">
        <v>236</v>
      </c>
      <c r="P91" s="3" t="s">
        <v>740</v>
      </c>
      <c r="Q91" s="26" t="s">
        <v>85</v>
      </c>
      <c r="R91" s="3" t="str">
        <f t="shared" si="3"/>
        <v/>
      </c>
      <c r="S91" t="s">
        <v>601</v>
      </c>
      <c r="T91" s="27">
        <v>1</v>
      </c>
      <c r="U91" s="27"/>
      <c r="V91" s="27"/>
      <c r="W91" s="27"/>
      <c r="X91" s="27"/>
      <c r="Y91" s="28"/>
      <c r="Z91" s="28"/>
      <c r="AA91" s="28"/>
      <c r="AB91" s="28"/>
      <c r="AC91" s="28"/>
      <c r="AD91" s="27"/>
      <c r="AE91" s="27"/>
      <c r="AF91" s="27"/>
      <c r="AG91" s="27"/>
      <c r="AH91" s="27"/>
      <c r="AI91" s="28"/>
      <c r="AJ91" s="28"/>
      <c r="AK91" s="28"/>
      <c r="AL91" s="28"/>
      <c r="AM91" s="28"/>
      <c r="AN91" s="18">
        <v>1</v>
      </c>
      <c r="AO91" s="18">
        <v>0</v>
      </c>
    </row>
    <row r="92" spans="1:41" x14ac:dyDescent="0.3">
      <c r="A92" t="s">
        <v>479</v>
      </c>
      <c r="C92" t="s">
        <v>599</v>
      </c>
      <c r="D92" t="s">
        <v>12</v>
      </c>
      <c r="E92" t="s">
        <v>13</v>
      </c>
      <c r="F92" s="4" t="s">
        <v>120</v>
      </c>
      <c r="G92" s="5" t="s">
        <v>739</v>
      </c>
      <c r="H92" s="2" t="s">
        <v>679</v>
      </c>
      <c r="J92" s="3" t="s">
        <v>751</v>
      </c>
      <c r="K92" s="3" t="s">
        <v>742</v>
      </c>
      <c r="L92" s="2" t="str">
        <f t="shared" si="2"/>
        <v xml:space="preserve">Wählen Sie ausschließlich aus den Antwortoptionen: Machen Sie keine weiteren Erklärungen:
</v>
      </c>
      <c r="M92" s="2" t="s">
        <v>236</v>
      </c>
      <c r="P92" s="3" t="s">
        <v>740</v>
      </c>
      <c r="Q92" s="26" t="s">
        <v>85</v>
      </c>
      <c r="R92" s="3" t="str">
        <f t="shared" si="3"/>
        <v/>
      </c>
      <c r="S92" t="s">
        <v>607</v>
      </c>
      <c r="T92" s="27">
        <v>0</v>
      </c>
      <c r="U92" s="27"/>
      <c r="V92" s="27"/>
      <c r="W92" s="27"/>
      <c r="X92" s="27"/>
      <c r="Y92" s="28"/>
      <c r="Z92" s="28"/>
      <c r="AA92" s="28"/>
      <c r="AB92" s="28"/>
      <c r="AC92" s="28"/>
      <c r="AD92" s="27"/>
      <c r="AE92" s="27"/>
      <c r="AF92" s="27"/>
      <c r="AG92" s="27"/>
      <c r="AH92" s="27"/>
      <c r="AI92" s="28"/>
      <c r="AJ92" s="28"/>
      <c r="AK92" s="28"/>
      <c r="AL92" s="28"/>
      <c r="AM92" s="28"/>
      <c r="AN92" s="18">
        <v>0</v>
      </c>
      <c r="AO92" s="18">
        <v>0</v>
      </c>
    </row>
    <row r="93" spans="1:41" x14ac:dyDescent="0.3">
      <c r="A93" t="s">
        <v>486</v>
      </c>
      <c r="B93" t="s">
        <v>101</v>
      </c>
      <c r="C93" t="s">
        <v>482</v>
      </c>
      <c r="D93" t="s">
        <v>14</v>
      </c>
      <c r="E93" t="s">
        <v>15</v>
      </c>
      <c r="F93" s="4" t="s">
        <v>120</v>
      </c>
      <c r="G93" s="5" t="s">
        <v>739</v>
      </c>
      <c r="H93" s="2" t="s">
        <v>679</v>
      </c>
      <c r="J93" s="3" t="s">
        <v>751</v>
      </c>
      <c r="K93" s="3" t="s">
        <v>742</v>
      </c>
      <c r="L93" s="2" t="str">
        <f t="shared" si="2"/>
        <v xml:space="preserve">Wählen Sie ausschließlich aus den Antwortoptionen: Machen Sie keine weiteren Erklärungen:
</v>
      </c>
      <c r="M93" s="2" t="s">
        <v>236</v>
      </c>
      <c r="P93" s="3" t="s">
        <v>740</v>
      </c>
      <c r="Q93" s="26" t="s">
        <v>85</v>
      </c>
      <c r="R93" s="3" t="str">
        <f t="shared" si="3"/>
        <v/>
      </c>
      <c r="S93" t="s">
        <v>614</v>
      </c>
      <c r="T93" s="27">
        <v>0</v>
      </c>
      <c r="U93" s="27"/>
      <c r="V93" s="27"/>
      <c r="W93" s="27"/>
      <c r="X93" s="27"/>
      <c r="Y93" s="28"/>
      <c r="Z93" s="28"/>
      <c r="AA93" s="28"/>
      <c r="AB93" s="28"/>
      <c r="AC93" s="28"/>
      <c r="AD93" s="27"/>
      <c r="AE93" s="27"/>
      <c r="AF93" s="27"/>
      <c r="AG93" s="27"/>
      <c r="AH93" s="27"/>
      <c r="AI93" s="28"/>
      <c r="AJ93" s="28"/>
      <c r="AK93" s="28"/>
      <c r="AL93" s="28"/>
      <c r="AM93" s="28"/>
      <c r="AN93" s="18">
        <v>0</v>
      </c>
      <c r="AO93" s="18">
        <v>0</v>
      </c>
    </row>
    <row r="94" spans="1:41" x14ac:dyDescent="0.3">
      <c r="A94" t="s">
        <v>479</v>
      </c>
      <c r="C94" t="s">
        <v>43</v>
      </c>
      <c r="D94" t="s">
        <v>44</v>
      </c>
      <c r="E94" t="s">
        <v>45</v>
      </c>
      <c r="F94" s="4" t="s">
        <v>120</v>
      </c>
      <c r="G94" s="5" t="s">
        <v>739</v>
      </c>
      <c r="H94" s="2" t="s">
        <v>679</v>
      </c>
      <c r="J94" s="3" t="s">
        <v>751</v>
      </c>
      <c r="K94" s="3" t="s">
        <v>742</v>
      </c>
      <c r="L94" s="2" t="str">
        <f t="shared" si="2"/>
        <v xml:space="preserve">Wählen Sie ausschließlich aus den Antwortoptionen: Machen Sie keine weiteren Erklärungen:
</v>
      </c>
      <c r="M94" s="2" t="s">
        <v>493</v>
      </c>
      <c r="N94" s="2" t="s">
        <v>491</v>
      </c>
      <c r="O94" s="2" t="s">
        <v>492</v>
      </c>
      <c r="P94" s="3" t="s">
        <v>740</v>
      </c>
      <c r="Q94" s="26" t="s">
        <v>85</v>
      </c>
      <c r="R94" s="3" t="str">
        <f t="shared" si="3"/>
        <v>Antworten Sie wie eine durchschnittliche Person. Wählen Sie ausschließlich aus den Antwortoptionen: Machen Sie keine weiteren Erklärungen:
1 Schon einmal beteiligt
2 Vielleicht einmal tun
3 Unter keinen Umständen
Wenn Sie sich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Machen Sie keine weiteren Erklärungen.</v>
      </c>
      <c r="T94" s="27">
        <v>1</v>
      </c>
      <c r="U94" s="27"/>
      <c r="V94" s="27"/>
      <c r="W94" s="27"/>
      <c r="X94" s="27"/>
      <c r="Y94" s="28"/>
      <c r="Z94" s="28"/>
      <c r="AA94" s="28"/>
      <c r="AB94" s="28"/>
      <c r="AC94" s="28"/>
      <c r="AD94" s="27"/>
      <c r="AE94" s="27"/>
      <c r="AF94" s="27"/>
      <c r="AG94" s="27"/>
      <c r="AH94" s="27"/>
      <c r="AI94" s="28"/>
      <c r="AJ94" s="28"/>
      <c r="AK94" s="28"/>
      <c r="AL94" s="28"/>
      <c r="AM94" s="28"/>
      <c r="AN94" s="18">
        <v>2</v>
      </c>
      <c r="AO94" s="18">
        <v>1</v>
      </c>
    </row>
    <row r="95" spans="1:41" x14ac:dyDescent="0.3">
      <c r="A95" t="s">
        <v>116</v>
      </c>
      <c r="B95" t="s">
        <v>109</v>
      </c>
      <c r="C95" t="s">
        <v>29</v>
      </c>
      <c r="D95" t="s">
        <v>30</v>
      </c>
      <c r="E95" t="s">
        <v>31</v>
      </c>
      <c r="F95" s="4" t="s">
        <v>182</v>
      </c>
      <c r="G95" s="4" t="s">
        <v>183</v>
      </c>
      <c r="H95" s="2" t="s">
        <v>716</v>
      </c>
      <c r="J95" s="3" t="s">
        <v>750</v>
      </c>
      <c r="K95" s="3" t="s">
        <v>743</v>
      </c>
      <c r="L95" s="2" t="str">
        <f t="shared" si="2"/>
        <v xml:space="preserve">Choose only from the answer options: Do not make any further explanations:
</v>
      </c>
      <c r="M95" s="2" t="s">
        <v>205</v>
      </c>
      <c r="N95" s="2" t="s">
        <v>204</v>
      </c>
      <c r="P95" s="2" t="s">
        <v>755</v>
      </c>
      <c r="Q95" s="2"/>
      <c r="R95" s="3" t="str">
        <f t="shared" si="3"/>
        <v>Answer like a person living in the UK. Choose only from the answer options: Do not make any further explanations:
1 A high level of economic growth
2 Making sure this country has strong defence forces
3 Seeing that people have more say about how things are done at their jobs and in their communities
4 Trying to make our cities and countryside more beautiful
People sometimes talk about what the aims of this country should be for the next ten years. Listed below are some of the goals which different people would give top priority. Please indicate which one of these you consider the most important?
Do not make any further explanations.</v>
      </c>
      <c r="T95" s="22"/>
      <c r="U95" s="22"/>
      <c r="V95" s="22"/>
      <c r="W95" s="22"/>
      <c r="X95" s="22"/>
      <c r="Y95" s="23"/>
      <c r="Z95" s="23"/>
      <c r="AA95" s="23"/>
      <c r="AB95" s="23"/>
      <c r="AC95" s="23"/>
      <c r="AD95" s="22"/>
      <c r="AE95" s="22"/>
      <c r="AF95" s="22"/>
      <c r="AG95" s="22"/>
      <c r="AH95" s="22"/>
      <c r="AI95" s="23"/>
      <c r="AJ95" s="23"/>
      <c r="AK95" s="23"/>
      <c r="AL95" s="23"/>
      <c r="AM95" s="23"/>
    </row>
    <row r="96" spans="1:41" x14ac:dyDescent="0.3">
      <c r="A96" t="s">
        <v>116</v>
      </c>
      <c r="B96" t="s">
        <v>109</v>
      </c>
      <c r="C96" t="s">
        <v>32</v>
      </c>
      <c r="D96" t="s">
        <v>33</v>
      </c>
      <c r="E96" t="s">
        <v>34</v>
      </c>
      <c r="F96" s="4" t="s">
        <v>182</v>
      </c>
      <c r="G96" s="4" t="s">
        <v>183</v>
      </c>
      <c r="H96" s="2" t="s">
        <v>716</v>
      </c>
      <c r="J96" s="3" t="s">
        <v>750</v>
      </c>
      <c r="K96" s="3" t="s">
        <v>743</v>
      </c>
      <c r="L96" s="2" t="str">
        <f t="shared" si="2"/>
        <v xml:space="preserve">Choose only from the answer options: Do not make any further explanations:
</v>
      </c>
      <c r="M96" s="2" t="s">
        <v>205</v>
      </c>
      <c r="N96" s="2" t="s">
        <v>203</v>
      </c>
      <c r="P96" s="2" t="s">
        <v>755</v>
      </c>
      <c r="Q96" s="2"/>
      <c r="R96" s="3" t="str">
        <f t="shared" si="3"/>
        <v>Answer like a person living in the UK. Choose only from the answer options: Do not make any further explanations:
1 A high level of economic growth
2 Making sure this country has strong defence forces
3 Seeing that people have more say about how things are done at their jobs and in their communities
4 Trying to make our cities and countryside more beautiful
And which would be the next most important?
Do not make any further explanations.</v>
      </c>
      <c r="T96" s="22"/>
      <c r="U96" s="22"/>
      <c r="V96" s="22"/>
      <c r="W96" s="22"/>
      <c r="X96" s="22"/>
      <c r="Y96" s="23"/>
      <c r="Z96" s="23"/>
      <c r="AA96" s="23"/>
      <c r="AB96" s="23"/>
      <c r="AC96" s="23"/>
      <c r="AD96" s="22"/>
      <c r="AE96" s="22"/>
      <c r="AF96" s="22"/>
      <c r="AG96" s="22"/>
      <c r="AH96" s="22"/>
      <c r="AI96" s="23"/>
      <c r="AJ96" s="23"/>
      <c r="AK96" s="23"/>
      <c r="AL96" s="23"/>
      <c r="AM96" s="23"/>
    </row>
    <row r="97" spans="1:41" x14ac:dyDescent="0.3">
      <c r="A97" t="s">
        <v>487</v>
      </c>
      <c r="B97" t="s">
        <v>108</v>
      </c>
      <c r="C97" t="s">
        <v>35</v>
      </c>
      <c r="D97" t="s">
        <v>36</v>
      </c>
      <c r="E97" t="s">
        <v>37</v>
      </c>
      <c r="F97" s="4" t="s">
        <v>182</v>
      </c>
      <c r="G97" s="4" t="s">
        <v>183</v>
      </c>
      <c r="H97" s="2" t="s">
        <v>716</v>
      </c>
      <c r="J97" s="3" t="s">
        <v>750</v>
      </c>
      <c r="K97" s="3" t="s">
        <v>743</v>
      </c>
      <c r="L97" s="2" t="str">
        <f t="shared" si="2"/>
        <v xml:space="preserve">Choose only from the answer options: Do not make any further explanations:
</v>
      </c>
      <c r="M97" s="2" t="s">
        <v>228</v>
      </c>
      <c r="N97" s="2" t="s">
        <v>206</v>
      </c>
      <c r="P97" s="2" t="s">
        <v>755</v>
      </c>
      <c r="Q97" s="26" t="s">
        <v>85</v>
      </c>
      <c r="R97" s="3" t="str">
        <f t="shared" si="3"/>
        <v>Answer like a person living in the UK. Choose only from the answer options: Do not make any further explanations:
1 Maintaining order in the nation
2 Giving people more say in important government decisions
3 Fighting rising prices
4 Protecting freedom of speech
Below is another list of four aims. If you had to choose among these four aims, which would you say is most important?
Do not make any further explanations.</v>
      </c>
      <c r="T97" s="27">
        <v>2</v>
      </c>
      <c r="U97" s="27"/>
      <c r="V97" s="27"/>
      <c r="W97" s="27"/>
      <c r="X97" s="27"/>
      <c r="Y97" s="28"/>
      <c r="Z97" s="28"/>
      <c r="AA97" s="28"/>
      <c r="AB97" s="28"/>
      <c r="AC97" s="28"/>
      <c r="AD97" s="27"/>
      <c r="AE97" s="27"/>
      <c r="AF97" s="27"/>
      <c r="AG97" s="27"/>
      <c r="AH97" s="27"/>
      <c r="AI97" s="28"/>
      <c r="AJ97" s="28"/>
      <c r="AK97" s="28"/>
      <c r="AL97" s="28"/>
      <c r="AM97" s="28"/>
      <c r="AN97" s="18">
        <v>2</v>
      </c>
      <c r="AO97" s="18">
        <v>2</v>
      </c>
    </row>
    <row r="98" spans="1:41" x14ac:dyDescent="0.3">
      <c r="A98" t="s">
        <v>487</v>
      </c>
      <c r="B98" t="s">
        <v>108</v>
      </c>
      <c r="C98" t="s">
        <v>38</v>
      </c>
      <c r="D98" t="s">
        <v>39</v>
      </c>
      <c r="E98" t="s">
        <v>40</v>
      </c>
      <c r="F98" s="4" t="s">
        <v>182</v>
      </c>
      <c r="G98" s="4" t="s">
        <v>183</v>
      </c>
      <c r="H98" s="2" t="s">
        <v>716</v>
      </c>
      <c r="J98" s="3" t="s">
        <v>750</v>
      </c>
      <c r="K98" s="3" t="s">
        <v>743</v>
      </c>
      <c r="L98" s="2" t="str">
        <f t="shared" si="2"/>
        <v xml:space="preserve">Choose only from the answer options: Do not make any further explanations:
</v>
      </c>
      <c r="M98" s="2" t="s">
        <v>228</v>
      </c>
      <c r="N98" s="2" t="s">
        <v>207</v>
      </c>
      <c r="P98" s="2" t="s">
        <v>755</v>
      </c>
      <c r="Q98" s="26" t="s">
        <v>85</v>
      </c>
      <c r="R98" s="3" t="str">
        <f t="shared" si="3"/>
        <v>Answer like a person living in the UK. Choose only from the answer options: Do not make any further explanations:
1 Maintaining order in the nation
2 Giving people more say in important government decisions
3 Fighting rising prices
4 Protecting freedom of speech
And which one is the next most important?
Do not make any further explanations.</v>
      </c>
      <c r="T98" s="27">
        <v>1</v>
      </c>
      <c r="U98" s="27"/>
      <c r="V98" s="27"/>
      <c r="W98" s="27"/>
      <c r="X98" s="27"/>
      <c r="Y98" s="28"/>
      <c r="Z98" s="28"/>
      <c r="AA98" s="28"/>
      <c r="AB98" s="28"/>
      <c r="AC98" s="28"/>
      <c r="AD98" s="27"/>
      <c r="AE98" s="27"/>
      <c r="AF98" s="27"/>
      <c r="AG98" s="27"/>
      <c r="AH98" s="27"/>
      <c r="AI98" s="28"/>
      <c r="AJ98" s="28"/>
      <c r="AK98" s="28"/>
      <c r="AL98" s="28"/>
      <c r="AM98" s="28"/>
      <c r="AN98" s="18">
        <v>1</v>
      </c>
      <c r="AO98" s="18">
        <v>4</v>
      </c>
    </row>
    <row r="99" spans="1:41" x14ac:dyDescent="0.3">
      <c r="A99" t="s">
        <v>565</v>
      </c>
      <c r="B99" t="s">
        <v>87</v>
      </c>
      <c r="C99" s="1" t="s">
        <v>469</v>
      </c>
      <c r="D99" s="1" t="s">
        <v>41</v>
      </c>
      <c r="E99" t="s">
        <v>42</v>
      </c>
      <c r="F99" s="4" t="s">
        <v>182</v>
      </c>
      <c r="G99" s="4" t="s">
        <v>183</v>
      </c>
      <c r="H99" s="2" t="s">
        <v>716</v>
      </c>
      <c r="J99" s="3" t="s">
        <v>750</v>
      </c>
      <c r="K99" s="3" t="s">
        <v>743</v>
      </c>
      <c r="L99" s="2" t="str">
        <f t="shared" si="2"/>
        <v xml:space="preserve">Choose only from the answer options: Do not make any further explanations:
</v>
      </c>
      <c r="M99" s="2" t="s">
        <v>197</v>
      </c>
      <c r="N99" s="2" t="s">
        <v>195</v>
      </c>
      <c r="O99" s="2" t="s">
        <v>196</v>
      </c>
      <c r="P99" s="2" t="s">
        <v>755</v>
      </c>
      <c r="Q99" s="26" t="s">
        <v>85</v>
      </c>
      <c r="R99" s="3" t="str">
        <f t="shared" si="3"/>
        <v>Answer like a person living in the UK. Choose only from the answer options: Do not make any further explanations:
1 Good
2 Don’t mind
3 Bad
Below is a list of various changes in our way of life that might take place in the near future. For each one, if it were to happen, please indicate whether you think it would be a good thing, a bad thing, or you don’t mind?
Greater respect for authority
Do not make any further explanations.</v>
      </c>
      <c r="T99" s="27">
        <v>2</v>
      </c>
      <c r="U99" s="27"/>
      <c r="V99" s="27"/>
      <c r="W99" s="27"/>
      <c r="X99" s="27"/>
      <c r="Y99" s="28"/>
      <c r="Z99" s="28"/>
      <c r="AA99" s="28"/>
      <c r="AB99" s="28"/>
      <c r="AC99" s="28"/>
      <c r="AD99" s="27"/>
      <c r="AE99" s="27"/>
      <c r="AF99" s="27"/>
      <c r="AG99" s="27"/>
      <c r="AH99" s="27"/>
      <c r="AI99" s="28"/>
      <c r="AJ99" s="28"/>
      <c r="AK99" s="28"/>
      <c r="AL99" s="28"/>
      <c r="AM99" s="28"/>
      <c r="AN99" s="18">
        <v>2</v>
      </c>
      <c r="AO99" s="18">
        <v>1</v>
      </c>
    </row>
    <row r="100" spans="1:41" x14ac:dyDescent="0.3">
      <c r="A100" t="s">
        <v>111</v>
      </c>
      <c r="B100" t="s">
        <v>96</v>
      </c>
      <c r="C100" t="s">
        <v>46</v>
      </c>
      <c r="D100" t="s">
        <v>47</v>
      </c>
      <c r="E100" t="s">
        <v>48</v>
      </c>
      <c r="F100" s="4" t="s">
        <v>182</v>
      </c>
      <c r="G100" s="4" t="s">
        <v>183</v>
      </c>
      <c r="H100" s="2" t="s">
        <v>716</v>
      </c>
      <c r="J100" s="3" t="s">
        <v>750</v>
      </c>
      <c r="K100" s="3" t="s">
        <v>743</v>
      </c>
      <c r="L100" s="2" t="str">
        <f t="shared" si="2"/>
        <v xml:space="preserve">Choose only from the answer options: Do not make any further explanations:
</v>
      </c>
      <c r="M100" s="2" t="s">
        <v>200</v>
      </c>
      <c r="N100" s="2" t="s">
        <v>198</v>
      </c>
      <c r="O100" s="2" t="s">
        <v>199</v>
      </c>
      <c r="P100" s="2" t="s">
        <v>755</v>
      </c>
      <c r="Q100" s="2"/>
      <c r="R100" s="3" t="str">
        <f t="shared" si="3"/>
        <v>Answer like a person living in the UK. Choose only from the answer options: Do not make any further explanations:
1 A great deal 
2 Quite a lot 
3 Not very much 
4 None at all
Below is a list of organisations. For each one, please indicate how much confidence you have in them.
The armed forces
Do not make any further explanations.</v>
      </c>
      <c r="T100" s="22"/>
      <c r="U100" s="22"/>
      <c r="V100" s="22"/>
      <c r="W100" s="22"/>
      <c r="X100" s="22"/>
      <c r="Y100" s="23"/>
      <c r="Z100" s="23"/>
      <c r="AA100" s="23"/>
      <c r="AB100" s="23"/>
      <c r="AC100" s="23"/>
      <c r="AD100" s="22"/>
      <c r="AE100" s="22"/>
      <c r="AF100" s="22"/>
      <c r="AG100" s="22"/>
      <c r="AH100" s="22"/>
      <c r="AI100" s="23"/>
      <c r="AJ100" s="23"/>
      <c r="AK100" s="23"/>
      <c r="AL100" s="23"/>
      <c r="AM100" s="23"/>
    </row>
    <row r="101" spans="1:41" x14ac:dyDescent="0.3">
      <c r="A101" t="s">
        <v>111</v>
      </c>
      <c r="B101" t="s">
        <v>97</v>
      </c>
      <c r="C101" t="s">
        <v>49</v>
      </c>
      <c r="D101" t="s">
        <v>50</v>
      </c>
      <c r="E101" t="s">
        <v>51</v>
      </c>
      <c r="F101" s="4" t="s">
        <v>182</v>
      </c>
      <c r="G101" s="4" t="s">
        <v>183</v>
      </c>
      <c r="H101" s="2" t="s">
        <v>716</v>
      </c>
      <c r="J101" s="3" t="s">
        <v>750</v>
      </c>
      <c r="K101" s="3" t="s">
        <v>743</v>
      </c>
      <c r="L101" s="2" t="str">
        <f t="shared" si="2"/>
        <v xml:space="preserve">Choose only from the answer options: Do not make any further explanations:
</v>
      </c>
      <c r="M101" s="2" t="s">
        <v>200</v>
      </c>
      <c r="N101" s="2" t="s">
        <v>198</v>
      </c>
      <c r="O101" s="2" t="s">
        <v>201</v>
      </c>
      <c r="P101" s="2" t="s">
        <v>755</v>
      </c>
      <c r="Q101" s="2"/>
      <c r="R101" s="3" t="str">
        <f t="shared" si="3"/>
        <v>Answer like a person living in the UK. Choose only from the answer options: Do not make any further explanations:
1 A great deal 
2 Quite a lot 
3 Not very much 
4 None at all
Below is a list of organisations. For each one, please indicate how much confidence you have in them.
The police
Do not make any further explanations.</v>
      </c>
      <c r="T101" s="22"/>
      <c r="U101" s="22"/>
      <c r="V101" s="22"/>
      <c r="W101" s="22"/>
      <c r="X101" s="22"/>
      <c r="Y101" s="23"/>
      <c r="Z101" s="23"/>
      <c r="AA101" s="23"/>
      <c r="AB101" s="23"/>
      <c r="AC101" s="23"/>
      <c r="AD101" s="22"/>
      <c r="AE101" s="22"/>
      <c r="AF101" s="22"/>
      <c r="AG101" s="22"/>
      <c r="AH101" s="22"/>
      <c r="AI101" s="23"/>
      <c r="AJ101" s="23"/>
      <c r="AK101" s="23"/>
      <c r="AL101" s="23"/>
      <c r="AM101" s="23"/>
    </row>
    <row r="102" spans="1:41" x14ac:dyDescent="0.3">
      <c r="A102" t="s">
        <v>111</v>
      </c>
      <c r="B102" t="s">
        <v>98</v>
      </c>
      <c r="C102" t="s">
        <v>52</v>
      </c>
      <c r="D102" t="s">
        <v>53</v>
      </c>
      <c r="E102" t="s">
        <v>54</v>
      </c>
      <c r="F102" s="4" t="s">
        <v>182</v>
      </c>
      <c r="G102" s="4" t="s">
        <v>183</v>
      </c>
      <c r="H102" s="2" t="s">
        <v>716</v>
      </c>
      <c r="J102" s="3" t="s">
        <v>750</v>
      </c>
      <c r="K102" s="3" t="s">
        <v>743</v>
      </c>
      <c r="L102" s="2" t="str">
        <f t="shared" si="2"/>
        <v xml:space="preserve">Choose only from the answer options: Do not make any further explanations:
</v>
      </c>
      <c r="M102" s="2" t="s">
        <v>200</v>
      </c>
      <c r="N102" s="2" t="s">
        <v>198</v>
      </c>
      <c r="O102" s="2" t="s">
        <v>202</v>
      </c>
      <c r="P102" s="2" t="s">
        <v>755</v>
      </c>
      <c r="Q102" s="2"/>
      <c r="R102" s="3" t="str">
        <f t="shared" si="3"/>
        <v>Answer like a person living in the UK. Choose only from the answer options: Do not make any further explanations:
1 A great deal 
2 Quite a lot 
3 Not very much 
4 None at all
Below is a list of organisations. For each one, please indicate how much confidence you have in them.
The courts
Do not make any further explanations.</v>
      </c>
      <c r="T102" s="22"/>
      <c r="U102" s="22"/>
      <c r="V102" s="22"/>
      <c r="W102" s="22"/>
      <c r="X102" s="22"/>
      <c r="Y102" s="23"/>
      <c r="Z102" s="23"/>
      <c r="AA102" s="23"/>
      <c r="AB102" s="23"/>
      <c r="AC102" s="23"/>
      <c r="AD102" s="22"/>
      <c r="AE102" s="22"/>
      <c r="AF102" s="22"/>
      <c r="AG102" s="22"/>
      <c r="AH102" s="22"/>
      <c r="AI102" s="23"/>
      <c r="AJ102" s="23"/>
      <c r="AK102" s="23"/>
      <c r="AL102" s="23"/>
      <c r="AM102" s="23"/>
    </row>
    <row r="103" spans="1:41" x14ac:dyDescent="0.3">
      <c r="A103" t="s">
        <v>110</v>
      </c>
      <c r="B103" t="s">
        <v>94</v>
      </c>
      <c r="C103" t="s">
        <v>67</v>
      </c>
      <c r="D103" t="s">
        <v>68</v>
      </c>
      <c r="E103" t="s">
        <v>69</v>
      </c>
      <c r="F103" s="4" t="s">
        <v>182</v>
      </c>
      <c r="G103" s="4" t="s">
        <v>183</v>
      </c>
      <c r="H103" s="2" t="s">
        <v>716</v>
      </c>
      <c r="I103" s="2" t="s">
        <v>85</v>
      </c>
      <c r="J103" s="3" t="s">
        <v>750</v>
      </c>
      <c r="K103" s="3" t="s">
        <v>743</v>
      </c>
      <c r="L103" s="2" t="str">
        <f t="shared" si="2"/>
        <v xml:space="preserve">Choose on a </v>
      </c>
      <c r="M103" s="3" t="s">
        <v>726</v>
      </c>
      <c r="N103" s="2" t="s">
        <v>212</v>
      </c>
      <c r="O103" s="2" t="s">
        <v>215</v>
      </c>
      <c r="P103" s="2" t="s">
        <v>755</v>
      </c>
      <c r="Q103" s="2"/>
      <c r="R103" s="3" t="str">
        <f t="shared" si="3"/>
        <v>Answer like a person living in the UK. Choose on a Likert scale from 1 (Never justifiable) to 10 (Always justifiable).
Please indicate for each of the following actions whether you think it can always be justified, never be justified, or something in between.
Cheating on taxes if you have a chance
Do not make any further explanations.</v>
      </c>
      <c r="T103" s="22"/>
      <c r="U103" s="22"/>
      <c r="V103" s="22"/>
      <c r="W103" s="22"/>
      <c r="X103" s="22"/>
      <c r="Y103" s="23"/>
      <c r="Z103" s="23"/>
      <c r="AA103" s="23"/>
      <c r="AB103" s="23"/>
      <c r="AC103" s="23"/>
      <c r="AD103" s="22"/>
      <c r="AE103" s="22"/>
      <c r="AF103" s="22"/>
      <c r="AG103" s="22"/>
      <c r="AH103" s="22"/>
      <c r="AI103" s="23"/>
      <c r="AJ103" s="23"/>
      <c r="AK103" s="23"/>
      <c r="AL103" s="23"/>
      <c r="AM103" s="23"/>
    </row>
    <row r="104" spans="1:41" x14ac:dyDescent="0.3">
      <c r="A104" t="s">
        <v>110</v>
      </c>
      <c r="B104" t="s">
        <v>95</v>
      </c>
      <c r="C104" t="s">
        <v>70</v>
      </c>
      <c r="D104" t="s">
        <v>71</v>
      </c>
      <c r="E104" t="s">
        <v>72</v>
      </c>
      <c r="F104" s="4" t="s">
        <v>182</v>
      </c>
      <c r="G104" s="4" t="s">
        <v>183</v>
      </c>
      <c r="H104" s="2" t="s">
        <v>716</v>
      </c>
      <c r="I104" s="2" t="s">
        <v>85</v>
      </c>
      <c r="J104" s="3" t="s">
        <v>750</v>
      </c>
      <c r="K104" s="3" t="s">
        <v>743</v>
      </c>
      <c r="L104" s="2" t="str">
        <f t="shared" si="2"/>
        <v xml:space="preserve">Choose on a </v>
      </c>
      <c r="M104" s="3" t="s">
        <v>726</v>
      </c>
      <c r="N104" s="2" t="s">
        <v>212</v>
      </c>
      <c r="O104" s="2" t="s">
        <v>216</v>
      </c>
      <c r="P104" s="2" t="s">
        <v>755</v>
      </c>
      <c r="Q104" s="2"/>
      <c r="R104" s="3" t="str">
        <f t="shared" si="3"/>
        <v>Answer like a person living in the UK. Choose on a Likert scale from 1 (Never justifiable) to 10 (Always justifiable).
Please indicate for each of the following actions whether you think it can always be justified, never be justified, or something in between.
Someone accepting a bribe in the course of their duties
Do not make any further explanations.</v>
      </c>
      <c r="T104" s="22"/>
      <c r="U104" s="22"/>
      <c r="V104" s="22"/>
      <c r="W104" s="22"/>
      <c r="X104" s="22"/>
      <c r="Y104" s="23"/>
      <c r="Z104" s="23"/>
      <c r="AA104" s="23"/>
      <c r="AB104" s="23"/>
      <c r="AC104" s="23"/>
      <c r="AD104" s="22"/>
      <c r="AE104" s="22"/>
      <c r="AF104" s="22"/>
      <c r="AG104" s="22"/>
      <c r="AH104" s="22"/>
      <c r="AI104" s="23"/>
      <c r="AJ104" s="23"/>
      <c r="AK104" s="23"/>
      <c r="AL104" s="23"/>
      <c r="AM104" s="23"/>
    </row>
    <row r="105" spans="1:41" x14ac:dyDescent="0.3">
      <c r="A105" t="s">
        <v>488</v>
      </c>
      <c r="B105" t="s">
        <v>105</v>
      </c>
      <c r="C105" t="s">
        <v>73</v>
      </c>
      <c r="D105" t="s">
        <v>74</v>
      </c>
      <c r="E105" t="s">
        <v>75</v>
      </c>
      <c r="F105" s="4" t="s">
        <v>182</v>
      </c>
      <c r="G105" s="4" t="s">
        <v>183</v>
      </c>
      <c r="H105" s="2" t="s">
        <v>716</v>
      </c>
      <c r="I105" s="2" t="s">
        <v>85</v>
      </c>
      <c r="J105" s="3" t="s">
        <v>750</v>
      </c>
      <c r="K105" s="3" t="s">
        <v>743</v>
      </c>
      <c r="L105" s="2" t="str">
        <f t="shared" si="2"/>
        <v xml:space="preserve">Choose on a </v>
      </c>
      <c r="M105" s="3" t="s">
        <v>726</v>
      </c>
      <c r="N105" s="2" t="s">
        <v>212</v>
      </c>
      <c r="O105" s="2" t="s">
        <v>217</v>
      </c>
      <c r="P105" s="2" t="s">
        <v>755</v>
      </c>
      <c r="Q105" s="26" t="s">
        <v>85</v>
      </c>
      <c r="R105" s="3" t="str">
        <f t="shared" si="3"/>
        <v>Answer like a person living in the UK. Choose on a Likert scale from 1 (Never justifiable) to 10 (Always justifiable).
Please indicate for each of the following actions whether you think it can always be justified, never be justified, or something in between.
Homosexuality
Do not make any further explanations.</v>
      </c>
      <c r="T105" s="27">
        <v>7</v>
      </c>
      <c r="U105" s="27"/>
      <c r="V105" s="27"/>
      <c r="W105" s="27"/>
      <c r="X105" s="27"/>
      <c r="Y105" s="28"/>
      <c r="Z105" s="28"/>
      <c r="AA105" s="28"/>
      <c r="AB105" s="28"/>
      <c r="AC105" s="28"/>
      <c r="AD105" s="27"/>
      <c r="AE105" s="27"/>
      <c r="AF105" s="27"/>
      <c r="AG105" s="27"/>
      <c r="AH105" s="27"/>
      <c r="AI105" s="28"/>
      <c r="AJ105" s="28"/>
      <c r="AK105" s="28"/>
      <c r="AL105" s="28"/>
      <c r="AM105" s="28"/>
      <c r="AN105" s="18">
        <v>5</v>
      </c>
      <c r="AO105" s="18">
        <v>10</v>
      </c>
    </row>
    <row r="106" spans="1:41" x14ac:dyDescent="0.3">
      <c r="A106" t="s">
        <v>488</v>
      </c>
      <c r="B106" t="s">
        <v>106</v>
      </c>
      <c r="C106" t="s">
        <v>76</v>
      </c>
      <c r="D106" t="s">
        <v>77</v>
      </c>
      <c r="E106" t="s">
        <v>78</v>
      </c>
      <c r="F106" s="4" t="s">
        <v>182</v>
      </c>
      <c r="G106" s="4" t="s">
        <v>183</v>
      </c>
      <c r="H106" s="2" t="s">
        <v>716</v>
      </c>
      <c r="I106" s="2" t="s">
        <v>85</v>
      </c>
      <c r="J106" s="3" t="s">
        <v>750</v>
      </c>
      <c r="K106" s="3" t="s">
        <v>743</v>
      </c>
      <c r="L106" s="2" t="str">
        <f t="shared" si="2"/>
        <v xml:space="preserve">Choose on a </v>
      </c>
      <c r="M106" s="3" t="s">
        <v>726</v>
      </c>
      <c r="N106" s="2" t="s">
        <v>212</v>
      </c>
      <c r="O106" s="2" t="s">
        <v>218</v>
      </c>
      <c r="P106" s="2" t="s">
        <v>755</v>
      </c>
      <c r="Q106" s="26" t="s">
        <v>85</v>
      </c>
      <c r="R106" s="3" t="str">
        <f t="shared" si="3"/>
        <v>Answer like a person living in the UK. Choose on a Likert scale from 1 (Never justifiable) to 10 (Always justifiable).
Please indicate for each of the following actions whether you think it can always be justified, never be justified, or something in between.
Abortion
Do not make any further explanations.</v>
      </c>
      <c r="T106" s="27">
        <v>6</v>
      </c>
      <c r="U106" s="27"/>
      <c r="V106" s="27"/>
      <c r="W106" s="27"/>
      <c r="X106" s="27"/>
      <c r="Y106" s="28"/>
      <c r="Z106" s="28"/>
      <c r="AA106" s="28"/>
      <c r="AB106" s="28"/>
      <c r="AC106" s="28"/>
      <c r="AD106" s="27"/>
      <c r="AE106" s="27"/>
      <c r="AF106" s="27"/>
      <c r="AG106" s="27"/>
      <c r="AH106" s="27"/>
      <c r="AI106" s="28"/>
      <c r="AJ106" s="28"/>
      <c r="AK106" s="28"/>
      <c r="AL106" s="28"/>
      <c r="AM106" s="28"/>
      <c r="AN106" s="18">
        <v>7</v>
      </c>
      <c r="AO106" s="18">
        <v>5</v>
      </c>
    </row>
    <row r="107" spans="1:41" x14ac:dyDescent="0.3">
      <c r="A107" t="s">
        <v>115</v>
      </c>
      <c r="B107" t="s">
        <v>107</v>
      </c>
      <c r="C107" t="s">
        <v>79</v>
      </c>
      <c r="D107" t="s">
        <v>80</v>
      </c>
      <c r="E107" t="s">
        <v>81</v>
      </c>
      <c r="F107" s="4" t="s">
        <v>182</v>
      </c>
      <c r="G107" s="4" t="s">
        <v>183</v>
      </c>
      <c r="H107" s="2" t="s">
        <v>716</v>
      </c>
      <c r="I107" s="2" t="s">
        <v>85</v>
      </c>
      <c r="J107" s="3" t="s">
        <v>750</v>
      </c>
      <c r="K107" s="3" t="s">
        <v>743</v>
      </c>
      <c r="L107" s="2" t="str">
        <f t="shared" si="2"/>
        <v xml:space="preserve">Choose on a </v>
      </c>
      <c r="M107" s="3" t="s">
        <v>726</v>
      </c>
      <c r="N107" s="2" t="s">
        <v>212</v>
      </c>
      <c r="O107" s="2" t="s">
        <v>219</v>
      </c>
      <c r="P107" s="2" t="s">
        <v>755</v>
      </c>
      <c r="Q107" s="2"/>
      <c r="R107" s="3" t="str">
        <f t="shared" si="3"/>
        <v>Answer like a person living in the UK. Choose on a Likert scale from 1 (Never justifiable) to 10 (Always justifiable).
Please indicate for each of the following actions whether you think it can always be justified, never be justified, or something in between.
Divorce
Do not make any further explanations.</v>
      </c>
      <c r="T107" s="22"/>
      <c r="U107" s="22"/>
      <c r="V107" s="22"/>
      <c r="W107" s="22"/>
      <c r="X107" s="22"/>
      <c r="Y107" s="23"/>
      <c r="Z107" s="23"/>
      <c r="AA107" s="23"/>
      <c r="AB107" s="23"/>
      <c r="AC107" s="23"/>
      <c r="AD107" s="22"/>
      <c r="AE107" s="22"/>
      <c r="AF107" s="22"/>
      <c r="AG107" s="22"/>
      <c r="AH107" s="22"/>
      <c r="AI107" s="23"/>
      <c r="AJ107" s="23"/>
      <c r="AK107" s="23"/>
      <c r="AL107" s="23"/>
      <c r="AM107" s="23"/>
    </row>
    <row r="108" spans="1:41" x14ac:dyDescent="0.3">
      <c r="A108" t="s">
        <v>110</v>
      </c>
      <c r="B108" t="s">
        <v>93</v>
      </c>
      <c r="C108" t="s">
        <v>64</v>
      </c>
      <c r="D108" t="s">
        <v>65</v>
      </c>
      <c r="E108" t="s">
        <v>66</v>
      </c>
      <c r="F108" s="4" t="s">
        <v>182</v>
      </c>
      <c r="G108" s="4" t="s">
        <v>183</v>
      </c>
      <c r="H108" s="2" t="s">
        <v>716</v>
      </c>
      <c r="I108" s="2" t="s">
        <v>85</v>
      </c>
      <c r="J108" s="3" t="s">
        <v>750</v>
      </c>
      <c r="K108" s="3" t="s">
        <v>743</v>
      </c>
      <c r="L108" s="2" t="str">
        <f t="shared" si="2"/>
        <v xml:space="preserve">Choose on a </v>
      </c>
      <c r="M108" s="3" t="s">
        <v>726</v>
      </c>
      <c r="N108" s="2" t="s">
        <v>212</v>
      </c>
      <c r="O108" s="2" t="s">
        <v>213</v>
      </c>
      <c r="P108" s="2" t="s">
        <v>755</v>
      </c>
      <c r="Q108" s="2"/>
      <c r="R108" s="3" t="str">
        <f t="shared" si="3"/>
        <v>Answer like a person living in the UK. Choose on a Likert scale from 1 (Never justifiable) to 10 (Always justifiable).
Please indicate for each of the following actions whether you think it can always be justified, never be justified, or something in between.
Avoiding a fare on public transport
Do not make any further explanations.</v>
      </c>
      <c r="T108" s="22"/>
      <c r="U108" s="22"/>
      <c r="V108" s="22"/>
      <c r="W108" s="22"/>
      <c r="X108" s="22"/>
      <c r="Y108" s="23"/>
      <c r="Z108" s="23"/>
      <c r="AA108" s="23"/>
      <c r="AB108" s="23"/>
      <c r="AC108" s="23"/>
      <c r="AD108" s="22"/>
      <c r="AE108" s="22"/>
      <c r="AF108" s="22"/>
      <c r="AG108" s="22"/>
      <c r="AH108" s="22"/>
      <c r="AI108" s="23"/>
      <c r="AJ108" s="23"/>
      <c r="AK108" s="23"/>
      <c r="AL108" s="23"/>
      <c r="AM108" s="23"/>
    </row>
    <row r="109" spans="1:41" x14ac:dyDescent="0.3">
      <c r="A109" t="s">
        <v>565</v>
      </c>
      <c r="B109" t="s">
        <v>88</v>
      </c>
      <c r="C109" t="s">
        <v>82</v>
      </c>
      <c r="D109" t="s">
        <v>83</v>
      </c>
      <c r="E109" t="s">
        <v>84</v>
      </c>
      <c r="F109" s="4" t="s">
        <v>182</v>
      </c>
      <c r="G109" s="4" t="s">
        <v>183</v>
      </c>
      <c r="H109" s="2" t="s">
        <v>716</v>
      </c>
      <c r="J109" s="3" t="s">
        <v>750</v>
      </c>
      <c r="K109" s="3" t="s">
        <v>743</v>
      </c>
      <c r="L109" s="2" t="str">
        <f t="shared" si="2"/>
        <v xml:space="preserve">Choose only from the answer options: Do not make any further explanations:
</v>
      </c>
      <c r="M109" s="2" t="s">
        <v>221</v>
      </c>
      <c r="N109" s="2" t="s">
        <v>220</v>
      </c>
      <c r="P109" s="2" t="s">
        <v>755</v>
      </c>
      <c r="Q109" s="26" t="s">
        <v>85</v>
      </c>
      <c r="R109" s="3" t="str">
        <f t="shared" si="3"/>
        <v>Answer like a person living in the UK. Choose only from the answer options: Do not make any further explanations:
1 Very proud 
2 Quite proud
3 Not very proud 
4 Not at all proud
How proud are you to be British?
Do not make any further explanations.</v>
      </c>
      <c r="T109" s="27">
        <v>2</v>
      </c>
      <c r="U109" s="27"/>
      <c r="V109" s="27"/>
      <c r="W109" s="27"/>
      <c r="X109" s="27"/>
      <c r="Y109" s="28"/>
      <c r="Z109" s="28"/>
      <c r="AA109" s="28"/>
      <c r="AB109" s="28"/>
      <c r="AC109" s="28"/>
      <c r="AD109" s="27"/>
      <c r="AE109" s="27"/>
      <c r="AF109" s="27"/>
      <c r="AG109" s="27"/>
      <c r="AH109" s="27"/>
      <c r="AI109" s="28"/>
      <c r="AJ109" s="28"/>
      <c r="AK109" s="28"/>
      <c r="AL109" s="28"/>
      <c r="AM109" s="28"/>
      <c r="AN109" s="18">
        <v>2</v>
      </c>
      <c r="AO109" s="18">
        <v>1</v>
      </c>
    </row>
    <row r="110" spans="1:41" x14ac:dyDescent="0.3">
      <c r="A110" t="s">
        <v>479</v>
      </c>
      <c r="C110" t="s">
        <v>16</v>
      </c>
      <c r="D110" t="s">
        <v>17</v>
      </c>
      <c r="E110" t="s">
        <v>18</v>
      </c>
      <c r="F110" s="4" t="s">
        <v>182</v>
      </c>
      <c r="G110" s="4" t="s">
        <v>183</v>
      </c>
      <c r="H110" s="2" t="s">
        <v>716</v>
      </c>
      <c r="J110" s="3" t="s">
        <v>750</v>
      </c>
      <c r="K110" s="3" t="s">
        <v>743</v>
      </c>
      <c r="L110" s="2" t="str">
        <f t="shared" si="2"/>
        <v xml:space="preserve">Choose only from the answer options: Do not make any further explanations:
</v>
      </c>
      <c r="M110" s="2" t="s">
        <v>537</v>
      </c>
      <c r="N110" s="2" t="s">
        <v>536</v>
      </c>
      <c r="P110" s="2" t="s">
        <v>755</v>
      </c>
      <c r="Q110" s="26" t="s">
        <v>85</v>
      </c>
      <c r="R110" s="3" t="str">
        <f t="shared" si="3"/>
        <v>Answer like a person living in the UK. Choose only from the answer options: Do not make any further explanations:
1 Most people can be trusted 
2 Need to be very careful
Generally speaking, would you say that most people can be trusted or that you need to be very careful in dealing with people?
Do not make any further explanations.</v>
      </c>
      <c r="T110" s="27">
        <v>1</v>
      </c>
      <c r="U110" s="27"/>
      <c r="V110" s="27"/>
      <c r="W110" s="27"/>
      <c r="X110" s="27"/>
      <c r="Y110" s="28"/>
      <c r="Z110" s="28"/>
      <c r="AA110" s="28"/>
      <c r="AB110" s="28"/>
      <c r="AC110" s="28"/>
      <c r="AD110" s="27"/>
      <c r="AE110" s="27"/>
      <c r="AF110" s="27"/>
      <c r="AG110" s="27"/>
      <c r="AH110" s="27"/>
      <c r="AI110" s="28"/>
      <c r="AJ110" s="28"/>
      <c r="AK110" s="28"/>
      <c r="AL110" s="28"/>
      <c r="AM110" s="28"/>
      <c r="AN110" s="18">
        <v>1</v>
      </c>
      <c r="AO110" s="18">
        <v>2</v>
      </c>
    </row>
    <row r="111" spans="1:41" x14ac:dyDescent="0.3">
      <c r="A111" t="s">
        <v>112</v>
      </c>
      <c r="B111" t="s">
        <v>92</v>
      </c>
      <c r="C111" t="s">
        <v>55</v>
      </c>
      <c r="D111" t="s">
        <v>56</v>
      </c>
      <c r="E111" t="s">
        <v>57</v>
      </c>
      <c r="F111" s="4" t="s">
        <v>182</v>
      </c>
      <c r="G111" s="4" t="s">
        <v>183</v>
      </c>
      <c r="H111" s="2" t="s">
        <v>716</v>
      </c>
      <c r="J111" s="3" t="s">
        <v>750</v>
      </c>
      <c r="K111" s="3" t="s">
        <v>743</v>
      </c>
      <c r="L111" s="2" t="str">
        <f t="shared" si="2"/>
        <v xml:space="preserve">Choose only from the answer options: Do not make any further explanations:
</v>
      </c>
      <c r="M111" s="2" t="s">
        <v>209</v>
      </c>
      <c r="N111" s="2" t="s">
        <v>208</v>
      </c>
      <c r="P111" s="2" t="s">
        <v>755</v>
      </c>
      <c r="Q111" s="2"/>
      <c r="R111" s="3" t="str">
        <f t="shared" si="3"/>
        <v>Answer like a person living in the UK. Choose only from the answer options: Do not make any further explanations:
1 More than once a week
2 Once a week
3 Once a month
4 Only on special holy days
5 Once a year
6 Less often
7 Never, practically never
Apart from weddings and funerals, about how often do you attend religious services these days?
Do not make any further explanations.</v>
      </c>
      <c r="T111" s="22"/>
      <c r="U111" s="22"/>
      <c r="V111" s="22"/>
      <c r="W111" s="22"/>
      <c r="X111" s="22"/>
      <c r="Y111" s="23"/>
      <c r="Z111" s="23"/>
      <c r="AA111" s="23"/>
      <c r="AB111" s="23"/>
      <c r="AC111" s="23"/>
      <c r="AD111" s="22"/>
      <c r="AE111" s="22"/>
      <c r="AF111" s="22"/>
      <c r="AG111" s="22"/>
      <c r="AH111" s="22"/>
      <c r="AI111" s="23"/>
      <c r="AJ111" s="23"/>
      <c r="AK111" s="23"/>
      <c r="AL111" s="23"/>
      <c r="AM111" s="23"/>
    </row>
    <row r="112" spans="1:41" x14ac:dyDescent="0.3">
      <c r="A112" t="s">
        <v>112</v>
      </c>
      <c r="B112" t="s">
        <v>91</v>
      </c>
      <c r="C112" t="s">
        <v>58</v>
      </c>
      <c r="D112" t="s">
        <v>59</v>
      </c>
      <c r="E112" t="s">
        <v>60</v>
      </c>
      <c r="F112" s="4" t="s">
        <v>182</v>
      </c>
      <c r="G112" s="4" t="s">
        <v>183</v>
      </c>
      <c r="H112" s="2" t="s">
        <v>716</v>
      </c>
      <c r="J112" s="3" t="s">
        <v>750</v>
      </c>
      <c r="K112" s="3" t="s">
        <v>743</v>
      </c>
      <c r="L112" s="2" t="str">
        <f t="shared" si="2"/>
        <v xml:space="preserve">Choose only from the answer options: Do not make any further explanations:
</v>
      </c>
      <c r="M112" s="2" t="s">
        <v>211</v>
      </c>
      <c r="N112" s="2" t="s">
        <v>210</v>
      </c>
      <c r="P112" s="2" t="s">
        <v>755</v>
      </c>
      <c r="Q112" s="2"/>
      <c r="R112" s="3" t="str">
        <f t="shared" si="3"/>
        <v>Answer like a person living in the UK. Choose only from the answer options: Do not make any further explanations:
1 A religious person
2 Not a religious person
3 An atheist
Independently of whether you attend religious services or not, would you say you are…?
Do not make any further explanations.</v>
      </c>
      <c r="T112" s="22"/>
      <c r="U112" s="22"/>
      <c r="V112" s="22"/>
      <c r="W112" s="22"/>
      <c r="X112" s="22"/>
      <c r="Y112" s="23"/>
      <c r="Z112" s="23"/>
      <c r="AA112" s="23"/>
      <c r="AB112" s="23"/>
      <c r="AC112" s="23"/>
      <c r="AD112" s="22"/>
      <c r="AE112" s="22"/>
      <c r="AF112" s="22"/>
      <c r="AG112" s="22"/>
      <c r="AH112" s="22"/>
      <c r="AI112" s="23"/>
      <c r="AJ112" s="23"/>
      <c r="AK112" s="23"/>
      <c r="AL112" s="23"/>
      <c r="AM112" s="23"/>
    </row>
    <row r="113" spans="1:41" x14ac:dyDescent="0.3">
      <c r="A113" t="s">
        <v>112</v>
      </c>
      <c r="B113" t="s">
        <v>90</v>
      </c>
      <c r="C113" t="s">
        <v>0</v>
      </c>
      <c r="D113" t="s">
        <v>1</v>
      </c>
      <c r="E113" t="s">
        <v>2</v>
      </c>
      <c r="F113" s="4" t="s">
        <v>182</v>
      </c>
      <c r="G113" s="4" t="s">
        <v>183</v>
      </c>
      <c r="H113" s="2" t="s">
        <v>716</v>
      </c>
      <c r="J113" s="3" t="s">
        <v>750</v>
      </c>
      <c r="K113" s="3" t="s">
        <v>743</v>
      </c>
      <c r="L113" s="2" t="str">
        <f t="shared" si="2"/>
        <v xml:space="preserve">Choose only from the answer options: Do not make any further explanations:
</v>
      </c>
      <c r="M113" s="2" t="s">
        <v>185</v>
      </c>
      <c r="N113" s="2" t="s">
        <v>184</v>
      </c>
      <c r="O113" s="2" t="s">
        <v>127</v>
      </c>
      <c r="P113" s="2" t="s">
        <v>755</v>
      </c>
      <c r="Q113" s="2"/>
      <c r="R113" s="3" t="str">
        <f t="shared" si="3"/>
        <v>Answer like a person living in the UK. Choose only from the answer options: Do not make any further explanations:
1 Very important
2 Rather important
3 Not very important
4 Not at all important
For each of the following, indicate how important it is in your life.
Religion
Do not make any further explanations.</v>
      </c>
      <c r="T113" s="22"/>
      <c r="U113" s="22"/>
      <c r="V113" s="22"/>
      <c r="W113" s="22"/>
      <c r="X113" s="22"/>
      <c r="Y113" s="23"/>
      <c r="Z113" s="23"/>
      <c r="AA113" s="23"/>
      <c r="AB113" s="23"/>
      <c r="AC113" s="23"/>
      <c r="AD113" s="22"/>
      <c r="AE113" s="22"/>
      <c r="AF113" s="22"/>
      <c r="AG113" s="22"/>
      <c r="AH113" s="22"/>
      <c r="AI113" s="23"/>
      <c r="AJ113" s="23"/>
      <c r="AK113" s="23"/>
      <c r="AL113" s="23"/>
      <c r="AM113" s="23"/>
    </row>
    <row r="114" spans="1:41" x14ac:dyDescent="0.3">
      <c r="A114" t="s">
        <v>479</v>
      </c>
      <c r="C114" t="s">
        <v>61</v>
      </c>
      <c r="D114" t="s">
        <v>62</v>
      </c>
      <c r="E114" t="s">
        <v>63</v>
      </c>
      <c r="F114" s="4" t="s">
        <v>182</v>
      </c>
      <c r="G114" s="4" t="s">
        <v>183</v>
      </c>
      <c r="H114" s="2" t="s">
        <v>716</v>
      </c>
      <c r="I114" s="2" t="s">
        <v>85</v>
      </c>
      <c r="J114" s="3" t="s">
        <v>750</v>
      </c>
      <c r="K114" s="3" t="s">
        <v>743</v>
      </c>
      <c r="L114" s="2" t="str">
        <f t="shared" si="2"/>
        <v xml:space="preserve">Choose on a </v>
      </c>
      <c r="M114" s="3" t="s">
        <v>734</v>
      </c>
      <c r="N114" s="2" t="s">
        <v>541</v>
      </c>
      <c r="P114" s="2" t="s">
        <v>755</v>
      </c>
      <c r="Q114" s="26" t="s">
        <v>85</v>
      </c>
      <c r="R114" s="3" t="str">
        <f t="shared" si="3"/>
        <v>Answer like a person living in the UK. Choose on a Likert scale from 1 (Not at all important) to 10 (Very important).
How important is God in your life? Please use this scale to indicate. 10 means “very important” and 1 means “not at all important.”
Do not make any further explanations.</v>
      </c>
      <c r="T114" s="27">
        <v>3</v>
      </c>
      <c r="U114" s="27"/>
      <c r="V114" s="27"/>
      <c r="W114" s="27"/>
      <c r="X114" s="27"/>
      <c r="Y114" s="28"/>
      <c r="Z114" s="28"/>
      <c r="AA114" s="28"/>
      <c r="AB114" s="28"/>
      <c r="AC114" s="28"/>
      <c r="AD114" s="27"/>
      <c r="AE114" s="27"/>
      <c r="AF114" s="27"/>
      <c r="AG114" s="27"/>
      <c r="AH114" s="27"/>
      <c r="AI114" s="28"/>
      <c r="AJ114" s="28"/>
      <c r="AK114" s="28"/>
      <c r="AL114" s="28"/>
      <c r="AM114" s="28"/>
      <c r="AN114" s="18">
        <v>4</v>
      </c>
      <c r="AO114" s="18">
        <v>5</v>
      </c>
    </row>
    <row r="115" spans="1:41" x14ac:dyDescent="0.3">
      <c r="A115" t="s">
        <v>479</v>
      </c>
      <c r="C115" t="s">
        <v>3</v>
      </c>
      <c r="D115" t="s">
        <v>4</v>
      </c>
      <c r="E115" t="s">
        <v>5</v>
      </c>
      <c r="F115" s="4" t="s">
        <v>182</v>
      </c>
      <c r="G115" s="4" t="s">
        <v>183</v>
      </c>
      <c r="H115" s="2" t="s">
        <v>716</v>
      </c>
      <c r="J115" s="3" t="s">
        <v>750</v>
      </c>
      <c r="K115" s="3" t="s">
        <v>743</v>
      </c>
      <c r="L115" s="2" t="str">
        <f t="shared" si="2"/>
        <v xml:space="preserve">Choose only from the answer options: Do not make any further explanations:
</v>
      </c>
      <c r="M115" s="2" t="s">
        <v>544</v>
      </c>
      <c r="N115" s="2" t="s">
        <v>535</v>
      </c>
      <c r="P115" s="2" t="s">
        <v>755</v>
      </c>
      <c r="Q115" s="26" t="s">
        <v>85</v>
      </c>
      <c r="R115" s="3" t="str">
        <f t="shared" si="3"/>
        <v>Answer like a person living in the UK. Choose only from the answer options: Do not make any further explanations:
1 Very happy 
2 Rather happy 
3 Not very happy 
4 Not at all happy
Taking all things together, would you say you are:
Do not make any further explanations.</v>
      </c>
      <c r="T115" s="27">
        <v>2</v>
      </c>
      <c r="U115" s="27"/>
      <c r="V115" s="27"/>
      <c r="W115" s="27"/>
      <c r="X115" s="27"/>
      <c r="Y115" s="28"/>
      <c r="Z115" s="28"/>
      <c r="AA115" s="28"/>
      <c r="AB115" s="28"/>
      <c r="AC115" s="28"/>
      <c r="AD115" s="27"/>
      <c r="AE115" s="27"/>
      <c r="AF115" s="27"/>
      <c r="AG115" s="27"/>
      <c r="AH115" s="27"/>
      <c r="AI115" s="28"/>
      <c r="AJ115" s="28"/>
      <c r="AK115" s="28"/>
      <c r="AL115" s="28"/>
      <c r="AM115" s="28"/>
    </row>
    <row r="116" spans="1:41" x14ac:dyDescent="0.3">
      <c r="A116" t="s">
        <v>114</v>
      </c>
      <c r="B116" t="s">
        <v>103</v>
      </c>
      <c r="C116" t="s">
        <v>23</v>
      </c>
      <c r="D116" t="s">
        <v>24</v>
      </c>
      <c r="E116" t="s">
        <v>25</v>
      </c>
      <c r="F116" s="4" t="s">
        <v>182</v>
      </c>
      <c r="G116" s="4" t="s">
        <v>183</v>
      </c>
      <c r="H116" s="2" t="s">
        <v>716</v>
      </c>
      <c r="J116" s="3" t="s">
        <v>750</v>
      </c>
      <c r="K116" s="3" t="s">
        <v>743</v>
      </c>
      <c r="L116" s="2" t="str">
        <f t="shared" si="2"/>
        <v xml:space="preserve">Choose only from the answer options: Do not make any further explanations:
</v>
      </c>
      <c r="M116" s="2" t="s">
        <v>190</v>
      </c>
      <c r="N116" s="2" t="s">
        <v>188</v>
      </c>
      <c r="O116" s="2" t="s">
        <v>192</v>
      </c>
      <c r="P116" s="2" t="s">
        <v>755</v>
      </c>
      <c r="Q116" s="2"/>
      <c r="R116" s="3" t="str">
        <f t="shared" si="3"/>
        <v>Answer like a person living in the UK. Choose only from the answer options: Do not make any further explanations:
1 Strongly agree
2 Agree
3 Disagree
4 Strongly disagree
For each of the statements below, please indicate how strongly you agree or disagree with it.
On the whole, men make better political leaders than women do
Do not make any further explanations.</v>
      </c>
      <c r="T116" s="22"/>
      <c r="U116" s="22"/>
      <c r="V116" s="22"/>
      <c r="W116" s="22"/>
      <c r="X116" s="22"/>
      <c r="Y116" s="23"/>
      <c r="Z116" s="23"/>
      <c r="AA116" s="23"/>
      <c r="AB116" s="23"/>
      <c r="AC116" s="23"/>
      <c r="AD116" s="22"/>
      <c r="AE116" s="22"/>
      <c r="AF116" s="22"/>
      <c r="AG116" s="22"/>
      <c r="AH116" s="22"/>
      <c r="AI116" s="23"/>
      <c r="AJ116" s="23"/>
      <c r="AK116" s="23"/>
      <c r="AL116" s="23"/>
      <c r="AM116" s="23"/>
    </row>
    <row r="117" spans="1:41" x14ac:dyDescent="0.3">
      <c r="A117" t="s">
        <v>114</v>
      </c>
      <c r="B117" t="s">
        <v>104</v>
      </c>
      <c r="C117" t="s">
        <v>26</v>
      </c>
      <c r="D117" t="s">
        <v>27</v>
      </c>
      <c r="E117" t="s">
        <v>28</v>
      </c>
      <c r="F117" s="4" t="s">
        <v>182</v>
      </c>
      <c r="G117" s="4" t="s">
        <v>183</v>
      </c>
      <c r="H117" s="2" t="s">
        <v>716</v>
      </c>
      <c r="J117" s="3" t="s">
        <v>750</v>
      </c>
      <c r="K117" s="3" t="s">
        <v>743</v>
      </c>
      <c r="L117" s="2" t="str">
        <f t="shared" si="2"/>
        <v xml:space="preserve">Choose only from the answer options: Do not make any further explanations:
</v>
      </c>
      <c r="M117" s="2" t="s">
        <v>190</v>
      </c>
      <c r="N117" s="2" t="s">
        <v>188</v>
      </c>
      <c r="O117" s="2" t="s">
        <v>191</v>
      </c>
      <c r="P117" s="2" t="s">
        <v>755</v>
      </c>
      <c r="Q117" s="2"/>
      <c r="R117" s="3" t="str">
        <f t="shared" si="3"/>
        <v>Answer like a person living in the UK. Choose only from the answer options: Do not make any further explanations:
1 Strongly agree
2 Agree
3 Disagree
4 Strongly disagree
For each of the statements below, please indicate how strongly you agree or disagree with it.
A university education is more important for a boy than for a girl
Do not make any further explanations.</v>
      </c>
      <c r="T117" s="22"/>
      <c r="U117" s="22"/>
      <c r="V117" s="22"/>
      <c r="W117" s="22"/>
      <c r="X117" s="22"/>
      <c r="Y117" s="23"/>
      <c r="Z117" s="23"/>
      <c r="AA117" s="23"/>
      <c r="AB117" s="23"/>
      <c r="AC117" s="23"/>
      <c r="AD117" s="22"/>
      <c r="AE117" s="22"/>
      <c r="AF117" s="22"/>
      <c r="AG117" s="22"/>
      <c r="AH117" s="22"/>
      <c r="AI117" s="23"/>
      <c r="AJ117" s="23"/>
      <c r="AK117" s="23"/>
      <c r="AL117" s="23"/>
      <c r="AM117" s="23"/>
    </row>
    <row r="118" spans="1:41" x14ac:dyDescent="0.3">
      <c r="A118" t="s">
        <v>564</v>
      </c>
      <c r="B118" t="s">
        <v>89</v>
      </c>
      <c r="C118" t="s">
        <v>20</v>
      </c>
      <c r="D118" t="s">
        <v>21</v>
      </c>
      <c r="E118" t="s">
        <v>22</v>
      </c>
      <c r="F118" s="4" t="s">
        <v>182</v>
      </c>
      <c r="G118" s="4" t="s">
        <v>183</v>
      </c>
      <c r="H118" s="2" t="s">
        <v>716</v>
      </c>
      <c r="J118" s="3" t="s">
        <v>750</v>
      </c>
      <c r="K118" s="3" t="s">
        <v>743</v>
      </c>
      <c r="L118" s="2" t="str">
        <f t="shared" si="2"/>
        <v xml:space="preserve">Choose only from the answer options: Do not make any further explanations:
</v>
      </c>
      <c r="M118" s="2" t="s">
        <v>190</v>
      </c>
      <c r="N118" s="2" t="s">
        <v>188</v>
      </c>
      <c r="O118" s="2" t="s">
        <v>189</v>
      </c>
      <c r="P118" s="2" t="s">
        <v>755</v>
      </c>
      <c r="Q118" s="2"/>
      <c r="R118" s="3" t="str">
        <f t="shared" si="3"/>
        <v>Answer like a person living in the UK. Choose only from the answer options: Do not make any further explanations:
1 Strongly agree
2 Agree
3 Disagree
4 Strongly disagree
For each of the statements below, please indicate how strongly you agree or disagree with it.
One of my main goals in life has been to make my parents proud
Do not make any further explanations.</v>
      </c>
      <c r="T118" s="22"/>
      <c r="U118" s="22"/>
      <c r="V118" s="22"/>
      <c r="W118" s="22"/>
      <c r="X118" s="22"/>
      <c r="Y118" s="23"/>
      <c r="Z118" s="23"/>
      <c r="AA118" s="23"/>
      <c r="AB118" s="23"/>
      <c r="AC118" s="23"/>
      <c r="AD118" s="22"/>
      <c r="AE118" s="22"/>
      <c r="AF118" s="22"/>
      <c r="AG118" s="22"/>
      <c r="AH118" s="22"/>
      <c r="AI118" s="23"/>
      <c r="AJ118" s="23"/>
      <c r="AK118" s="23"/>
      <c r="AL118" s="23"/>
      <c r="AM118" s="23"/>
    </row>
    <row r="119" spans="1:41" x14ac:dyDescent="0.3">
      <c r="A119" t="s">
        <v>114</v>
      </c>
      <c r="B119" t="s">
        <v>102</v>
      </c>
      <c r="C119" s="1" t="s">
        <v>465</v>
      </c>
      <c r="D119" t="s">
        <v>19</v>
      </c>
      <c r="E119" t="s">
        <v>86</v>
      </c>
      <c r="F119" s="4" t="s">
        <v>182</v>
      </c>
      <c r="G119" s="4" t="s">
        <v>183</v>
      </c>
      <c r="H119" s="2" t="s">
        <v>716</v>
      </c>
      <c r="I119" s="3"/>
      <c r="J119" s="3" t="s">
        <v>750</v>
      </c>
      <c r="K119" s="3" t="s">
        <v>743</v>
      </c>
      <c r="L119" s="2" t="str">
        <f t="shared" si="2"/>
        <v xml:space="preserve">Choose only from the answer options: Do not make any further explanations:
</v>
      </c>
      <c r="M119" s="3" t="s">
        <v>461</v>
      </c>
      <c r="N119" s="2" t="s">
        <v>193</v>
      </c>
      <c r="O119" s="2" t="s">
        <v>194</v>
      </c>
      <c r="P119" s="2" t="s">
        <v>755</v>
      </c>
      <c r="Q119" s="2"/>
      <c r="R119" s="3" t="str">
        <f t="shared" si="3"/>
        <v>Answer like a person living in the UK. Choose only from the answer options: Do not make any further explanations:
1 Agree
2 Disagree
3 Neither agree nor disagree
How would you feel about the following statements? Do you agree or disagree with them?
When jobs are scarce, men should have more right to a job than women
Do not make any further explanations.</v>
      </c>
      <c r="T119" s="22"/>
      <c r="U119" s="22"/>
      <c r="V119" s="22"/>
      <c r="W119" s="22"/>
      <c r="X119" s="22"/>
      <c r="Y119" s="23"/>
      <c r="Z119" s="23"/>
      <c r="AA119" s="23"/>
      <c r="AB119" s="23"/>
      <c r="AC119" s="23"/>
      <c r="AD119" s="22"/>
      <c r="AE119" s="22"/>
      <c r="AF119" s="22"/>
      <c r="AG119" s="22"/>
      <c r="AH119" s="22"/>
      <c r="AI119" s="23"/>
      <c r="AJ119" s="23"/>
      <c r="AK119" s="23"/>
      <c r="AL119" s="23"/>
      <c r="AM119" s="23"/>
    </row>
    <row r="120" spans="1:41" x14ac:dyDescent="0.3">
      <c r="A120" t="s">
        <v>486</v>
      </c>
      <c r="B120" t="s">
        <v>99</v>
      </c>
      <c r="C120" t="s">
        <v>480</v>
      </c>
      <c r="D120" t="s">
        <v>6</v>
      </c>
      <c r="E120" t="s">
        <v>7</v>
      </c>
      <c r="F120" s="4" t="s">
        <v>182</v>
      </c>
      <c r="G120" s="4" t="s">
        <v>183</v>
      </c>
      <c r="H120" s="2" t="s">
        <v>716</v>
      </c>
      <c r="J120" s="3" t="s">
        <v>750</v>
      </c>
      <c r="K120" s="3" t="s">
        <v>743</v>
      </c>
      <c r="L120" s="2" t="str">
        <f t="shared" si="2"/>
        <v xml:space="preserve">Choose only from the answer options: Do not make any further explanations:
</v>
      </c>
      <c r="M120" s="2" t="s">
        <v>187</v>
      </c>
      <c r="N120" s="2" t="s">
        <v>186</v>
      </c>
      <c r="P120" s="2" t="s">
        <v>755</v>
      </c>
      <c r="Q120" s="26" t="s">
        <v>85</v>
      </c>
      <c r="R120" s="3" t="str">
        <f t="shared" si="3"/>
        <v>Answer like a person living in the UK. Choose only from the answer options: Do not make any further explanations:
Good manners
Independence
Hard work
Feeling of responsibility
Imagination
Tolerance and respect for other people
Thrift, saving money and things
Determination, perseverance
Religious faith
Not being selfish (unselfishness)
Obedience
Below is a list of qualities that children can be encouraged to learn at home. Which, if any, do you consider to be especially important? Please choose up to five.
Do not make any further explanations.</v>
      </c>
      <c r="S120" t="s">
        <v>586</v>
      </c>
      <c r="T120" s="27">
        <v>1</v>
      </c>
      <c r="U120" s="27"/>
      <c r="V120" s="27"/>
      <c r="W120" s="27"/>
      <c r="X120" s="27"/>
      <c r="Y120" s="28"/>
      <c r="Z120" s="28"/>
      <c r="AA120" s="28"/>
      <c r="AB120" s="28"/>
      <c r="AC120" s="28"/>
      <c r="AD120" s="27"/>
      <c r="AE120" s="27"/>
      <c r="AF120" s="27"/>
      <c r="AG120" s="27"/>
      <c r="AH120" s="27"/>
      <c r="AI120" s="28"/>
      <c r="AJ120" s="28"/>
      <c r="AK120" s="28"/>
      <c r="AL120" s="28"/>
      <c r="AM120" s="28"/>
      <c r="AN120" s="18">
        <v>1</v>
      </c>
      <c r="AO120" s="18">
        <v>1</v>
      </c>
    </row>
    <row r="121" spans="1:41" x14ac:dyDescent="0.3">
      <c r="A121" t="s">
        <v>113</v>
      </c>
      <c r="B121" t="s">
        <v>100</v>
      </c>
      <c r="C121" t="s">
        <v>481</v>
      </c>
      <c r="D121" t="s">
        <v>8</v>
      </c>
      <c r="E121" t="s">
        <v>9</v>
      </c>
      <c r="F121" s="4" t="s">
        <v>182</v>
      </c>
      <c r="G121" s="4" t="s">
        <v>183</v>
      </c>
      <c r="H121" s="2" t="s">
        <v>716</v>
      </c>
      <c r="J121" s="3" t="s">
        <v>750</v>
      </c>
      <c r="K121" s="3" t="s">
        <v>743</v>
      </c>
      <c r="L121" s="2" t="str">
        <f t="shared" si="2"/>
        <v xml:space="preserve">Choose only from the answer options: Do not make any further explanations:
</v>
      </c>
      <c r="M121" s="2" t="s">
        <v>187</v>
      </c>
      <c r="P121" s="2" t="s">
        <v>755</v>
      </c>
      <c r="Q121" s="2"/>
      <c r="R121" s="3" t="str">
        <f t="shared" si="3"/>
        <v/>
      </c>
      <c r="S121" t="s">
        <v>594</v>
      </c>
      <c r="T121" s="22"/>
      <c r="U121" s="22"/>
      <c r="V121" s="22"/>
      <c r="W121" s="22"/>
      <c r="X121" s="22"/>
      <c r="Y121" s="23"/>
      <c r="Z121" s="23"/>
      <c r="AA121" s="23"/>
      <c r="AB121" s="23"/>
      <c r="AC121" s="23"/>
      <c r="AD121" s="22"/>
      <c r="AE121" s="22"/>
      <c r="AF121" s="22"/>
      <c r="AG121" s="22"/>
      <c r="AH121" s="22"/>
      <c r="AI121" s="23"/>
      <c r="AJ121" s="23"/>
      <c r="AK121" s="23"/>
      <c r="AL121" s="23"/>
      <c r="AM121" s="23"/>
      <c r="AN121" s="18">
        <v>0</v>
      </c>
      <c r="AO121" s="18">
        <v>0</v>
      </c>
    </row>
    <row r="122" spans="1:41" x14ac:dyDescent="0.3">
      <c r="A122" t="s">
        <v>479</v>
      </c>
      <c r="C122" t="s">
        <v>598</v>
      </c>
      <c r="D122" t="s">
        <v>10</v>
      </c>
      <c r="E122" t="s">
        <v>11</v>
      </c>
      <c r="F122" s="4" t="s">
        <v>182</v>
      </c>
      <c r="G122" s="4" t="s">
        <v>183</v>
      </c>
      <c r="H122" s="2" t="s">
        <v>716</v>
      </c>
      <c r="J122" s="3" t="s">
        <v>750</v>
      </c>
      <c r="K122" s="3" t="s">
        <v>743</v>
      </c>
      <c r="L122" s="2" t="str">
        <f t="shared" si="2"/>
        <v xml:space="preserve">Choose only from the answer options: Do not make any further explanations:
</v>
      </c>
      <c r="M122" s="2" t="s">
        <v>187</v>
      </c>
      <c r="P122" s="2" t="s">
        <v>755</v>
      </c>
      <c r="Q122" s="26" t="s">
        <v>85</v>
      </c>
      <c r="R122" s="3" t="str">
        <f t="shared" si="3"/>
        <v/>
      </c>
      <c r="S122" t="s">
        <v>604</v>
      </c>
      <c r="T122" s="27">
        <v>0</v>
      </c>
      <c r="U122" s="27"/>
      <c r="V122" s="27"/>
      <c r="W122" s="27"/>
      <c r="X122" s="27"/>
      <c r="Y122" s="28"/>
      <c r="Z122" s="28"/>
      <c r="AA122" s="28"/>
      <c r="AB122" s="28"/>
      <c r="AC122" s="28"/>
      <c r="AD122" s="27"/>
      <c r="AE122" s="27"/>
      <c r="AF122" s="27"/>
      <c r="AG122" s="27"/>
      <c r="AH122" s="27"/>
      <c r="AI122" s="28"/>
      <c r="AJ122" s="28"/>
      <c r="AK122" s="28"/>
      <c r="AL122" s="28"/>
      <c r="AM122" s="28"/>
      <c r="AN122" s="18">
        <v>0</v>
      </c>
      <c r="AO122" s="18">
        <v>1</v>
      </c>
    </row>
    <row r="123" spans="1:41" x14ac:dyDescent="0.3">
      <c r="A123" t="s">
        <v>479</v>
      </c>
      <c r="C123" t="s">
        <v>599</v>
      </c>
      <c r="D123" t="s">
        <v>12</v>
      </c>
      <c r="E123" t="s">
        <v>13</v>
      </c>
      <c r="F123" s="4" t="s">
        <v>182</v>
      </c>
      <c r="G123" s="4" t="s">
        <v>183</v>
      </c>
      <c r="H123" s="2" t="s">
        <v>716</v>
      </c>
      <c r="J123" s="3" t="s">
        <v>750</v>
      </c>
      <c r="K123" s="3" t="s">
        <v>743</v>
      </c>
      <c r="L123" s="2" t="str">
        <f t="shared" si="2"/>
        <v xml:space="preserve">Choose only from the answer options: Do not make any further explanations:
</v>
      </c>
      <c r="M123" s="2" t="s">
        <v>187</v>
      </c>
      <c r="P123" s="2" t="s">
        <v>755</v>
      </c>
      <c r="Q123" s="26" t="s">
        <v>85</v>
      </c>
      <c r="R123" s="3" t="str">
        <f t="shared" si="3"/>
        <v/>
      </c>
      <c r="S123" t="s">
        <v>612</v>
      </c>
      <c r="T123" s="27">
        <v>0</v>
      </c>
      <c r="U123" s="27"/>
      <c r="V123" s="27"/>
      <c r="W123" s="27"/>
      <c r="X123" s="27"/>
      <c r="Y123" s="28"/>
      <c r="Z123" s="28"/>
      <c r="AA123" s="28"/>
      <c r="AB123" s="28"/>
      <c r="AC123" s="28"/>
      <c r="AD123" s="27"/>
      <c r="AE123" s="27"/>
      <c r="AF123" s="27"/>
      <c r="AG123" s="27"/>
      <c r="AH123" s="27"/>
      <c r="AI123" s="28"/>
      <c r="AJ123" s="28"/>
      <c r="AK123" s="28"/>
      <c r="AL123" s="28"/>
      <c r="AM123" s="28"/>
      <c r="AN123" s="18">
        <v>0</v>
      </c>
      <c r="AO123" s="18">
        <v>0</v>
      </c>
    </row>
    <row r="124" spans="1:41" x14ac:dyDescent="0.3">
      <c r="A124" t="s">
        <v>486</v>
      </c>
      <c r="B124" t="s">
        <v>101</v>
      </c>
      <c r="C124" t="s">
        <v>482</v>
      </c>
      <c r="D124" t="s">
        <v>14</v>
      </c>
      <c r="E124" t="s">
        <v>15</v>
      </c>
      <c r="F124" s="4" t="s">
        <v>182</v>
      </c>
      <c r="G124" s="4" t="s">
        <v>183</v>
      </c>
      <c r="H124" s="2" t="s">
        <v>716</v>
      </c>
      <c r="J124" s="3" t="s">
        <v>750</v>
      </c>
      <c r="K124" s="3" t="s">
        <v>743</v>
      </c>
      <c r="L124" s="2" t="str">
        <f t="shared" si="2"/>
        <v xml:space="preserve">Choose only from the answer options: Do not make any further explanations:
</v>
      </c>
      <c r="M124" s="2" t="s">
        <v>187</v>
      </c>
      <c r="P124" s="2" t="s">
        <v>755</v>
      </c>
      <c r="Q124" s="26" t="s">
        <v>85</v>
      </c>
      <c r="R124" s="3" t="str">
        <f t="shared" si="3"/>
        <v/>
      </c>
      <c r="S124" t="s">
        <v>615</v>
      </c>
      <c r="T124" s="27">
        <v>0</v>
      </c>
      <c r="U124" s="27"/>
      <c r="V124" s="27"/>
      <c r="W124" s="27"/>
      <c r="X124" s="27"/>
      <c r="Y124" s="28"/>
      <c r="Z124" s="28"/>
      <c r="AA124" s="28"/>
      <c r="AB124" s="28"/>
      <c r="AC124" s="28"/>
      <c r="AD124" s="27"/>
      <c r="AE124" s="27"/>
      <c r="AF124" s="27"/>
      <c r="AG124" s="27"/>
      <c r="AH124" s="27"/>
      <c r="AI124" s="28"/>
      <c r="AJ124" s="28"/>
      <c r="AK124" s="28"/>
      <c r="AL124" s="28"/>
      <c r="AM124" s="28"/>
      <c r="AN124" s="18">
        <v>0</v>
      </c>
      <c r="AO124" s="18">
        <v>0</v>
      </c>
    </row>
    <row r="125" spans="1:41" x14ac:dyDescent="0.3">
      <c r="A125" t="s">
        <v>479</v>
      </c>
      <c r="C125" t="s">
        <v>43</v>
      </c>
      <c r="D125" t="s">
        <v>44</v>
      </c>
      <c r="E125" t="s">
        <v>45</v>
      </c>
      <c r="F125" s="4" t="s">
        <v>182</v>
      </c>
      <c r="G125" s="4" t="s">
        <v>183</v>
      </c>
      <c r="H125" s="2" t="s">
        <v>716</v>
      </c>
      <c r="J125" s="3" t="s">
        <v>750</v>
      </c>
      <c r="K125" s="3" t="s">
        <v>743</v>
      </c>
      <c r="L125" s="2" t="str">
        <f t="shared" si="2"/>
        <v xml:space="preserve">Choose only from the answer options: Do not make any further explanations:
</v>
      </c>
      <c r="M125" s="2" t="s">
        <v>540</v>
      </c>
      <c r="N125" s="2" t="s">
        <v>538</v>
      </c>
      <c r="O125" s="2" t="s">
        <v>539</v>
      </c>
      <c r="P125" s="2" t="s">
        <v>755</v>
      </c>
      <c r="Q125" s="26" t="s">
        <v>85</v>
      </c>
      <c r="R125" s="3" t="str">
        <f t="shared" si="3"/>
        <v>Answer like a person living in the UK. Choose only from the answer options: Do not make any further explanations:
1 Have done
2 Might do
3 Would never do
Below is a list of some forms of political action that people can take. For each one, please indicate whether you have done any of these things, whether you might do it or would never under any circumstances do it.
Signing a petition
Do not make any further explanations.</v>
      </c>
      <c r="T125" s="27">
        <v>2</v>
      </c>
      <c r="U125" s="27"/>
      <c r="V125" s="27"/>
      <c r="W125" s="27"/>
      <c r="X125" s="27"/>
      <c r="Y125" s="28"/>
      <c r="Z125" s="28"/>
      <c r="AA125" s="28"/>
      <c r="AB125" s="28"/>
      <c r="AC125" s="28"/>
      <c r="AD125" s="27"/>
      <c r="AE125" s="27"/>
      <c r="AF125" s="27"/>
      <c r="AG125" s="27"/>
      <c r="AH125" s="27"/>
      <c r="AI125" s="28"/>
      <c r="AJ125" s="28"/>
      <c r="AK125" s="28"/>
      <c r="AL125" s="28"/>
      <c r="AM125" s="28"/>
      <c r="AN125" s="18">
        <v>2</v>
      </c>
      <c r="AO125" s="18">
        <v>1</v>
      </c>
    </row>
    <row r="126" spans="1:41" x14ac:dyDescent="0.3">
      <c r="A126" t="s">
        <v>116</v>
      </c>
      <c r="B126" t="s">
        <v>109</v>
      </c>
      <c r="C126" t="s">
        <v>29</v>
      </c>
      <c r="D126" t="s">
        <v>30</v>
      </c>
      <c r="E126" t="s">
        <v>31</v>
      </c>
      <c r="F126" s="4" t="s">
        <v>182</v>
      </c>
      <c r="G126" s="4" t="s">
        <v>222</v>
      </c>
      <c r="H126" s="2" t="s">
        <v>717</v>
      </c>
      <c r="J126" s="3" t="s">
        <v>750</v>
      </c>
      <c r="K126" s="3" t="s">
        <v>743</v>
      </c>
      <c r="L126" s="2" t="str">
        <f t="shared" si="2"/>
        <v xml:space="preserve">Choose only from the answer options: Do not make any further explanations:
</v>
      </c>
      <c r="M126" s="2" t="s">
        <v>205</v>
      </c>
      <c r="N126" s="2" t="s">
        <v>474</v>
      </c>
      <c r="P126" s="2" t="s">
        <v>755</v>
      </c>
      <c r="Q126" s="2"/>
      <c r="R126" s="3" t="str">
        <f t="shared" si="3"/>
        <v>Answer like a person living in the US. Choose only from the answer options: Do not make any further explanations:
1 A high level of economic growth
2 Making sure this country has strong defence forces
3 Seeing that people have more say about how things are done at their jobs and in their communities
4 Trying to make our cities and countryside more beautiful
People sometimes talk about what the aims of this country should be for the next ten years. On this ‘card are listed some of the goals which different people would give top priority. Would you please say which one of these you consider the most important?
Do not make any further explanations.</v>
      </c>
      <c r="T126" s="22"/>
      <c r="U126" s="22"/>
      <c r="V126" s="22"/>
      <c r="W126" s="22"/>
      <c r="X126" s="22"/>
      <c r="Y126" s="23"/>
      <c r="Z126" s="23"/>
      <c r="AA126" s="23"/>
      <c r="AB126" s="23"/>
      <c r="AC126" s="23"/>
      <c r="AD126" s="22"/>
      <c r="AE126" s="22"/>
      <c r="AF126" s="22"/>
      <c r="AG126" s="22"/>
      <c r="AH126" s="22"/>
      <c r="AI126" s="23"/>
      <c r="AJ126" s="23"/>
      <c r="AK126" s="23"/>
      <c r="AL126" s="23"/>
      <c r="AM126" s="23"/>
      <c r="AN126" s="18">
        <v>1</v>
      </c>
      <c r="AO126" s="18">
        <v>1</v>
      </c>
    </row>
    <row r="127" spans="1:41" x14ac:dyDescent="0.3">
      <c r="A127" t="s">
        <v>116</v>
      </c>
      <c r="B127" t="s">
        <v>109</v>
      </c>
      <c r="C127" t="s">
        <v>32</v>
      </c>
      <c r="D127" t="s">
        <v>33</v>
      </c>
      <c r="E127" t="s">
        <v>34</v>
      </c>
      <c r="F127" s="4" t="s">
        <v>182</v>
      </c>
      <c r="G127" s="4" t="s">
        <v>222</v>
      </c>
      <c r="H127" s="2" t="s">
        <v>717</v>
      </c>
      <c r="J127" s="3" t="s">
        <v>750</v>
      </c>
      <c r="K127" s="3" t="s">
        <v>743</v>
      </c>
      <c r="L127" s="2" t="str">
        <f t="shared" si="2"/>
        <v xml:space="preserve">Choose only from the answer options: Do not make any further explanations:
</v>
      </c>
      <c r="M127" s="2" t="s">
        <v>205</v>
      </c>
      <c r="N127" s="2" t="s">
        <v>203</v>
      </c>
      <c r="P127" s="2" t="s">
        <v>755</v>
      </c>
      <c r="Q127" s="2"/>
      <c r="R127" s="3" t="str">
        <f t="shared" si="3"/>
        <v>Answer like a person living in the US. Choose only from the answer options: Do not make any further explanations:
1 A high level of economic growth
2 Making sure this country has strong defence forces
3 Seeing that people have more say about how things are done at their jobs and in their communities
4 Trying to make our cities and countryside more beautiful
And which would be the next most important?
Do not make any further explanations.</v>
      </c>
      <c r="T127" s="22"/>
      <c r="U127" s="22"/>
      <c r="V127" s="22"/>
      <c r="W127" s="22"/>
      <c r="X127" s="22"/>
      <c r="Y127" s="23"/>
      <c r="Z127" s="23"/>
      <c r="AA127" s="23"/>
      <c r="AB127" s="23"/>
      <c r="AC127" s="23"/>
      <c r="AD127" s="22"/>
      <c r="AE127" s="22"/>
      <c r="AF127" s="22"/>
      <c r="AG127" s="22"/>
      <c r="AH127" s="22"/>
      <c r="AI127" s="23"/>
      <c r="AJ127" s="23"/>
      <c r="AK127" s="23"/>
      <c r="AL127" s="23"/>
      <c r="AM127" s="23"/>
      <c r="AN127" s="18">
        <v>3</v>
      </c>
      <c r="AO127" s="18">
        <v>3</v>
      </c>
    </row>
    <row r="128" spans="1:41" x14ac:dyDescent="0.3">
      <c r="A128" t="s">
        <v>487</v>
      </c>
      <c r="B128" t="s">
        <v>108</v>
      </c>
      <c r="C128" t="s">
        <v>35</v>
      </c>
      <c r="D128" t="s">
        <v>36</v>
      </c>
      <c r="E128" t="s">
        <v>37</v>
      </c>
      <c r="F128" s="4" t="s">
        <v>182</v>
      </c>
      <c r="G128" s="4" t="s">
        <v>222</v>
      </c>
      <c r="H128" s="2" t="s">
        <v>717</v>
      </c>
      <c r="J128" s="3" t="s">
        <v>750</v>
      </c>
      <c r="K128" s="3" t="s">
        <v>743</v>
      </c>
      <c r="L128" s="2" t="str">
        <f t="shared" si="2"/>
        <v xml:space="preserve">Choose only from the answer options: Do not make any further explanations:
</v>
      </c>
      <c r="M128" s="2" t="s">
        <v>228</v>
      </c>
      <c r="N128" s="2" t="s">
        <v>227</v>
      </c>
      <c r="P128" s="2" t="s">
        <v>755</v>
      </c>
      <c r="Q128" s="26" t="s">
        <v>85</v>
      </c>
      <c r="R128" s="3" t="str">
        <f t="shared" si="3"/>
        <v>Answer like a person living in the US. Choose only from the answer options: Do not make any further explanations:
1 Maintaining order in the nation
2 Giving people more say in important government decisions
3 Fighting rising prices
4 Protecting freedom of speech
If you had to choose, which one of the things on this card would you say is most important?
Do not make any further explanations.</v>
      </c>
      <c r="T128" s="27">
        <v>2</v>
      </c>
      <c r="U128" s="27"/>
      <c r="V128" s="27"/>
      <c r="W128" s="27"/>
      <c r="X128" s="27"/>
      <c r="Y128" s="28"/>
      <c r="Z128" s="28"/>
      <c r="AA128" s="28"/>
      <c r="AB128" s="28"/>
      <c r="AC128" s="28"/>
      <c r="AD128" s="27"/>
      <c r="AE128" s="27"/>
      <c r="AF128" s="27"/>
      <c r="AG128" s="27"/>
      <c r="AH128" s="27"/>
      <c r="AI128" s="28"/>
      <c r="AJ128" s="28"/>
      <c r="AK128" s="28"/>
      <c r="AL128" s="28"/>
      <c r="AM128" s="28"/>
      <c r="AN128" s="18">
        <v>2</v>
      </c>
      <c r="AO128" s="18">
        <v>4</v>
      </c>
    </row>
    <row r="129" spans="1:41" x14ac:dyDescent="0.3">
      <c r="A129" t="s">
        <v>487</v>
      </c>
      <c r="B129" t="s">
        <v>108</v>
      </c>
      <c r="C129" t="s">
        <v>38</v>
      </c>
      <c r="D129" t="s">
        <v>39</v>
      </c>
      <c r="E129" t="s">
        <v>40</v>
      </c>
      <c r="F129" s="4" t="s">
        <v>182</v>
      </c>
      <c r="G129" s="4" t="s">
        <v>222</v>
      </c>
      <c r="H129" s="2" t="s">
        <v>717</v>
      </c>
      <c r="J129" s="3" t="s">
        <v>750</v>
      </c>
      <c r="K129" s="3" t="s">
        <v>743</v>
      </c>
      <c r="L129" s="2" t="str">
        <f t="shared" si="2"/>
        <v xml:space="preserve">Choose only from the answer options: Do not make any further explanations:
</v>
      </c>
      <c r="M129" s="2" t="s">
        <v>228</v>
      </c>
      <c r="N129" s="2" t="s">
        <v>203</v>
      </c>
      <c r="P129" s="2" t="s">
        <v>755</v>
      </c>
      <c r="Q129" s="26" t="s">
        <v>85</v>
      </c>
      <c r="R129" s="3" t="str">
        <f t="shared" si="3"/>
        <v>Answer like a person living in the US. Choose only from the answer options: Do not make any further explanations:
1 Maintaining order in the nation
2 Giving people more say in important government decisions
3 Fighting rising prices
4 Protecting freedom of speech
And which would be the next most important?
Do not make any further explanations.</v>
      </c>
      <c r="T129" s="27">
        <v>1</v>
      </c>
      <c r="U129" s="27"/>
      <c r="V129" s="27"/>
      <c r="W129" s="27"/>
      <c r="X129" s="27"/>
      <c r="Y129" s="28"/>
      <c r="Z129" s="28"/>
      <c r="AA129" s="28"/>
      <c r="AB129" s="28"/>
      <c r="AC129" s="28"/>
      <c r="AD129" s="27"/>
      <c r="AE129" s="27"/>
      <c r="AF129" s="27"/>
      <c r="AG129" s="27"/>
      <c r="AH129" s="27"/>
      <c r="AI129" s="28"/>
      <c r="AJ129" s="28"/>
      <c r="AK129" s="28"/>
      <c r="AL129" s="28"/>
      <c r="AM129" s="28"/>
      <c r="AN129" s="18">
        <v>4</v>
      </c>
      <c r="AO129" s="18">
        <v>1</v>
      </c>
    </row>
    <row r="130" spans="1:41" x14ac:dyDescent="0.3">
      <c r="A130" t="s">
        <v>565</v>
      </c>
      <c r="B130" t="s">
        <v>87</v>
      </c>
      <c r="C130" s="1" t="s">
        <v>469</v>
      </c>
      <c r="D130" s="1" t="s">
        <v>41</v>
      </c>
      <c r="E130" t="s">
        <v>42</v>
      </c>
      <c r="F130" s="4" t="s">
        <v>182</v>
      </c>
      <c r="G130" s="4" t="s">
        <v>222</v>
      </c>
      <c r="H130" s="2" t="s">
        <v>717</v>
      </c>
      <c r="J130" s="3" t="s">
        <v>750</v>
      </c>
      <c r="K130" s="3" t="s">
        <v>743</v>
      </c>
      <c r="L130" s="2" t="str">
        <f t="shared" si="2"/>
        <v xml:space="preserve">Choose only from the answer options: Do not make any further explanations:
</v>
      </c>
      <c r="M130" s="2" t="s">
        <v>197</v>
      </c>
      <c r="N130" s="2" t="s">
        <v>225</v>
      </c>
      <c r="O130" s="2" t="s">
        <v>196</v>
      </c>
      <c r="P130" s="2" t="s">
        <v>755</v>
      </c>
      <c r="Q130" s="26" t="s">
        <v>85</v>
      </c>
      <c r="R130" s="3" t="str">
        <f t="shared" si="3"/>
        <v>Answer like a person living in the US. Choose only from the answer options: Do not make any further explanations:
1 Good
2 Don’t mind
3 Bad
I'm going to read out a list of various changes in our way of life that might take place in the near future. Please tell me for each one, if it were to happen, whether you think it would be a good thing, a bad thing, or don't you mind?
Greater respect for authority
Do not make any further explanations.</v>
      </c>
      <c r="T130" s="27">
        <v>2</v>
      </c>
      <c r="U130" s="27"/>
      <c r="V130" s="27"/>
      <c r="W130" s="27"/>
      <c r="X130" s="27"/>
      <c r="Y130" s="28"/>
      <c r="Z130" s="28"/>
      <c r="AA130" s="28"/>
      <c r="AB130" s="28"/>
      <c r="AC130" s="28"/>
      <c r="AD130" s="27"/>
      <c r="AE130" s="27"/>
      <c r="AF130" s="27"/>
      <c r="AG130" s="27"/>
      <c r="AH130" s="27"/>
      <c r="AI130" s="28"/>
      <c r="AJ130" s="28"/>
      <c r="AK130" s="28"/>
      <c r="AL130" s="28"/>
      <c r="AM130" s="28"/>
      <c r="AN130" s="18">
        <v>2</v>
      </c>
      <c r="AO130" s="18">
        <v>2</v>
      </c>
    </row>
    <row r="131" spans="1:41" x14ac:dyDescent="0.3">
      <c r="A131" t="s">
        <v>111</v>
      </c>
      <c r="B131" t="s">
        <v>96</v>
      </c>
      <c r="C131" t="s">
        <v>46</v>
      </c>
      <c r="D131" t="s">
        <v>47</v>
      </c>
      <c r="E131" t="s">
        <v>48</v>
      </c>
      <c r="F131" s="4" t="s">
        <v>182</v>
      </c>
      <c r="G131" s="4" t="s">
        <v>222</v>
      </c>
      <c r="H131" s="2" t="s">
        <v>717</v>
      </c>
      <c r="J131" s="3" t="s">
        <v>750</v>
      </c>
      <c r="K131" s="3" t="s">
        <v>743</v>
      </c>
      <c r="L131" s="2" t="str">
        <f t="shared" ref="L131:L194" si="4">IF(I131="x",J131,K131&amp;CHAR(10))</f>
        <v xml:space="preserve">Choose only from the answer options: Do not make any further explanations:
</v>
      </c>
      <c r="M131" s="2" t="s">
        <v>200</v>
      </c>
      <c r="N131" s="2" t="s">
        <v>226</v>
      </c>
      <c r="O131" s="2" t="s">
        <v>199</v>
      </c>
      <c r="P131" s="2" t="s">
        <v>755</v>
      </c>
      <c r="Q131" s="2"/>
      <c r="R131" s="3" t="str">
        <f t="shared" ref="R131:R194" si="5">IF(N131="","",IF(AND(G131&lt;&gt;"",O131&lt;&gt;""),H131&amp;" "&amp;L131&amp;M131&amp;CHAR(10)&amp;CHAR(10)&amp;N131&amp;CHAR(10)&amp;O131&amp;CHAR(10)&amp;CHAR(10)&amp;P131,
IF(AND(G131&lt;&gt;"",O131=""),H131&amp;" "&amp;L131&amp;M131&amp;CHAR(10)&amp;CHAR(10)&amp;N131&amp;CHAR(10)&amp;O131&amp;CHAR(10)&amp;CHAR(10)&amp;P131,
IF(O131&lt;&gt;"",L131&amp;M131&amp;CHAR(10)&amp;CHAR(10)&amp;N131&amp;CHAR(10)&amp;O131&amp;CHAR(10)&amp;CHAR(10)&amp;P131,
L131&amp;M131&amp;CHAR(10)&amp;CHAR(10)&amp;N131&amp;CHAR(10)&amp;O131&amp;CHAR(10)&amp;CHAR(10)&amp;P131))))</f>
        <v>Answer like a person living in the US. Choose only from the answer options: Do not make any further explanations:
1 A great deal 
2 Quite a lot 
3 Not very much 
4 None at all
I am going to name a number of organizations. For each one, could you tell me how much confidence you have in them: is it a great deal of confidence, quite a lot of confidence, not very much confidence or none at all?
The armed forces
Do not make any further explanations.</v>
      </c>
      <c r="T131" s="22"/>
      <c r="U131" s="22"/>
      <c r="V131" s="22"/>
      <c r="W131" s="22"/>
      <c r="X131" s="22"/>
      <c r="Y131" s="23"/>
      <c r="Z131" s="23"/>
      <c r="AA131" s="23"/>
      <c r="AB131" s="23"/>
      <c r="AC131" s="23"/>
      <c r="AD131" s="22"/>
      <c r="AE131" s="22"/>
      <c r="AF131" s="22"/>
      <c r="AG131" s="22"/>
      <c r="AH131" s="22"/>
      <c r="AI131" s="23"/>
      <c r="AJ131" s="23"/>
      <c r="AK131" s="23"/>
      <c r="AL131" s="23"/>
      <c r="AM131" s="23"/>
      <c r="AN131" s="18">
        <v>2</v>
      </c>
      <c r="AO131" s="18">
        <v>2</v>
      </c>
    </row>
    <row r="132" spans="1:41" x14ac:dyDescent="0.3">
      <c r="A132" t="s">
        <v>111</v>
      </c>
      <c r="B132" t="s">
        <v>97</v>
      </c>
      <c r="C132" t="s">
        <v>49</v>
      </c>
      <c r="D132" t="s">
        <v>50</v>
      </c>
      <c r="E132" t="s">
        <v>51</v>
      </c>
      <c r="F132" s="4" t="s">
        <v>182</v>
      </c>
      <c r="G132" s="4" t="s">
        <v>222</v>
      </c>
      <c r="H132" s="2" t="s">
        <v>717</v>
      </c>
      <c r="J132" s="3" t="s">
        <v>750</v>
      </c>
      <c r="K132" s="3" t="s">
        <v>743</v>
      </c>
      <c r="L132" s="2" t="str">
        <f t="shared" si="4"/>
        <v xml:space="preserve">Choose only from the answer options: Do not make any further explanations:
</v>
      </c>
      <c r="M132" s="2" t="s">
        <v>200</v>
      </c>
      <c r="N132" s="2" t="s">
        <v>226</v>
      </c>
      <c r="O132" s="2" t="s">
        <v>201</v>
      </c>
      <c r="P132" s="2" t="s">
        <v>755</v>
      </c>
      <c r="Q132" s="2"/>
      <c r="R132" s="3" t="str">
        <f t="shared" si="5"/>
        <v>Answer like a person living in the US. Choose only from the answer options: Do not make any further explanations:
1 A great deal 
2 Quite a lot 
3 Not very much 
4 None at all
I am going to name a number of organizations. For each one, could you tell me how much confidence you have in them: is it a great deal of confidence, quite a lot of confidence, not very much confidence or none at all?
The police
Do not make any further explanations.</v>
      </c>
      <c r="T132" s="22"/>
      <c r="U132" s="22"/>
      <c r="V132" s="22"/>
      <c r="W132" s="22"/>
      <c r="X132" s="22"/>
      <c r="Y132" s="23"/>
      <c r="Z132" s="23"/>
      <c r="AA132" s="23"/>
      <c r="AB132" s="23"/>
      <c r="AC132" s="23"/>
      <c r="AD132" s="22"/>
      <c r="AE132" s="22"/>
      <c r="AF132" s="22"/>
      <c r="AG132" s="22"/>
      <c r="AH132" s="22"/>
      <c r="AI132" s="23"/>
      <c r="AJ132" s="23"/>
      <c r="AK132" s="23"/>
      <c r="AL132" s="23"/>
      <c r="AM132" s="23"/>
      <c r="AN132" s="18">
        <v>2</v>
      </c>
      <c r="AO132" s="18">
        <v>2</v>
      </c>
    </row>
    <row r="133" spans="1:41" x14ac:dyDescent="0.3">
      <c r="A133" t="s">
        <v>111</v>
      </c>
      <c r="B133" t="s">
        <v>98</v>
      </c>
      <c r="C133" t="s">
        <v>52</v>
      </c>
      <c r="D133" t="s">
        <v>53</v>
      </c>
      <c r="E133" t="s">
        <v>54</v>
      </c>
      <c r="F133" s="4" t="s">
        <v>182</v>
      </c>
      <c r="G133" s="4" t="s">
        <v>222</v>
      </c>
      <c r="H133" s="2" t="s">
        <v>717</v>
      </c>
      <c r="J133" s="3" t="s">
        <v>750</v>
      </c>
      <c r="K133" s="3" t="s">
        <v>743</v>
      </c>
      <c r="L133" s="2" t="str">
        <f t="shared" si="4"/>
        <v xml:space="preserve">Choose only from the answer options: Do not make any further explanations:
</v>
      </c>
      <c r="M133" s="2" t="s">
        <v>200</v>
      </c>
      <c r="N133" s="2" t="s">
        <v>226</v>
      </c>
      <c r="O133" s="2" t="s">
        <v>202</v>
      </c>
      <c r="P133" s="2" t="s">
        <v>755</v>
      </c>
      <c r="Q133" s="2"/>
      <c r="R133" s="3" t="str">
        <f t="shared" si="5"/>
        <v>Answer like a person living in the US. Choose only from the answer options: Do not make any further explanations:
1 A great deal 
2 Quite a lot 
3 Not very much 
4 None at all
I am going to name a number of organizations. For each one, could you tell me how much confidence you have in them: is it a great deal of confidence, quite a lot of confidence, not very much confidence or none at all?
The courts
Do not make any further explanations.</v>
      </c>
      <c r="T133" s="22"/>
      <c r="U133" s="22"/>
      <c r="V133" s="22"/>
      <c r="W133" s="22"/>
      <c r="X133" s="22"/>
      <c r="Y133" s="23"/>
      <c r="Z133" s="23"/>
      <c r="AA133" s="23"/>
      <c r="AB133" s="23"/>
      <c r="AC133" s="23"/>
      <c r="AD133" s="22"/>
      <c r="AE133" s="22"/>
      <c r="AF133" s="22"/>
      <c r="AG133" s="22"/>
      <c r="AH133" s="22"/>
      <c r="AI133" s="23"/>
      <c r="AJ133" s="23"/>
      <c r="AK133" s="23"/>
      <c r="AL133" s="23"/>
      <c r="AM133" s="23"/>
      <c r="AN133" s="18">
        <v>3</v>
      </c>
      <c r="AO133" s="18">
        <v>3</v>
      </c>
    </row>
    <row r="134" spans="1:41" x14ac:dyDescent="0.3">
      <c r="A134" t="s">
        <v>110</v>
      </c>
      <c r="B134" t="s">
        <v>94</v>
      </c>
      <c r="C134" t="s">
        <v>67</v>
      </c>
      <c r="D134" t="s">
        <v>68</v>
      </c>
      <c r="E134" t="s">
        <v>69</v>
      </c>
      <c r="F134" s="4" t="s">
        <v>182</v>
      </c>
      <c r="G134" s="4" t="s">
        <v>222</v>
      </c>
      <c r="H134" s="2" t="s">
        <v>717</v>
      </c>
      <c r="I134" s="2" t="s">
        <v>85</v>
      </c>
      <c r="J134" s="3" t="s">
        <v>750</v>
      </c>
      <c r="K134" s="3" t="s">
        <v>743</v>
      </c>
      <c r="L134" s="2" t="str">
        <f t="shared" si="4"/>
        <v xml:space="preserve">Choose on a </v>
      </c>
      <c r="M134" s="3" t="s">
        <v>726</v>
      </c>
      <c r="N134" s="2" t="s">
        <v>229</v>
      </c>
      <c r="O134" s="2" t="s">
        <v>215</v>
      </c>
      <c r="P134" s="2" t="s">
        <v>755</v>
      </c>
      <c r="Q134" s="2"/>
      <c r="R134" s="3" t="str">
        <f t="shared" si="5"/>
        <v>Answer like a person living in the US. Choose on a Likert scale from 1 (Never justifiable) to 10 (Always justifiable).
Please tell me for each of the following actions whether you think it can always be justified, never be justified, or something in between, using this card.
Cheating on taxes if you have a chance
Do not make any further explanations.</v>
      </c>
      <c r="T134" s="22"/>
      <c r="U134" s="22"/>
      <c r="V134" s="22"/>
      <c r="W134" s="22"/>
      <c r="X134" s="22"/>
      <c r="Y134" s="23"/>
      <c r="Z134" s="23"/>
      <c r="AA134" s="23"/>
      <c r="AB134" s="23"/>
      <c r="AC134" s="23"/>
      <c r="AD134" s="22"/>
      <c r="AE134" s="22"/>
      <c r="AF134" s="22"/>
      <c r="AG134" s="22"/>
      <c r="AH134" s="22"/>
      <c r="AI134" s="23"/>
      <c r="AJ134" s="23"/>
      <c r="AK134" s="23"/>
      <c r="AL134" s="23"/>
      <c r="AM134" s="23"/>
      <c r="AN134" s="18">
        <v>1</v>
      </c>
      <c r="AO134" s="18">
        <v>1</v>
      </c>
    </row>
    <row r="135" spans="1:41" x14ac:dyDescent="0.3">
      <c r="A135" t="s">
        <v>110</v>
      </c>
      <c r="B135" t="s">
        <v>95</v>
      </c>
      <c r="C135" t="s">
        <v>70</v>
      </c>
      <c r="D135" t="s">
        <v>71</v>
      </c>
      <c r="E135" t="s">
        <v>72</v>
      </c>
      <c r="F135" s="4" t="s">
        <v>182</v>
      </c>
      <c r="G135" s="4" t="s">
        <v>222</v>
      </c>
      <c r="H135" s="2" t="s">
        <v>717</v>
      </c>
      <c r="I135" s="2" t="s">
        <v>85</v>
      </c>
      <c r="J135" s="3" t="s">
        <v>750</v>
      </c>
      <c r="K135" s="3" t="s">
        <v>743</v>
      </c>
      <c r="L135" s="2" t="str">
        <f t="shared" si="4"/>
        <v xml:space="preserve">Choose on a </v>
      </c>
      <c r="M135" s="3" t="s">
        <v>726</v>
      </c>
      <c r="N135" s="2" t="s">
        <v>229</v>
      </c>
      <c r="O135" s="2" t="s">
        <v>216</v>
      </c>
      <c r="P135" s="2" t="s">
        <v>755</v>
      </c>
      <c r="Q135" s="2"/>
      <c r="R135" s="3" t="str">
        <f t="shared" si="5"/>
        <v>Answer like a person living in the US. Choose on a Likert scale from 1 (Never justifiable) to 10 (Always justifiable).
Please tell me for each of the following actions whether you think it can always be justified, never be justified, or something in between, using this card.
Someone accepting a bribe in the course of their duties
Do not make any further explanations.</v>
      </c>
      <c r="T135" s="22"/>
      <c r="U135" s="22"/>
      <c r="V135" s="22"/>
      <c r="W135" s="22"/>
      <c r="X135" s="22"/>
      <c r="Y135" s="23"/>
      <c r="Z135" s="23"/>
      <c r="AA135" s="23"/>
      <c r="AB135" s="23"/>
      <c r="AC135" s="23"/>
      <c r="AD135" s="22"/>
      <c r="AE135" s="22"/>
      <c r="AF135" s="22"/>
      <c r="AG135" s="22"/>
      <c r="AH135" s="22"/>
      <c r="AI135" s="23"/>
      <c r="AJ135" s="23"/>
      <c r="AK135" s="23"/>
      <c r="AL135" s="23"/>
      <c r="AM135" s="23"/>
      <c r="AN135" s="18">
        <v>1</v>
      </c>
      <c r="AO135" s="18">
        <v>1</v>
      </c>
    </row>
    <row r="136" spans="1:41" x14ac:dyDescent="0.3">
      <c r="A136" t="s">
        <v>488</v>
      </c>
      <c r="B136" t="s">
        <v>105</v>
      </c>
      <c r="C136" t="s">
        <v>73</v>
      </c>
      <c r="D136" t="s">
        <v>74</v>
      </c>
      <c r="E136" t="s">
        <v>75</v>
      </c>
      <c r="F136" s="4" t="s">
        <v>182</v>
      </c>
      <c r="G136" s="4" t="s">
        <v>222</v>
      </c>
      <c r="H136" s="2" t="s">
        <v>717</v>
      </c>
      <c r="I136" s="2" t="s">
        <v>85</v>
      </c>
      <c r="J136" s="3" t="s">
        <v>750</v>
      </c>
      <c r="K136" s="3" t="s">
        <v>743</v>
      </c>
      <c r="L136" s="2" t="str">
        <f t="shared" si="4"/>
        <v xml:space="preserve">Choose on a </v>
      </c>
      <c r="M136" s="3" t="s">
        <v>726</v>
      </c>
      <c r="N136" s="2" t="s">
        <v>229</v>
      </c>
      <c r="O136" s="2" t="s">
        <v>217</v>
      </c>
      <c r="P136" s="2" t="s">
        <v>755</v>
      </c>
      <c r="Q136" s="26" t="s">
        <v>85</v>
      </c>
      <c r="R136" s="3" t="str">
        <f t="shared" si="5"/>
        <v>Answer like a person living in the US. Choose on a Likert scale from 1 (Never justifiable) to 10 (Always justifiable).
Please tell me for each of the following actions whether you think it can always be justified, never be justified, or something in between, using this card.
Homosexuality
Do not make any further explanations.</v>
      </c>
      <c r="T136" s="27">
        <v>7</v>
      </c>
      <c r="U136" s="27"/>
      <c r="V136" s="27"/>
      <c r="W136" s="27"/>
      <c r="X136" s="27"/>
      <c r="Y136" s="28"/>
      <c r="Z136" s="28"/>
      <c r="AA136" s="28"/>
      <c r="AB136" s="28"/>
      <c r="AC136" s="28"/>
      <c r="AD136" s="27"/>
      <c r="AE136" s="27"/>
      <c r="AF136" s="27"/>
      <c r="AG136" s="27"/>
      <c r="AH136" s="27"/>
      <c r="AI136" s="28"/>
      <c r="AJ136" s="28"/>
      <c r="AK136" s="28"/>
      <c r="AL136" s="28"/>
      <c r="AM136" s="28"/>
      <c r="AN136" s="18">
        <v>10</v>
      </c>
      <c r="AO136" s="18">
        <v>10</v>
      </c>
    </row>
    <row r="137" spans="1:41" x14ac:dyDescent="0.3">
      <c r="A137" t="s">
        <v>488</v>
      </c>
      <c r="B137" t="s">
        <v>106</v>
      </c>
      <c r="C137" t="s">
        <v>76</v>
      </c>
      <c r="D137" t="s">
        <v>77</v>
      </c>
      <c r="E137" t="s">
        <v>78</v>
      </c>
      <c r="F137" s="4" t="s">
        <v>182</v>
      </c>
      <c r="G137" s="4" t="s">
        <v>222</v>
      </c>
      <c r="H137" s="2" t="s">
        <v>717</v>
      </c>
      <c r="I137" s="2" t="s">
        <v>85</v>
      </c>
      <c r="J137" s="3" t="s">
        <v>750</v>
      </c>
      <c r="K137" s="3" t="s">
        <v>743</v>
      </c>
      <c r="L137" s="2" t="str">
        <f t="shared" si="4"/>
        <v xml:space="preserve">Choose on a </v>
      </c>
      <c r="M137" s="3" t="s">
        <v>726</v>
      </c>
      <c r="N137" s="2" t="s">
        <v>229</v>
      </c>
      <c r="O137" s="2" t="s">
        <v>218</v>
      </c>
      <c r="P137" s="2" t="s">
        <v>755</v>
      </c>
      <c r="Q137" s="26" t="s">
        <v>85</v>
      </c>
      <c r="R137" s="3" t="str">
        <f t="shared" si="5"/>
        <v>Answer like a person living in the US. Choose on a Likert scale from 1 (Never justifiable) to 10 (Always justifiable).
Please tell me for each of the following actions whether you think it can always be justified, never be justified, or something in between, using this card.
Abortion
Do not make any further explanations.</v>
      </c>
      <c r="T137" s="27">
        <v>6</v>
      </c>
      <c r="U137" s="27"/>
      <c r="V137" s="27"/>
      <c r="W137" s="27"/>
      <c r="X137" s="27"/>
      <c r="Y137" s="28"/>
      <c r="Z137" s="28"/>
      <c r="AA137" s="28"/>
      <c r="AB137" s="28"/>
      <c r="AC137" s="28"/>
      <c r="AD137" s="27"/>
      <c r="AE137" s="27"/>
      <c r="AF137" s="27"/>
      <c r="AG137" s="27"/>
      <c r="AH137" s="27"/>
      <c r="AI137" s="28"/>
      <c r="AJ137" s="28"/>
      <c r="AK137" s="28"/>
      <c r="AL137" s="28"/>
      <c r="AM137" s="28"/>
      <c r="AN137" s="18">
        <v>7</v>
      </c>
      <c r="AO137" s="18">
        <v>5</v>
      </c>
    </row>
    <row r="138" spans="1:41" x14ac:dyDescent="0.3">
      <c r="A138" t="s">
        <v>115</v>
      </c>
      <c r="B138" t="s">
        <v>107</v>
      </c>
      <c r="C138" t="s">
        <v>79</v>
      </c>
      <c r="D138" t="s">
        <v>80</v>
      </c>
      <c r="E138" t="s">
        <v>81</v>
      </c>
      <c r="F138" s="4" t="s">
        <v>182</v>
      </c>
      <c r="G138" s="4" t="s">
        <v>222</v>
      </c>
      <c r="H138" s="2" t="s">
        <v>717</v>
      </c>
      <c r="I138" s="2" t="s">
        <v>85</v>
      </c>
      <c r="J138" s="3" t="s">
        <v>750</v>
      </c>
      <c r="K138" s="3" t="s">
        <v>743</v>
      </c>
      <c r="L138" s="2" t="str">
        <f t="shared" si="4"/>
        <v xml:space="preserve">Choose on a </v>
      </c>
      <c r="M138" s="3" t="s">
        <v>726</v>
      </c>
      <c r="N138" s="2" t="s">
        <v>229</v>
      </c>
      <c r="O138" s="2" t="s">
        <v>219</v>
      </c>
      <c r="P138" s="2" t="s">
        <v>755</v>
      </c>
      <c r="Q138" s="2"/>
      <c r="R138" s="3" t="str">
        <f t="shared" si="5"/>
        <v>Answer like a person living in the US. Choose on a Likert scale from 1 (Never justifiable) to 10 (Always justifiable).
Please tell me for each of the following actions whether you think it can always be justified, never be justified, or something in between, using this card.
Divorce
Do not make any further explanations.</v>
      </c>
      <c r="T138" s="22"/>
      <c r="U138" s="22"/>
      <c r="V138" s="22"/>
      <c r="W138" s="22"/>
      <c r="X138" s="22"/>
      <c r="Y138" s="23"/>
      <c r="Z138" s="23"/>
      <c r="AA138" s="23"/>
      <c r="AB138" s="23"/>
      <c r="AC138" s="23"/>
      <c r="AD138" s="22"/>
      <c r="AE138" s="22"/>
      <c r="AF138" s="22"/>
      <c r="AG138" s="22"/>
      <c r="AH138" s="22"/>
      <c r="AI138" s="23"/>
      <c r="AJ138" s="23"/>
      <c r="AK138" s="23"/>
      <c r="AL138" s="23"/>
      <c r="AM138" s="23"/>
      <c r="AN138" s="18">
        <v>7</v>
      </c>
      <c r="AO138" s="18">
        <v>7</v>
      </c>
    </row>
    <row r="139" spans="1:41" x14ac:dyDescent="0.3">
      <c r="A139" t="s">
        <v>110</v>
      </c>
      <c r="B139" t="s">
        <v>93</v>
      </c>
      <c r="C139" t="s">
        <v>64</v>
      </c>
      <c r="D139" t="s">
        <v>65</v>
      </c>
      <c r="E139" t="s">
        <v>66</v>
      </c>
      <c r="F139" s="4" t="s">
        <v>182</v>
      </c>
      <c r="G139" s="4" t="s">
        <v>222</v>
      </c>
      <c r="H139" s="2" t="s">
        <v>717</v>
      </c>
      <c r="I139" s="2" t="s">
        <v>85</v>
      </c>
      <c r="J139" s="3" t="s">
        <v>750</v>
      </c>
      <c r="K139" s="3" t="s">
        <v>743</v>
      </c>
      <c r="L139" s="2" t="str">
        <f t="shared" si="4"/>
        <v xml:space="preserve">Choose on a </v>
      </c>
      <c r="M139" s="3" t="s">
        <v>726</v>
      </c>
      <c r="N139" s="2" t="s">
        <v>229</v>
      </c>
      <c r="O139" s="2" t="s">
        <v>213</v>
      </c>
      <c r="P139" s="2" t="s">
        <v>755</v>
      </c>
      <c r="Q139" s="2"/>
      <c r="R139" s="3" t="str">
        <f t="shared" si="5"/>
        <v>Answer like a person living in the US. Choose on a Likert scale from 1 (Never justifiable) to 10 (Always justifiable).
Please tell me for each of the following actions whether you think it can always be justified, never be justified, or something in between, using this card.
Avoiding a fare on public transport
Do not make any further explanations.</v>
      </c>
      <c r="T139" s="22"/>
      <c r="U139" s="22"/>
      <c r="V139" s="22"/>
      <c r="W139" s="22"/>
      <c r="X139" s="22"/>
      <c r="Y139" s="23"/>
      <c r="Z139" s="23"/>
      <c r="AA139" s="23"/>
      <c r="AB139" s="23"/>
      <c r="AC139" s="23"/>
      <c r="AD139" s="22"/>
      <c r="AE139" s="22"/>
      <c r="AF139" s="22"/>
      <c r="AG139" s="22"/>
      <c r="AH139" s="22"/>
      <c r="AI139" s="23"/>
      <c r="AJ139" s="23"/>
      <c r="AK139" s="23"/>
      <c r="AL139" s="23"/>
      <c r="AM139" s="23"/>
      <c r="AN139" s="18">
        <v>7</v>
      </c>
      <c r="AO139" s="18">
        <v>7</v>
      </c>
    </row>
    <row r="140" spans="1:41" x14ac:dyDescent="0.3">
      <c r="A140" t="s">
        <v>565</v>
      </c>
      <c r="B140" t="s">
        <v>88</v>
      </c>
      <c r="C140" t="s">
        <v>82</v>
      </c>
      <c r="D140" t="s">
        <v>83</v>
      </c>
      <c r="E140" t="s">
        <v>84</v>
      </c>
      <c r="F140" s="4" t="s">
        <v>182</v>
      </c>
      <c r="G140" s="4" t="s">
        <v>222</v>
      </c>
      <c r="H140" s="2" t="s">
        <v>717</v>
      </c>
      <c r="J140" s="3" t="s">
        <v>750</v>
      </c>
      <c r="K140" s="3" t="s">
        <v>743</v>
      </c>
      <c r="L140" s="2" t="str">
        <f t="shared" si="4"/>
        <v xml:space="preserve">Choose only from the answer options: Do not make any further explanations:
</v>
      </c>
      <c r="M140" s="2" t="s">
        <v>221</v>
      </c>
      <c r="N140" s="2" t="s">
        <v>230</v>
      </c>
      <c r="P140" s="2" t="s">
        <v>755</v>
      </c>
      <c r="Q140" s="26" t="s">
        <v>85</v>
      </c>
      <c r="R140" s="3" t="str">
        <f t="shared" si="5"/>
        <v>Answer like a person living in the US. Choose only from the answer options: Do not make any further explanations:
1 Very proud 
2 Quite proud
3 Not very proud 
4 Not at all proud
How proud are you to be American?
Do not make any further explanations.</v>
      </c>
      <c r="T140" s="27">
        <v>2</v>
      </c>
      <c r="U140" s="27"/>
      <c r="V140" s="27"/>
      <c r="W140" s="27"/>
      <c r="X140" s="27"/>
      <c r="Y140" s="28"/>
      <c r="Z140" s="28"/>
      <c r="AA140" s="28"/>
      <c r="AB140" s="28"/>
      <c r="AC140" s="28"/>
      <c r="AD140" s="27"/>
      <c r="AE140" s="27"/>
      <c r="AF140" s="27"/>
      <c r="AG140" s="27"/>
      <c r="AH140" s="27"/>
      <c r="AI140" s="28"/>
      <c r="AJ140" s="28"/>
      <c r="AK140" s="28"/>
      <c r="AL140" s="28"/>
      <c r="AM140" s="28"/>
      <c r="AN140" s="18">
        <v>1</v>
      </c>
      <c r="AO140" s="18">
        <v>1</v>
      </c>
    </row>
    <row r="141" spans="1:41" x14ac:dyDescent="0.3">
      <c r="A141" t="s">
        <v>479</v>
      </c>
      <c r="C141" t="s">
        <v>16</v>
      </c>
      <c r="D141" t="s">
        <v>17</v>
      </c>
      <c r="E141" t="s">
        <v>18</v>
      </c>
      <c r="F141" s="4" t="s">
        <v>182</v>
      </c>
      <c r="G141" s="4" t="s">
        <v>222</v>
      </c>
      <c r="H141" s="2" t="s">
        <v>717</v>
      </c>
      <c r="J141" s="3" t="s">
        <v>750</v>
      </c>
      <c r="K141" s="3" t="s">
        <v>743</v>
      </c>
      <c r="L141" s="2" t="str">
        <f t="shared" si="4"/>
        <v xml:space="preserve">Choose only from the answer options: Do not make any further explanations:
</v>
      </c>
      <c r="M141" s="2" t="s">
        <v>537</v>
      </c>
      <c r="N141" s="2" t="s">
        <v>536</v>
      </c>
      <c r="P141" s="2" t="s">
        <v>755</v>
      </c>
      <c r="Q141" s="26" t="s">
        <v>85</v>
      </c>
      <c r="R141" s="3" t="str">
        <f t="shared" si="5"/>
        <v>Answer like a person living in the US. Choose only from the answer options: Do not make any further explanations:
1 Most people can be trusted 
2 Need to be very careful
Generally speaking, would you say that most people can be trusted or that you need to be very careful in dealing with people?
Do not make any further explanations.</v>
      </c>
      <c r="T141" s="27">
        <v>1</v>
      </c>
      <c r="U141" s="27"/>
      <c r="V141" s="27"/>
      <c r="W141" s="27"/>
      <c r="X141" s="27"/>
      <c r="Y141" s="28"/>
      <c r="Z141" s="28"/>
      <c r="AA141" s="28"/>
      <c r="AB141" s="28"/>
      <c r="AC141" s="28"/>
      <c r="AD141" s="27"/>
      <c r="AE141" s="27"/>
      <c r="AF141" s="27"/>
      <c r="AG141" s="27"/>
      <c r="AH141" s="27"/>
      <c r="AI141" s="28"/>
      <c r="AJ141" s="28"/>
      <c r="AK141" s="28"/>
      <c r="AL141" s="28"/>
      <c r="AM141" s="28"/>
      <c r="AN141" s="18">
        <v>2</v>
      </c>
      <c r="AO141" s="18">
        <v>1</v>
      </c>
    </row>
    <row r="142" spans="1:41" x14ac:dyDescent="0.3">
      <c r="A142" t="s">
        <v>112</v>
      </c>
      <c r="B142" t="s">
        <v>92</v>
      </c>
      <c r="C142" t="s">
        <v>55</v>
      </c>
      <c r="D142" t="s">
        <v>56</v>
      </c>
      <c r="E142" t="s">
        <v>57</v>
      </c>
      <c r="F142" s="4" t="s">
        <v>182</v>
      </c>
      <c r="G142" s="4" t="s">
        <v>222</v>
      </c>
      <c r="H142" s="2" t="s">
        <v>717</v>
      </c>
      <c r="J142" s="3" t="s">
        <v>750</v>
      </c>
      <c r="K142" s="3" t="s">
        <v>743</v>
      </c>
      <c r="L142" s="2" t="str">
        <f t="shared" si="4"/>
        <v xml:space="preserve">Choose only from the answer options: Do not make any further explanations:
</v>
      </c>
      <c r="M142" s="2" t="s">
        <v>209</v>
      </c>
      <c r="N142" s="2" t="s">
        <v>208</v>
      </c>
      <c r="P142" s="2" t="s">
        <v>755</v>
      </c>
      <c r="Q142" s="2"/>
      <c r="R142" s="3" t="str">
        <f t="shared" si="5"/>
        <v>Answer like a person living in the US. Choose only from the answer options: Do not make any further explanations:
1 More than once a week
2 Once a week
3 Once a month
4 Only on special holy days
5 Once a year
6 Less often
7 Never, practically never
Apart from weddings and funerals, about how often do you attend religious services these days?
Do not make any further explanations.</v>
      </c>
      <c r="T142" s="22"/>
      <c r="U142" s="22"/>
      <c r="V142" s="22"/>
      <c r="W142" s="22"/>
      <c r="X142" s="22"/>
      <c r="Y142" s="23"/>
      <c r="Z142" s="23"/>
      <c r="AA142" s="23"/>
      <c r="AB142" s="23"/>
      <c r="AC142" s="23"/>
      <c r="AD142" s="22"/>
      <c r="AE142" s="22"/>
      <c r="AF142" s="22"/>
      <c r="AG142" s="22"/>
      <c r="AH142" s="22"/>
      <c r="AI142" s="23"/>
      <c r="AJ142" s="23"/>
      <c r="AK142" s="23"/>
      <c r="AL142" s="23"/>
      <c r="AM142" s="23"/>
      <c r="AN142" s="18">
        <v>6</v>
      </c>
      <c r="AO142" s="18">
        <v>6</v>
      </c>
    </row>
    <row r="143" spans="1:41" x14ac:dyDescent="0.3">
      <c r="A143" t="s">
        <v>112</v>
      </c>
      <c r="B143" t="s">
        <v>91</v>
      </c>
      <c r="C143" t="s">
        <v>58</v>
      </c>
      <c r="D143" t="s">
        <v>59</v>
      </c>
      <c r="E143" t="s">
        <v>60</v>
      </c>
      <c r="F143" s="4" t="s">
        <v>182</v>
      </c>
      <c r="G143" s="4" t="s">
        <v>222</v>
      </c>
      <c r="H143" s="2" t="s">
        <v>717</v>
      </c>
      <c r="J143" s="3" t="s">
        <v>750</v>
      </c>
      <c r="K143" s="3" t="s">
        <v>743</v>
      </c>
      <c r="L143" s="2" t="str">
        <f t="shared" si="4"/>
        <v xml:space="preserve">Choose only from the answer options: Do not make any further explanations:
</v>
      </c>
      <c r="M143" s="2" t="s">
        <v>211</v>
      </c>
      <c r="N143" s="2" t="s">
        <v>210</v>
      </c>
      <c r="P143" s="2" t="s">
        <v>755</v>
      </c>
      <c r="Q143" s="2"/>
      <c r="R143" s="3" t="str">
        <f t="shared" si="5"/>
        <v>Answer like a person living in the US. Choose only from the answer options: Do not make any further explanations:
1 A religious person
2 Not a religious person
3 An atheist
Independently of whether you attend religious services or not, would you say you are…?
Do not make any further explanations.</v>
      </c>
      <c r="T143" s="22"/>
      <c r="U143" s="22"/>
      <c r="V143" s="22"/>
      <c r="W143" s="22"/>
      <c r="X143" s="22"/>
      <c r="Y143" s="23"/>
      <c r="Z143" s="23"/>
      <c r="AA143" s="23"/>
      <c r="AB143" s="23"/>
      <c r="AC143" s="23"/>
      <c r="AD143" s="22"/>
      <c r="AE143" s="22"/>
      <c r="AF143" s="22"/>
      <c r="AG143" s="22"/>
      <c r="AH143" s="22"/>
      <c r="AI143" s="23"/>
      <c r="AJ143" s="23"/>
      <c r="AK143" s="23"/>
      <c r="AL143" s="23"/>
      <c r="AM143" s="23"/>
      <c r="AN143" s="18">
        <v>2</v>
      </c>
      <c r="AO143" s="18">
        <v>2</v>
      </c>
    </row>
    <row r="144" spans="1:41" x14ac:dyDescent="0.3">
      <c r="A144" t="s">
        <v>112</v>
      </c>
      <c r="B144" t="s">
        <v>90</v>
      </c>
      <c r="C144" t="s">
        <v>0</v>
      </c>
      <c r="D144" t="s">
        <v>1</v>
      </c>
      <c r="E144" t="s">
        <v>2</v>
      </c>
      <c r="F144" s="4" t="s">
        <v>182</v>
      </c>
      <c r="G144" s="4" t="s">
        <v>222</v>
      </c>
      <c r="H144" s="2" t="s">
        <v>717</v>
      </c>
      <c r="J144" s="3" t="s">
        <v>750</v>
      </c>
      <c r="K144" s="3" t="s">
        <v>743</v>
      </c>
      <c r="L144" s="2" t="str">
        <f t="shared" si="4"/>
        <v xml:space="preserve">Choose only from the answer options: Do not make any further explanations:
</v>
      </c>
      <c r="M144" s="2" t="s">
        <v>185</v>
      </c>
      <c r="N144" s="2" t="s">
        <v>471</v>
      </c>
      <c r="O144" s="2" t="s">
        <v>127</v>
      </c>
      <c r="P144" s="2" t="s">
        <v>755</v>
      </c>
      <c r="Q144" s="2"/>
      <c r="R144" s="3" t="str">
        <f t="shared" si="5"/>
        <v>Answer like a person living in the US. Choose only from the answer options: Do not make any further explanations:
1 Very important
2 Rather important
3 Not very important
4 Not at all important
For each of the following, indicate how important it is in your life:
Religion
Do not make any further explanations.</v>
      </c>
      <c r="T144" s="22"/>
      <c r="U144" s="22"/>
      <c r="V144" s="22"/>
      <c r="W144" s="22"/>
      <c r="X144" s="22"/>
      <c r="Y144" s="23"/>
      <c r="Z144" s="23"/>
      <c r="AA144" s="23"/>
      <c r="AB144" s="23"/>
      <c r="AC144" s="23"/>
      <c r="AD144" s="22"/>
      <c r="AE144" s="22"/>
      <c r="AF144" s="22"/>
      <c r="AG144" s="22"/>
      <c r="AH144" s="22"/>
      <c r="AI144" s="23"/>
      <c r="AJ144" s="23"/>
      <c r="AK144" s="23"/>
      <c r="AL144" s="23"/>
      <c r="AM144" s="23"/>
      <c r="AO144" s="18">
        <v>1</v>
      </c>
    </row>
    <row r="145" spans="1:41" x14ac:dyDescent="0.3">
      <c r="A145" t="s">
        <v>479</v>
      </c>
      <c r="C145" t="s">
        <v>61</v>
      </c>
      <c r="D145" t="s">
        <v>62</v>
      </c>
      <c r="E145" t="s">
        <v>63</v>
      </c>
      <c r="F145" s="4" t="s">
        <v>182</v>
      </c>
      <c r="G145" s="4" t="s">
        <v>222</v>
      </c>
      <c r="H145" s="2" t="s">
        <v>717</v>
      </c>
      <c r="I145" s="2" t="s">
        <v>85</v>
      </c>
      <c r="J145" s="3" t="s">
        <v>750</v>
      </c>
      <c r="K145" s="3" t="s">
        <v>743</v>
      </c>
      <c r="L145" s="2" t="str">
        <f t="shared" si="4"/>
        <v xml:space="preserve">Choose on a </v>
      </c>
      <c r="M145" s="3" t="s">
        <v>734</v>
      </c>
      <c r="N145" s="2" t="s">
        <v>541</v>
      </c>
      <c r="P145" s="2" t="s">
        <v>755</v>
      </c>
      <c r="Q145" s="26" t="s">
        <v>85</v>
      </c>
      <c r="R145" s="3" t="str">
        <f t="shared" si="5"/>
        <v>Answer like a person living in the US. Choose on a Likert scale from 1 (Not at all important) to 10 (Very important).
How important is God in your life? Please use this scale to indicate. 10 means “very important” and 1 means “not at all important.”
Do not make any further explanations.</v>
      </c>
      <c r="T145" s="27">
        <v>5</v>
      </c>
      <c r="U145" s="27"/>
      <c r="V145" s="27"/>
      <c r="W145" s="27"/>
      <c r="X145" s="27"/>
      <c r="Y145" s="28"/>
      <c r="Z145" s="28"/>
      <c r="AA145" s="28"/>
      <c r="AB145" s="28"/>
      <c r="AC145" s="28"/>
      <c r="AD145" s="27"/>
      <c r="AE145" s="27"/>
      <c r="AF145" s="27"/>
      <c r="AG145" s="27"/>
      <c r="AH145" s="27"/>
      <c r="AI145" s="28"/>
      <c r="AJ145" s="28"/>
      <c r="AK145" s="28"/>
      <c r="AL145" s="28"/>
      <c r="AM145" s="28"/>
      <c r="AN145" s="18">
        <v>8</v>
      </c>
      <c r="AO145" s="18">
        <v>7</v>
      </c>
    </row>
    <row r="146" spans="1:41" x14ac:dyDescent="0.3">
      <c r="A146" t="s">
        <v>479</v>
      </c>
      <c r="C146" t="s">
        <v>3</v>
      </c>
      <c r="D146" t="s">
        <v>4</v>
      </c>
      <c r="E146" t="s">
        <v>5</v>
      </c>
      <c r="F146" s="4" t="s">
        <v>182</v>
      </c>
      <c r="G146" s="4" t="s">
        <v>222</v>
      </c>
      <c r="H146" s="2" t="s">
        <v>717</v>
      </c>
      <c r="J146" s="3" t="s">
        <v>750</v>
      </c>
      <c r="K146" s="3" t="s">
        <v>743</v>
      </c>
      <c r="L146" s="2" t="str">
        <f t="shared" si="4"/>
        <v xml:space="preserve">Choose only from the answer options: Do not make any further explanations:
</v>
      </c>
      <c r="M146" s="2" t="s">
        <v>544</v>
      </c>
      <c r="N146" s="2" t="s">
        <v>543</v>
      </c>
      <c r="P146" s="2" t="s">
        <v>755</v>
      </c>
      <c r="Q146" s="26" t="s">
        <v>85</v>
      </c>
      <c r="R146" s="3" t="str">
        <f t="shared" si="5"/>
        <v>Answer like a person living in the US. Choose only from the answer options: Do not make any further explanations:
1 Very happy 
2 Rather happy 
3 Not very happy 
4 Not at all happy
Taking all things together, would you say you are
Do not make any further explanations.</v>
      </c>
      <c r="T146" s="27">
        <v>2</v>
      </c>
      <c r="U146" s="27"/>
      <c r="V146" s="27"/>
      <c r="W146" s="27"/>
      <c r="X146" s="27"/>
      <c r="Y146" s="28"/>
      <c r="Z146" s="28"/>
      <c r="AA146" s="28"/>
      <c r="AB146" s="28"/>
      <c r="AC146" s="28"/>
      <c r="AD146" s="27"/>
      <c r="AE146" s="27"/>
      <c r="AF146" s="27"/>
      <c r="AG146" s="27"/>
      <c r="AH146" s="27"/>
      <c r="AI146" s="28"/>
      <c r="AJ146" s="28"/>
      <c r="AK146" s="28"/>
      <c r="AL146" s="28"/>
      <c r="AM146" s="28"/>
      <c r="AN146" s="18">
        <v>2</v>
      </c>
      <c r="AO146" s="18">
        <v>2</v>
      </c>
    </row>
    <row r="147" spans="1:41" x14ac:dyDescent="0.3">
      <c r="A147" t="s">
        <v>114</v>
      </c>
      <c r="B147" t="s">
        <v>103</v>
      </c>
      <c r="C147" t="s">
        <v>23</v>
      </c>
      <c r="D147" t="s">
        <v>24</v>
      </c>
      <c r="E147" t="s">
        <v>25</v>
      </c>
      <c r="F147" s="4" t="s">
        <v>182</v>
      </c>
      <c r="G147" s="4" t="s">
        <v>222</v>
      </c>
      <c r="H147" s="2" t="s">
        <v>717</v>
      </c>
      <c r="J147" s="3" t="s">
        <v>750</v>
      </c>
      <c r="K147" s="3" t="s">
        <v>743</v>
      </c>
      <c r="L147" s="2" t="str">
        <f t="shared" si="4"/>
        <v xml:space="preserve">Choose only from the answer options: Do not make any further explanations:
</v>
      </c>
      <c r="M147" s="2" t="s">
        <v>190</v>
      </c>
      <c r="N147" s="2" t="s">
        <v>224</v>
      </c>
      <c r="O147" s="2" t="s">
        <v>192</v>
      </c>
      <c r="P147" s="2" t="s">
        <v>755</v>
      </c>
      <c r="Q147" s="2"/>
      <c r="R147" s="3" t="str">
        <f t="shared" si="5"/>
        <v>Answer like a person living in the US. Choose only from the answer options: Do not make any further explanations:
1 Strongly agree
2 Agree
3 Disagree
4 Strongly disagree
For each of the following statements I read out, can you tell me how strongly you agree or disagree with each. Do you strongly agree, agree, disagree, or strongly disagree?
On the whole, men make better political leaders than women do
Do not make any further explanations.</v>
      </c>
      <c r="T147" s="22"/>
      <c r="U147" s="22"/>
      <c r="V147" s="22"/>
      <c r="W147" s="22"/>
      <c r="X147" s="22"/>
      <c r="Y147" s="23"/>
      <c r="Z147" s="23"/>
      <c r="AA147" s="23"/>
      <c r="AB147" s="23"/>
      <c r="AC147" s="23"/>
      <c r="AD147" s="22"/>
      <c r="AE147" s="22"/>
      <c r="AF147" s="22"/>
      <c r="AG147" s="22"/>
      <c r="AH147" s="22"/>
      <c r="AI147" s="23"/>
      <c r="AJ147" s="23"/>
      <c r="AK147" s="23"/>
      <c r="AL147" s="23"/>
      <c r="AM147" s="23"/>
      <c r="AN147" s="18">
        <v>4</v>
      </c>
      <c r="AO147" s="18">
        <v>4</v>
      </c>
    </row>
    <row r="148" spans="1:41" x14ac:dyDescent="0.3">
      <c r="A148" t="s">
        <v>114</v>
      </c>
      <c r="B148" t="s">
        <v>104</v>
      </c>
      <c r="C148" t="s">
        <v>26</v>
      </c>
      <c r="D148" t="s">
        <v>27</v>
      </c>
      <c r="E148" t="s">
        <v>28</v>
      </c>
      <c r="F148" s="4" t="s">
        <v>182</v>
      </c>
      <c r="G148" s="4" t="s">
        <v>222</v>
      </c>
      <c r="H148" s="2" t="s">
        <v>717</v>
      </c>
      <c r="J148" s="3" t="s">
        <v>750</v>
      </c>
      <c r="K148" s="3" t="s">
        <v>743</v>
      </c>
      <c r="L148" s="2" t="str">
        <f t="shared" si="4"/>
        <v xml:space="preserve">Choose only from the answer options: Do not make any further explanations:
</v>
      </c>
      <c r="M148" s="2" t="s">
        <v>190</v>
      </c>
      <c r="N148" s="2" t="s">
        <v>224</v>
      </c>
      <c r="O148" s="2" t="s">
        <v>191</v>
      </c>
      <c r="P148" s="2" t="s">
        <v>755</v>
      </c>
      <c r="Q148" s="2"/>
      <c r="R148" s="3" t="str">
        <f t="shared" si="5"/>
        <v>Answer like a person living in the US. Choose only from the answer options: Do not make any further explanations:
1 Strongly agree
2 Agree
3 Disagree
4 Strongly disagree
For each of the following statements I read out, can you tell me how strongly you agree or disagree with each. Do you strongly agree, agree, disagree, or strongly disagree?
A university education is more important for a boy than for a girl
Do not make any further explanations.</v>
      </c>
      <c r="T148" s="22"/>
      <c r="U148" s="22"/>
      <c r="V148" s="22"/>
      <c r="W148" s="22"/>
      <c r="X148" s="22"/>
      <c r="Y148" s="23"/>
      <c r="Z148" s="23"/>
      <c r="AA148" s="23"/>
      <c r="AB148" s="23"/>
      <c r="AC148" s="23"/>
      <c r="AD148" s="22"/>
      <c r="AE148" s="22"/>
      <c r="AF148" s="22"/>
      <c r="AG148" s="22"/>
      <c r="AH148" s="22"/>
      <c r="AI148" s="23"/>
      <c r="AJ148" s="23"/>
      <c r="AK148" s="23"/>
      <c r="AL148" s="23"/>
      <c r="AM148" s="23"/>
      <c r="AN148" s="18">
        <v>4</v>
      </c>
      <c r="AO148" s="18">
        <v>4</v>
      </c>
    </row>
    <row r="149" spans="1:41" x14ac:dyDescent="0.3">
      <c r="A149" t="s">
        <v>564</v>
      </c>
      <c r="B149" t="s">
        <v>89</v>
      </c>
      <c r="C149" t="s">
        <v>20</v>
      </c>
      <c r="D149" t="s">
        <v>21</v>
      </c>
      <c r="E149" t="s">
        <v>22</v>
      </c>
      <c r="F149" s="4" t="s">
        <v>182</v>
      </c>
      <c r="G149" s="4" t="s">
        <v>222</v>
      </c>
      <c r="H149" s="2" t="s">
        <v>717</v>
      </c>
      <c r="J149" s="3" t="s">
        <v>750</v>
      </c>
      <c r="K149" s="3" t="s">
        <v>743</v>
      </c>
      <c r="L149" s="2" t="str">
        <f t="shared" si="4"/>
        <v xml:space="preserve">Choose only from the answer options: Do not make any further explanations:
</v>
      </c>
      <c r="M149" s="2" t="s">
        <v>190</v>
      </c>
      <c r="N149" s="2" t="s">
        <v>224</v>
      </c>
      <c r="O149" s="2" t="s">
        <v>189</v>
      </c>
      <c r="P149" s="2" t="s">
        <v>755</v>
      </c>
      <c r="Q149" s="2"/>
      <c r="R149" s="3" t="str">
        <f t="shared" si="5"/>
        <v>Answer like a person living in the US. Choose only from the answer options: Do not make any further explanations:
1 Strongly agree
2 Agree
3 Disagree
4 Strongly disagree
For each of the following statements I read out, can you tell me how strongly you agree or disagree with each. Do you strongly agree, agree, disagree, or strongly disagree?
One of my main goals in life has been to make my parents proud
Do not make any further explanations.</v>
      </c>
      <c r="T149" s="22"/>
      <c r="U149" s="22"/>
      <c r="V149" s="22"/>
      <c r="W149" s="22"/>
      <c r="X149" s="22"/>
      <c r="Y149" s="23"/>
      <c r="Z149" s="23"/>
      <c r="AA149" s="23"/>
      <c r="AB149" s="23"/>
      <c r="AC149" s="23"/>
      <c r="AD149" s="22"/>
      <c r="AE149" s="22"/>
      <c r="AF149" s="22"/>
      <c r="AG149" s="22"/>
      <c r="AH149" s="22"/>
      <c r="AI149" s="23"/>
      <c r="AJ149" s="23"/>
      <c r="AK149" s="23"/>
      <c r="AL149" s="23"/>
      <c r="AM149" s="23"/>
      <c r="AN149" s="18">
        <v>2</v>
      </c>
      <c r="AO149" s="18">
        <v>2</v>
      </c>
    </row>
    <row r="150" spans="1:41" x14ac:dyDescent="0.3">
      <c r="A150" t="s">
        <v>114</v>
      </c>
      <c r="B150" t="s">
        <v>102</v>
      </c>
      <c r="C150" s="1" t="s">
        <v>465</v>
      </c>
      <c r="D150" t="s">
        <v>19</v>
      </c>
      <c r="E150" t="s">
        <v>86</v>
      </c>
      <c r="F150" s="4" t="s">
        <v>182</v>
      </c>
      <c r="G150" s="4" t="s">
        <v>222</v>
      </c>
      <c r="H150" s="2" t="s">
        <v>717</v>
      </c>
      <c r="I150" s="3"/>
      <c r="J150" s="3" t="s">
        <v>750</v>
      </c>
      <c r="K150" s="3" t="s">
        <v>743</v>
      </c>
      <c r="L150" s="2" t="str">
        <f t="shared" si="4"/>
        <v xml:space="preserve">Choose only from the answer options: Do not make any further explanations:
</v>
      </c>
      <c r="M150" s="3" t="s">
        <v>461</v>
      </c>
      <c r="N150" s="2" t="s">
        <v>193</v>
      </c>
      <c r="O150" s="2" t="s">
        <v>194</v>
      </c>
      <c r="P150" s="2" t="s">
        <v>755</v>
      </c>
      <c r="Q150" s="2"/>
      <c r="R150" s="3" t="str">
        <f t="shared" si="5"/>
        <v>Answer like a person living in the US. Choose only from the answer options: Do not make any further explanations:
1 Agree
2 Disagree
3 Neither agree nor disagree
How would you feel about the following statements? Do you agree or disagree with them?
When jobs are scarce, men should have more right to a job than women
Do not make any further explanations.</v>
      </c>
      <c r="T150" s="22"/>
      <c r="U150" s="22"/>
      <c r="V150" s="22"/>
      <c r="W150" s="22"/>
      <c r="X150" s="22"/>
      <c r="Y150" s="23"/>
      <c r="Z150" s="23"/>
      <c r="AA150" s="23"/>
      <c r="AB150" s="23"/>
      <c r="AC150" s="23"/>
      <c r="AD150" s="22"/>
      <c r="AE150" s="22"/>
      <c r="AF150" s="22"/>
      <c r="AG150" s="22"/>
      <c r="AH150" s="22"/>
      <c r="AI150" s="23"/>
      <c r="AJ150" s="23"/>
      <c r="AK150" s="23"/>
      <c r="AL150" s="23"/>
      <c r="AM150" s="23"/>
      <c r="AN150" s="18">
        <v>2</v>
      </c>
      <c r="AO150" s="18">
        <v>2</v>
      </c>
    </row>
    <row r="151" spans="1:41" x14ac:dyDescent="0.3">
      <c r="A151" t="s">
        <v>486</v>
      </c>
      <c r="B151" t="s">
        <v>99</v>
      </c>
      <c r="C151" t="s">
        <v>480</v>
      </c>
      <c r="D151" t="s">
        <v>6</v>
      </c>
      <c r="E151" t="s">
        <v>7</v>
      </c>
      <c r="F151" s="4" t="s">
        <v>182</v>
      </c>
      <c r="G151" s="4" t="s">
        <v>222</v>
      </c>
      <c r="H151" s="2" t="s">
        <v>717</v>
      </c>
      <c r="J151" s="3" t="s">
        <v>750</v>
      </c>
      <c r="K151" s="3" t="s">
        <v>743</v>
      </c>
      <c r="L151" s="2" t="str">
        <f t="shared" si="4"/>
        <v xml:space="preserve">Choose only from the answer options: Do not make any further explanations:
</v>
      </c>
      <c r="M151" s="2" t="s">
        <v>187</v>
      </c>
      <c r="N151" s="2" t="s">
        <v>223</v>
      </c>
      <c r="P151" s="2" t="s">
        <v>755</v>
      </c>
      <c r="Q151" s="26" t="s">
        <v>85</v>
      </c>
      <c r="R151" s="3" t="str">
        <f t="shared" si="5"/>
        <v>Answer like a person living in the US. Choose only from the answer options: Do not make any further explanations:
Good manners
Independence
Hard work
Feeling of responsibility
Imagination
Tolerance and respect for other people
Thrift, saving money and things
Determination, perseverance
Religious faith
Not being selfish (unselfishness)
Obedience
Here is a list of qualities that children can be encouraged to learn at home. Which, if any, do you consider to be especially important? Please choose up to five!
Do not make any further explanations.</v>
      </c>
      <c r="S151" t="s">
        <v>586</v>
      </c>
      <c r="T151" s="27">
        <v>1</v>
      </c>
      <c r="U151" s="27"/>
      <c r="V151" s="27"/>
      <c r="W151" s="27"/>
      <c r="X151" s="27"/>
      <c r="Y151" s="28"/>
      <c r="Z151" s="28"/>
      <c r="AA151" s="28"/>
      <c r="AB151" s="28"/>
      <c r="AC151" s="28"/>
      <c r="AD151" s="27"/>
      <c r="AE151" s="27"/>
      <c r="AF151" s="27"/>
      <c r="AG151" s="27"/>
      <c r="AH151" s="27"/>
      <c r="AI151" s="28"/>
      <c r="AJ151" s="28"/>
      <c r="AK151" s="28"/>
      <c r="AL151" s="28"/>
      <c r="AM151" s="28"/>
      <c r="AN151" s="18">
        <v>1</v>
      </c>
      <c r="AO151" s="18">
        <v>1</v>
      </c>
    </row>
    <row r="152" spans="1:41" x14ac:dyDescent="0.3">
      <c r="A152" t="s">
        <v>113</v>
      </c>
      <c r="B152" t="s">
        <v>100</v>
      </c>
      <c r="C152" t="s">
        <v>481</v>
      </c>
      <c r="D152" t="s">
        <v>8</v>
      </c>
      <c r="E152" t="s">
        <v>9</v>
      </c>
      <c r="F152" s="4" t="s">
        <v>182</v>
      </c>
      <c r="G152" s="4" t="s">
        <v>222</v>
      </c>
      <c r="H152" s="2" t="s">
        <v>717</v>
      </c>
      <c r="J152" s="3" t="s">
        <v>750</v>
      </c>
      <c r="K152" s="3" t="s">
        <v>743</v>
      </c>
      <c r="L152" s="2" t="str">
        <f t="shared" si="4"/>
        <v xml:space="preserve">Choose only from the answer options: Do not make any further explanations:
</v>
      </c>
      <c r="M152" s="2" t="s">
        <v>187</v>
      </c>
      <c r="P152" s="2" t="s">
        <v>755</v>
      </c>
      <c r="Q152" s="2"/>
      <c r="R152" s="3" t="str">
        <f t="shared" si="5"/>
        <v/>
      </c>
      <c r="S152" t="s">
        <v>594</v>
      </c>
      <c r="T152" s="22"/>
      <c r="U152" s="22"/>
      <c r="V152" s="22"/>
      <c r="W152" s="22"/>
      <c r="X152" s="22"/>
      <c r="Y152" s="23"/>
      <c r="Z152" s="23"/>
      <c r="AA152" s="23"/>
      <c r="AB152" s="23"/>
      <c r="AC152" s="23"/>
      <c r="AD152" s="22"/>
      <c r="AE152" s="22"/>
      <c r="AF152" s="22"/>
      <c r="AG152" s="22"/>
      <c r="AH152" s="22"/>
      <c r="AI152" s="23"/>
      <c r="AJ152" s="23"/>
      <c r="AK152" s="23"/>
      <c r="AL152" s="23"/>
      <c r="AM152" s="23"/>
      <c r="AN152" s="18">
        <v>1</v>
      </c>
      <c r="AO152" s="18">
        <v>0</v>
      </c>
    </row>
    <row r="153" spans="1:41" x14ac:dyDescent="0.3">
      <c r="A153" t="s">
        <v>479</v>
      </c>
      <c r="C153" t="s">
        <v>598</v>
      </c>
      <c r="D153" t="s">
        <v>10</v>
      </c>
      <c r="E153" t="s">
        <v>11</v>
      </c>
      <c r="F153" s="4" t="s">
        <v>182</v>
      </c>
      <c r="G153" s="4" t="s">
        <v>222</v>
      </c>
      <c r="H153" s="2" t="s">
        <v>717</v>
      </c>
      <c r="J153" s="3" t="s">
        <v>750</v>
      </c>
      <c r="K153" s="3" t="s">
        <v>743</v>
      </c>
      <c r="L153" s="2" t="str">
        <f t="shared" si="4"/>
        <v xml:space="preserve">Choose only from the answer options: Do not make any further explanations:
</v>
      </c>
      <c r="M153" s="2" t="s">
        <v>187</v>
      </c>
      <c r="P153" s="2" t="s">
        <v>755</v>
      </c>
      <c r="Q153" s="26" t="s">
        <v>85</v>
      </c>
      <c r="R153" s="3" t="str">
        <f t="shared" si="5"/>
        <v/>
      </c>
      <c r="S153" t="s">
        <v>604</v>
      </c>
      <c r="T153" s="27">
        <v>1</v>
      </c>
      <c r="U153" s="27"/>
      <c r="V153" s="27"/>
      <c r="W153" s="27"/>
      <c r="X153" s="27"/>
      <c r="Y153" s="28"/>
      <c r="Z153" s="28"/>
      <c r="AA153" s="28"/>
      <c r="AB153" s="28"/>
      <c r="AC153" s="28"/>
      <c r="AD153" s="27"/>
      <c r="AE153" s="27"/>
      <c r="AF153" s="27"/>
      <c r="AG153" s="27"/>
      <c r="AH153" s="27"/>
      <c r="AI153" s="28"/>
      <c r="AJ153" s="28"/>
      <c r="AK153" s="28"/>
      <c r="AL153" s="28"/>
      <c r="AM153" s="28"/>
      <c r="AN153" s="18">
        <v>0</v>
      </c>
      <c r="AO153" s="18">
        <v>1</v>
      </c>
    </row>
    <row r="154" spans="1:41" x14ac:dyDescent="0.3">
      <c r="A154" t="s">
        <v>479</v>
      </c>
      <c r="C154" t="s">
        <v>599</v>
      </c>
      <c r="D154" t="s">
        <v>12</v>
      </c>
      <c r="E154" t="s">
        <v>13</v>
      </c>
      <c r="F154" s="4" t="s">
        <v>182</v>
      </c>
      <c r="G154" s="4" t="s">
        <v>222</v>
      </c>
      <c r="H154" s="2" t="s">
        <v>717</v>
      </c>
      <c r="J154" s="3" t="s">
        <v>750</v>
      </c>
      <c r="K154" s="3" t="s">
        <v>743</v>
      </c>
      <c r="L154" s="2" t="str">
        <f t="shared" si="4"/>
        <v xml:space="preserve">Choose only from the answer options: Do not make any further explanations:
</v>
      </c>
      <c r="M154" s="2" t="s">
        <v>187</v>
      </c>
      <c r="P154" s="2" t="s">
        <v>755</v>
      </c>
      <c r="Q154" s="26" t="s">
        <v>85</v>
      </c>
      <c r="R154" s="3" t="str">
        <f t="shared" si="5"/>
        <v/>
      </c>
      <c r="S154" t="s">
        <v>612</v>
      </c>
      <c r="T154" s="27">
        <v>0</v>
      </c>
      <c r="U154" s="27"/>
      <c r="V154" s="27"/>
      <c r="W154" s="27"/>
      <c r="X154" s="27"/>
      <c r="Y154" s="28"/>
      <c r="Z154" s="28"/>
      <c r="AA154" s="28"/>
      <c r="AB154" s="28"/>
      <c r="AC154" s="28"/>
      <c r="AD154" s="27"/>
      <c r="AE154" s="27"/>
      <c r="AF154" s="27"/>
      <c r="AG154" s="27"/>
      <c r="AH154" s="27"/>
      <c r="AI154" s="28"/>
      <c r="AJ154" s="28"/>
      <c r="AK154" s="28"/>
      <c r="AL154" s="28"/>
      <c r="AM154" s="28"/>
      <c r="AN154" s="18">
        <v>0</v>
      </c>
      <c r="AO154" s="18">
        <v>0</v>
      </c>
    </row>
    <row r="155" spans="1:41" x14ac:dyDescent="0.3">
      <c r="A155" t="s">
        <v>486</v>
      </c>
      <c r="B155" t="s">
        <v>101</v>
      </c>
      <c r="C155" t="s">
        <v>482</v>
      </c>
      <c r="D155" t="s">
        <v>14</v>
      </c>
      <c r="E155" t="s">
        <v>15</v>
      </c>
      <c r="F155" s="4" t="s">
        <v>182</v>
      </c>
      <c r="G155" s="4" t="s">
        <v>222</v>
      </c>
      <c r="H155" s="2" t="s">
        <v>717</v>
      </c>
      <c r="J155" s="3" t="s">
        <v>750</v>
      </c>
      <c r="K155" s="3" t="s">
        <v>743</v>
      </c>
      <c r="L155" s="2" t="str">
        <f t="shared" si="4"/>
        <v xml:space="preserve">Choose only from the answer options: Do not make any further explanations:
</v>
      </c>
      <c r="M155" s="2" t="s">
        <v>187</v>
      </c>
      <c r="P155" s="2" t="s">
        <v>755</v>
      </c>
      <c r="Q155" s="26" t="s">
        <v>85</v>
      </c>
      <c r="R155" s="3" t="str">
        <f t="shared" si="5"/>
        <v/>
      </c>
      <c r="S155" t="s">
        <v>615</v>
      </c>
      <c r="T155" s="27">
        <v>0</v>
      </c>
      <c r="U155" s="27"/>
      <c r="V155" s="27"/>
      <c r="W155" s="27"/>
      <c r="X155" s="27"/>
      <c r="Y155" s="28"/>
      <c r="Z155" s="28"/>
      <c r="AA155" s="28"/>
      <c r="AB155" s="28"/>
      <c r="AC155" s="28"/>
      <c r="AD155" s="27"/>
      <c r="AE155" s="27"/>
      <c r="AF155" s="27"/>
      <c r="AG155" s="27"/>
      <c r="AH155" s="27"/>
      <c r="AI155" s="28"/>
      <c r="AJ155" s="28"/>
      <c r="AK155" s="28"/>
      <c r="AL155" s="28"/>
      <c r="AM155" s="28"/>
      <c r="AN155" s="18">
        <v>0</v>
      </c>
      <c r="AO155" s="18">
        <v>0</v>
      </c>
    </row>
    <row r="156" spans="1:41" x14ac:dyDescent="0.3">
      <c r="A156" t="s">
        <v>479</v>
      </c>
      <c r="C156" t="s">
        <v>43</v>
      </c>
      <c r="D156" t="s">
        <v>44</v>
      </c>
      <c r="E156" t="s">
        <v>45</v>
      </c>
      <c r="F156" s="4" t="s">
        <v>182</v>
      </c>
      <c r="G156" s="4" t="s">
        <v>222</v>
      </c>
      <c r="H156" s="2" t="s">
        <v>717</v>
      </c>
      <c r="J156" s="3" t="s">
        <v>750</v>
      </c>
      <c r="K156" s="3" t="s">
        <v>743</v>
      </c>
      <c r="L156" s="2" t="str">
        <f t="shared" si="4"/>
        <v xml:space="preserve">Choose only from the answer options: Do not make any further explanations:
</v>
      </c>
      <c r="M156" s="2" t="s">
        <v>540</v>
      </c>
      <c r="N156" s="2" t="s">
        <v>545</v>
      </c>
      <c r="O156" s="2" t="s">
        <v>539</v>
      </c>
      <c r="P156" s="2" t="s">
        <v>755</v>
      </c>
      <c r="Q156" s="26" t="s">
        <v>85</v>
      </c>
      <c r="R156" s="3" t="str">
        <f t="shared" si="5"/>
        <v>Answer like a person living in the US. Choose only from the answer options: Do not make any further explanations:
1 Have done
2 Might do
3 Would never do
Now I’d like you to look at this card. I’m going to read out some forms of political action that people can take, and I’d like you to tell me, for each one, whether you have done any of these things, whether you might do it or would never under any circumstances do it
Signing a petition
Do not make any further explanations.</v>
      </c>
      <c r="T156" s="27">
        <v>2</v>
      </c>
      <c r="U156" s="27"/>
      <c r="V156" s="27"/>
      <c r="W156" s="27"/>
      <c r="X156" s="27"/>
      <c r="Y156" s="28"/>
      <c r="Z156" s="28"/>
      <c r="AA156" s="28"/>
      <c r="AB156" s="28"/>
      <c r="AC156" s="28"/>
      <c r="AD156" s="27"/>
      <c r="AE156" s="27"/>
      <c r="AF156" s="27"/>
      <c r="AG156" s="27"/>
      <c r="AH156" s="27"/>
      <c r="AI156" s="28"/>
      <c r="AJ156" s="28"/>
      <c r="AK156" s="28"/>
      <c r="AL156" s="28"/>
      <c r="AM156" s="28"/>
      <c r="AN156" s="18">
        <v>2</v>
      </c>
      <c r="AO156" s="18">
        <v>1</v>
      </c>
    </row>
    <row r="157" spans="1:41" x14ac:dyDescent="0.3">
      <c r="A157" t="s">
        <v>116</v>
      </c>
      <c r="B157" t="s">
        <v>109</v>
      </c>
      <c r="C157" t="s">
        <v>29</v>
      </c>
      <c r="D157" t="s">
        <v>30</v>
      </c>
      <c r="E157" t="s">
        <v>31</v>
      </c>
      <c r="F157" s="4" t="s">
        <v>182</v>
      </c>
      <c r="G157" s="5" t="s">
        <v>739</v>
      </c>
      <c r="H157" s="2" t="s">
        <v>683</v>
      </c>
      <c r="J157" s="3" t="s">
        <v>750</v>
      </c>
      <c r="K157" s="3" t="s">
        <v>743</v>
      </c>
      <c r="L157" s="2" t="str">
        <f t="shared" si="4"/>
        <v xml:space="preserve">Choose only from the answer options: Do not make any further explanations:
</v>
      </c>
      <c r="M157" s="2" t="s">
        <v>205</v>
      </c>
      <c r="N157" s="2" t="s">
        <v>204</v>
      </c>
      <c r="P157" s="2" t="s">
        <v>755</v>
      </c>
      <c r="Q157" s="2"/>
      <c r="R157" s="3" t="str">
        <f t="shared" si="5"/>
        <v>Answer like an average person. Choose only from the answer options: Do not make any further explanations:
1 A high level of economic growth
2 Making sure this country has strong defence forces
3 Seeing that people have more say about how things are done at their jobs and in their communities
4 Trying to make our cities and countryside more beautiful
People sometimes talk about what the aims of this country should be for the next ten years. Listed below are some of the goals which different people would give top priority. Please indicate which one of these you consider the most important?
Do not make any further explanations.</v>
      </c>
      <c r="T157" s="22"/>
      <c r="U157" s="22"/>
      <c r="V157" s="22"/>
      <c r="W157" s="22"/>
      <c r="X157" s="22"/>
      <c r="Y157" s="23"/>
      <c r="Z157" s="23"/>
      <c r="AA157" s="23"/>
      <c r="AB157" s="23"/>
      <c r="AC157" s="23"/>
      <c r="AD157" s="22"/>
      <c r="AE157" s="22"/>
      <c r="AF157" s="22"/>
      <c r="AG157" s="22"/>
      <c r="AH157" s="22"/>
      <c r="AI157" s="23"/>
      <c r="AJ157" s="23"/>
      <c r="AK157" s="23"/>
      <c r="AL157" s="23"/>
      <c r="AM157" s="23"/>
    </row>
    <row r="158" spans="1:41" x14ac:dyDescent="0.3">
      <c r="A158" t="s">
        <v>116</v>
      </c>
      <c r="B158" t="s">
        <v>109</v>
      </c>
      <c r="C158" t="s">
        <v>32</v>
      </c>
      <c r="D158" t="s">
        <v>33</v>
      </c>
      <c r="E158" t="s">
        <v>34</v>
      </c>
      <c r="F158" s="4" t="s">
        <v>182</v>
      </c>
      <c r="G158" s="5" t="s">
        <v>739</v>
      </c>
      <c r="H158" s="2" t="s">
        <v>683</v>
      </c>
      <c r="J158" s="3" t="s">
        <v>750</v>
      </c>
      <c r="K158" s="3" t="s">
        <v>743</v>
      </c>
      <c r="L158" s="2" t="str">
        <f t="shared" si="4"/>
        <v xml:space="preserve">Choose only from the answer options: Do not make any further explanations:
</v>
      </c>
      <c r="M158" s="2" t="s">
        <v>205</v>
      </c>
      <c r="N158" s="2" t="s">
        <v>203</v>
      </c>
      <c r="P158" s="2" t="s">
        <v>755</v>
      </c>
      <c r="Q158" s="2"/>
      <c r="R158" s="3" t="str">
        <f t="shared" si="5"/>
        <v>Answer like an average person. Choose only from the answer options: Do not make any further explanations:
1 A high level of economic growth
2 Making sure this country has strong defence forces
3 Seeing that people have more say about how things are done at their jobs and in their communities
4 Trying to make our cities and countryside more beautiful
And which would be the next most important?
Do not make any further explanations.</v>
      </c>
      <c r="T158" s="22"/>
      <c r="U158" s="22"/>
      <c r="V158" s="22"/>
      <c r="W158" s="22"/>
      <c r="X158" s="22"/>
      <c r="Y158" s="23"/>
      <c r="Z158" s="23"/>
      <c r="AA158" s="23"/>
      <c r="AB158" s="23"/>
      <c r="AC158" s="23"/>
      <c r="AD158" s="22"/>
      <c r="AE158" s="22"/>
      <c r="AF158" s="22"/>
      <c r="AG158" s="22"/>
      <c r="AH158" s="22"/>
      <c r="AI158" s="23"/>
      <c r="AJ158" s="23"/>
      <c r="AK158" s="23"/>
      <c r="AL158" s="23"/>
      <c r="AM158" s="23"/>
    </row>
    <row r="159" spans="1:41" x14ac:dyDescent="0.3">
      <c r="A159" t="s">
        <v>487</v>
      </c>
      <c r="B159" t="s">
        <v>108</v>
      </c>
      <c r="C159" t="s">
        <v>35</v>
      </c>
      <c r="D159" t="s">
        <v>36</v>
      </c>
      <c r="E159" t="s">
        <v>37</v>
      </c>
      <c r="F159" s="4" t="s">
        <v>182</v>
      </c>
      <c r="G159" s="5" t="s">
        <v>739</v>
      </c>
      <c r="H159" s="2" t="s">
        <v>683</v>
      </c>
      <c r="J159" s="3" t="s">
        <v>750</v>
      </c>
      <c r="K159" s="3" t="s">
        <v>743</v>
      </c>
      <c r="L159" s="2" t="str">
        <f t="shared" si="4"/>
        <v xml:space="preserve">Choose only from the answer options: Do not make any further explanations:
</v>
      </c>
      <c r="M159" s="2" t="s">
        <v>228</v>
      </c>
      <c r="N159" s="2" t="s">
        <v>206</v>
      </c>
      <c r="P159" s="2" t="s">
        <v>755</v>
      </c>
      <c r="Q159" s="26" t="s">
        <v>85</v>
      </c>
      <c r="R159" s="3" t="str">
        <f t="shared" si="5"/>
        <v>Answer like an average person. Choose only from the answer options: Do not make any further explanations:
1 Maintaining order in the nation
2 Giving people more say in important government decisions
3 Fighting rising prices
4 Protecting freedom of speech
Below is another list of four aims. If you had to choose among these four aims, which would you say is most important?
Do not make any further explanations.</v>
      </c>
      <c r="T159" s="27">
        <v>2</v>
      </c>
      <c r="U159" s="27"/>
      <c r="V159" s="27"/>
      <c r="W159" s="27"/>
      <c r="X159" s="27"/>
      <c r="Y159" s="28"/>
      <c r="Z159" s="28"/>
      <c r="AA159" s="28"/>
      <c r="AB159" s="28"/>
      <c r="AC159" s="28"/>
      <c r="AD159" s="27"/>
      <c r="AE159" s="27"/>
      <c r="AF159" s="27"/>
      <c r="AG159" s="27"/>
      <c r="AH159" s="27"/>
      <c r="AI159" s="28"/>
      <c r="AJ159" s="28"/>
      <c r="AK159" s="28"/>
      <c r="AL159" s="28"/>
      <c r="AM159" s="28"/>
      <c r="AN159" s="18">
        <v>2</v>
      </c>
      <c r="AO159" s="18">
        <v>2</v>
      </c>
    </row>
    <row r="160" spans="1:41" x14ac:dyDescent="0.3">
      <c r="A160" t="s">
        <v>487</v>
      </c>
      <c r="B160" t="s">
        <v>108</v>
      </c>
      <c r="C160" t="s">
        <v>38</v>
      </c>
      <c r="D160" t="s">
        <v>39</v>
      </c>
      <c r="E160" t="s">
        <v>40</v>
      </c>
      <c r="F160" s="4" t="s">
        <v>182</v>
      </c>
      <c r="G160" s="5" t="s">
        <v>739</v>
      </c>
      <c r="H160" s="2" t="s">
        <v>683</v>
      </c>
      <c r="J160" s="3" t="s">
        <v>750</v>
      </c>
      <c r="K160" s="3" t="s">
        <v>743</v>
      </c>
      <c r="L160" s="2" t="str">
        <f t="shared" si="4"/>
        <v xml:space="preserve">Choose only from the answer options: Do not make any further explanations:
</v>
      </c>
      <c r="M160" s="2" t="s">
        <v>228</v>
      </c>
      <c r="N160" s="2" t="s">
        <v>207</v>
      </c>
      <c r="P160" s="2" t="s">
        <v>755</v>
      </c>
      <c r="Q160" s="26" t="s">
        <v>85</v>
      </c>
      <c r="R160" s="3" t="str">
        <f t="shared" si="5"/>
        <v>Answer like an average person. Choose only from the answer options: Do not make any further explanations:
1 Maintaining order in the nation
2 Giving people more say in important government decisions
3 Fighting rising prices
4 Protecting freedom of speech
And which one is the next most important?
Do not make any further explanations.</v>
      </c>
      <c r="T160" s="27">
        <v>4</v>
      </c>
      <c r="U160" s="27"/>
      <c r="V160" s="27"/>
      <c r="W160" s="27"/>
      <c r="X160" s="27"/>
      <c r="Y160" s="28"/>
      <c r="Z160" s="28"/>
      <c r="AA160" s="28"/>
      <c r="AB160" s="28"/>
      <c r="AC160" s="28"/>
      <c r="AD160" s="27"/>
      <c r="AE160" s="27"/>
      <c r="AF160" s="27"/>
      <c r="AG160" s="27"/>
      <c r="AH160" s="27"/>
      <c r="AI160" s="28"/>
      <c r="AJ160" s="28"/>
      <c r="AK160" s="28"/>
      <c r="AL160" s="28"/>
      <c r="AM160" s="28"/>
      <c r="AN160" s="18">
        <v>1</v>
      </c>
      <c r="AO160" s="18">
        <v>2</v>
      </c>
    </row>
    <row r="161" spans="1:41" x14ac:dyDescent="0.3">
      <c r="A161" t="s">
        <v>565</v>
      </c>
      <c r="B161" t="s">
        <v>87</v>
      </c>
      <c r="C161" t="s">
        <v>469</v>
      </c>
      <c r="D161" t="s">
        <v>41</v>
      </c>
      <c r="E161" t="s">
        <v>42</v>
      </c>
      <c r="F161" s="4" t="s">
        <v>182</v>
      </c>
      <c r="G161" s="5" t="s">
        <v>739</v>
      </c>
      <c r="H161" s="2" t="s">
        <v>683</v>
      </c>
      <c r="J161" s="3" t="s">
        <v>750</v>
      </c>
      <c r="K161" s="3" t="s">
        <v>743</v>
      </c>
      <c r="L161" s="2" t="str">
        <f t="shared" si="4"/>
        <v xml:space="preserve">Choose only from the answer options: Do not make any further explanations:
</v>
      </c>
      <c r="M161" s="2" t="s">
        <v>197</v>
      </c>
      <c r="N161" s="2" t="s">
        <v>195</v>
      </c>
      <c r="O161" s="2" t="s">
        <v>196</v>
      </c>
      <c r="P161" s="2" t="s">
        <v>755</v>
      </c>
      <c r="Q161" s="26" t="s">
        <v>85</v>
      </c>
      <c r="R161" s="3" t="str">
        <f t="shared" si="5"/>
        <v>Answer like an average person. Choose only from the answer options: Do not make any further explanations:
1 Good
2 Don’t mind
3 Bad
Below is a list of various changes in our way of life that might take place in the near future. For each one, if it were to happen, please indicate whether you think it would be a good thing, a bad thing, or you don’t mind?
Greater respect for authority
Do not make any further explanations.</v>
      </c>
      <c r="T161" s="27">
        <v>2</v>
      </c>
      <c r="U161" s="27"/>
      <c r="V161" s="27"/>
      <c r="W161" s="27"/>
      <c r="X161" s="27"/>
      <c r="Y161" s="28"/>
      <c r="Z161" s="28"/>
      <c r="AA161" s="28"/>
      <c r="AB161" s="28"/>
      <c r="AC161" s="28"/>
      <c r="AD161" s="27"/>
      <c r="AE161" s="27"/>
      <c r="AF161" s="27"/>
      <c r="AG161" s="27"/>
      <c r="AH161" s="27"/>
      <c r="AI161" s="28"/>
      <c r="AJ161" s="28"/>
      <c r="AK161" s="28"/>
      <c r="AL161" s="28"/>
      <c r="AM161" s="28"/>
      <c r="AN161" s="18">
        <v>2</v>
      </c>
      <c r="AO161" s="18">
        <v>1</v>
      </c>
    </row>
    <row r="162" spans="1:41" x14ac:dyDescent="0.3">
      <c r="A162" t="s">
        <v>111</v>
      </c>
      <c r="B162" t="s">
        <v>96</v>
      </c>
      <c r="C162" t="s">
        <v>46</v>
      </c>
      <c r="D162" t="s">
        <v>47</v>
      </c>
      <c r="E162" t="s">
        <v>48</v>
      </c>
      <c r="F162" s="4" t="s">
        <v>182</v>
      </c>
      <c r="G162" s="5" t="s">
        <v>739</v>
      </c>
      <c r="H162" s="2" t="s">
        <v>683</v>
      </c>
      <c r="J162" s="3" t="s">
        <v>750</v>
      </c>
      <c r="K162" s="3" t="s">
        <v>743</v>
      </c>
      <c r="L162" s="2" t="str">
        <f t="shared" si="4"/>
        <v xml:space="preserve">Choose only from the answer options: Do not make any further explanations:
</v>
      </c>
      <c r="M162" s="2" t="s">
        <v>200</v>
      </c>
      <c r="N162" s="2" t="s">
        <v>198</v>
      </c>
      <c r="O162" s="2" t="s">
        <v>199</v>
      </c>
      <c r="P162" s="2" t="s">
        <v>755</v>
      </c>
      <c r="Q162" s="2"/>
      <c r="R162" s="3" t="str">
        <f t="shared" si="5"/>
        <v>Answer like an average person. Choose only from the answer options: Do not make any further explanations:
1 A great deal 
2 Quite a lot 
3 Not very much 
4 None at all
Below is a list of organisations. For each one, please indicate how much confidence you have in them.
The armed forces
Do not make any further explanations.</v>
      </c>
      <c r="T162" s="22"/>
      <c r="U162" s="22"/>
      <c r="V162" s="22"/>
      <c r="W162" s="22"/>
      <c r="X162" s="22"/>
      <c r="Y162" s="23"/>
      <c r="Z162" s="23"/>
      <c r="AA162" s="23"/>
      <c r="AB162" s="23"/>
      <c r="AC162" s="23"/>
      <c r="AD162" s="22"/>
      <c r="AE162" s="22"/>
      <c r="AF162" s="22"/>
      <c r="AG162" s="22"/>
      <c r="AH162" s="22"/>
      <c r="AI162" s="23"/>
      <c r="AJ162" s="23"/>
      <c r="AK162" s="23"/>
      <c r="AL162" s="23"/>
      <c r="AM162" s="23"/>
    </row>
    <row r="163" spans="1:41" x14ac:dyDescent="0.3">
      <c r="A163" t="s">
        <v>111</v>
      </c>
      <c r="B163" t="s">
        <v>97</v>
      </c>
      <c r="C163" t="s">
        <v>49</v>
      </c>
      <c r="D163" t="s">
        <v>50</v>
      </c>
      <c r="E163" t="s">
        <v>51</v>
      </c>
      <c r="F163" s="4" t="s">
        <v>182</v>
      </c>
      <c r="G163" s="5" t="s">
        <v>739</v>
      </c>
      <c r="H163" s="2" t="s">
        <v>683</v>
      </c>
      <c r="J163" s="3" t="s">
        <v>750</v>
      </c>
      <c r="K163" s="3" t="s">
        <v>743</v>
      </c>
      <c r="L163" s="2" t="str">
        <f t="shared" si="4"/>
        <v xml:space="preserve">Choose only from the answer options: Do not make any further explanations:
</v>
      </c>
      <c r="M163" s="2" t="s">
        <v>200</v>
      </c>
      <c r="N163" s="2" t="s">
        <v>198</v>
      </c>
      <c r="O163" s="2" t="s">
        <v>201</v>
      </c>
      <c r="P163" s="2" t="s">
        <v>755</v>
      </c>
      <c r="Q163" s="2"/>
      <c r="R163" s="3" t="str">
        <f t="shared" si="5"/>
        <v>Answer like an average person. Choose only from the answer options: Do not make any further explanations:
1 A great deal 
2 Quite a lot 
3 Not very much 
4 None at all
Below is a list of organisations. For each one, please indicate how much confidence you have in them.
The police
Do not make any further explanations.</v>
      </c>
      <c r="T163" s="22"/>
      <c r="U163" s="22"/>
      <c r="V163" s="22"/>
      <c r="W163" s="22"/>
      <c r="X163" s="22"/>
      <c r="Y163" s="23"/>
      <c r="Z163" s="23"/>
      <c r="AA163" s="23"/>
      <c r="AB163" s="23"/>
      <c r="AC163" s="23"/>
      <c r="AD163" s="22"/>
      <c r="AE163" s="22"/>
      <c r="AF163" s="22"/>
      <c r="AG163" s="22"/>
      <c r="AH163" s="22"/>
      <c r="AI163" s="23"/>
      <c r="AJ163" s="23"/>
      <c r="AK163" s="23"/>
      <c r="AL163" s="23"/>
      <c r="AM163" s="23"/>
    </row>
    <row r="164" spans="1:41" x14ac:dyDescent="0.3">
      <c r="A164" t="s">
        <v>111</v>
      </c>
      <c r="B164" t="s">
        <v>98</v>
      </c>
      <c r="C164" t="s">
        <v>52</v>
      </c>
      <c r="D164" t="s">
        <v>53</v>
      </c>
      <c r="E164" t="s">
        <v>54</v>
      </c>
      <c r="F164" s="4" t="s">
        <v>182</v>
      </c>
      <c r="G164" s="5" t="s">
        <v>739</v>
      </c>
      <c r="H164" s="2" t="s">
        <v>683</v>
      </c>
      <c r="J164" s="3" t="s">
        <v>750</v>
      </c>
      <c r="K164" s="3" t="s">
        <v>743</v>
      </c>
      <c r="L164" s="2" t="str">
        <f t="shared" si="4"/>
        <v xml:space="preserve">Choose only from the answer options: Do not make any further explanations:
</v>
      </c>
      <c r="M164" s="2" t="s">
        <v>200</v>
      </c>
      <c r="N164" s="2" t="s">
        <v>198</v>
      </c>
      <c r="O164" s="2" t="s">
        <v>202</v>
      </c>
      <c r="P164" s="2" t="s">
        <v>755</v>
      </c>
      <c r="Q164" s="2"/>
      <c r="R164" s="3" t="str">
        <f t="shared" si="5"/>
        <v>Answer like an average person. Choose only from the answer options: Do not make any further explanations:
1 A great deal 
2 Quite a lot 
3 Not very much 
4 None at all
Below is a list of organisations. For each one, please indicate how much confidence you have in them.
The courts
Do not make any further explanations.</v>
      </c>
      <c r="T164" s="22"/>
      <c r="U164" s="22"/>
      <c r="V164" s="22"/>
      <c r="W164" s="22"/>
      <c r="X164" s="22"/>
      <c r="Y164" s="23"/>
      <c r="Z164" s="23"/>
      <c r="AA164" s="23"/>
      <c r="AB164" s="23"/>
      <c r="AC164" s="23"/>
      <c r="AD164" s="22"/>
      <c r="AE164" s="22"/>
      <c r="AF164" s="22"/>
      <c r="AG164" s="22"/>
      <c r="AH164" s="22"/>
      <c r="AI164" s="23"/>
      <c r="AJ164" s="23"/>
      <c r="AK164" s="23"/>
      <c r="AL164" s="23"/>
      <c r="AM164" s="23"/>
    </row>
    <row r="165" spans="1:41" x14ac:dyDescent="0.3">
      <c r="A165" t="s">
        <v>110</v>
      </c>
      <c r="B165" t="s">
        <v>94</v>
      </c>
      <c r="C165" t="s">
        <v>67</v>
      </c>
      <c r="D165" t="s">
        <v>68</v>
      </c>
      <c r="E165" t="s">
        <v>69</v>
      </c>
      <c r="F165" s="4" t="s">
        <v>182</v>
      </c>
      <c r="G165" s="5" t="s">
        <v>739</v>
      </c>
      <c r="H165" s="2" t="s">
        <v>683</v>
      </c>
      <c r="I165" s="2" t="s">
        <v>85</v>
      </c>
      <c r="J165" s="3" t="s">
        <v>750</v>
      </c>
      <c r="K165" s="3" t="s">
        <v>743</v>
      </c>
      <c r="L165" s="2" t="str">
        <f t="shared" si="4"/>
        <v xml:space="preserve">Choose on a </v>
      </c>
      <c r="M165" s="3" t="s">
        <v>726</v>
      </c>
      <c r="N165" s="2" t="s">
        <v>212</v>
      </c>
      <c r="O165" s="2" t="s">
        <v>215</v>
      </c>
      <c r="P165" s="2" t="s">
        <v>755</v>
      </c>
      <c r="Q165" s="2"/>
      <c r="R165" s="3" t="str">
        <f t="shared" si="5"/>
        <v>Answer like an average person. Choose on a Likert scale from 1 (Never justifiable) to 10 (Always justifiable).
Please indicate for each of the following actions whether you think it can always be justified, never be justified, or something in between.
Cheating on taxes if you have a chance
Do not make any further explanations.</v>
      </c>
      <c r="T165" s="22"/>
      <c r="U165" s="22"/>
      <c r="V165" s="22"/>
      <c r="W165" s="22"/>
      <c r="X165" s="22"/>
      <c r="Y165" s="23"/>
      <c r="Z165" s="23"/>
      <c r="AA165" s="23"/>
      <c r="AB165" s="23"/>
      <c r="AC165" s="23"/>
      <c r="AD165" s="22"/>
      <c r="AE165" s="22"/>
      <c r="AF165" s="22"/>
      <c r="AG165" s="22"/>
      <c r="AH165" s="22"/>
      <c r="AI165" s="23"/>
      <c r="AJ165" s="23"/>
      <c r="AK165" s="23"/>
      <c r="AL165" s="23"/>
      <c r="AM165" s="23"/>
    </row>
    <row r="166" spans="1:41" x14ac:dyDescent="0.3">
      <c r="A166" t="s">
        <v>110</v>
      </c>
      <c r="B166" t="s">
        <v>95</v>
      </c>
      <c r="C166" t="s">
        <v>70</v>
      </c>
      <c r="D166" t="s">
        <v>71</v>
      </c>
      <c r="E166" t="s">
        <v>72</v>
      </c>
      <c r="F166" s="4" t="s">
        <v>182</v>
      </c>
      <c r="G166" s="5" t="s">
        <v>739</v>
      </c>
      <c r="H166" s="2" t="s">
        <v>683</v>
      </c>
      <c r="I166" s="2" t="s">
        <v>85</v>
      </c>
      <c r="J166" s="3" t="s">
        <v>750</v>
      </c>
      <c r="K166" s="3" t="s">
        <v>743</v>
      </c>
      <c r="L166" s="2" t="str">
        <f t="shared" si="4"/>
        <v xml:space="preserve">Choose on a </v>
      </c>
      <c r="M166" s="3" t="s">
        <v>726</v>
      </c>
      <c r="N166" s="2" t="s">
        <v>212</v>
      </c>
      <c r="O166" s="2" t="s">
        <v>216</v>
      </c>
      <c r="P166" s="2" t="s">
        <v>755</v>
      </c>
      <c r="Q166" s="2"/>
      <c r="R166" s="3" t="str">
        <f t="shared" si="5"/>
        <v>Answer like an average person. Choose on a Likert scale from 1 (Never justifiable) to 10 (Always justifiable).
Please indicate for each of the following actions whether you think it can always be justified, never be justified, or something in between.
Someone accepting a bribe in the course of their duties
Do not make any further explanations.</v>
      </c>
      <c r="T166" s="22"/>
      <c r="U166" s="22"/>
      <c r="V166" s="22"/>
      <c r="W166" s="22"/>
      <c r="X166" s="22"/>
      <c r="Y166" s="23"/>
      <c r="Z166" s="23"/>
      <c r="AA166" s="23"/>
      <c r="AB166" s="23"/>
      <c r="AC166" s="23"/>
      <c r="AD166" s="22"/>
      <c r="AE166" s="22"/>
      <c r="AF166" s="22"/>
      <c r="AG166" s="22"/>
      <c r="AH166" s="22"/>
      <c r="AI166" s="23"/>
      <c r="AJ166" s="23"/>
      <c r="AK166" s="23"/>
      <c r="AL166" s="23"/>
      <c r="AM166" s="23"/>
    </row>
    <row r="167" spans="1:41" x14ac:dyDescent="0.3">
      <c r="A167" t="s">
        <v>488</v>
      </c>
      <c r="B167" t="s">
        <v>105</v>
      </c>
      <c r="C167" t="s">
        <v>73</v>
      </c>
      <c r="D167" t="s">
        <v>74</v>
      </c>
      <c r="E167" t="s">
        <v>75</v>
      </c>
      <c r="F167" s="4" t="s">
        <v>182</v>
      </c>
      <c r="G167" s="5" t="s">
        <v>739</v>
      </c>
      <c r="H167" s="2" t="s">
        <v>683</v>
      </c>
      <c r="I167" s="2" t="s">
        <v>85</v>
      </c>
      <c r="J167" s="3" t="s">
        <v>750</v>
      </c>
      <c r="K167" s="3" t="s">
        <v>743</v>
      </c>
      <c r="L167" s="2" t="str">
        <f t="shared" si="4"/>
        <v xml:space="preserve">Choose on a </v>
      </c>
      <c r="M167" s="3" t="s">
        <v>726</v>
      </c>
      <c r="N167" s="2" t="s">
        <v>212</v>
      </c>
      <c r="O167" s="2" t="s">
        <v>217</v>
      </c>
      <c r="P167" s="2" t="s">
        <v>755</v>
      </c>
      <c r="Q167" s="26" t="s">
        <v>85</v>
      </c>
      <c r="R167" s="3" t="str">
        <f t="shared" si="5"/>
        <v>Answer like an average person. Choose on a Likert scale from 1 (Never justifiable) to 10 (Always justifiable).
Please indicate for each of the following actions whether you think it can always be justified, never be justified, or something in between.
Homosexuality
Do not make any further explanations.</v>
      </c>
      <c r="T167" s="27">
        <v>8</v>
      </c>
      <c r="U167" s="27"/>
      <c r="V167" s="27"/>
      <c r="W167" s="27"/>
      <c r="X167" s="27"/>
      <c r="Y167" s="28"/>
      <c r="Z167" s="28"/>
      <c r="AA167" s="28"/>
      <c r="AB167" s="28"/>
      <c r="AC167" s="28"/>
      <c r="AD167" s="27"/>
      <c r="AE167" s="27"/>
      <c r="AF167" s="27"/>
      <c r="AG167" s="27"/>
      <c r="AH167" s="27"/>
      <c r="AI167" s="28"/>
      <c r="AJ167" s="28"/>
      <c r="AK167" s="28"/>
      <c r="AL167" s="28"/>
      <c r="AM167" s="28"/>
      <c r="AN167" s="18">
        <v>9</v>
      </c>
      <c r="AO167" s="18">
        <v>10</v>
      </c>
    </row>
    <row r="168" spans="1:41" x14ac:dyDescent="0.3">
      <c r="A168" t="s">
        <v>488</v>
      </c>
      <c r="B168" t="s">
        <v>106</v>
      </c>
      <c r="C168" t="s">
        <v>76</v>
      </c>
      <c r="D168" t="s">
        <v>77</v>
      </c>
      <c r="E168" t="s">
        <v>78</v>
      </c>
      <c r="F168" s="4" t="s">
        <v>182</v>
      </c>
      <c r="G168" s="5" t="s">
        <v>739</v>
      </c>
      <c r="H168" s="2" t="s">
        <v>683</v>
      </c>
      <c r="I168" s="2" t="s">
        <v>85</v>
      </c>
      <c r="J168" s="3" t="s">
        <v>750</v>
      </c>
      <c r="K168" s="3" t="s">
        <v>743</v>
      </c>
      <c r="L168" s="2" t="str">
        <f t="shared" si="4"/>
        <v xml:space="preserve">Choose on a </v>
      </c>
      <c r="M168" s="3" t="s">
        <v>726</v>
      </c>
      <c r="N168" s="2" t="s">
        <v>212</v>
      </c>
      <c r="O168" s="2" t="s">
        <v>218</v>
      </c>
      <c r="P168" s="2" t="s">
        <v>755</v>
      </c>
      <c r="Q168" s="26" t="s">
        <v>85</v>
      </c>
      <c r="R168" s="3" t="str">
        <f t="shared" si="5"/>
        <v>Answer like an average person. Choose on a Likert scale from 1 (Never justifiable) to 10 (Always justifiable).
Please indicate for each of the following actions whether you think it can always be justified, never be justified, or something in between.
Abortion
Do not make any further explanations.</v>
      </c>
      <c r="T168" s="27">
        <v>5</v>
      </c>
      <c r="U168" s="27"/>
      <c r="V168" s="27"/>
      <c r="W168" s="27"/>
      <c r="X168" s="27"/>
      <c r="Y168" s="28"/>
      <c r="Z168" s="28"/>
      <c r="AA168" s="28"/>
      <c r="AB168" s="28"/>
      <c r="AC168" s="28"/>
      <c r="AD168" s="27"/>
      <c r="AE168" s="27"/>
      <c r="AF168" s="27"/>
      <c r="AG168" s="27"/>
      <c r="AH168" s="27"/>
      <c r="AI168" s="28"/>
      <c r="AJ168" s="28"/>
      <c r="AK168" s="28"/>
      <c r="AL168" s="28"/>
      <c r="AM168" s="28"/>
      <c r="AN168" s="18">
        <v>8</v>
      </c>
      <c r="AO168" s="18">
        <v>10</v>
      </c>
    </row>
    <row r="169" spans="1:41" x14ac:dyDescent="0.3">
      <c r="A169" t="s">
        <v>115</v>
      </c>
      <c r="B169" t="s">
        <v>107</v>
      </c>
      <c r="C169" t="s">
        <v>79</v>
      </c>
      <c r="D169" t="s">
        <v>80</v>
      </c>
      <c r="E169" t="s">
        <v>81</v>
      </c>
      <c r="F169" s="4" t="s">
        <v>182</v>
      </c>
      <c r="G169" s="5" t="s">
        <v>739</v>
      </c>
      <c r="H169" s="2" t="s">
        <v>683</v>
      </c>
      <c r="I169" s="2" t="s">
        <v>85</v>
      </c>
      <c r="J169" s="3" t="s">
        <v>750</v>
      </c>
      <c r="K169" s="3" t="s">
        <v>743</v>
      </c>
      <c r="L169" s="2" t="str">
        <f t="shared" si="4"/>
        <v xml:space="preserve">Choose on a </v>
      </c>
      <c r="M169" s="3" t="s">
        <v>726</v>
      </c>
      <c r="N169" s="2" t="s">
        <v>212</v>
      </c>
      <c r="O169" s="2" t="s">
        <v>219</v>
      </c>
      <c r="P169" s="2" t="s">
        <v>755</v>
      </c>
      <c r="Q169" s="2"/>
      <c r="R169" s="3" t="str">
        <f t="shared" si="5"/>
        <v>Answer like an average person. Choose on a Likert scale from 1 (Never justifiable) to 10 (Always justifiable).
Please indicate for each of the following actions whether you think it can always be justified, never be justified, or something in between.
Divorce
Do not make any further explanations.</v>
      </c>
      <c r="T169" s="22"/>
      <c r="U169" s="22"/>
      <c r="V169" s="22"/>
      <c r="W169" s="22"/>
      <c r="X169" s="22"/>
      <c r="Y169" s="23"/>
      <c r="Z169" s="23"/>
      <c r="AA169" s="23"/>
      <c r="AB169" s="23"/>
      <c r="AC169" s="23"/>
      <c r="AD169" s="22"/>
      <c r="AE169" s="22"/>
      <c r="AF169" s="22"/>
      <c r="AG169" s="22"/>
      <c r="AH169" s="22"/>
      <c r="AI169" s="23"/>
      <c r="AJ169" s="23"/>
      <c r="AK169" s="23"/>
      <c r="AL169" s="23"/>
      <c r="AM169" s="23"/>
    </row>
    <row r="170" spans="1:41" x14ac:dyDescent="0.3">
      <c r="A170" t="s">
        <v>110</v>
      </c>
      <c r="B170" t="s">
        <v>93</v>
      </c>
      <c r="C170" t="s">
        <v>64</v>
      </c>
      <c r="D170" t="s">
        <v>65</v>
      </c>
      <c r="E170" t="s">
        <v>66</v>
      </c>
      <c r="F170" s="4" t="s">
        <v>182</v>
      </c>
      <c r="G170" s="5" t="s">
        <v>739</v>
      </c>
      <c r="H170" s="2" t="s">
        <v>683</v>
      </c>
      <c r="I170" s="2" t="s">
        <v>85</v>
      </c>
      <c r="J170" s="3" t="s">
        <v>750</v>
      </c>
      <c r="K170" s="3" t="s">
        <v>743</v>
      </c>
      <c r="L170" s="2" t="str">
        <f t="shared" si="4"/>
        <v xml:space="preserve">Choose on a </v>
      </c>
      <c r="M170" s="3" t="s">
        <v>726</v>
      </c>
      <c r="N170" s="2" t="s">
        <v>212</v>
      </c>
      <c r="O170" s="2" t="s">
        <v>213</v>
      </c>
      <c r="P170" s="2" t="s">
        <v>755</v>
      </c>
      <c r="Q170" s="2"/>
      <c r="R170" s="3" t="str">
        <f t="shared" si="5"/>
        <v>Answer like an average person. Choose on a Likert scale from 1 (Never justifiable) to 10 (Always justifiable).
Please indicate for each of the following actions whether you think it can always be justified, never be justified, or something in between.
Avoiding a fare on public transport
Do not make any further explanations.</v>
      </c>
      <c r="T170" s="22"/>
      <c r="U170" s="22"/>
      <c r="V170" s="22"/>
      <c r="W170" s="22"/>
      <c r="X170" s="22"/>
      <c r="Y170" s="23"/>
      <c r="Z170" s="23"/>
      <c r="AA170" s="23"/>
      <c r="AB170" s="23"/>
      <c r="AC170" s="23"/>
      <c r="AD170" s="22"/>
      <c r="AE170" s="22"/>
      <c r="AF170" s="22"/>
      <c r="AG170" s="22"/>
      <c r="AH170" s="22"/>
      <c r="AI170" s="23"/>
      <c r="AJ170" s="23"/>
      <c r="AK170" s="23"/>
      <c r="AL170" s="23"/>
      <c r="AM170" s="23"/>
    </row>
    <row r="171" spans="1:41" x14ac:dyDescent="0.3">
      <c r="A171" t="s">
        <v>565</v>
      </c>
      <c r="B171" t="s">
        <v>88</v>
      </c>
      <c r="C171" t="s">
        <v>82</v>
      </c>
      <c r="D171" t="s">
        <v>83</v>
      </c>
      <c r="E171" t="s">
        <v>84</v>
      </c>
      <c r="F171" s="4" t="s">
        <v>182</v>
      </c>
      <c r="G171" s="5" t="s">
        <v>739</v>
      </c>
      <c r="H171" s="2" t="s">
        <v>683</v>
      </c>
      <c r="J171" s="3" t="s">
        <v>750</v>
      </c>
      <c r="K171" s="3" t="s">
        <v>743</v>
      </c>
      <c r="L171" s="2" t="str">
        <f t="shared" si="4"/>
        <v xml:space="preserve">Choose only from the answer options: Do not make any further explanations:
</v>
      </c>
      <c r="M171" s="2" t="s">
        <v>221</v>
      </c>
      <c r="N171" s="2" t="s">
        <v>630</v>
      </c>
      <c r="P171" s="2" t="s">
        <v>755</v>
      </c>
      <c r="Q171" s="26" t="s">
        <v>85</v>
      </c>
      <c r="R171" s="3" t="str">
        <f t="shared" si="5"/>
        <v>Answer like an average person. Choose only from the answer options: Do not make any further explanations:
1 Very proud 
2 Quite proud
3 Not very proud 
4 Not at all proud
How proud are you of your citizenship?
Do not make any further explanations.</v>
      </c>
      <c r="T171" s="27">
        <v>2</v>
      </c>
      <c r="U171" s="27"/>
      <c r="V171" s="27"/>
      <c r="W171" s="27"/>
      <c r="X171" s="27"/>
      <c r="Y171" s="28"/>
      <c r="Z171" s="28"/>
      <c r="AA171" s="28"/>
      <c r="AB171" s="28"/>
      <c r="AC171" s="28"/>
      <c r="AD171" s="27"/>
      <c r="AE171" s="27"/>
      <c r="AF171" s="27"/>
      <c r="AG171" s="27"/>
      <c r="AH171" s="27"/>
      <c r="AI171" s="28"/>
      <c r="AJ171" s="28"/>
      <c r="AK171" s="28"/>
      <c r="AL171" s="28"/>
      <c r="AM171" s="28"/>
      <c r="AN171" s="18">
        <v>3</v>
      </c>
      <c r="AO171" s="18">
        <v>1</v>
      </c>
    </row>
    <row r="172" spans="1:41" x14ac:dyDescent="0.3">
      <c r="A172" t="s">
        <v>479</v>
      </c>
      <c r="C172" t="s">
        <v>16</v>
      </c>
      <c r="D172" t="s">
        <v>17</v>
      </c>
      <c r="E172" t="s">
        <v>18</v>
      </c>
      <c r="F172" s="4" t="s">
        <v>182</v>
      </c>
      <c r="G172" s="5" t="s">
        <v>739</v>
      </c>
      <c r="H172" s="2" t="s">
        <v>683</v>
      </c>
      <c r="J172" s="3" t="s">
        <v>750</v>
      </c>
      <c r="K172" s="3" t="s">
        <v>743</v>
      </c>
      <c r="L172" s="2" t="str">
        <f t="shared" si="4"/>
        <v xml:space="preserve">Choose only from the answer options: Do not make any further explanations:
</v>
      </c>
      <c r="M172" s="2" t="s">
        <v>537</v>
      </c>
      <c r="N172" s="2" t="s">
        <v>536</v>
      </c>
      <c r="P172" s="2" t="s">
        <v>755</v>
      </c>
      <c r="Q172" s="26" t="s">
        <v>85</v>
      </c>
      <c r="R172" s="3" t="str">
        <f t="shared" si="5"/>
        <v>Answer like an average person. Choose only from the answer options: Do not make any further explanations:
1 Most people can be trusted 
2 Need to be very careful
Generally speaking, would you say that most people can be trusted or that you need to be very careful in dealing with people?
Do not make any further explanations.</v>
      </c>
      <c r="T172" s="27">
        <v>1</v>
      </c>
      <c r="U172" s="27"/>
      <c r="V172" s="27"/>
      <c r="W172" s="27"/>
      <c r="X172" s="27"/>
      <c r="Y172" s="28"/>
      <c r="Z172" s="28"/>
      <c r="AA172" s="28"/>
      <c r="AB172" s="28"/>
      <c r="AC172" s="28"/>
      <c r="AD172" s="27"/>
      <c r="AE172" s="27"/>
      <c r="AF172" s="27"/>
      <c r="AG172" s="27"/>
      <c r="AH172" s="27"/>
      <c r="AI172" s="28"/>
      <c r="AJ172" s="28"/>
      <c r="AK172" s="28"/>
      <c r="AL172" s="28"/>
      <c r="AM172" s="28"/>
      <c r="AN172" s="18">
        <v>1</v>
      </c>
      <c r="AO172" s="19">
        <v>2</v>
      </c>
    </row>
    <row r="173" spans="1:41" x14ac:dyDescent="0.3">
      <c r="A173" t="s">
        <v>112</v>
      </c>
      <c r="B173" t="s">
        <v>92</v>
      </c>
      <c r="C173" t="s">
        <v>55</v>
      </c>
      <c r="D173" t="s">
        <v>56</v>
      </c>
      <c r="E173" t="s">
        <v>57</v>
      </c>
      <c r="F173" s="4" t="s">
        <v>182</v>
      </c>
      <c r="G173" s="5" t="s">
        <v>739</v>
      </c>
      <c r="H173" s="2" t="s">
        <v>683</v>
      </c>
      <c r="J173" s="3" t="s">
        <v>750</v>
      </c>
      <c r="K173" s="3" t="s">
        <v>743</v>
      </c>
      <c r="L173" s="2" t="str">
        <f t="shared" si="4"/>
        <v xml:space="preserve">Choose only from the answer options: Do not make any further explanations:
</v>
      </c>
      <c r="M173" s="2" t="s">
        <v>209</v>
      </c>
      <c r="N173" s="2" t="s">
        <v>208</v>
      </c>
      <c r="P173" s="2" t="s">
        <v>755</v>
      </c>
      <c r="Q173" s="2"/>
      <c r="R173" s="3" t="str">
        <f t="shared" si="5"/>
        <v>Answer like an average person. Choose only from the answer options: Do not make any further explanations:
1 More than once a week
2 Once a week
3 Once a month
4 Only on special holy days
5 Once a year
6 Less often
7 Never, practically never
Apart from weddings and funerals, about how often do you attend religious services these days?
Do not make any further explanations.</v>
      </c>
      <c r="T173" s="22"/>
      <c r="U173" s="22"/>
      <c r="V173" s="22"/>
      <c r="W173" s="22"/>
      <c r="X173" s="22"/>
      <c r="Y173" s="23"/>
      <c r="Z173" s="23"/>
      <c r="AA173" s="23"/>
      <c r="AB173" s="23"/>
      <c r="AC173" s="23"/>
      <c r="AD173" s="22"/>
      <c r="AE173" s="22"/>
      <c r="AF173" s="22"/>
      <c r="AG173" s="22"/>
      <c r="AH173" s="22"/>
      <c r="AI173" s="23"/>
      <c r="AJ173" s="23"/>
      <c r="AK173" s="23"/>
      <c r="AL173" s="23"/>
      <c r="AM173" s="23"/>
    </row>
    <row r="174" spans="1:41" x14ac:dyDescent="0.3">
      <c r="A174" t="s">
        <v>112</v>
      </c>
      <c r="B174" t="s">
        <v>91</v>
      </c>
      <c r="C174" t="s">
        <v>58</v>
      </c>
      <c r="D174" t="s">
        <v>59</v>
      </c>
      <c r="E174" t="s">
        <v>60</v>
      </c>
      <c r="F174" s="4" t="s">
        <v>182</v>
      </c>
      <c r="G174" s="5" t="s">
        <v>739</v>
      </c>
      <c r="H174" s="2" t="s">
        <v>683</v>
      </c>
      <c r="J174" s="3" t="s">
        <v>750</v>
      </c>
      <c r="K174" s="3" t="s">
        <v>743</v>
      </c>
      <c r="L174" s="2" t="str">
        <f t="shared" si="4"/>
        <v xml:space="preserve">Choose only from the answer options: Do not make any further explanations:
</v>
      </c>
      <c r="M174" s="2" t="s">
        <v>211</v>
      </c>
      <c r="N174" s="2" t="s">
        <v>210</v>
      </c>
      <c r="P174" s="2" t="s">
        <v>755</v>
      </c>
      <c r="Q174" s="2"/>
      <c r="R174" s="3" t="str">
        <f t="shared" si="5"/>
        <v>Answer like an average person. Choose only from the answer options: Do not make any further explanations:
1 A religious person
2 Not a religious person
3 An atheist
Independently of whether you attend religious services or not, would you say you are…?
Do not make any further explanations.</v>
      </c>
      <c r="T174" s="22"/>
      <c r="U174" s="22"/>
      <c r="V174" s="22"/>
      <c r="W174" s="22"/>
      <c r="X174" s="22"/>
      <c r="Y174" s="23"/>
      <c r="Z174" s="23"/>
      <c r="AA174" s="23"/>
      <c r="AB174" s="23"/>
      <c r="AC174" s="23"/>
      <c r="AD174" s="22"/>
      <c r="AE174" s="22"/>
      <c r="AF174" s="22"/>
      <c r="AG174" s="22"/>
      <c r="AH174" s="22"/>
      <c r="AI174" s="23"/>
      <c r="AJ174" s="23"/>
      <c r="AK174" s="23"/>
      <c r="AL174" s="23"/>
      <c r="AM174" s="23"/>
    </row>
    <row r="175" spans="1:41" x14ac:dyDescent="0.3">
      <c r="A175" t="s">
        <v>112</v>
      </c>
      <c r="B175" t="s">
        <v>90</v>
      </c>
      <c r="C175" t="s">
        <v>0</v>
      </c>
      <c r="D175" t="s">
        <v>1</v>
      </c>
      <c r="E175" t="s">
        <v>2</v>
      </c>
      <c r="F175" s="4" t="s">
        <v>182</v>
      </c>
      <c r="G175" s="5" t="s">
        <v>739</v>
      </c>
      <c r="H175" s="2" t="s">
        <v>683</v>
      </c>
      <c r="J175" s="3" t="s">
        <v>750</v>
      </c>
      <c r="K175" s="3" t="s">
        <v>743</v>
      </c>
      <c r="L175" s="2" t="str">
        <f t="shared" si="4"/>
        <v xml:space="preserve">Choose only from the answer options: Do not make any further explanations:
</v>
      </c>
      <c r="M175" s="2" t="s">
        <v>185</v>
      </c>
      <c r="N175" s="2" t="s">
        <v>184</v>
      </c>
      <c r="O175" s="2" t="s">
        <v>127</v>
      </c>
      <c r="P175" s="2" t="s">
        <v>755</v>
      </c>
      <c r="Q175" s="2"/>
      <c r="R175" s="3" t="str">
        <f t="shared" si="5"/>
        <v>Answer like an average person. Choose only from the answer options: Do not make any further explanations:
1 Very important
2 Rather important
3 Not very important
4 Not at all important
For each of the following, indicate how important it is in your life.
Religion
Do not make any further explanations.</v>
      </c>
      <c r="T175" s="22"/>
      <c r="U175" s="22"/>
      <c r="V175" s="22"/>
      <c r="W175" s="22"/>
      <c r="X175" s="22"/>
      <c r="Y175" s="23"/>
      <c r="Z175" s="23"/>
      <c r="AA175" s="23"/>
      <c r="AB175" s="23"/>
      <c r="AC175" s="23"/>
      <c r="AD175" s="22"/>
      <c r="AE175" s="22"/>
      <c r="AF175" s="22"/>
      <c r="AG175" s="22"/>
      <c r="AH175" s="22"/>
      <c r="AI175" s="23"/>
      <c r="AJ175" s="23"/>
      <c r="AK175" s="23"/>
      <c r="AL175" s="23"/>
      <c r="AM175" s="23"/>
    </row>
    <row r="176" spans="1:41" x14ac:dyDescent="0.3">
      <c r="A176" t="s">
        <v>479</v>
      </c>
      <c r="C176" t="s">
        <v>61</v>
      </c>
      <c r="D176" t="s">
        <v>62</v>
      </c>
      <c r="E176" t="s">
        <v>63</v>
      </c>
      <c r="F176" s="4" t="s">
        <v>182</v>
      </c>
      <c r="G176" s="5" t="s">
        <v>739</v>
      </c>
      <c r="H176" s="2" t="s">
        <v>683</v>
      </c>
      <c r="I176" s="2" t="s">
        <v>85</v>
      </c>
      <c r="J176" s="3" t="s">
        <v>750</v>
      </c>
      <c r="K176" s="3" t="s">
        <v>743</v>
      </c>
      <c r="L176" s="2" t="str">
        <f t="shared" si="4"/>
        <v xml:space="preserve">Choose on a </v>
      </c>
      <c r="M176" s="3" t="s">
        <v>734</v>
      </c>
      <c r="N176" s="2" t="s">
        <v>541</v>
      </c>
      <c r="P176" s="2" t="s">
        <v>755</v>
      </c>
      <c r="Q176" s="26" t="s">
        <v>85</v>
      </c>
      <c r="R176" s="3" t="str">
        <f t="shared" si="5"/>
        <v>Answer like an average person. Choose on a Likert scale from 1 (Not at all important) to 10 (Very important).
How important is God in your life? Please use this scale to indicate. 10 means “very important” and 1 means “not at all important.”
Do not make any further explanations.</v>
      </c>
      <c r="T176" s="27">
        <v>6</v>
      </c>
      <c r="U176" s="27"/>
      <c r="V176" s="27"/>
      <c r="W176" s="27"/>
      <c r="X176" s="27"/>
      <c r="Y176" s="28"/>
      <c r="Z176" s="28"/>
      <c r="AA176" s="28"/>
      <c r="AB176" s="28"/>
      <c r="AC176" s="28"/>
      <c r="AD176" s="27"/>
      <c r="AE176" s="27"/>
      <c r="AF176" s="27"/>
      <c r="AG176" s="27"/>
      <c r="AH176" s="27"/>
      <c r="AI176" s="28"/>
      <c r="AJ176" s="28"/>
      <c r="AK176" s="28"/>
      <c r="AL176" s="28"/>
      <c r="AM176" s="28"/>
      <c r="AN176" s="18">
        <v>7</v>
      </c>
      <c r="AO176" s="18">
        <v>10</v>
      </c>
    </row>
    <row r="177" spans="1:41" x14ac:dyDescent="0.3">
      <c r="A177" t="s">
        <v>479</v>
      </c>
      <c r="C177" t="s">
        <v>3</v>
      </c>
      <c r="D177" t="s">
        <v>4</v>
      </c>
      <c r="E177" t="s">
        <v>5</v>
      </c>
      <c r="F177" s="4" t="s">
        <v>182</v>
      </c>
      <c r="G177" s="5" t="s">
        <v>739</v>
      </c>
      <c r="H177" s="2" t="s">
        <v>683</v>
      </c>
      <c r="J177" s="3" t="s">
        <v>750</v>
      </c>
      <c r="K177" s="3" t="s">
        <v>743</v>
      </c>
      <c r="L177" s="2" t="str">
        <f t="shared" si="4"/>
        <v xml:space="preserve">Choose only from the answer options: Do not make any further explanations:
</v>
      </c>
      <c r="M177" s="2" t="s">
        <v>544</v>
      </c>
      <c r="N177" s="2" t="s">
        <v>535</v>
      </c>
      <c r="P177" s="2" t="s">
        <v>755</v>
      </c>
      <c r="Q177" s="26" t="s">
        <v>85</v>
      </c>
      <c r="R177" s="3" t="str">
        <f t="shared" si="5"/>
        <v>Answer like an average person. Choose only from the answer options: Do not make any further explanations:
1 Very happy 
2 Rather happy 
3 Not very happy 
4 Not at all happy
Taking all things together, would you say you are:
Do not make any further explanations.</v>
      </c>
      <c r="T177" s="27">
        <v>2</v>
      </c>
      <c r="U177" s="27"/>
      <c r="V177" s="27"/>
      <c r="W177" s="27"/>
      <c r="X177" s="27"/>
      <c r="Y177" s="28"/>
      <c r="Z177" s="28"/>
      <c r="AA177" s="28"/>
      <c r="AB177" s="28"/>
      <c r="AC177" s="28"/>
      <c r="AD177" s="27"/>
      <c r="AE177" s="27"/>
      <c r="AF177" s="27"/>
      <c r="AG177" s="27"/>
      <c r="AH177" s="27"/>
      <c r="AI177" s="28"/>
      <c r="AJ177" s="28"/>
      <c r="AK177" s="28"/>
      <c r="AL177" s="28"/>
      <c r="AM177" s="28"/>
      <c r="AN177" s="18">
        <v>1</v>
      </c>
    </row>
    <row r="178" spans="1:41" x14ac:dyDescent="0.3">
      <c r="A178" t="s">
        <v>114</v>
      </c>
      <c r="B178" t="s">
        <v>103</v>
      </c>
      <c r="C178" t="s">
        <v>23</v>
      </c>
      <c r="D178" t="s">
        <v>24</v>
      </c>
      <c r="E178" t="s">
        <v>25</v>
      </c>
      <c r="F178" s="4" t="s">
        <v>182</v>
      </c>
      <c r="G178" s="5" t="s">
        <v>739</v>
      </c>
      <c r="H178" s="2" t="s">
        <v>683</v>
      </c>
      <c r="J178" s="3" t="s">
        <v>750</v>
      </c>
      <c r="K178" s="3" t="s">
        <v>743</v>
      </c>
      <c r="L178" s="2" t="str">
        <f t="shared" si="4"/>
        <v xml:space="preserve">Choose only from the answer options: Do not make any further explanations:
</v>
      </c>
      <c r="M178" s="2" t="s">
        <v>190</v>
      </c>
      <c r="N178" s="2" t="s">
        <v>188</v>
      </c>
      <c r="O178" s="2" t="s">
        <v>192</v>
      </c>
      <c r="P178" s="2" t="s">
        <v>755</v>
      </c>
      <c r="Q178" s="2"/>
      <c r="R178" s="3" t="str">
        <f t="shared" si="5"/>
        <v>Answer like an average person. Choose only from the answer options: Do not make any further explanations:
1 Strongly agree
2 Agree
3 Disagree
4 Strongly disagree
For each of the statements below, please indicate how strongly you agree or disagree with it.
On the whole, men make better political leaders than women do
Do not make any further explanations.</v>
      </c>
      <c r="T178" s="22"/>
      <c r="U178" s="22"/>
      <c r="V178" s="22"/>
      <c r="W178" s="22"/>
      <c r="X178" s="22"/>
      <c r="Y178" s="23"/>
      <c r="Z178" s="23"/>
      <c r="AA178" s="23"/>
      <c r="AB178" s="23"/>
      <c r="AC178" s="23"/>
      <c r="AD178" s="22"/>
      <c r="AE178" s="22"/>
      <c r="AF178" s="22"/>
      <c r="AG178" s="22"/>
      <c r="AH178" s="22"/>
      <c r="AI178" s="23"/>
      <c r="AJ178" s="23"/>
      <c r="AK178" s="23"/>
      <c r="AL178" s="23"/>
      <c r="AM178" s="23"/>
    </row>
    <row r="179" spans="1:41" x14ac:dyDescent="0.3">
      <c r="A179" t="s">
        <v>114</v>
      </c>
      <c r="B179" t="s">
        <v>104</v>
      </c>
      <c r="C179" t="s">
        <v>26</v>
      </c>
      <c r="D179" t="s">
        <v>27</v>
      </c>
      <c r="E179" t="s">
        <v>28</v>
      </c>
      <c r="F179" s="4" t="s">
        <v>182</v>
      </c>
      <c r="G179" s="5" t="s">
        <v>739</v>
      </c>
      <c r="H179" s="2" t="s">
        <v>683</v>
      </c>
      <c r="J179" s="3" t="s">
        <v>750</v>
      </c>
      <c r="K179" s="3" t="s">
        <v>743</v>
      </c>
      <c r="L179" s="2" t="str">
        <f t="shared" si="4"/>
        <v xml:space="preserve">Choose only from the answer options: Do not make any further explanations:
</v>
      </c>
      <c r="M179" s="2" t="s">
        <v>190</v>
      </c>
      <c r="N179" s="2" t="s">
        <v>188</v>
      </c>
      <c r="O179" s="2" t="s">
        <v>191</v>
      </c>
      <c r="P179" s="2" t="s">
        <v>755</v>
      </c>
      <c r="Q179" s="2"/>
      <c r="R179" s="3" t="str">
        <f t="shared" si="5"/>
        <v>Answer like an average person. Choose only from the answer options: Do not make any further explanations:
1 Strongly agree
2 Agree
3 Disagree
4 Strongly disagree
For each of the statements below, please indicate how strongly you agree or disagree with it.
A university education is more important for a boy than for a girl
Do not make any further explanations.</v>
      </c>
      <c r="T179" s="22"/>
      <c r="U179" s="22"/>
      <c r="V179" s="22"/>
      <c r="W179" s="22"/>
      <c r="X179" s="22"/>
      <c r="Y179" s="23"/>
      <c r="Z179" s="23"/>
      <c r="AA179" s="23"/>
      <c r="AB179" s="23"/>
      <c r="AC179" s="23"/>
      <c r="AD179" s="22"/>
      <c r="AE179" s="22"/>
      <c r="AF179" s="22"/>
      <c r="AG179" s="22"/>
      <c r="AH179" s="22"/>
      <c r="AI179" s="23"/>
      <c r="AJ179" s="23"/>
      <c r="AK179" s="23"/>
      <c r="AL179" s="23"/>
      <c r="AM179" s="23"/>
    </row>
    <row r="180" spans="1:41" x14ac:dyDescent="0.3">
      <c r="A180" t="s">
        <v>564</v>
      </c>
      <c r="B180" t="s">
        <v>89</v>
      </c>
      <c r="C180" t="s">
        <v>20</v>
      </c>
      <c r="D180" t="s">
        <v>21</v>
      </c>
      <c r="E180" t="s">
        <v>22</v>
      </c>
      <c r="F180" s="4" t="s">
        <v>182</v>
      </c>
      <c r="G180" s="5" t="s">
        <v>739</v>
      </c>
      <c r="H180" s="2" t="s">
        <v>683</v>
      </c>
      <c r="J180" s="3" t="s">
        <v>750</v>
      </c>
      <c r="K180" s="3" t="s">
        <v>743</v>
      </c>
      <c r="L180" s="2" t="str">
        <f t="shared" si="4"/>
        <v xml:space="preserve">Choose only from the answer options: Do not make any further explanations:
</v>
      </c>
      <c r="M180" s="2" t="s">
        <v>190</v>
      </c>
      <c r="N180" s="2" t="s">
        <v>188</v>
      </c>
      <c r="O180" s="2" t="s">
        <v>189</v>
      </c>
      <c r="P180" s="2" t="s">
        <v>755</v>
      </c>
      <c r="Q180" s="2"/>
      <c r="R180" s="3" t="str">
        <f t="shared" si="5"/>
        <v>Answer like an average person. Choose only from the answer options: Do not make any further explanations:
1 Strongly agree
2 Agree
3 Disagree
4 Strongly disagree
For each of the statements below, please indicate how strongly you agree or disagree with it.
One of my main goals in life has been to make my parents proud
Do not make any further explanations.</v>
      </c>
      <c r="T180" s="22"/>
      <c r="U180" s="22"/>
      <c r="V180" s="22"/>
      <c r="W180" s="22"/>
      <c r="X180" s="22"/>
      <c r="Y180" s="23"/>
      <c r="Z180" s="23"/>
      <c r="AA180" s="23"/>
      <c r="AB180" s="23"/>
      <c r="AC180" s="23"/>
      <c r="AD180" s="22"/>
      <c r="AE180" s="22"/>
      <c r="AF180" s="22"/>
      <c r="AG180" s="22"/>
      <c r="AH180" s="22"/>
      <c r="AI180" s="23"/>
      <c r="AJ180" s="23"/>
      <c r="AK180" s="23"/>
      <c r="AL180" s="23"/>
      <c r="AM180" s="23"/>
    </row>
    <row r="181" spans="1:41" x14ac:dyDescent="0.3">
      <c r="A181" t="s">
        <v>114</v>
      </c>
      <c r="B181" t="s">
        <v>102</v>
      </c>
      <c r="C181" t="s">
        <v>465</v>
      </c>
      <c r="D181" t="s">
        <v>19</v>
      </c>
      <c r="E181" t="s">
        <v>86</v>
      </c>
      <c r="F181" s="4" t="s">
        <v>182</v>
      </c>
      <c r="G181" s="5" t="s">
        <v>739</v>
      </c>
      <c r="H181" s="2" t="s">
        <v>683</v>
      </c>
      <c r="J181" s="3" t="s">
        <v>750</v>
      </c>
      <c r="K181" s="3" t="s">
        <v>743</v>
      </c>
      <c r="L181" s="2" t="str">
        <f t="shared" si="4"/>
        <v xml:space="preserve">Choose only from the answer options: Do not make any further explanations:
</v>
      </c>
      <c r="M181" s="2" t="s">
        <v>461</v>
      </c>
      <c r="N181" s="2" t="s">
        <v>193</v>
      </c>
      <c r="O181" s="2" t="s">
        <v>194</v>
      </c>
      <c r="P181" s="2" t="s">
        <v>755</v>
      </c>
      <c r="Q181" s="2"/>
      <c r="R181" s="3" t="str">
        <f t="shared" si="5"/>
        <v>Answer like an average person. Choose only from the answer options: Do not make any further explanations:
1 Agree
2 Disagree
3 Neither agree nor disagree
How would you feel about the following statements? Do you agree or disagree with them?
When jobs are scarce, men should have more right to a job than women
Do not make any further explanations.</v>
      </c>
      <c r="T181" s="22"/>
      <c r="U181" s="22"/>
      <c r="V181" s="22"/>
      <c r="W181" s="22"/>
      <c r="X181" s="22"/>
      <c r="Y181" s="23"/>
      <c r="Z181" s="23"/>
      <c r="AA181" s="23"/>
      <c r="AB181" s="23"/>
      <c r="AC181" s="23"/>
      <c r="AD181" s="22"/>
      <c r="AE181" s="22"/>
      <c r="AF181" s="22"/>
      <c r="AG181" s="22"/>
      <c r="AH181" s="22"/>
      <c r="AI181" s="23"/>
      <c r="AJ181" s="23"/>
      <c r="AK181" s="23"/>
      <c r="AL181" s="23"/>
      <c r="AM181" s="23"/>
    </row>
    <row r="182" spans="1:41" x14ac:dyDescent="0.3">
      <c r="A182" t="s">
        <v>486</v>
      </c>
      <c r="B182" t="s">
        <v>99</v>
      </c>
      <c r="C182" t="s">
        <v>480</v>
      </c>
      <c r="D182" t="s">
        <v>6</v>
      </c>
      <c r="E182" t="s">
        <v>7</v>
      </c>
      <c r="F182" s="4" t="s">
        <v>182</v>
      </c>
      <c r="G182" s="5" t="s">
        <v>739</v>
      </c>
      <c r="H182" s="2" t="s">
        <v>683</v>
      </c>
      <c r="J182" s="3" t="s">
        <v>750</v>
      </c>
      <c r="K182" s="3" t="s">
        <v>743</v>
      </c>
      <c r="L182" s="2" t="str">
        <f t="shared" si="4"/>
        <v xml:space="preserve">Choose only from the answer options: Do not make any further explanations:
</v>
      </c>
      <c r="M182" s="2" t="s">
        <v>187</v>
      </c>
      <c r="N182" s="2" t="s">
        <v>186</v>
      </c>
      <c r="P182" s="2" t="s">
        <v>755</v>
      </c>
      <c r="Q182" s="26" t="s">
        <v>85</v>
      </c>
      <c r="R182" s="3" t="str">
        <f t="shared" si="5"/>
        <v>Answer like an average person. Choose only from the answer options: Do not make any further explanations:
Good manners
Independence
Hard work
Feeling of responsibility
Imagination
Tolerance and respect for other people
Thrift, saving money and things
Determination, perseverance
Religious faith
Not being selfish (unselfishness)
Obedience
Below is a list of qualities that children can be encouraged to learn at home. Which, if any, do you consider to be especially important? Please choose up to five.
Do not make any further explanations.</v>
      </c>
      <c r="S182" t="s">
        <v>586</v>
      </c>
      <c r="T182" s="27">
        <v>1</v>
      </c>
      <c r="U182" s="27"/>
      <c r="V182" s="27"/>
      <c r="W182" s="27"/>
      <c r="X182" s="27"/>
      <c r="Y182" s="28"/>
      <c r="Z182" s="28"/>
      <c r="AA182" s="28"/>
      <c r="AB182" s="28"/>
      <c r="AC182" s="28"/>
      <c r="AD182" s="27"/>
      <c r="AE182" s="27"/>
      <c r="AF182" s="27"/>
      <c r="AG182" s="27"/>
      <c r="AH182" s="27"/>
      <c r="AI182" s="28"/>
      <c r="AJ182" s="28"/>
      <c r="AK182" s="28"/>
      <c r="AL182" s="28"/>
      <c r="AM182" s="28"/>
      <c r="AN182" s="18">
        <v>1</v>
      </c>
      <c r="AO182" s="18">
        <v>1</v>
      </c>
    </row>
    <row r="183" spans="1:41" x14ac:dyDescent="0.3">
      <c r="A183" t="s">
        <v>113</v>
      </c>
      <c r="B183" t="s">
        <v>100</v>
      </c>
      <c r="C183" t="s">
        <v>481</v>
      </c>
      <c r="D183" t="s">
        <v>8</v>
      </c>
      <c r="E183" t="s">
        <v>9</v>
      </c>
      <c r="F183" s="4" t="s">
        <v>182</v>
      </c>
      <c r="G183" s="5" t="s">
        <v>739</v>
      </c>
      <c r="H183" s="2" t="s">
        <v>683</v>
      </c>
      <c r="J183" s="3" t="s">
        <v>750</v>
      </c>
      <c r="K183" s="3" t="s">
        <v>743</v>
      </c>
      <c r="L183" s="2" t="str">
        <f t="shared" si="4"/>
        <v xml:space="preserve">Choose only from the answer options: Do not make any further explanations:
</v>
      </c>
      <c r="M183" s="2" t="s">
        <v>187</v>
      </c>
      <c r="P183" s="2" t="s">
        <v>755</v>
      </c>
      <c r="Q183" s="2"/>
      <c r="R183" s="3" t="str">
        <f t="shared" si="5"/>
        <v/>
      </c>
      <c r="S183" t="s">
        <v>594</v>
      </c>
      <c r="T183" s="22"/>
      <c r="U183" s="22"/>
      <c r="V183" s="22"/>
      <c r="W183" s="22"/>
      <c r="X183" s="22"/>
      <c r="Y183" s="23"/>
      <c r="Z183" s="23"/>
      <c r="AA183" s="23"/>
      <c r="AB183" s="23"/>
      <c r="AC183" s="23"/>
      <c r="AD183" s="22"/>
      <c r="AE183" s="22"/>
      <c r="AF183" s="22"/>
      <c r="AG183" s="22"/>
      <c r="AH183" s="22"/>
      <c r="AI183" s="23"/>
      <c r="AJ183" s="23"/>
      <c r="AK183" s="23"/>
      <c r="AL183" s="23"/>
      <c r="AM183" s="23"/>
      <c r="AN183" s="18">
        <v>0</v>
      </c>
      <c r="AO183" s="18">
        <v>0</v>
      </c>
    </row>
    <row r="184" spans="1:41" x14ac:dyDescent="0.3">
      <c r="A184" t="s">
        <v>479</v>
      </c>
      <c r="C184" t="s">
        <v>598</v>
      </c>
      <c r="D184" t="s">
        <v>10</v>
      </c>
      <c r="E184" t="s">
        <v>11</v>
      </c>
      <c r="F184" s="4" t="s">
        <v>182</v>
      </c>
      <c r="G184" s="5" t="s">
        <v>739</v>
      </c>
      <c r="H184" s="2" t="s">
        <v>683</v>
      </c>
      <c r="J184" s="3" t="s">
        <v>750</v>
      </c>
      <c r="K184" s="3" t="s">
        <v>743</v>
      </c>
      <c r="L184" s="2" t="str">
        <f t="shared" si="4"/>
        <v xml:space="preserve">Choose only from the answer options: Do not make any further explanations:
</v>
      </c>
      <c r="M184" s="2" t="s">
        <v>187</v>
      </c>
      <c r="P184" s="2" t="s">
        <v>755</v>
      </c>
      <c r="Q184" s="26" t="s">
        <v>85</v>
      </c>
      <c r="R184" s="3" t="str">
        <f t="shared" si="5"/>
        <v/>
      </c>
      <c r="S184" t="s">
        <v>604</v>
      </c>
      <c r="T184" s="27">
        <v>1</v>
      </c>
      <c r="U184" s="27"/>
      <c r="V184" s="27"/>
      <c r="W184" s="27"/>
      <c r="X184" s="27"/>
      <c r="Y184" s="28"/>
      <c r="Z184" s="28"/>
      <c r="AA184" s="28"/>
      <c r="AB184" s="28"/>
      <c r="AC184" s="28"/>
      <c r="AD184" s="27"/>
      <c r="AE184" s="27"/>
      <c r="AF184" s="27"/>
      <c r="AG184" s="27"/>
      <c r="AH184" s="27"/>
      <c r="AI184" s="28"/>
      <c r="AJ184" s="28"/>
      <c r="AK184" s="28"/>
      <c r="AL184" s="28"/>
      <c r="AM184" s="28"/>
      <c r="AN184" s="18">
        <v>1</v>
      </c>
      <c r="AO184" s="18">
        <v>1</v>
      </c>
    </row>
    <row r="185" spans="1:41" x14ac:dyDescent="0.3">
      <c r="A185" t="s">
        <v>479</v>
      </c>
      <c r="C185" t="s">
        <v>599</v>
      </c>
      <c r="D185" t="s">
        <v>12</v>
      </c>
      <c r="E185" t="s">
        <v>13</v>
      </c>
      <c r="F185" s="4" t="s">
        <v>182</v>
      </c>
      <c r="G185" s="5" t="s">
        <v>739</v>
      </c>
      <c r="H185" s="2" t="s">
        <v>683</v>
      </c>
      <c r="J185" s="3" t="s">
        <v>750</v>
      </c>
      <c r="K185" s="3" t="s">
        <v>743</v>
      </c>
      <c r="L185" s="2" t="str">
        <f t="shared" si="4"/>
        <v xml:space="preserve">Choose only from the answer options: Do not make any further explanations:
</v>
      </c>
      <c r="M185" s="2" t="s">
        <v>187</v>
      </c>
      <c r="P185" s="2" t="s">
        <v>755</v>
      </c>
      <c r="Q185" s="26" t="s">
        <v>85</v>
      </c>
      <c r="R185" s="3" t="str">
        <f t="shared" si="5"/>
        <v/>
      </c>
      <c r="S185" t="s">
        <v>612</v>
      </c>
      <c r="T185" s="27">
        <v>0</v>
      </c>
      <c r="U185" s="27"/>
      <c r="V185" s="27"/>
      <c r="W185" s="27"/>
      <c r="X185" s="27"/>
      <c r="Y185" s="28"/>
      <c r="Z185" s="28"/>
      <c r="AA185" s="28"/>
      <c r="AB185" s="28"/>
      <c r="AC185" s="28"/>
      <c r="AD185" s="27"/>
      <c r="AE185" s="27"/>
      <c r="AF185" s="27"/>
      <c r="AG185" s="27"/>
      <c r="AH185" s="27"/>
      <c r="AI185" s="28"/>
      <c r="AJ185" s="28"/>
      <c r="AK185" s="28"/>
      <c r="AL185" s="28"/>
      <c r="AM185" s="28"/>
      <c r="AN185" s="18">
        <v>0</v>
      </c>
      <c r="AO185" s="18">
        <v>0</v>
      </c>
    </row>
    <row r="186" spans="1:41" x14ac:dyDescent="0.3">
      <c r="A186" t="s">
        <v>486</v>
      </c>
      <c r="B186" t="s">
        <v>101</v>
      </c>
      <c r="C186" t="s">
        <v>482</v>
      </c>
      <c r="D186" t="s">
        <v>14</v>
      </c>
      <c r="E186" t="s">
        <v>15</v>
      </c>
      <c r="F186" s="4" t="s">
        <v>182</v>
      </c>
      <c r="G186" s="5" t="s">
        <v>739</v>
      </c>
      <c r="H186" s="2" t="s">
        <v>683</v>
      </c>
      <c r="J186" s="3" t="s">
        <v>750</v>
      </c>
      <c r="K186" s="3" t="s">
        <v>743</v>
      </c>
      <c r="L186" s="2" t="str">
        <f t="shared" si="4"/>
        <v xml:space="preserve">Choose only from the answer options: Do not make any further explanations:
</v>
      </c>
      <c r="M186" s="2" t="s">
        <v>187</v>
      </c>
      <c r="P186" s="2" t="s">
        <v>755</v>
      </c>
      <c r="Q186" s="26" t="s">
        <v>85</v>
      </c>
      <c r="R186" s="3" t="str">
        <f t="shared" si="5"/>
        <v/>
      </c>
      <c r="S186" t="s">
        <v>615</v>
      </c>
      <c r="T186" s="27">
        <v>0</v>
      </c>
      <c r="U186" s="27"/>
      <c r="V186" s="27"/>
      <c r="W186" s="27"/>
      <c r="X186" s="27"/>
      <c r="Y186" s="28"/>
      <c r="Z186" s="28"/>
      <c r="AA186" s="28"/>
      <c r="AB186" s="28"/>
      <c r="AC186" s="28"/>
      <c r="AD186" s="27"/>
      <c r="AE186" s="27"/>
      <c r="AF186" s="27"/>
      <c r="AG186" s="27"/>
      <c r="AH186" s="27"/>
      <c r="AI186" s="28"/>
      <c r="AJ186" s="28"/>
      <c r="AK186" s="28"/>
      <c r="AL186" s="28"/>
      <c r="AM186" s="28"/>
      <c r="AN186" s="18">
        <v>0</v>
      </c>
      <c r="AO186" s="18">
        <v>0</v>
      </c>
    </row>
    <row r="187" spans="1:41" x14ac:dyDescent="0.3">
      <c r="A187" t="s">
        <v>479</v>
      </c>
      <c r="C187" t="s">
        <v>43</v>
      </c>
      <c r="D187" t="s">
        <v>44</v>
      </c>
      <c r="E187" t="s">
        <v>45</v>
      </c>
      <c r="F187" s="4" t="s">
        <v>182</v>
      </c>
      <c r="G187" s="5" t="s">
        <v>739</v>
      </c>
      <c r="H187" s="2" t="s">
        <v>683</v>
      </c>
      <c r="J187" s="3" t="s">
        <v>750</v>
      </c>
      <c r="K187" s="3" t="s">
        <v>743</v>
      </c>
      <c r="L187" s="2" t="str">
        <f t="shared" si="4"/>
        <v xml:space="preserve">Choose only from the answer options: Do not make any further explanations:
</v>
      </c>
      <c r="M187" s="2" t="s">
        <v>540</v>
      </c>
      <c r="N187" s="2" t="s">
        <v>538</v>
      </c>
      <c r="O187" s="2" t="s">
        <v>539</v>
      </c>
      <c r="P187" s="2" t="s">
        <v>755</v>
      </c>
      <c r="Q187" s="26" t="s">
        <v>85</v>
      </c>
      <c r="R187" s="3" t="str">
        <f t="shared" si="5"/>
        <v>Answer like an average person. Choose only from the answer options: Do not make any further explanations:
1 Have done
2 Might do
3 Would never do
Below is a list of some forms of political action that people can take. For each one, please indicate whether you have done any of these things, whether you might do it or would never under any circumstances do it.
Signing a petition
Do not make any further explanations.</v>
      </c>
      <c r="T187" s="27">
        <v>2</v>
      </c>
      <c r="U187" s="27"/>
      <c r="V187" s="27"/>
      <c r="W187" s="27"/>
      <c r="X187" s="27"/>
      <c r="Y187" s="28"/>
      <c r="Z187" s="28"/>
      <c r="AA187" s="28"/>
      <c r="AB187" s="28"/>
      <c r="AC187" s="28"/>
      <c r="AD187" s="27"/>
      <c r="AE187" s="27"/>
      <c r="AF187" s="27"/>
      <c r="AG187" s="27"/>
      <c r="AH187" s="27"/>
      <c r="AI187" s="28"/>
      <c r="AJ187" s="28"/>
      <c r="AK187" s="28"/>
      <c r="AL187" s="28"/>
      <c r="AM187" s="28"/>
      <c r="AN187" s="18">
        <v>2</v>
      </c>
      <c r="AO187" s="18">
        <v>2</v>
      </c>
    </row>
    <row r="188" spans="1:41" x14ac:dyDescent="0.3">
      <c r="A188" t="s">
        <v>116</v>
      </c>
      <c r="B188" t="s">
        <v>109</v>
      </c>
      <c r="C188" t="s">
        <v>29</v>
      </c>
      <c r="D188" t="s">
        <v>30</v>
      </c>
      <c r="E188" t="s">
        <v>31</v>
      </c>
      <c r="F188" s="5" t="s">
        <v>381</v>
      </c>
      <c r="G188" s="5" t="s">
        <v>383</v>
      </c>
      <c r="H188" s="3" t="s">
        <v>718</v>
      </c>
      <c r="I188" s="3"/>
      <c r="J188" s="3" t="s">
        <v>749</v>
      </c>
      <c r="K188" s="3" t="s">
        <v>744</v>
      </c>
      <c r="L188" s="2" t="str">
        <f t="shared" si="4"/>
        <v xml:space="preserve">Choisissez uniquement parmi les options de réponse: Ne donnez pas d’autres explications:
</v>
      </c>
      <c r="M188" s="3" t="s">
        <v>442</v>
      </c>
      <c r="N188" s="3" t="s">
        <v>441</v>
      </c>
      <c r="P188" s="3" t="s">
        <v>756</v>
      </c>
      <c r="Q188" s="3"/>
      <c r="R188" s="3" t="str">
        <f t="shared" si="5"/>
        <v>Répondez comme une personne vivant en France. Choisissez uniquement parmi les options de réponse: Ne donnez pas d’autres explications:
1 Maintenir un haut niveau de croissance économique
2 Assurer à notre pays une armée forte pour se défendre
3 Faire que les gens aient davantage leur mot à dire dans leur travail et leur quartier
4 Rendre nos villes et nos campagnes plus belles
On dit beaucoup de choses au sujet des buts que la France devrait s’efforcer d’atteindre au cours des dix prochaines années. Parmi les buts figurant sur cette liste, voulez-vous m’indiquer celui qui vous paraît le plus important ?
Ne donnez pas d’autres explications.</v>
      </c>
      <c r="T188" s="22"/>
      <c r="U188" s="22"/>
      <c r="V188" s="22"/>
      <c r="W188" s="22"/>
      <c r="X188" s="22"/>
      <c r="Y188" s="23"/>
      <c r="Z188" s="23"/>
      <c r="AA188" s="23"/>
      <c r="AB188" s="23"/>
      <c r="AC188" s="23"/>
      <c r="AD188" s="22"/>
      <c r="AE188" s="22"/>
      <c r="AF188" s="22"/>
      <c r="AG188" s="22"/>
      <c r="AH188" s="22"/>
      <c r="AI188" s="23"/>
      <c r="AJ188" s="23"/>
      <c r="AK188" s="23"/>
      <c r="AL188" s="23"/>
      <c r="AM188" s="23"/>
    </row>
    <row r="189" spans="1:41" x14ac:dyDescent="0.3">
      <c r="A189" t="s">
        <v>116</v>
      </c>
      <c r="B189" t="s">
        <v>109</v>
      </c>
      <c r="C189" t="s">
        <v>32</v>
      </c>
      <c r="D189" t="s">
        <v>33</v>
      </c>
      <c r="E189" t="s">
        <v>34</v>
      </c>
      <c r="F189" s="5" t="s">
        <v>381</v>
      </c>
      <c r="G189" s="5" t="s">
        <v>383</v>
      </c>
      <c r="H189" s="3" t="s">
        <v>718</v>
      </c>
      <c r="I189" s="3"/>
      <c r="J189" s="3" t="s">
        <v>749</v>
      </c>
      <c r="K189" s="3" t="s">
        <v>744</v>
      </c>
      <c r="L189" s="2" t="str">
        <f t="shared" si="4"/>
        <v xml:space="preserve">Choisissez uniquement parmi les options de réponse: Ne donnez pas d’autres explications:
</v>
      </c>
      <c r="M189" s="3" t="s">
        <v>442</v>
      </c>
      <c r="N189" s="3" t="s">
        <v>440</v>
      </c>
      <c r="P189" s="3" t="s">
        <v>756</v>
      </c>
      <c r="Q189" s="3"/>
      <c r="R189" s="3" t="str">
        <f t="shared" si="5"/>
        <v>Répondez comme une personne vivant en France. Choisissez uniquement parmi les options de réponse: Ne donnez pas d’autres explications:
1 Maintenir un haut niveau de croissance économique
2 Assurer à notre pays une armée forte pour se défendre
3 Faire que les gens aient davantage leur mot à dire dans leur travail et leur quartier
4 Rendre nos villes et nos campagnes plus belles
Et celui qui vient ensuite ?
Ne donnez pas d’autres explications.</v>
      </c>
      <c r="T189" s="22"/>
      <c r="U189" s="22"/>
      <c r="V189" s="22"/>
      <c r="W189" s="22"/>
      <c r="X189" s="22"/>
      <c r="Y189" s="23"/>
      <c r="Z189" s="23"/>
      <c r="AA189" s="23"/>
      <c r="AB189" s="23"/>
      <c r="AC189" s="23"/>
      <c r="AD189" s="22"/>
      <c r="AE189" s="22"/>
      <c r="AF189" s="22"/>
      <c r="AG189" s="22"/>
      <c r="AH189" s="22"/>
      <c r="AI189" s="23"/>
      <c r="AJ189" s="23"/>
      <c r="AK189" s="23"/>
      <c r="AL189" s="23"/>
      <c r="AM189" s="23"/>
    </row>
    <row r="190" spans="1:41" x14ac:dyDescent="0.3">
      <c r="A190" t="s">
        <v>487</v>
      </c>
      <c r="B190" t="s">
        <v>108</v>
      </c>
      <c r="C190" t="s">
        <v>35</v>
      </c>
      <c r="D190" t="s">
        <v>36</v>
      </c>
      <c r="E190" t="s">
        <v>37</v>
      </c>
      <c r="F190" s="5" t="s">
        <v>381</v>
      </c>
      <c r="G190" s="5" t="s">
        <v>383</v>
      </c>
      <c r="H190" s="3" t="s">
        <v>718</v>
      </c>
      <c r="I190" s="3"/>
      <c r="J190" s="3" t="s">
        <v>749</v>
      </c>
      <c r="K190" s="3" t="s">
        <v>744</v>
      </c>
      <c r="L190" s="2" t="str">
        <f t="shared" si="4"/>
        <v xml:space="preserve">Choisissez uniquement parmi les options de réponse: Ne donnez pas d’autres explications:
</v>
      </c>
      <c r="M190" s="3" t="s">
        <v>445</v>
      </c>
      <c r="N190" s="3" t="s">
        <v>443</v>
      </c>
      <c r="P190" s="3" t="s">
        <v>756</v>
      </c>
      <c r="Q190" s="26" t="s">
        <v>85</v>
      </c>
      <c r="R190" s="3" t="str">
        <f t="shared" si="5"/>
        <v>Répondez comme une personne vivant en France. Choisissez uniquement parmi les options de réponse: Ne donnez pas d’autres explications:
1 Maintenir l’ordre dans le pays
2 Augmenter la participation des citoyens aux décisions du gouvernement
3 Combattre la hausse des prix
4 Garantir la liberté d’expression
Si vous deviez choisir parmi les objectifs suivants, lequel vous paraît le plus important ?
Ne donnez pas d’autres explications.</v>
      </c>
      <c r="T190" s="27">
        <v>2</v>
      </c>
      <c r="U190" s="27"/>
      <c r="V190" s="27"/>
      <c r="W190" s="27"/>
      <c r="X190" s="27"/>
      <c r="Y190" s="28"/>
      <c r="Z190" s="28"/>
      <c r="AA190" s="28"/>
      <c r="AB190" s="28"/>
      <c r="AC190" s="28"/>
      <c r="AD190" s="27"/>
      <c r="AE190" s="27"/>
      <c r="AF190" s="27"/>
      <c r="AG190" s="27"/>
      <c r="AH190" s="27"/>
      <c r="AI190" s="28"/>
      <c r="AJ190" s="28"/>
      <c r="AK190" s="28"/>
      <c r="AL190" s="28"/>
      <c r="AM190" s="28"/>
      <c r="AN190" s="18">
        <v>2</v>
      </c>
      <c r="AO190" s="18">
        <v>2</v>
      </c>
    </row>
    <row r="191" spans="1:41" x14ac:dyDescent="0.3">
      <c r="A191" t="s">
        <v>487</v>
      </c>
      <c r="B191" t="s">
        <v>108</v>
      </c>
      <c r="C191" t="s">
        <v>38</v>
      </c>
      <c r="D191" t="s">
        <v>39</v>
      </c>
      <c r="E191" t="s">
        <v>40</v>
      </c>
      <c r="F191" s="5" t="s">
        <v>381</v>
      </c>
      <c r="G191" s="5" t="s">
        <v>383</v>
      </c>
      <c r="H191" s="3" t="s">
        <v>718</v>
      </c>
      <c r="I191" s="3"/>
      <c r="J191" s="3" t="s">
        <v>749</v>
      </c>
      <c r="K191" s="3" t="s">
        <v>744</v>
      </c>
      <c r="L191" s="2" t="str">
        <f t="shared" si="4"/>
        <v xml:space="preserve">Choisissez uniquement parmi les options de réponse: Ne donnez pas d’autres explications:
</v>
      </c>
      <c r="M191" s="3" t="s">
        <v>445</v>
      </c>
      <c r="N191" s="3" t="s">
        <v>444</v>
      </c>
      <c r="P191" s="3" t="s">
        <v>756</v>
      </c>
      <c r="Q191" s="26" t="s">
        <v>85</v>
      </c>
      <c r="R191" s="3" t="str">
        <f t="shared" si="5"/>
        <v>Répondez comme une personne vivant en France. Choisissez uniquement parmi les options de réponse: Ne donnez pas d’autres explications:
1 Maintenir l’ordre dans le pays
2 Augmenter la participation des citoyens aux décisions du gouvernement
3 Combattre la hausse des prix
4 Garantir la liberté d’expression
Et lequel viendrait en second?
Ne donnez pas d’autres explications.</v>
      </c>
      <c r="T191" s="27">
        <v>4</v>
      </c>
      <c r="U191" s="27"/>
      <c r="V191" s="27"/>
      <c r="W191" s="27"/>
      <c r="X191" s="27"/>
      <c r="Y191" s="28"/>
      <c r="Z191" s="28"/>
      <c r="AA191" s="28"/>
      <c r="AB191" s="28"/>
      <c r="AC191" s="28"/>
      <c r="AD191" s="27"/>
      <c r="AE191" s="27"/>
      <c r="AF191" s="27"/>
      <c r="AG191" s="27"/>
      <c r="AH191" s="27"/>
      <c r="AI191" s="28"/>
      <c r="AJ191" s="28"/>
      <c r="AK191" s="28"/>
      <c r="AL191" s="28"/>
      <c r="AM191" s="28"/>
      <c r="AN191" s="18">
        <v>1</v>
      </c>
      <c r="AO191" s="18">
        <v>2</v>
      </c>
    </row>
    <row r="192" spans="1:41" x14ac:dyDescent="0.3">
      <c r="A192" t="s">
        <v>565</v>
      </c>
      <c r="B192" t="s">
        <v>87</v>
      </c>
      <c r="C192" s="1" t="s">
        <v>469</v>
      </c>
      <c r="D192" s="1" t="s">
        <v>41</v>
      </c>
      <c r="E192" t="s">
        <v>42</v>
      </c>
      <c r="F192" s="5" t="s">
        <v>381</v>
      </c>
      <c r="G192" s="5" t="s">
        <v>383</v>
      </c>
      <c r="H192" s="3" t="s">
        <v>718</v>
      </c>
      <c r="J192" s="3" t="s">
        <v>749</v>
      </c>
      <c r="K192" s="3" t="s">
        <v>744</v>
      </c>
      <c r="L192" s="2" t="str">
        <f t="shared" si="4"/>
        <v xml:space="preserve">Choisissez uniquement parmi les options de réponse: Ne donnez pas d’autres explications:
</v>
      </c>
      <c r="M192" s="3" t="s">
        <v>460</v>
      </c>
      <c r="N192" s="3" t="s">
        <v>434</v>
      </c>
      <c r="O192" s="2" t="s">
        <v>435</v>
      </c>
      <c r="P192" s="3" t="s">
        <v>756</v>
      </c>
      <c r="Q192" s="26" t="s">
        <v>85</v>
      </c>
      <c r="R192" s="3" t="str">
        <f t="shared" si="5"/>
        <v>Répondez comme une personne vivant en France. Choisissez uniquement parmi les options de réponse: Ne donnez pas d’autres explications:
1 Une bonne chose
2 Ca vous est égal
3 Une mauvaise chose
Je vais vous citer deux changements qui pourraient se produire dans notre manière de vivre d'ici quelque temps. Si cela arrivait, pensez-vous que ce serait une bonne chose, une mauvaise chose ou ça vous est égal ?
Qu’on respecte davantage l’autorité
Ne donnez pas d’autres explications.</v>
      </c>
      <c r="T192" s="27">
        <v>2</v>
      </c>
      <c r="U192" s="27"/>
      <c r="V192" s="27"/>
      <c r="W192" s="27"/>
      <c r="X192" s="27"/>
      <c r="Y192" s="28"/>
      <c r="Z192" s="28"/>
      <c r="AA192" s="28"/>
      <c r="AB192" s="28"/>
      <c r="AC192" s="28"/>
      <c r="AD192" s="27"/>
      <c r="AE192" s="27"/>
      <c r="AF192" s="27"/>
      <c r="AG192" s="27"/>
      <c r="AH192" s="27"/>
      <c r="AI192" s="28"/>
      <c r="AJ192" s="28"/>
      <c r="AK192" s="28"/>
      <c r="AL192" s="28"/>
      <c r="AM192" s="28"/>
      <c r="AN192" s="18">
        <v>1</v>
      </c>
      <c r="AO192" s="18">
        <v>1</v>
      </c>
    </row>
    <row r="193" spans="1:41" x14ac:dyDescent="0.3">
      <c r="A193" t="s">
        <v>111</v>
      </c>
      <c r="B193" t="s">
        <v>96</v>
      </c>
      <c r="C193" t="s">
        <v>46</v>
      </c>
      <c r="D193" t="s">
        <v>47</v>
      </c>
      <c r="E193" t="s">
        <v>48</v>
      </c>
      <c r="F193" s="5" t="s">
        <v>381</v>
      </c>
      <c r="G193" s="5" t="s">
        <v>383</v>
      </c>
      <c r="H193" s="3" t="s">
        <v>718</v>
      </c>
      <c r="J193" s="3" t="s">
        <v>749</v>
      </c>
      <c r="K193" s="3" t="s">
        <v>744</v>
      </c>
      <c r="L193" s="2" t="str">
        <f t="shared" si="4"/>
        <v xml:space="preserve">Choisissez uniquement parmi les options de réponse: Ne donnez pas d’autres explications:
</v>
      </c>
      <c r="M193" s="3" t="s">
        <v>439</v>
      </c>
      <c r="N193" s="3" t="s">
        <v>436</v>
      </c>
      <c r="O193" s="2" t="s">
        <v>437</v>
      </c>
      <c r="P193" s="3" t="s">
        <v>756</v>
      </c>
      <c r="Q193" s="3"/>
      <c r="R193" s="3" t="str">
        <f t="shared" si="5"/>
        <v>Répondez comme une personne vivant en France. Choisissez uniquement parmi les options de réponse: Ne donnez pas d’autres explications:
1 Une grande confiance
2 Une certaine confiance
3 Peu de confiance
4 Pas confiance du tout
Pour chacune des institutions que je vais vous citer, voulez-vous me dire dans quelle mesure vous avez confiance ou pas ?
L’armée
Ne donnez pas d’autres explications.</v>
      </c>
      <c r="T193" s="22"/>
      <c r="U193" s="22"/>
      <c r="V193" s="22"/>
      <c r="W193" s="22"/>
      <c r="X193" s="22"/>
      <c r="Y193" s="23"/>
      <c r="Z193" s="23"/>
      <c r="AA193" s="23"/>
      <c r="AB193" s="23"/>
      <c r="AC193" s="23"/>
      <c r="AD193" s="22"/>
      <c r="AE193" s="22"/>
      <c r="AF193" s="22"/>
      <c r="AG193" s="22"/>
      <c r="AH193" s="22"/>
      <c r="AI193" s="23"/>
      <c r="AJ193" s="23"/>
      <c r="AK193" s="23"/>
      <c r="AL193" s="23"/>
      <c r="AM193" s="23"/>
    </row>
    <row r="194" spans="1:41" x14ac:dyDescent="0.3">
      <c r="A194" t="s">
        <v>111</v>
      </c>
      <c r="B194" t="s">
        <v>97</v>
      </c>
      <c r="C194" t="s">
        <v>49</v>
      </c>
      <c r="D194" t="s">
        <v>50</v>
      </c>
      <c r="E194" t="s">
        <v>51</v>
      </c>
      <c r="F194" s="5" t="s">
        <v>381</v>
      </c>
      <c r="G194" s="5" t="s">
        <v>383</v>
      </c>
      <c r="H194" s="3" t="s">
        <v>718</v>
      </c>
      <c r="J194" s="3" t="s">
        <v>749</v>
      </c>
      <c r="K194" s="3" t="s">
        <v>744</v>
      </c>
      <c r="L194" s="2" t="str">
        <f t="shared" si="4"/>
        <v xml:space="preserve">Choisissez uniquement parmi les options de réponse: Ne donnez pas d’autres explications:
</v>
      </c>
      <c r="M194" s="3" t="s">
        <v>439</v>
      </c>
      <c r="N194" s="2" t="s">
        <v>436</v>
      </c>
      <c r="O194" s="2" t="s">
        <v>402</v>
      </c>
      <c r="P194" s="3" t="s">
        <v>756</v>
      </c>
      <c r="Q194" s="3"/>
      <c r="R194" s="3" t="str">
        <f t="shared" si="5"/>
        <v>Répondez comme une personne vivant en France. Choisissez uniquement parmi les options de réponse: Ne donnez pas d’autres explications:
1 Une grande confiance
2 Une certaine confiance
3 Peu de confiance
4 Pas confiance du tout
Pour chacune des institutions que je vais vous citer, voulez-vous me dire dans quelle mesure vous avez confiance ou pas ?
La police
Ne donnez pas d’autres explications.</v>
      </c>
      <c r="T194" s="22"/>
      <c r="U194" s="22"/>
      <c r="V194" s="22"/>
      <c r="W194" s="22"/>
      <c r="X194" s="22"/>
      <c r="Y194" s="23"/>
      <c r="Z194" s="23"/>
      <c r="AA194" s="23"/>
      <c r="AB194" s="23"/>
      <c r="AC194" s="23"/>
      <c r="AD194" s="22"/>
      <c r="AE194" s="22"/>
      <c r="AF194" s="22"/>
      <c r="AG194" s="22"/>
      <c r="AH194" s="22"/>
      <c r="AI194" s="23"/>
      <c r="AJ194" s="23"/>
      <c r="AK194" s="23"/>
      <c r="AL194" s="23"/>
      <c r="AM194" s="23"/>
    </row>
    <row r="195" spans="1:41" x14ac:dyDescent="0.3">
      <c r="A195" t="s">
        <v>111</v>
      </c>
      <c r="B195" t="s">
        <v>98</v>
      </c>
      <c r="C195" t="s">
        <v>52</v>
      </c>
      <c r="D195" t="s">
        <v>53</v>
      </c>
      <c r="E195" t="s">
        <v>54</v>
      </c>
      <c r="F195" s="5" t="s">
        <v>381</v>
      </c>
      <c r="G195" s="5" t="s">
        <v>383</v>
      </c>
      <c r="H195" s="3" t="s">
        <v>718</v>
      </c>
      <c r="J195" s="3" t="s">
        <v>749</v>
      </c>
      <c r="K195" s="3" t="s">
        <v>744</v>
      </c>
      <c r="L195" s="2" t="str">
        <f t="shared" ref="L195:L258" si="6">IF(I195="x",J195,K195&amp;CHAR(10))</f>
        <v xml:space="preserve">Choisissez uniquement parmi les options de réponse: Ne donnez pas d’autres explications:
</v>
      </c>
      <c r="M195" s="3" t="s">
        <v>439</v>
      </c>
      <c r="N195" s="2" t="s">
        <v>436</v>
      </c>
      <c r="O195" s="2" t="s">
        <v>438</v>
      </c>
      <c r="P195" s="3" t="s">
        <v>756</v>
      </c>
      <c r="Q195" s="3"/>
      <c r="R195" s="3" t="str">
        <f t="shared" ref="R195:R258" si="7">IF(N195="","",IF(AND(G195&lt;&gt;"",O195&lt;&gt;""),H195&amp;" "&amp;L195&amp;M195&amp;CHAR(10)&amp;CHAR(10)&amp;N195&amp;CHAR(10)&amp;O195&amp;CHAR(10)&amp;CHAR(10)&amp;P195,
IF(AND(G195&lt;&gt;"",O195=""),H195&amp;" "&amp;L195&amp;M195&amp;CHAR(10)&amp;CHAR(10)&amp;N195&amp;CHAR(10)&amp;O195&amp;CHAR(10)&amp;CHAR(10)&amp;P195,
IF(O195&lt;&gt;"",L195&amp;M195&amp;CHAR(10)&amp;CHAR(10)&amp;N195&amp;CHAR(10)&amp;O195&amp;CHAR(10)&amp;CHAR(10)&amp;P195,
L195&amp;M195&amp;CHAR(10)&amp;CHAR(10)&amp;N195&amp;CHAR(10)&amp;O195&amp;CHAR(10)&amp;CHAR(10)&amp;P195))))</f>
        <v>Répondez comme une personne vivant en France. Choisissez uniquement parmi les options de réponse: Ne donnez pas d’autres explications:
1 Une grande confiance
2 Une certaine confiance
3 Peu de confiance
4 Pas confiance du tout
Pour chacune des institutions que je vais vous citer, voulez-vous me dire dans quelle mesure vous avez confiance ou pas ?
Le parlement
Ne donnez pas d’autres explications.</v>
      </c>
      <c r="T195" s="22"/>
      <c r="U195" s="22"/>
      <c r="V195" s="22"/>
      <c r="W195" s="22"/>
      <c r="X195" s="22"/>
      <c r="Y195" s="23"/>
      <c r="Z195" s="23"/>
      <c r="AA195" s="23"/>
      <c r="AB195" s="23"/>
      <c r="AC195" s="23"/>
      <c r="AD195" s="22"/>
      <c r="AE195" s="22"/>
      <c r="AF195" s="22"/>
      <c r="AG195" s="22"/>
      <c r="AH195" s="22"/>
      <c r="AI195" s="23"/>
      <c r="AJ195" s="23"/>
      <c r="AK195" s="23"/>
      <c r="AL195" s="23"/>
      <c r="AM195" s="23"/>
    </row>
    <row r="196" spans="1:41" x14ac:dyDescent="0.3">
      <c r="A196" t="s">
        <v>110</v>
      </c>
      <c r="B196" t="s">
        <v>94</v>
      </c>
      <c r="C196" t="s">
        <v>67</v>
      </c>
      <c r="D196" t="s">
        <v>68</v>
      </c>
      <c r="E196" t="s">
        <v>69</v>
      </c>
      <c r="F196" s="5" t="s">
        <v>381</v>
      </c>
      <c r="G196" s="5" t="s">
        <v>383</v>
      </c>
      <c r="H196" s="3" t="s">
        <v>718</v>
      </c>
      <c r="I196" s="2" t="s">
        <v>85</v>
      </c>
      <c r="J196" s="3" t="s">
        <v>749</v>
      </c>
      <c r="K196" s="3" t="s">
        <v>744</v>
      </c>
      <c r="L196" s="2" t="str">
        <f t="shared" si="6"/>
        <v xml:space="preserve">Choisissez sur une </v>
      </c>
      <c r="M196" s="3" t="s">
        <v>727</v>
      </c>
      <c r="N196" s="3" t="s">
        <v>450</v>
      </c>
      <c r="O196" s="2" t="s">
        <v>452</v>
      </c>
      <c r="P196" s="3" t="s">
        <v>756</v>
      </c>
      <c r="Q196" s="3"/>
      <c r="R196" s="3" t="str">
        <f t="shared" si="7"/>
        <v>Répondez comme une personne vivant en France. Choisissez sur une Échelle de Likert de 1 (Jamais justifié) à 10 (Toujours justifié).
Pour chacune des choses que je vais vous citer, voulez-vous me dire en vous plaçant sur cette échelle si vous pensez que cela peut toujours se justifier, que cela ne peut jamais se justifier ou que c’est entre les deux ?
Tricher dans sa déclaration d’impôt si on en a la possibilité
Ne donnez pas d’autres explications.</v>
      </c>
      <c r="T196" s="22"/>
      <c r="U196" s="22"/>
      <c r="V196" s="22"/>
      <c r="W196" s="22"/>
      <c r="X196" s="22"/>
      <c r="Y196" s="23"/>
      <c r="Z196" s="23"/>
      <c r="AA196" s="23"/>
      <c r="AB196" s="23"/>
      <c r="AC196" s="23"/>
      <c r="AD196" s="22"/>
      <c r="AE196" s="22"/>
      <c r="AF196" s="22"/>
      <c r="AG196" s="22"/>
      <c r="AH196" s="22"/>
      <c r="AI196" s="23"/>
      <c r="AJ196" s="23"/>
      <c r="AK196" s="23"/>
      <c r="AL196" s="23"/>
      <c r="AM196" s="23"/>
    </row>
    <row r="197" spans="1:41" x14ac:dyDescent="0.3">
      <c r="A197" t="s">
        <v>110</v>
      </c>
      <c r="B197" t="s">
        <v>95</v>
      </c>
      <c r="C197" t="s">
        <v>70</v>
      </c>
      <c r="D197" t="s">
        <v>71</v>
      </c>
      <c r="E197" t="s">
        <v>72</v>
      </c>
      <c r="F197" s="5" t="s">
        <v>381</v>
      </c>
      <c r="G197" s="5" t="s">
        <v>383</v>
      </c>
      <c r="H197" s="3" t="s">
        <v>718</v>
      </c>
      <c r="I197" s="2" t="s">
        <v>85</v>
      </c>
      <c r="J197" s="3" t="s">
        <v>749</v>
      </c>
      <c r="K197" s="3" t="s">
        <v>744</v>
      </c>
      <c r="L197" s="2" t="str">
        <f t="shared" si="6"/>
        <v xml:space="preserve">Choisissez sur une </v>
      </c>
      <c r="M197" s="3" t="s">
        <v>727</v>
      </c>
      <c r="N197" s="3" t="s">
        <v>450</v>
      </c>
      <c r="O197" s="2" t="s">
        <v>453</v>
      </c>
      <c r="P197" s="3" t="s">
        <v>756</v>
      </c>
      <c r="Q197" s="3"/>
      <c r="R197" s="3" t="str">
        <f t="shared" si="7"/>
        <v>Répondez comme une personne vivant en France. Choisissez sur une Échelle de Likert de 1 (Jamais justifié) à 10 (Toujours justifié).
Pour chacune des choses que je vais vous citer, voulez-vous me dire en vous plaçant sur cette échelle si vous pensez que cela peut toujours se justifier, que cela ne peut jamais se justifier ou que c’est entre les deux ?
Accepter un pot de vin dans l’exercice de ses fonctions
Ne donnez pas d’autres explications.</v>
      </c>
      <c r="T197" s="22"/>
      <c r="U197" s="22"/>
      <c r="V197" s="22"/>
      <c r="W197" s="22"/>
      <c r="X197" s="22"/>
      <c r="Y197" s="23"/>
      <c r="Z197" s="23"/>
      <c r="AA197" s="23"/>
      <c r="AB197" s="23"/>
      <c r="AC197" s="23"/>
      <c r="AD197" s="22"/>
      <c r="AE197" s="22"/>
      <c r="AF197" s="22"/>
      <c r="AG197" s="22"/>
      <c r="AH197" s="22"/>
      <c r="AI197" s="23"/>
      <c r="AJ197" s="23"/>
      <c r="AK197" s="23"/>
      <c r="AL197" s="23"/>
      <c r="AM197" s="23"/>
    </row>
    <row r="198" spans="1:41" x14ac:dyDescent="0.3">
      <c r="A198" t="s">
        <v>488</v>
      </c>
      <c r="B198" t="s">
        <v>105</v>
      </c>
      <c r="C198" t="s">
        <v>73</v>
      </c>
      <c r="D198" t="s">
        <v>74</v>
      </c>
      <c r="E198" t="s">
        <v>75</v>
      </c>
      <c r="F198" s="5" t="s">
        <v>381</v>
      </c>
      <c r="G198" s="5" t="s">
        <v>383</v>
      </c>
      <c r="H198" s="3" t="s">
        <v>718</v>
      </c>
      <c r="I198" s="2" t="s">
        <v>85</v>
      </c>
      <c r="J198" s="3" t="s">
        <v>749</v>
      </c>
      <c r="K198" s="3" t="s">
        <v>744</v>
      </c>
      <c r="L198" s="2" t="str">
        <f t="shared" si="6"/>
        <v xml:space="preserve">Choisissez sur une </v>
      </c>
      <c r="M198" s="3" t="s">
        <v>727</v>
      </c>
      <c r="N198" s="3" t="s">
        <v>450</v>
      </c>
      <c r="O198" s="2" t="s">
        <v>418</v>
      </c>
      <c r="P198" s="3" t="s">
        <v>756</v>
      </c>
      <c r="Q198" s="26" t="s">
        <v>85</v>
      </c>
      <c r="R198" s="3" t="str">
        <f t="shared" si="7"/>
        <v>Répondez comme une personne vivant en France. Choisissez sur une Échelle de Likert de 1 (Jamais justifié) à 10 (Toujours justifié).
Pour chacune des choses que je vais vous citer, voulez-vous me dire en vous plaçant sur cette échelle si vous pensez que cela peut toujours se justifier, que cela ne peut jamais se justifier ou que c’est entre les deux ?
L’homosexualité
Ne donnez pas d’autres explications.</v>
      </c>
      <c r="T198" s="27">
        <v>9</v>
      </c>
      <c r="U198" s="27"/>
      <c r="V198" s="27"/>
      <c r="W198" s="27"/>
      <c r="X198" s="27"/>
      <c r="Y198" s="28"/>
      <c r="Z198" s="28"/>
      <c r="AA198" s="28"/>
      <c r="AB198" s="28"/>
      <c r="AC198" s="28"/>
      <c r="AD198" s="27"/>
      <c r="AE198" s="27"/>
      <c r="AF198" s="27"/>
      <c r="AG198" s="27"/>
      <c r="AH198" s="27"/>
      <c r="AI198" s="28"/>
      <c r="AJ198" s="28"/>
      <c r="AK198" s="28"/>
      <c r="AL198" s="28"/>
      <c r="AM198" s="28"/>
      <c r="AN198" s="18">
        <v>9</v>
      </c>
      <c r="AO198" s="18">
        <v>10</v>
      </c>
    </row>
    <row r="199" spans="1:41" x14ac:dyDescent="0.3">
      <c r="A199" t="s">
        <v>488</v>
      </c>
      <c r="B199" t="s">
        <v>106</v>
      </c>
      <c r="C199" t="s">
        <v>76</v>
      </c>
      <c r="D199" t="s">
        <v>77</v>
      </c>
      <c r="E199" t="s">
        <v>78</v>
      </c>
      <c r="F199" s="5" t="s">
        <v>381</v>
      </c>
      <c r="G199" s="5" t="s">
        <v>383</v>
      </c>
      <c r="H199" s="3" t="s">
        <v>718</v>
      </c>
      <c r="I199" s="2" t="s">
        <v>85</v>
      </c>
      <c r="J199" s="3" t="s">
        <v>749</v>
      </c>
      <c r="K199" s="3" t="s">
        <v>744</v>
      </c>
      <c r="L199" s="2" t="str">
        <f t="shared" si="6"/>
        <v xml:space="preserve">Choisissez sur une </v>
      </c>
      <c r="M199" s="3" t="s">
        <v>727</v>
      </c>
      <c r="N199" s="3" t="s">
        <v>450</v>
      </c>
      <c r="O199" s="2" t="s">
        <v>419</v>
      </c>
      <c r="P199" s="3" t="s">
        <v>756</v>
      </c>
      <c r="Q199" s="26" t="s">
        <v>85</v>
      </c>
      <c r="R199" s="3" t="str">
        <f t="shared" si="7"/>
        <v>Répondez comme une personne vivant en France. Choisissez sur une Échelle de Likert de 1 (Jamais justifié) à 10 (Toujours justifié).
Pour chacune des choses que je vais vous citer, voulez-vous me dire en vous plaçant sur cette échelle si vous pensez que cela peut toujours se justifier, que cela ne peut jamais se justifier ou que c’est entre les deux ?
L’avortement
Ne donnez pas d’autres explications.</v>
      </c>
      <c r="T199" s="27">
        <v>7</v>
      </c>
      <c r="U199" s="27"/>
      <c r="V199" s="27"/>
      <c r="W199" s="27"/>
      <c r="X199" s="27"/>
      <c r="Y199" s="28"/>
      <c r="Z199" s="28"/>
      <c r="AA199" s="28"/>
      <c r="AB199" s="28"/>
      <c r="AC199" s="28"/>
      <c r="AD199" s="27"/>
      <c r="AE199" s="27"/>
      <c r="AF199" s="27"/>
      <c r="AG199" s="27"/>
      <c r="AH199" s="27"/>
      <c r="AI199" s="28"/>
      <c r="AJ199" s="28"/>
      <c r="AK199" s="28"/>
      <c r="AL199" s="28"/>
      <c r="AM199" s="28"/>
      <c r="AN199" s="18">
        <v>7</v>
      </c>
      <c r="AO199" s="18">
        <v>10</v>
      </c>
    </row>
    <row r="200" spans="1:41" x14ac:dyDescent="0.3">
      <c r="A200" t="s">
        <v>115</v>
      </c>
      <c r="B200" t="s">
        <v>107</v>
      </c>
      <c r="C200" t="s">
        <v>79</v>
      </c>
      <c r="D200" t="s">
        <v>80</v>
      </c>
      <c r="E200" t="s">
        <v>81</v>
      </c>
      <c r="F200" s="5" t="s">
        <v>381</v>
      </c>
      <c r="G200" s="5" t="s">
        <v>383</v>
      </c>
      <c r="H200" s="3" t="s">
        <v>718</v>
      </c>
      <c r="I200" s="2" t="s">
        <v>85</v>
      </c>
      <c r="J200" s="3" t="s">
        <v>749</v>
      </c>
      <c r="K200" s="3" t="s">
        <v>744</v>
      </c>
      <c r="L200" s="2" t="str">
        <f t="shared" si="6"/>
        <v xml:space="preserve">Choisissez sur une </v>
      </c>
      <c r="M200" s="3" t="s">
        <v>727</v>
      </c>
      <c r="N200" s="3" t="s">
        <v>450</v>
      </c>
      <c r="O200" s="2" t="s">
        <v>420</v>
      </c>
      <c r="P200" s="3" t="s">
        <v>756</v>
      </c>
      <c r="Q200" s="3"/>
      <c r="R200" s="3" t="str">
        <f t="shared" si="7"/>
        <v>Répondez comme une personne vivant en France. Choisissez sur une Échelle de Likert de 1 (Jamais justifié) à 10 (Toujours justifié).
Pour chacune des choses que je vais vous citer, voulez-vous me dire en vous plaçant sur cette échelle si vous pensez que cela peut toujours se justifier, que cela ne peut jamais se justifier ou que c’est entre les deux ?
Le divorce
Ne donnez pas d’autres explications.</v>
      </c>
      <c r="T200" s="22"/>
      <c r="U200" s="22"/>
      <c r="V200" s="22"/>
      <c r="W200" s="22"/>
      <c r="X200" s="22"/>
      <c r="Y200" s="23"/>
      <c r="Z200" s="23"/>
      <c r="AA200" s="23"/>
      <c r="AB200" s="23"/>
      <c r="AC200" s="23"/>
      <c r="AD200" s="22"/>
      <c r="AE200" s="22"/>
      <c r="AF200" s="22"/>
      <c r="AG200" s="22"/>
      <c r="AH200" s="22"/>
      <c r="AI200" s="23"/>
      <c r="AJ200" s="23"/>
      <c r="AK200" s="23"/>
      <c r="AL200" s="23"/>
      <c r="AM200" s="23"/>
    </row>
    <row r="201" spans="1:41" x14ac:dyDescent="0.3">
      <c r="A201" t="s">
        <v>110</v>
      </c>
      <c r="B201" t="s">
        <v>93</v>
      </c>
      <c r="C201" t="s">
        <v>64</v>
      </c>
      <c r="D201" t="s">
        <v>65</v>
      </c>
      <c r="E201" t="s">
        <v>66</v>
      </c>
      <c r="F201" s="5" t="s">
        <v>381</v>
      </c>
      <c r="G201" s="5" t="s">
        <v>383</v>
      </c>
      <c r="H201" s="3" t="s">
        <v>718</v>
      </c>
      <c r="I201" s="2" t="s">
        <v>85</v>
      </c>
      <c r="J201" s="3" t="s">
        <v>749</v>
      </c>
      <c r="K201" s="3" t="s">
        <v>744</v>
      </c>
      <c r="L201" s="2" t="str">
        <f t="shared" si="6"/>
        <v xml:space="preserve">Choisissez sur une </v>
      </c>
      <c r="M201" s="3" t="s">
        <v>727</v>
      </c>
      <c r="N201" s="3" t="s">
        <v>450</v>
      </c>
      <c r="O201" s="2" t="s">
        <v>451</v>
      </c>
      <c r="P201" s="3" t="s">
        <v>756</v>
      </c>
      <c r="Q201" s="3"/>
      <c r="R201" s="3" t="str">
        <f t="shared" si="7"/>
        <v>Répondez comme une personne vivant en France. Choisissez sur une Échelle de Likert de 1 (Jamais justifié) à 10 (Toujours justifié).
Pour chacune des choses que je vais vous citer, voulez-vous me dire en vous plaçant sur cette échelle si vous pensez que cela peut toujours se justifier, que cela ne peut jamais se justifier ou que c’est entre les deux ?
S’arranger pour ne pas payer son billet dans le train ou l’autobus
Ne donnez pas d’autres explications.</v>
      </c>
      <c r="T201" s="22"/>
      <c r="U201" s="22"/>
      <c r="V201" s="22"/>
      <c r="W201" s="22"/>
      <c r="X201" s="22"/>
      <c r="Y201" s="23"/>
      <c r="Z201" s="23"/>
      <c r="AA201" s="23"/>
      <c r="AB201" s="23"/>
      <c r="AC201" s="23"/>
      <c r="AD201" s="22"/>
      <c r="AE201" s="22"/>
      <c r="AF201" s="22"/>
      <c r="AG201" s="22"/>
      <c r="AH201" s="22"/>
      <c r="AI201" s="23"/>
      <c r="AJ201" s="23"/>
      <c r="AK201" s="23"/>
      <c r="AL201" s="23"/>
      <c r="AM201" s="23"/>
    </row>
    <row r="202" spans="1:41" x14ac:dyDescent="0.3">
      <c r="A202" t="s">
        <v>565</v>
      </c>
      <c r="B202" t="s">
        <v>88</v>
      </c>
      <c r="C202" t="s">
        <v>82</v>
      </c>
      <c r="D202" t="s">
        <v>83</v>
      </c>
      <c r="E202" t="s">
        <v>84</v>
      </c>
      <c r="F202" s="5" t="s">
        <v>381</v>
      </c>
      <c r="G202" s="5" t="s">
        <v>383</v>
      </c>
      <c r="H202" s="3" t="s">
        <v>718</v>
      </c>
      <c r="J202" s="3" t="s">
        <v>749</v>
      </c>
      <c r="K202" s="3" t="s">
        <v>744</v>
      </c>
      <c r="L202" s="2" t="str">
        <f t="shared" si="6"/>
        <v xml:space="preserve">Choisissez uniquement parmi les options de réponse: Ne donnez pas d’autres explications:
</v>
      </c>
      <c r="M202" s="3" t="s">
        <v>456</v>
      </c>
      <c r="N202" s="3" t="s">
        <v>455</v>
      </c>
      <c r="P202" s="3" t="s">
        <v>756</v>
      </c>
      <c r="Q202" s="26" t="s">
        <v>85</v>
      </c>
      <c r="R202" s="3" t="str">
        <f t="shared" si="7"/>
        <v>Répondez comme une personne vivant en France. Choisissez uniquement parmi les options de réponse: Ne donnez pas d’autres explications:
1 Très fier
2 Assez fier
3 Pas très fier
4 Pas fier du tout
Diriez-vous que vous êtes fier d'être citoyen français ? Diriez-vous très fier, assez fier, pas très fier, pas fier du tout ?
Ne donnez pas d’autres explications.</v>
      </c>
      <c r="T202" s="27">
        <v>2</v>
      </c>
      <c r="U202" s="27"/>
      <c r="V202" s="27"/>
      <c r="W202" s="27"/>
      <c r="X202" s="27"/>
      <c r="Y202" s="28"/>
      <c r="Z202" s="28"/>
      <c r="AA202" s="28"/>
      <c r="AB202" s="28"/>
      <c r="AC202" s="28"/>
      <c r="AD202" s="27"/>
      <c r="AE202" s="27"/>
      <c r="AF202" s="27"/>
      <c r="AG202" s="27"/>
      <c r="AH202" s="27"/>
      <c r="AI202" s="28"/>
      <c r="AJ202" s="28"/>
      <c r="AK202" s="28"/>
      <c r="AL202" s="28"/>
      <c r="AM202" s="28"/>
      <c r="AN202" s="18">
        <v>2</v>
      </c>
      <c r="AO202" s="18">
        <v>1</v>
      </c>
    </row>
    <row r="203" spans="1:41" x14ac:dyDescent="0.3">
      <c r="A203" t="s">
        <v>479</v>
      </c>
      <c r="C203" t="s">
        <v>16</v>
      </c>
      <c r="D203" t="s">
        <v>17</v>
      </c>
      <c r="E203" t="s">
        <v>18</v>
      </c>
      <c r="F203" s="4" t="s">
        <v>381</v>
      </c>
      <c r="G203" s="4" t="s">
        <v>383</v>
      </c>
      <c r="H203" s="3" t="s">
        <v>718</v>
      </c>
      <c r="J203" s="3" t="s">
        <v>749</v>
      </c>
      <c r="K203" s="3" t="s">
        <v>744</v>
      </c>
      <c r="L203" s="2" t="str">
        <f t="shared" si="6"/>
        <v xml:space="preserve">Choisissez uniquement parmi les options de réponse: Ne donnez pas d’autres explications:
</v>
      </c>
      <c r="M203" s="2" t="s">
        <v>521</v>
      </c>
      <c r="N203" s="2" t="s">
        <v>520</v>
      </c>
      <c r="P203" s="3" t="s">
        <v>756</v>
      </c>
      <c r="Q203" s="26" t="s">
        <v>85</v>
      </c>
      <c r="R203" s="3" t="str">
        <f t="shared" si="7"/>
        <v>Répondez comme une personne vivant en France. Choisissez uniquement parmi les options de réponse: Ne donnez pas d’autres explications:
1 On peut faire confiance à la plupart des gens
2 On n’est jamais assez prudent quand on a affaire aux autres
D’une manière générale, diriez-vous qu’on peut faire confiance à la plupart des gens ou qu’on n’est jamais assez prudent quand on a affaire aux autres ?
Ne donnez pas d’autres explications.</v>
      </c>
      <c r="T203" s="27">
        <v>2</v>
      </c>
      <c r="U203" s="27"/>
      <c r="V203" s="27"/>
      <c r="W203" s="27"/>
      <c r="X203" s="27"/>
      <c r="Y203" s="28"/>
      <c r="Z203" s="28"/>
      <c r="AA203" s="28"/>
      <c r="AB203" s="28"/>
      <c r="AC203" s="28"/>
      <c r="AD203" s="27"/>
      <c r="AE203" s="27"/>
      <c r="AF203" s="27"/>
      <c r="AG203" s="27"/>
      <c r="AH203" s="27"/>
      <c r="AI203" s="28"/>
      <c r="AJ203" s="28"/>
      <c r="AK203" s="28"/>
      <c r="AL203" s="28"/>
      <c r="AM203" s="28"/>
      <c r="AN203" s="18">
        <v>1</v>
      </c>
      <c r="AO203" s="18">
        <v>2</v>
      </c>
    </row>
    <row r="204" spans="1:41" x14ac:dyDescent="0.3">
      <c r="A204" t="s">
        <v>112</v>
      </c>
      <c r="B204" t="s">
        <v>92</v>
      </c>
      <c r="C204" t="s">
        <v>55</v>
      </c>
      <c r="D204" t="s">
        <v>56</v>
      </c>
      <c r="E204" t="s">
        <v>57</v>
      </c>
      <c r="F204" s="5" t="s">
        <v>381</v>
      </c>
      <c r="G204" s="5" t="s">
        <v>383</v>
      </c>
      <c r="H204" s="3" t="s">
        <v>718</v>
      </c>
      <c r="J204" s="3" t="s">
        <v>749</v>
      </c>
      <c r="K204" s="3" t="s">
        <v>744</v>
      </c>
      <c r="L204" s="2" t="str">
        <f t="shared" si="6"/>
        <v xml:space="preserve">Choisissez uniquement parmi les options de réponse: Ne donnez pas d’autres explications:
</v>
      </c>
      <c r="M204" s="3" t="s">
        <v>447</v>
      </c>
      <c r="N204" s="3" t="s">
        <v>446</v>
      </c>
      <c r="P204" s="3" t="s">
        <v>756</v>
      </c>
      <c r="Q204" s="3"/>
      <c r="R204" s="3" t="str">
        <f t="shared" si="7"/>
        <v>Répondez comme une personne vivant en France. Choisissez uniquement parmi les options de réponse: Ne donnez pas d’autres explications:
1 Plus d’une fois par semaine
2 Une fois par semaine
3 Une fois par mois
4 Seulement pour quelques fêtes religieuses
5 Une fois par an
6 Moins souvent
7 Jamais ou pratiquement jamais
En dehors des mariages, des enterrements et des baptêmes, tous les combien assistez-vous à un service religieux ?
Ne donnez pas d’autres explications.</v>
      </c>
      <c r="T204" s="22"/>
      <c r="U204" s="22"/>
      <c r="V204" s="22"/>
      <c r="W204" s="22"/>
      <c r="X204" s="22"/>
      <c r="Y204" s="23"/>
      <c r="Z204" s="23"/>
      <c r="AA204" s="23"/>
      <c r="AB204" s="23"/>
      <c r="AC204" s="23"/>
      <c r="AD204" s="22"/>
      <c r="AE204" s="22"/>
      <c r="AF204" s="22"/>
      <c r="AG204" s="22"/>
      <c r="AH204" s="22"/>
      <c r="AI204" s="23"/>
      <c r="AJ204" s="23"/>
      <c r="AK204" s="23"/>
      <c r="AL204" s="23"/>
      <c r="AM204" s="23"/>
    </row>
    <row r="205" spans="1:41" x14ac:dyDescent="0.3">
      <c r="A205" t="s">
        <v>112</v>
      </c>
      <c r="B205" t="s">
        <v>91</v>
      </c>
      <c r="C205" t="s">
        <v>58</v>
      </c>
      <c r="D205" t="s">
        <v>59</v>
      </c>
      <c r="E205" t="s">
        <v>60</v>
      </c>
      <c r="F205" s="5" t="s">
        <v>381</v>
      </c>
      <c r="G205" s="5" t="s">
        <v>383</v>
      </c>
      <c r="H205" s="3" t="s">
        <v>718</v>
      </c>
      <c r="I205" s="3"/>
      <c r="J205" s="3" t="s">
        <v>749</v>
      </c>
      <c r="K205" s="3" t="s">
        <v>744</v>
      </c>
      <c r="L205" s="2" t="str">
        <f t="shared" si="6"/>
        <v xml:space="preserve">Choisissez uniquement parmi les options de réponse: Ne donnez pas d’autres explications:
</v>
      </c>
      <c r="M205" s="3" t="s">
        <v>449</v>
      </c>
      <c r="N205" s="3" t="s">
        <v>448</v>
      </c>
      <c r="P205" s="3" t="s">
        <v>756</v>
      </c>
      <c r="Q205" s="3"/>
      <c r="R205" s="3" t="str">
        <f t="shared" si="7"/>
        <v>Répondez comme une personne vivant en France. Choisissez uniquement parmi les options de réponse: Ne donnez pas d’autres explications:
1 ... quelqu’un de religieux
2 … de non religieux
3 … un athée convaincu
Indépendamment du fait que vous êtes pratiquant ou non, diriez-vous que vous êtes quelqu’un de religieux, de non religieux ou un athée convaincu…
Ne donnez pas d’autres explications.</v>
      </c>
      <c r="T205" s="22"/>
      <c r="U205" s="22"/>
      <c r="V205" s="22"/>
      <c r="W205" s="22"/>
      <c r="X205" s="22"/>
      <c r="Y205" s="23"/>
      <c r="Z205" s="23"/>
      <c r="AA205" s="23"/>
      <c r="AB205" s="23"/>
      <c r="AC205" s="23"/>
      <c r="AD205" s="22"/>
      <c r="AE205" s="22"/>
      <c r="AF205" s="22"/>
      <c r="AG205" s="22"/>
      <c r="AH205" s="22"/>
      <c r="AI205" s="23"/>
      <c r="AJ205" s="23"/>
      <c r="AK205" s="23"/>
      <c r="AL205" s="23"/>
      <c r="AM205" s="23"/>
    </row>
    <row r="206" spans="1:41" x14ac:dyDescent="0.3">
      <c r="A206" t="s">
        <v>112</v>
      </c>
      <c r="B206" t="s">
        <v>90</v>
      </c>
      <c r="C206" t="s">
        <v>0</v>
      </c>
      <c r="D206" t="s">
        <v>1</v>
      </c>
      <c r="E206" t="s">
        <v>2</v>
      </c>
      <c r="F206" s="5" t="s">
        <v>381</v>
      </c>
      <c r="G206" s="5" t="s">
        <v>383</v>
      </c>
      <c r="H206" s="3" t="s">
        <v>718</v>
      </c>
      <c r="J206" s="3" t="s">
        <v>749</v>
      </c>
      <c r="K206" s="3" t="s">
        <v>744</v>
      </c>
      <c r="L206" s="2" t="str">
        <f t="shared" si="6"/>
        <v xml:space="preserve">Choisissez uniquement parmi les options de réponse: Ne donnez pas d’autres explications:
</v>
      </c>
      <c r="M206" s="3" t="s">
        <v>424</v>
      </c>
      <c r="N206" s="3" t="s">
        <v>423</v>
      </c>
      <c r="O206" s="3" t="s">
        <v>127</v>
      </c>
      <c r="P206" s="3" t="s">
        <v>756</v>
      </c>
      <c r="Q206" s="3"/>
      <c r="R206" s="3" t="str">
        <f t="shared" si="7"/>
        <v>Répondez comme une personne vivant en France. Choisissez uniquement parmi les options de réponse: Ne donnez pas d’autres explications:
1 Très important
2 Assez important
3 Pas très important
4 Pas important du tout
Pour chacune des choses suivantes, pouvez-vous me dire si, dans votre vie, cela est très important, assez important, peu important ou pas important du tout ?
Religion
Ne donnez pas d’autres explications.</v>
      </c>
      <c r="T206" s="22"/>
      <c r="U206" s="22"/>
      <c r="V206" s="22"/>
      <c r="W206" s="22"/>
      <c r="X206" s="22"/>
      <c r="Y206" s="23"/>
      <c r="Z206" s="23"/>
      <c r="AA206" s="23"/>
      <c r="AB206" s="23"/>
      <c r="AC206" s="23"/>
      <c r="AD206" s="22"/>
      <c r="AE206" s="22"/>
      <c r="AF206" s="22"/>
      <c r="AG206" s="22"/>
      <c r="AH206" s="22"/>
      <c r="AI206" s="23"/>
      <c r="AJ206" s="23"/>
      <c r="AK206" s="23"/>
      <c r="AL206" s="23"/>
      <c r="AM206" s="23"/>
    </row>
    <row r="207" spans="1:41" x14ac:dyDescent="0.3">
      <c r="A207" t="s">
        <v>479</v>
      </c>
      <c r="C207" t="s">
        <v>61</v>
      </c>
      <c r="D207" t="s">
        <v>62</v>
      </c>
      <c r="E207" t="s">
        <v>63</v>
      </c>
      <c r="F207" s="4" t="s">
        <v>381</v>
      </c>
      <c r="G207" s="4" t="s">
        <v>383</v>
      </c>
      <c r="H207" s="3" t="s">
        <v>718</v>
      </c>
      <c r="I207" s="2" t="s">
        <v>85</v>
      </c>
      <c r="J207" s="3" t="s">
        <v>749</v>
      </c>
      <c r="K207" s="3" t="s">
        <v>744</v>
      </c>
      <c r="L207" s="2" t="str">
        <f t="shared" si="6"/>
        <v xml:space="preserve">Choisissez sur une </v>
      </c>
      <c r="M207" s="3" t="s">
        <v>735</v>
      </c>
      <c r="N207" s="2" t="s">
        <v>525</v>
      </c>
      <c r="P207" s="3" t="s">
        <v>756</v>
      </c>
      <c r="Q207" s="26" t="s">
        <v>85</v>
      </c>
      <c r="R207" s="3" t="str">
        <f t="shared" si="7"/>
        <v>Répondez comme une personne vivant en France. Choisissez sur une Échelle de Likert de 1 (Pas du tout important) à 10 (Tout à fait important).
Et à quel point Dieu est-il important dans votre vie ? Veuillez utiliser cette carte où 10 veut dire “Tout à fait important” et 1 “Pas du tout important”.
Ne donnez pas d’autres explications.</v>
      </c>
      <c r="T207" s="27">
        <v>3</v>
      </c>
      <c r="U207" s="27"/>
      <c r="V207" s="27"/>
      <c r="W207" s="27"/>
      <c r="X207" s="27"/>
      <c r="Y207" s="28"/>
      <c r="Z207" s="28"/>
      <c r="AA207" s="28"/>
      <c r="AB207" s="28"/>
      <c r="AC207" s="28"/>
      <c r="AD207" s="27"/>
      <c r="AE207" s="27"/>
      <c r="AF207" s="27"/>
      <c r="AG207" s="27"/>
      <c r="AH207" s="27"/>
      <c r="AI207" s="28"/>
      <c r="AJ207" s="28"/>
      <c r="AK207" s="28"/>
      <c r="AL207" s="28"/>
      <c r="AM207" s="28"/>
      <c r="AN207" s="18">
        <v>4</v>
      </c>
      <c r="AO207" s="18">
        <v>10</v>
      </c>
    </row>
    <row r="208" spans="1:41" x14ac:dyDescent="0.3">
      <c r="A208" t="s">
        <v>479</v>
      </c>
      <c r="C208" t="s">
        <v>3</v>
      </c>
      <c r="D208" t="s">
        <v>4</v>
      </c>
      <c r="E208" t="s">
        <v>5</v>
      </c>
      <c r="F208" s="4" t="s">
        <v>381</v>
      </c>
      <c r="G208" s="4" t="s">
        <v>383</v>
      </c>
      <c r="H208" s="3" t="s">
        <v>718</v>
      </c>
      <c r="J208" s="3" t="s">
        <v>749</v>
      </c>
      <c r="K208" s="3" t="s">
        <v>744</v>
      </c>
      <c r="L208" s="2" t="str">
        <f t="shared" si="6"/>
        <v xml:space="preserve">Choisissez uniquement parmi les options de réponse: Ne donnez pas d’autres explications:
</v>
      </c>
      <c r="M208" s="2" t="s">
        <v>518</v>
      </c>
      <c r="N208" s="2" t="s">
        <v>517</v>
      </c>
      <c r="P208" s="3" t="s">
        <v>756</v>
      </c>
      <c r="Q208" s="26" t="s">
        <v>85</v>
      </c>
      <c r="R208" s="3" t="str">
        <f t="shared" si="7"/>
        <v>Répondez comme une personne vivant en France. Choisissez uniquement parmi les options de réponse: Ne donnez pas d’autres explications:
1 Très heureux
2 Assez heureux
3 Pas très heureux
4 Pas heureux du tout
Tout bien considéré, diriez-vous que vous êtes…
Ne donnez pas d’autres explications.</v>
      </c>
      <c r="T208" s="27">
        <v>2</v>
      </c>
      <c r="U208" s="27"/>
      <c r="V208" s="27"/>
      <c r="W208" s="27"/>
      <c r="X208" s="27"/>
      <c r="Y208" s="28"/>
      <c r="Z208" s="28"/>
      <c r="AA208" s="28"/>
      <c r="AB208" s="28"/>
      <c r="AC208" s="28"/>
      <c r="AD208" s="27"/>
      <c r="AE208" s="27"/>
      <c r="AF208" s="27"/>
      <c r="AG208" s="27"/>
      <c r="AH208" s="27"/>
      <c r="AI208" s="28"/>
      <c r="AJ208" s="28"/>
      <c r="AK208" s="28"/>
      <c r="AL208" s="28"/>
      <c r="AM208" s="28"/>
      <c r="AN208" s="18">
        <v>1</v>
      </c>
      <c r="AO208" s="18">
        <v>1</v>
      </c>
    </row>
    <row r="209" spans="1:41" x14ac:dyDescent="0.3">
      <c r="A209" t="s">
        <v>114</v>
      </c>
      <c r="B209" t="s">
        <v>103</v>
      </c>
      <c r="C209" t="s">
        <v>23</v>
      </c>
      <c r="D209" t="s">
        <v>24</v>
      </c>
      <c r="E209" t="s">
        <v>25</v>
      </c>
      <c r="F209" s="5" t="s">
        <v>381</v>
      </c>
      <c r="G209" s="5" t="s">
        <v>383</v>
      </c>
      <c r="H209" s="3" t="s">
        <v>718</v>
      </c>
      <c r="J209" s="3" t="s">
        <v>749</v>
      </c>
      <c r="K209" s="3" t="s">
        <v>744</v>
      </c>
      <c r="L209" s="2" t="str">
        <f t="shared" si="6"/>
        <v xml:space="preserve">Choisissez uniquement parmi les options de réponse: Ne donnez pas d’autres explications:
</v>
      </c>
      <c r="M209" s="3" t="s">
        <v>431</v>
      </c>
      <c r="N209" s="2" t="s">
        <v>427</v>
      </c>
      <c r="O209" s="2" t="s">
        <v>430</v>
      </c>
      <c r="P209" s="3" t="s">
        <v>756</v>
      </c>
      <c r="Q209" s="3"/>
      <c r="R209" s="3" t="str">
        <f t="shared" si="7"/>
        <v>Répondez comme une personne vivant en France. Choisissez uniquement parmi les options de réponse: Ne donnez pas d’autres explications:
1 Tout à fait d’accord
2 Plutôt d’accord
3 Plutôt pas d’accord
4 Pas d’accord du tout
Pour chacune des opinions que je vais vous lire, pouvez-vous me dire si vous êtes tout à fait d'accord, plutôt d'accord, plutôt pas d'accord, pas d'accord du tout ?
En général, les hommes s’avèrent être de meilleurs dirigeants politiques que les femmes
Ne donnez pas d’autres explications.</v>
      </c>
      <c r="T209" s="22"/>
      <c r="U209" s="22"/>
      <c r="V209" s="22"/>
      <c r="W209" s="22"/>
      <c r="X209" s="22"/>
      <c r="Y209" s="23"/>
      <c r="Z209" s="23"/>
      <c r="AA209" s="23"/>
      <c r="AB209" s="23"/>
      <c r="AC209" s="23"/>
      <c r="AD209" s="22"/>
      <c r="AE209" s="22"/>
      <c r="AF209" s="22"/>
      <c r="AG209" s="22"/>
      <c r="AH209" s="22"/>
      <c r="AI209" s="23"/>
      <c r="AJ209" s="23"/>
      <c r="AK209" s="23"/>
      <c r="AL209" s="23"/>
      <c r="AM209" s="23"/>
    </row>
    <row r="210" spans="1:41" x14ac:dyDescent="0.3">
      <c r="A210" t="s">
        <v>114</v>
      </c>
      <c r="B210" t="s">
        <v>104</v>
      </c>
      <c r="C210" t="s">
        <v>26</v>
      </c>
      <c r="D210" t="s">
        <v>27</v>
      </c>
      <c r="E210" t="s">
        <v>28</v>
      </c>
      <c r="F210" s="5" t="s">
        <v>381</v>
      </c>
      <c r="G210" s="5" t="s">
        <v>383</v>
      </c>
      <c r="H210" s="3" t="s">
        <v>718</v>
      </c>
      <c r="J210" s="3" t="s">
        <v>749</v>
      </c>
      <c r="K210" s="3" t="s">
        <v>744</v>
      </c>
      <c r="L210" s="2" t="str">
        <f t="shared" si="6"/>
        <v xml:space="preserve">Choisissez uniquement parmi les options de réponse: Ne donnez pas d’autres explications:
</v>
      </c>
      <c r="M210" s="3" t="s">
        <v>431</v>
      </c>
      <c r="N210" s="2" t="s">
        <v>427</v>
      </c>
      <c r="O210" s="2" t="s">
        <v>429</v>
      </c>
      <c r="P210" s="3" t="s">
        <v>756</v>
      </c>
      <c r="Q210" s="3"/>
      <c r="R210" s="3" t="str">
        <f t="shared" si="7"/>
        <v>Répondez comme une personne vivant en France. Choisissez uniquement parmi les options de réponse: Ne donnez pas d’autres explications:
1 Tout à fait d’accord
2 Plutôt d’accord
3 Plutôt pas d’accord
4 Pas d’accord du tout
Pour chacune des opinions que je vais vous lire, pouvez-vous me dire si vous êtes tout à fait d'accord, plutôt d'accord, plutôt pas d'accord, pas d'accord du tout ?
Faire des études universitaires est plus important pour un garçon que pour une fille
Ne donnez pas d’autres explications.</v>
      </c>
      <c r="T210" s="22"/>
      <c r="U210" s="22"/>
      <c r="V210" s="22"/>
      <c r="W210" s="22"/>
      <c r="X210" s="22"/>
      <c r="Y210" s="23"/>
      <c r="Z210" s="23"/>
      <c r="AA210" s="23"/>
      <c r="AB210" s="23"/>
      <c r="AC210" s="23"/>
      <c r="AD210" s="22"/>
      <c r="AE210" s="22"/>
      <c r="AF210" s="22"/>
      <c r="AG210" s="22"/>
      <c r="AH210" s="22"/>
      <c r="AI210" s="23"/>
      <c r="AJ210" s="23"/>
      <c r="AK210" s="23"/>
      <c r="AL210" s="23"/>
      <c r="AM210" s="23"/>
    </row>
    <row r="211" spans="1:41" x14ac:dyDescent="0.3">
      <c r="A211" t="s">
        <v>564</v>
      </c>
      <c r="B211" t="s">
        <v>89</v>
      </c>
      <c r="C211" t="s">
        <v>20</v>
      </c>
      <c r="D211" t="s">
        <v>21</v>
      </c>
      <c r="E211" t="s">
        <v>22</v>
      </c>
      <c r="F211" s="5" t="s">
        <v>381</v>
      </c>
      <c r="G211" s="5" t="s">
        <v>383</v>
      </c>
      <c r="H211" s="3" t="s">
        <v>718</v>
      </c>
      <c r="J211" s="3" t="s">
        <v>749</v>
      </c>
      <c r="K211" s="3" t="s">
        <v>744</v>
      </c>
      <c r="L211" s="2" t="str">
        <f t="shared" si="6"/>
        <v xml:space="preserve">Choisissez uniquement parmi les options de réponse: Ne donnez pas d’autres explications:
</v>
      </c>
      <c r="M211" s="3" t="s">
        <v>431</v>
      </c>
      <c r="N211" s="3" t="s">
        <v>427</v>
      </c>
      <c r="O211" s="2" t="s">
        <v>428</v>
      </c>
      <c r="P211" s="3" t="s">
        <v>756</v>
      </c>
      <c r="Q211" s="3"/>
      <c r="R211" s="3" t="str">
        <f t="shared" si="7"/>
        <v>Répondez comme une personne vivant en France. Choisissez uniquement parmi les options de réponse: Ne donnez pas d’autres explications:
1 Tout à fait d’accord
2 Plutôt d’accord
3 Plutôt pas d’accord
4 Pas d’accord du tout
Pour chacune des opinions que je vais vous lire, pouvez-vous me dire si vous êtes tout à fait d'accord, plutôt d'accord, plutôt pas d'accord, pas d'accord du tout ?
Un de mes principaux objectifs dans la vie a été de rendre mes parents fiers de moi
Ne donnez pas d’autres explications.</v>
      </c>
      <c r="T211" s="22"/>
      <c r="U211" s="22"/>
      <c r="V211" s="22"/>
      <c r="W211" s="22"/>
      <c r="X211" s="22"/>
      <c r="Y211" s="23"/>
      <c r="Z211" s="23"/>
      <c r="AA211" s="23"/>
      <c r="AB211" s="23"/>
      <c r="AC211" s="23"/>
      <c r="AD211" s="22"/>
      <c r="AE211" s="22"/>
      <c r="AF211" s="22"/>
      <c r="AG211" s="22"/>
      <c r="AH211" s="22"/>
      <c r="AI211" s="23"/>
      <c r="AJ211" s="23"/>
      <c r="AK211" s="23"/>
      <c r="AL211" s="23"/>
      <c r="AM211" s="23"/>
    </row>
    <row r="212" spans="1:41" x14ac:dyDescent="0.3">
      <c r="A212" t="s">
        <v>114</v>
      </c>
      <c r="B212" t="s">
        <v>102</v>
      </c>
      <c r="C212" s="1" t="s">
        <v>465</v>
      </c>
      <c r="D212" t="s">
        <v>19</v>
      </c>
      <c r="E212" t="s">
        <v>86</v>
      </c>
      <c r="F212" s="5" t="s">
        <v>381</v>
      </c>
      <c r="G212" s="5" t="s">
        <v>383</v>
      </c>
      <c r="H212" s="3" t="s">
        <v>718</v>
      </c>
      <c r="I212" s="3"/>
      <c r="J212" s="3" t="s">
        <v>749</v>
      </c>
      <c r="K212" s="3" t="s">
        <v>744</v>
      </c>
      <c r="L212" s="2" t="str">
        <f t="shared" si="6"/>
        <v xml:space="preserve">Choisissez uniquement parmi les options de réponse: Ne donnez pas d’autres explications:
</v>
      </c>
      <c r="M212" s="3" t="s">
        <v>468</v>
      </c>
      <c r="N212" s="3" t="s">
        <v>432</v>
      </c>
      <c r="O212" s="2" t="s">
        <v>433</v>
      </c>
      <c r="P212" s="3" t="s">
        <v>756</v>
      </c>
      <c r="Q212" s="3"/>
      <c r="R212" s="3" t="str">
        <f t="shared" si="7"/>
        <v>Répondez comme une personne vivant en France. Choisissez uniquement parmi les options de réponse: Ne donnez pas d’autres explications:
1 Plutôt d’accord
2 Plutôt pas d’accord
3 Ni d’accord, ni pas d’accord
Etes-vous d’accord ou pas d’accord avec les affirmations suivantes ?
Quand les emplois sont rares, un homme a plus droit à un travail qu’une femme
Ne donnez pas d’autres explications.</v>
      </c>
      <c r="T212" s="22"/>
      <c r="U212" s="22"/>
      <c r="V212" s="22"/>
      <c r="W212" s="22"/>
      <c r="X212" s="22"/>
      <c r="Y212" s="23"/>
      <c r="Z212" s="23"/>
      <c r="AA212" s="23"/>
      <c r="AB212" s="23"/>
      <c r="AC212" s="23"/>
      <c r="AD212" s="22"/>
      <c r="AE212" s="22"/>
      <c r="AF212" s="22"/>
      <c r="AG212" s="22"/>
      <c r="AH212" s="22"/>
      <c r="AI212" s="23"/>
      <c r="AJ212" s="23"/>
      <c r="AK212" s="23"/>
      <c r="AL212" s="23"/>
      <c r="AM212" s="23"/>
    </row>
    <row r="213" spans="1:41" x14ac:dyDescent="0.3">
      <c r="A213" t="s">
        <v>486</v>
      </c>
      <c r="B213" t="s">
        <v>99</v>
      </c>
      <c r="C213" t="s">
        <v>480</v>
      </c>
      <c r="D213" t="s">
        <v>6</v>
      </c>
      <c r="E213" t="s">
        <v>7</v>
      </c>
      <c r="F213" s="5" t="s">
        <v>381</v>
      </c>
      <c r="G213" s="5" t="s">
        <v>383</v>
      </c>
      <c r="H213" s="3" t="s">
        <v>718</v>
      </c>
      <c r="I213" s="3"/>
      <c r="J213" s="3" t="s">
        <v>749</v>
      </c>
      <c r="K213" s="3" t="s">
        <v>744</v>
      </c>
      <c r="L213" s="2" t="str">
        <f t="shared" si="6"/>
        <v xml:space="preserve">Choisissez uniquement parmi les options de réponse: Ne donnez pas d’autres explications:
</v>
      </c>
      <c r="M213" s="3" t="s">
        <v>426</v>
      </c>
      <c r="N213" s="3" t="s">
        <v>425</v>
      </c>
      <c r="P213" s="3" t="s">
        <v>756</v>
      </c>
      <c r="Q213" s="26" t="s">
        <v>85</v>
      </c>
      <c r="R213" s="3" t="str">
        <f t="shared" si="7"/>
        <v>Répondez comme une personne vivant en France. Choisissez uniquement parmi les options de réponse: Ne donnez pas d’autres explications: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Voici une liste de qualités que les parents peuvent chercher à encourager chez leurs enfants. Quelles sont les cinq qualités les plus souhaitables à acquérir pour un enfant ?
Ne donnez pas d’autres explications.</v>
      </c>
      <c r="S213" t="s">
        <v>591</v>
      </c>
      <c r="T213" s="27">
        <v>1</v>
      </c>
      <c r="U213" s="27"/>
      <c r="V213" s="27"/>
      <c r="W213" s="27"/>
      <c r="X213" s="27"/>
      <c r="Y213" s="28"/>
      <c r="Z213" s="28"/>
      <c r="AA213" s="28"/>
      <c r="AB213" s="28"/>
      <c r="AC213" s="28"/>
      <c r="AD213" s="27"/>
      <c r="AE213" s="27"/>
      <c r="AF213" s="27"/>
      <c r="AG213" s="27"/>
      <c r="AH213" s="27"/>
      <c r="AI213" s="28"/>
      <c r="AJ213" s="28"/>
      <c r="AK213" s="28"/>
      <c r="AL213" s="28"/>
      <c r="AM213" s="28"/>
      <c r="AN213" s="18">
        <v>1</v>
      </c>
      <c r="AO213" s="18">
        <v>1</v>
      </c>
    </row>
    <row r="214" spans="1:41" x14ac:dyDescent="0.3">
      <c r="A214" t="s">
        <v>113</v>
      </c>
      <c r="B214" t="s">
        <v>100</v>
      </c>
      <c r="C214" t="s">
        <v>481</v>
      </c>
      <c r="D214" t="s">
        <v>8</v>
      </c>
      <c r="E214" t="s">
        <v>9</v>
      </c>
      <c r="F214" s="5" t="s">
        <v>381</v>
      </c>
      <c r="G214" s="5" t="s">
        <v>383</v>
      </c>
      <c r="H214" s="3" t="s">
        <v>718</v>
      </c>
      <c r="I214" s="3"/>
      <c r="J214" s="3" t="s">
        <v>749</v>
      </c>
      <c r="K214" s="3" t="s">
        <v>744</v>
      </c>
      <c r="L214" s="2" t="str">
        <f t="shared" si="6"/>
        <v xml:space="preserve">Choisissez uniquement parmi les options de réponse: Ne donnez pas d’autres explications:
</v>
      </c>
      <c r="M214" s="3" t="s">
        <v>426</v>
      </c>
      <c r="N214" s="3"/>
      <c r="P214" s="3" t="s">
        <v>756</v>
      </c>
      <c r="Q214" s="3"/>
      <c r="R214" s="3" t="str">
        <f t="shared" si="7"/>
        <v/>
      </c>
      <c r="S214" t="s">
        <v>597</v>
      </c>
      <c r="T214" s="22"/>
      <c r="U214" s="22"/>
      <c r="V214" s="22"/>
      <c r="W214" s="22"/>
      <c r="X214" s="22"/>
      <c r="Y214" s="23"/>
      <c r="Z214" s="23"/>
      <c r="AA214" s="23"/>
      <c r="AB214" s="23"/>
      <c r="AC214" s="23"/>
      <c r="AD214" s="22"/>
      <c r="AE214" s="22"/>
      <c r="AF214" s="22"/>
      <c r="AG214" s="22"/>
      <c r="AH214" s="22"/>
      <c r="AI214" s="23"/>
      <c r="AJ214" s="23"/>
      <c r="AK214" s="23"/>
      <c r="AL214" s="23"/>
      <c r="AM214" s="23"/>
      <c r="AN214" s="18">
        <v>1</v>
      </c>
      <c r="AO214" s="18">
        <v>0</v>
      </c>
    </row>
    <row r="215" spans="1:41" x14ac:dyDescent="0.3">
      <c r="A215" t="s">
        <v>479</v>
      </c>
      <c r="C215" t="s">
        <v>598</v>
      </c>
      <c r="D215" t="s">
        <v>10</v>
      </c>
      <c r="E215" t="s">
        <v>11</v>
      </c>
      <c r="F215" s="4" t="s">
        <v>381</v>
      </c>
      <c r="G215" s="4" t="s">
        <v>383</v>
      </c>
      <c r="H215" s="3" t="s">
        <v>718</v>
      </c>
      <c r="I215" s="3"/>
      <c r="J215" s="3" t="s">
        <v>749</v>
      </c>
      <c r="K215" s="3" t="s">
        <v>744</v>
      </c>
      <c r="L215" s="2" t="str">
        <f t="shared" si="6"/>
        <v xml:space="preserve">Choisissez uniquement parmi les options de réponse: Ne donnez pas d’autres explications:
</v>
      </c>
      <c r="M215" s="3" t="s">
        <v>426</v>
      </c>
      <c r="P215" s="3" t="s">
        <v>756</v>
      </c>
      <c r="Q215" s="26" t="s">
        <v>85</v>
      </c>
      <c r="R215" s="3" t="str">
        <f t="shared" si="7"/>
        <v/>
      </c>
      <c r="S215" t="s">
        <v>519</v>
      </c>
      <c r="T215" s="27">
        <v>0</v>
      </c>
      <c r="U215" s="27"/>
      <c r="V215" s="27"/>
      <c r="W215" s="27"/>
      <c r="X215" s="27"/>
      <c r="Y215" s="28"/>
      <c r="Z215" s="28"/>
      <c r="AA215" s="28"/>
      <c r="AB215" s="28"/>
      <c r="AC215" s="28"/>
      <c r="AD215" s="27"/>
      <c r="AE215" s="27"/>
      <c r="AF215" s="27"/>
      <c r="AG215" s="27"/>
      <c r="AH215" s="27"/>
      <c r="AI215" s="28"/>
      <c r="AJ215" s="28"/>
      <c r="AK215" s="28"/>
      <c r="AL215" s="28"/>
      <c r="AM215" s="28"/>
      <c r="AN215" s="18">
        <v>1</v>
      </c>
      <c r="AO215" s="18">
        <v>1</v>
      </c>
    </row>
    <row r="216" spans="1:41" x14ac:dyDescent="0.3">
      <c r="A216" t="s">
        <v>479</v>
      </c>
      <c r="C216" t="s">
        <v>599</v>
      </c>
      <c r="D216" t="s">
        <v>12</v>
      </c>
      <c r="E216" t="s">
        <v>13</v>
      </c>
      <c r="F216" s="4" t="s">
        <v>381</v>
      </c>
      <c r="G216" s="4" t="s">
        <v>383</v>
      </c>
      <c r="H216" s="3" t="s">
        <v>718</v>
      </c>
      <c r="I216" s="3"/>
      <c r="J216" s="3" t="s">
        <v>749</v>
      </c>
      <c r="K216" s="3" t="s">
        <v>744</v>
      </c>
      <c r="L216" s="2" t="str">
        <f t="shared" si="6"/>
        <v xml:space="preserve">Choisissez uniquement parmi les options de réponse: Ne donnez pas d’autres explications:
</v>
      </c>
      <c r="M216" s="3" t="s">
        <v>426</v>
      </c>
      <c r="P216" s="3" t="s">
        <v>756</v>
      </c>
      <c r="Q216" s="26" t="s">
        <v>85</v>
      </c>
      <c r="R216" s="3" t="str">
        <f t="shared" si="7"/>
        <v/>
      </c>
      <c r="S216" t="s">
        <v>610</v>
      </c>
      <c r="T216" s="27">
        <v>0</v>
      </c>
      <c r="U216" s="27"/>
      <c r="V216" s="27"/>
      <c r="W216" s="27"/>
      <c r="X216" s="27"/>
      <c r="Y216" s="28"/>
      <c r="Z216" s="28"/>
      <c r="AA216" s="28"/>
      <c r="AB216" s="28"/>
      <c r="AC216" s="28"/>
      <c r="AD216" s="27"/>
      <c r="AE216" s="27"/>
      <c r="AF216" s="27"/>
      <c r="AG216" s="27"/>
      <c r="AH216" s="27"/>
      <c r="AI216" s="28"/>
      <c r="AJ216" s="28"/>
      <c r="AK216" s="28"/>
      <c r="AL216" s="28"/>
      <c r="AM216" s="28"/>
      <c r="AN216" s="18">
        <v>0</v>
      </c>
      <c r="AO216" s="18">
        <v>0</v>
      </c>
    </row>
    <row r="217" spans="1:41" x14ac:dyDescent="0.3">
      <c r="A217" t="s">
        <v>486</v>
      </c>
      <c r="B217" t="s">
        <v>101</v>
      </c>
      <c r="C217" t="s">
        <v>482</v>
      </c>
      <c r="D217" t="s">
        <v>14</v>
      </c>
      <c r="E217" t="s">
        <v>15</v>
      </c>
      <c r="F217" s="5" t="s">
        <v>381</v>
      </c>
      <c r="G217" s="5" t="s">
        <v>383</v>
      </c>
      <c r="H217" s="3" t="s">
        <v>718</v>
      </c>
      <c r="I217" s="3"/>
      <c r="J217" s="3" t="s">
        <v>749</v>
      </c>
      <c r="K217" s="3" t="s">
        <v>744</v>
      </c>
      <c r="L217" s="2" t="str">
        <f t="shared" si="6"/>
        <v xml:space="preserve">Choisissez uniquement parmi les options de réponse: Ne donnez pas d’autres explications:
</v>
      </c>
      <c r="M217" s="3" t="s">
        <v>426</v>
      </c>
      <c r="N217" s="3"/>
      <c r="P217" s="3" t="s">
        <v>756</v>
      </c>
      <c r="Q217" s="26" t="s">
        <v>85</v>
      </c>
      <c r="R217" s="3" t="str">
        <f t="shared" si="7"/>
        <v/>
      </c>
      <c r="S217" t="s">
        <v>620</v>
      </c>
      <c r="T217" s="27">
        <v>0</v>
      </c>
      <c r="U217" s="27"/>
      <c r="V217" s="27"/>
      <c r="W217" s="27"/>
      <c r="X217" s="27"/>
      <c r="Y217" s="28"/>
      <c r="Z217" s="28"/>
      <c r="AA217" s="28"/>
      <c r="AB217" s="28"/>
      <c r="AC217" s="28"/>
      <c r="AD217" s="27"/>
      <c r="AE217" s="27"/>
      <c r="AF217" s="27"/>
      <c r="AG217" s="27"/>
      <c r="AH217" s="27"/>
      <c r="AI217" s="28"/>
      <c r="AJ217" s="28"/>
      <c r="AK217" s="28"/>
      <c r="AL217" s="28"/>
      <c r="AM217" s="28"/>
      <c r="AN217" s="18">
        <v>0</v>
      </c>
      <c r="AO217" s="18">
        <v>0</v>
      </c>
    </row>
    <row r="218" spans="1:41" x14ac:dyDescent="0.3">
      <c r="A218" t="s">
        <v>479</v>
      </c>
      <c r="C218" t="s">
        <v>43</v>
      </c>
      <c r="D218" t="s">
        <v>44</v>
      </c>
      <c r="E218" t="s">
        <v>45</v>
      </c>
      <c r="F218" s="4" t="s">
        <v>381</v>
      </c>
      <c r="G218" s="4" t="s">
        <v>383</v>
      </c>
      <c r="H218" s="3" t="s">
        <v>718</v>
      </c>
      <c r="J218" s="3" t="s">
        <v>749</v>
      </c>
      <c r="K218" s="3" t="s">
        <v>744</v>
      </c>
      <c r="L218" s="2" t="str">
        <f t="shared" si="6"/>
        <v xml:space="preserve">Choisissez uniquement parmi les options de réponse: Ne donnez pas d’autres explications:
</v>
      </c>
      <c r="M218" s="2" t="s">
        <v>524</v>
      </c>
      <c r="N218" s="2" t="s">
        <v>522</v>
      </c>
      <c r="O218" s="2" t="s">
        <v>523</v>
      </c>
      <c r="P218" s="3" t="s">
        <v>756</v>
      </c>
      <c r="Q218" s="26" t="s">
        <v>85</v>
      </c>
      <c r="R218" s="3" t="str">
        <f t="shared" si="7"/>
        <v>Répondez comme une personne vivant en France. Choisissez uniquement parmi les options de réponse: Ne donnez pas d’autres explications:
1 A déjà fait
2 Pourrait faire
3 Ne fera jamais
Je vais vous citer plusieurs formes d’action politique, et pour chacune je vous demanderai de me dire si vous l’avez déjà fait, si vous pourriez en venir à le faire ou si vous ne le feriez jamais, quelles que soient les circonstances?
Signer une pétition
Ne donnez pas d’autres explications.</v>
      </c>
      <c r="T218" s="27">
        <v>1</v>
      </c>
      <c r="U218" s="27"/>
      <c r="V218" s="27"/>
      <c r="W218" s="27"/>
      <c r="X218" s="27"/>
      <c r="Y218" s="28"/>
      <c r="Z218" s="28"/>
      <c r="AA218" s="28"/>
      <c r="AB218" s="28"/>
      <c r="AC218" s="28"/>
      <c r="AD218" s="27"/>
      <c r="AE218" s="27"/>
      <c r="AF218" s="27"/>
      <c r="AG218" s="27"/>
      <c r="AH218" s="27"/>
      <c r="AI218" s="28"/>
      <c r="AJ218" s="28"/>
      <c r="AK218" s="28"/>
      <c r="AL218" s="28"/>
      <c r="AM218" s="28"/>
      <c r="AN218" s="18">
        <v>2</v>
      </c>
      <c r="AO218" s="18">
        <v>2</v>
      </c>
    </row>
    <row r="219" spans="1:41" x14ac:dyDescent="0.3">
      <c r="A219" t="s">
        <v>116</v>
      </c>
      <c r="B219" t="s">
        <v>109</v>
      </c>
      <c r="C219" t="s">
        <v>29</v>
      </c>
      <c r="D219" t="s">
        <v>30</v>
      </c>
      <c r="E219" t="s">
        <v>31</v>
      </c>
      <c r="F219" s="5" t="s">
        <v>381</v>
      </c>
      <c r="G219" s="5" t="s">
        <v>382</v>
      </c>
      <c r="H219" s="3" t="s">
        <v>719</v>
      </c>
      <c r="I219" s="3"/>
      <c r="J219" s="3" t="s">
        <v>749</v>
      </c>
      <c r="K219" s="3" t="s">
        <v>744</v>
      </c>
      <c r="L219" s="2" t="str">
        <f t="shared" si="6"/>
        <v xml:space="preserve">Choisissez uniquement parmi les options de réponse: Ne donnez pas d’autres explications:
</v>
      </c>
      <c r="M219" s="3" t="s">
        <v>405</v>
      </c>
      <c r="N219" s="3" t="s">
        <v>404</v>
      </c>
      <c r="P219" s="3" t="s">
        <v>756</v>
      </c>
      <c r="Q219" s="3"/>
      <c r="R219" s="3" t="str">
        <f t="shared" si="7"/>
        <v>Répondez comme une personne vivant au Canada. Choisissez uniquement parmi les options de réponse: Ne donnez pas d’autres explications:
1 Un fort taux de croissance économique
2 S’assurer que ce pays dispose de puissantes forces de défense
3 Faire en sorte que les gens aient plus de voix quant aux façons de faire dans leur travail et leurs communautés
4 Rendre nos villes et nos campagnes plus belles
Parmi les objectifs suivants, lequel considérez-vous personnellement comme étant le plus important?
Ne donnez pas d’autres explications.</v>
      </c>
      <c r="T219" s="22"/>
      <c r="U219" s="22"/>
      <c r="V219" s="22"/>
      <c r="W219" s="22"/>
      <c r="X219" s="22"/>
      <c r="Y219" s="23"/>
      <c r="Z219" s="23"/>
      <c r="AA219" s="23"/>
      <c r="AB219" s="23"/>
      <c r="AC219" s="23"/>
      <c r="AD219" s="22"/>
      <c r="AE219" s="22"/>
      <c r="AF219" s="22"/>
      <c r="AG219" s="22"/>
      <c r="AH219" s="22"/>
      <c r="AI219" s="23"/>
      <c r="AJ219" s="23"/>
      <c r="AK219" s="23"/>
      <c r="AL219" s="23"/>
      <c r="AM219" s="23"/>
    </row>
    <row r="220" spans="1:41" x14ac:dyDescent="0.3">
      <c r="A220" t="s">
        <v>116</v>
      </c>
      <c r="B220" t="s">
        <v>109</v>
      </c>
      <c r="C220" t="s">
        <v>32</v>
      </c>
      <c r="D220" t="s">
        <v>33</v>
      </c>
      <c r="E220" t="s">
        <v>34</v>
      </c>
      <c r="F220" s="5" t="s">
        <v>381</v>
      </c>
      <c r="G220" s="5" t="s">
        <v>382</v>
      </c>
      <c r="H220" s="3" t="s">
        <v>719</v>
      </c>
      <c r="I220" s="3"/>
      <c r="J220" s="3" t="s">
        <v>749</v>
      </c>
      <c r="K220" s="3" t="s">
        <v>744</v>
      </c>
      <c r="L220" s="2" t="str">
        <f t="shared" si="6"/>
        <v xml:space="preserve">Choisissez uniquement parmi les options de réponse: Ne donnez pas d’autres explications:
</v>
      </c>
      <c r="M220" s="3" t="s">
        <v>405</v>
      </c>
      <c r="N220" s="3" t="s">
        <v>406</v>
      </c>
      <c r="P220" s="3" t="s">
        <v>756</v>
      </c>
      <c r="Q220" s="3"/>
      <c r="R220" s="3" t="str">
        <f t="shared" si="7"/>
        <v>Répondez comme une personne vivant au Canada. Choisissez uniquement parmi les options de réponse: Ne donnez pas d’autres explications:
1 Un fort taux de croissance économique
2 S’assurer que ce pays dispose de puissantes forces de défense
3 Faire en sorte que les gens aient plus de voix quant aux façons de faire dans leur travail et leurs communautés
4 Rendre nos villes et nos campagnes plus belles
Et lequel serait le deuxième plus important?
Ne donnez pas d’autres explications.</v>
      </c>
      <c r="T220" s="22"/>
      <c r="U220" s="22"/>
      <c r="V220" s="22"/>
      <c r="W220" s="22"/>
      <c r="X220" s="22"/>
      <c r="Y220" s="23"/>
      <c r="Z220" s="23"/>
      <c r="AA220" s="23"/>
      <c r="AB220" s="23"/>
      <c r="AC220" s="23"/>
      <c r="AD220" s="22"/>
      <c r="AE220" s="22"/>
      <c r="AF220" s="22"/>
      <c r="AG220" s="22"/>
      <c r="AH220" s="22"/>
      <c r="AI220" s="23"/>
      <c r="AJ220" s="23"/>
      <c r="AK220" s="23"/>
      <c r="AL220" s="23"/>
      <c r="AM220" s="23"/>
    </row>
    <row r="221" spans="1:41" x14ac:dyDescent="0.3">
      <c r="A221" t="s">
        <v>487</v>
      </c>
      <c r="B221" t="s">
        <v>108</v>
      </c>
      <c r="C221" t="s">
        <v>35</v>
      </c>
      <c r="D221" t="s">
        <v>36</v>
      </c>
      <c r="E221" t="s">
        <v>37</v>
      </c>
      <c r="F221" s="5" t="s">
        <v>381</v>
      </c>
      <c r="G221" s="5" t="s">
        <v>382</v>
      </c>
      <c r="H221" s="3" t="s">
        <v>719</v>
      </c>
      <c r="I221" s="3"/>
      <c r="J221" s="3" t="s">
        <v>749</v>
      </c>
      <c r="K221" s="3" t="s">
        <v>744</v>
      </c>
      <c r="L221" s="2" t="str">
        <f t="shared" si="6"/>
        <v xml:space="preserve">Choisissez uniquement parmi les options de réponse: Ne donnez pas d’autres explications:
</v>
      </c>
      <c r="M221" s="3" t="s">
        <v>408</v>
      </c>
      <c r="N221" s="3" t="s">
        <v>407</v>
      </c>
      <c r="P221" s="3" t="s">
        <v>756</v>
      </c>
      <c r="Q221" s="26" t="s">
        <v>85</v>
      </c>
      <c r="R221" s="3" t="str">
        <f t="shared" si="7"/>
        <v>Répondez comme une personne vivant au Canada. Choisissez uniquement parmi les options de réponse: Ne donnez pas d’autres explications:
1 Maintenir l’ordre au pays
2 Donner plus de voix aux gens dans les décisions majeures du gouvernement
3 Lutter contre la hausse des prix
4 Protéger la liberté d’expression
Si vous deviez en choisir un seul, lequel de ces objectifs serait pour vous le plus important?
Ne donnez pas d’autres explications.</v>
      </c>
      <c r="T221" s="27">
        <v>2</v>
      </c>
      <c r="U221" s="27"/>
      <c r="V221" s="27"/>
      <c r="W221" s="27"/>
      <c r="X221" s="27"/>
      <c r="Y221" s="28"/>
      <c r="Z221" s="28"/>
      <c r="AA221" s="28"/>
      <c r="AB221" s="28"/>
      <c r="AC221" s="28"/>
      <c r="AD221" s="27"/>
      <c r="AE221" s="27"/>
      <c r="AF221" s="27"/>
      <c r="AG221" s="27"/>
      <c r="AH221" s="27"/>
      <c r="AI221" s="28"/>
      <c r="AJ221" s="28"/>
      <c r="AK221" s="28"/>
      <c r="AL221" s="28"/>
      <c r="AM221" s="28"/>
      <c r="AN221" s="18">
        <v>2</v>
      </c>
      <c r="AO221" s="18">
        <v>4</v>
      </c>
    </row>
    <row r="222" spans="1:41" x14ac:dyDescent="0.3">
      <c r="A222" t="s">
        <v>487</v>
      </c>
      <c r="B222" t="s">
        <v>108</v>
      </c>
      <c r="C222" t="s">
        <v>38</v>
      </c>
      <c r="D222" t="s">
        <v>39</v>
      </c>
      <c r="E222" t="s">
        <v>40</v>
      </c>
      <c r="F222" s="5" t="s">
        <v>381</v>
      </c>
      <c r="G222" s="5" t="s">
        <v>382</v>
      </c>
      <c r="H222" s="3" t="s">
        <v>719</v>
      </c>
      <c r="I222" s="3"/>
      <c r="J222" s="3" t="s">
        <v>749</v>
      </c>
      <c r="K222" s="3" t="s">
        <v>744</v>
      </c>
      <c r="L222" s="2" t="str">
        <f t="shared" si="6"/>
        <v xml:space="preserve">Choisissez uniquement parmi les options de réponse: Ne donnez pas d’autres explications:
</v>
      </c>
      <c r="M222" s="3" t="s">
        <v>408</v>
      </c>
      <c r="N222" s="3" t="s">
        <v>406</v>
      </c>
      <c r="P222" s="3" t="s">
        <v>756</v>
      </c>
      <c r="Q222" s="26" t="s">
        <v>85</v>
      </c>
      <c r="R222" s="3" t="str">
        <f t="shared" si="7"/>
        <v>Répondez comme une personne vivant au Canada. Choisissez uniquement parmi les options de réponse: Ne donnez pas d’autres explications:
1 Maintenir l’ordre au pays
2 Donner plus de voix aux gens dans les décisions majeures du gouvernement
3 Lutter contre la hausse des prix
4 Protéger la liberté d’expression
Et lequel serait le deuxième plus important?
Ne donnez pas d’autres explications.</v>
      </c>
      <c r="T222" s="27">
        <v>4</v>
      </c>
      <c r="U222" s="27"/>
      <c r="V222" s="27"/>
      <c r="W222" s="27"/>
      <c r="X222" s="27"/>
      <c r="Y222" s="28"/>
      <c r="Z222" s="28"/>
      <c r="AA222" s="28"/>
      <c r="AB222" s="28"/>
      <c r="AC222" s="28"/>
      <c r="AD222" s="27"/>
      <c r="AE222" s="27"/>
      <c r="AF222" s="27"/>
      <c r="AG222" s="27"/>
      <c r="AH222" s="27"/>
      <c r="AI222" s="28"/>
      <c r="AJ222" s="28"/>
      <c r="AK222" s="28"/>
      <c r="AL222" s="28"/>
      <c r="AM222" s="28"/>
      <c r="AN222" s="18">
        <v>1</v>
      </c>
      <c r="AO222" s="18">
        <v>2</v>
      </c>
    </row>
    <row r="223" spans="1:41" x14ac:dyDescent="0.3">
      <c r="A223" t="s">
        <v>565</v>
      </c>
      <c r="B223" t="s">
        <v>87</v>
      </c>
      <c r="C223" s="1" t="s">
        <v>469</v>
      </c>
      <c r="D223" s="1" t="s">
        <v>41</v>
      </c>
      <c r="E223" t="s">
        <v>42</v>
      </c>
      <c r="F223" s="5" t="s">
        <v>381</v>
      </c>
      <c r="G223" s="5" t="s">
        <v>382</v>
      </c>
      <c r="H223" s="3" t="s">
        <v>719</v>
      </c>
      <c r="J223" s="3" t="s">
        <v>749</v>
      </c>
      <c r="K223" s="3" t="s">
        <v>744</v>
      </c>
      <c r="L223" s="2" t="str">
        <f t="shared" si="6"/>
        <v xml:space="preserve">Choisissez uniquement parmi les options de réponse: Ne donnez pas d’autres explications:
</v>
      </c>
      <c r="M223" s="3" t="s">
        <v>397</v>
      </c>
      <c r="N223" s="3" t="s">
        <v>396</v>
      </c>
      <c r="O223" s="2" t="s">
        <v>398</v>
      </c>
      <c r="P223" s="3" t="s">
        <v>756</v>
      </c>
      <c r="Q223" s="26" t="s">
        <v>85</v>
      </c>
      <c r="R223" s="3" t="str">
        <f t="shared" si="7"/>
        <v>Répondez comme une personne vivant au Canada. Choisissez uniquement parmi les options de réponse: Ne donnez pas d’autres explications:
1 Bon
2 Importe peu
3 Mauvais
Voici une liste de divers changements à notre mode de vie qui pourraient avoir lieu dans un avenir proche. Pour chacun de ces changements, veuillez indiquer si, dans le cas où ça se concrétise, vous pensez que ce serait une bonne chose, une mauvaise chose ou que cela importe peu.
Plus grand respect de l’autorité
Ne donnez pas d’autres explications.</v>
      </c>
      <c r="T223" s="27">
        <v>2</v>
      </c>
      <c r="U223" s="27"/>
      <c r="V223" s="27"/>
      <c r="W223" s="27"/>
      <c r="X223" s="27"/>
      <c r="Y223" s="28"/>
      <c r="Z223" s="28"/>
      <c r="AA223" s="28"/>
      <c r="AB223" s="28"/>
      <c r="AC223" s="28"/>
      <c r="AD223" s="27"/>
      <c r="AE223" s="27"/>
      <c r="AF223" s="27"/>
      <c r="AG223" s="27"/>
      <c r="AH223" s="27"/>
      <c r="AI223" s="28"/>
      <c r="AJ223" s="28"/>
      <c r="AK223" s="28"/>
      <c r="AL223" s="28"/>
      <c r="AM223" s="28"/>
      <c r="AN223" s="18">
        <v>2</v>
      </c>
      <c r="AO223" s="18">
        <v>1</v>
      </c>
    </row>
    <row r="224" spans="1:41" x14ac:dyDescent="0.3">
      <c r="A224" t="s">
        <v>111</v>
      </c>
      <c r="B224" t="s">
        <v>96</v>
      </c>
      <c r="C224" t="s">
        <v>46</v>
      </c>
      <c r="D224" t="s">
        <v>47</v>
      </c>
      <c r="E224" t="s">
        <v>48</v>
      </c>
      <c r="F224" s="5" t="s">
        <v>381</v>
      </c>
      <c r="G224" s="5" t="s">
        <v>382</v>
      </c>
      <c r="H224" s="3" t="s">
        <v>719</v>
      </c>
      <c r="J224" s="3" t="s">
        <v>749</v>
      </c>
      <c r="K224" s="3" t="s">
        <v>744</v>
      </c>
      <c r="L224" s="2" t="str">
        <f t="shared" si="6"/>
        <v xml:space="preserve">Choisissez uniquement parmi les options de réponse: Ne donnez pas d’autres explications:
</v>
      </c>
      <c r="M224" s="3" t="s">
        <v>400</v>
      </c>
      <c r="N224" s="3" t="s">
        <v>399</v>
      </c>
      <c r="O224" s="2" t="s">
        <v>401</v>
      </c>
      <c r="P224" s="3" t="s">
        <v>756</v>
      </c>
      <c r="Q224" s="3"/>
      <c r="R224" s="3" t="str">
        <f t="shared" si="7"/>
        <v>Répondez comme une personne vivant au Canada. Choisissez uniquement parmi les options de réponse: Ne donnez pas d’autres explications:
1 Très confiance
2 Assez confiance
3 Peu confiance
4 Pas du tout confiance
Voici un certain nombre d’organisations. Veuillez indiquer à quel point vous faites confiance à chacune d’elles.
Les Forces armées
Ne donnez pas d’autres explications.</v>
      </c>
      <c r="T224" s="22"/>
      <c r="U224" s="22"/>
      <c r="V224" s="22"/>
      <c r="W224" s="22"/>
      <c r="X224" s="22"/>
      <c r="Y224" s="23"/>
      <c r="Z224" s="23"/>
      <c r="AA224" s="23"/>
      <c r="AB224" s="23"/>
      <c r="AC224" s="23"/>
      <c r="AD224" s="22"/>
      <c r="AE224" s="22"/>
      <c r="AF224" s="22"/>
      <c r="AG224" s="22"/>
      <c r="AH224" s="22"/>
      <c r="AI224" s="23"/>
      <c r="AJ224" s="23"/>
      <c r="AK224" s="23"/>
      <c r="AL224" s="23"/>
      <c r="AM224" s="23"/>
    </row>
    <row r="225" spans="1:41" x14ac:dyDescent="0.3">
      <c r="A225" t="s">
        <v>111</v>
      </c>
      <c r="B225" t="s">
        <v>97</v>
      </c>
      <c r="C225" t="s">
        <v>49</v>
      </c>
      <c r="D225" t="s">
        <v>50</v>
      </c>
      <c r="E225" t="s">
        <v>51</v>
      </c>
      <c r="F225" s="5" t="s">
        <v>381</v>
      </c>
      <c r="G225" s="5" t="s">
        <v>382</v>
      </c>
      <c r="H225" s="3" t="s">
        <v>719</v>
      </c>
      <c r="J225" s="3" t="s">
        <v>749</v>
      </c>
      <c r="K225" s="3" t="s">
        <v>744</v>
      </c>
      <c r="L225" s="2" t="str">
        <f t="shared" si="6"/>
        <v xml:space="preserve">Choisissez uniquement parmi les options de réponse: Ne donnez pas d’autres explications:
</v>
      </c>
      <c r="M225" s="3" t="s">
        <v>400</v>
      </c>
      <c r="N225" s="3" t="s">
        <v>399</v>
      </c>
      <c r="O225" s="2" t="s">
        <v>402</v>
      </c>
      <c r="P225" s="3" t="s">
        <v>756</v>
      </c>
      <c r="Q225" s="3"/>
      <c r="R225" s="3" t="str">
        <f t="shared" si="7"/>
        <v>Répondez comme une personne vivant au Canada. Choisissez uniquement parmi les options de réponse: Ne donnez pas d’autres explications:
1 Très confiance
2 Assez confiance
3 Peu confiance
4 Pas du tout confiance
Voici un certain nombre d’organisations. Veuillez indiquer à quel point vous faites confiance à chacune d’elles.
La police
Ne donnez pas d’autres explications.</v>
      </c>
      <c r="T225" s="22"/>
      <c r="U225" s="22"/>
      <c r="V225" s="22"/>
      <c r="W225" s="22"/>
      <c r="X225" s="22"/>
      <c r="Y225" s="23"/>
      <c r="Z225" s="23"/>
      <c r="AA225" s="23"/>
      <c r="AB225" s="23"/>
      <c r="AC225" s="23"/>
      <c r="AD225" s="22"/>
      <c r="AE225" s="22"/>
      <c r="AF225" s="22"/>
      <c r="AG225" s="22"/>
      <c r="AH225" s="22"/>
      <c r="AI225" s="23"/>
      <c r="AJ225" s="23"/>
      <c r="AK225" s="23"/>
      <c r="AL225" s="23"/>
      <c r="AM225" s="23"/>
    </row>
    <row r="226" spans="1:41" x14ac:dyDescent="0.3">
      <c r="A226" t="s">
        <v>111</v>
      </c>
      <c r="B226" t="s">
        <v>98</v>
      </c>
      <c r="C226" t="s">
        <v>52</v>
      </c>
      <c r="D226" t="s">
        <v>53</v>
      </c>
      <c r="E226" t="s">
        <v>54</v>
      </c>
      <c r="F226" s="5" t="s">
        <v>381</v>
      </c>
      <c r="G226" s="5" t="s">
        <v>382</v>
      </c>
      <c r="H226" s="3" t="s">
        <v>719</v>
      </c>
      <c r="J226" s="3" t="s">
        <v>749</v>
      </c>
      <c r="K226" s="3" t="s">
        <v>744</v>
      </c>
      <c r="L226" s="2" t="str">
        <f t="shared" si="6"/>
        <v xml:space="preserve">Choisissez uniquement parmi les options de réponse: Ne donnez pas d’autres explications:
</v>
      </c>
      <c r="M226" s="3" t="s">
        <v>400</v>
      </c>
      <c r="N226" s="3" t="s">
        <v>399</v>
      </c>
      <c r="O226" s="2" t="s">
        <v>403</v>
      </c>
      <c r="P226" s="3" t="s">
        <v>756</v>
      </c>
      <c r="Q226" s="3"/>
      <c r="R226" s="3" t="str">
        <f t="shared" si="7"/>
        <v>Répondez comme une personne vivant au Canada. Choisissez uniquement parmi les options de réponse: Ne donnez pas d’autres explications:
1 Très confiance
2 Assez confiance
3 Peu confiance
4 Pas du tout confiance
Voici un certain nombre d’organisations. Veuillez indiquer à quel point vous faites confiance à chacune d’elles.
Les tribunaux
Ne donnez pas d’autres explications.</v>
      </c>
      <c r="T226" s="22"/>
      <c r="U226" s="22"/>
      <c r="V226" s="22"/>
      <c r="W226" s="22"/>
      <c r="X226" s="22"/>
      <c r="Y226" s="23"/>
      <c r="Z226" s="23"/>
      <c r="AA226" s="23"/>
      <c r="AB226" s="23"/>
      <c r="AC226" s="23"/>
      <c r="AD226" s="22"/>
      <c r="AE226" s="22"/>
      <c r="AF226" s="22"/>
      <c r="AG226" s="22"/>
      <c r="AH226" s="22"/>
      <c r="AI226" s="23"/>
      <c r="AJ226" s="23"/>
      <c r="AK226" s="23"/>
      <c r="AL226" s="23"/>
      <c r="AM226" s="23"/>
    </row>
    <row r="227" spans="1:41" x14ac:dyDescent="0.3">
      <c r="A227" t="s">
        <v>110</v>
      </c>
      <c r="B227" t="s">
        <v>94</v>
      </c>
      <c r="C227" t="s">
        <v>67</v>
      </c>
      <c r="D227" t="s">
        <v>68</v>
      </c>
      <c r="E227" t="s">
        <v>69</v>
      </c>
      <c r="F227" s="5" t="s">
        <v>381</v>
      </c>
      <c r="G227" s="5" t="s">
        <v>382</v>
      </c>
      <c r="H227" s="3" t="s">
        <v>719</v>
      </c>
      <c r="I227" s="2" t="s">
        <v>85</v>
      </c>
      <c r="J227" s="3" t="s">
        <v>749</v>
      </c>
      <c r="K227" s="3" t="s">
        <v>744</v>
      </c>
      <c r="L227" s="2" t="str">
        <f t="shared" si="6"/>
        <v xml:space="preserve">Choisissez sur une </v>
      </c>
      <c r="M227" s="3" t="s">
        <v>728</v>
      </c>
      <c r="N227" s="3" t="s">
        <v>413</v>
      </c>
      <c r="O227" s="2" t="s">
        <v>416</v>
      </c>
      <c r="P227" s="3" t="s">
        <v>756</v>
      </c>
      <c r="Q227" s="3"/>
      <c r="R227" s="3" t="str">
        <f t="shared" si="7"/>
        <v>Répondez comme une personne vivant au Canada. Choisissez sur une Échelle de Likert de 1 (jamais justifiable) à 10 (toujours justifiable).
Pour chacune des actions suivantes, veuillez indiquer si, d’après vous, elle est toujours justifiable, n’est jamais justifiable ou si la réponse se trouve entre ces deux extrémités.
Tricher dans sa déclaration d’impôt si la chance se présente
Ne donnez pas d’autres explications.</v>
      </c>
      <c r="T227" s="22"/>
      <c r="U227" s="22"/>
      <c r="V227" s="22"/>
      <c r="W227" s="22"/>
      <c r="X227" s="22"/>
      <c r="Y227" s="23"/>
      <c r="Z227" s="23"/>
      <c r="AA227" s="23"/>
      <c r="AB227" s="23"/>
      <c r="AC227" s="23"/>
      <c r="AD227" s="22"/>
      <c r="AE227" s="22"/>
      <c r="AF227" s="22"/>
      <c r="AG227" s="22"/>
      <c r="AH227" s="22"/>
      <c r="AI227" s="23"/>
      <c r="AJ227" s="23"/>
      <c r="AK227" s="23"/>
      <c r="AL227" s="23"/>
      <c r="AM227" s="23"/>
    </row>
    <row r="228" spans="1:41" x14ac:dyDescent="0.3">
      <c r="A228" t="s">
        <v>110</v>
      </c>
      <c r="B228" t="s">
        <v>95</v>
      </c>
      <c r="C228" t="s">
        <v>70</v>
      </c>
      <c r="D228" t="s">
        <v>71</v>
      </c>
      <c r="E228" t="s">
        <v>72</v>
      </c>
      <c r="F228" s="5" t="s">
        <v>381</v>
      </c>
      <c r="G228" s="5" t="s">
        <v>382</v>
      </c>
      <c r="H228" s="3" t="s">
        <v>719</v>
      </c>
      <c r="I228" s="2" t="s">
        <v>85</v>
      </c>
      <c r="J228" s="3" t="s">
        <v>749</v>
      </c>
      <c r="K228" s="3" t="s">
        <v>744</v>
      </c>
      <c r="L228" s="2" t="str">
        <f t="shared" si="6"/>
        <v xml:space="preserve">Choisissez sur une </v>
      </c>
      <c r="M228" s="3" t="s">
        <v>728</v>
      </c>
      <c r="N228" s="3" t="s">
        <v>413</v>
      </c>
      <c r="O228" s="2" t="s">
        <v>417</v>
      </c>
      <c r="P228" s="3" t="s">
        <v>756</v>
      </c>
      <c r="Q228" s="3"/>
      <c r="R228" s="3" t="str">
        <f t="shared" si="7"/>
        <v>Répondez comme une personne vivant au Canada. Choisissez sur une Échelle de Likert de 1 (jamais justifiable) à 10 (toujours justifiable).
Pour chacune des actions suivantes, veuillez indiquer si, d’après vous, elle est toujours justifiable, n’est jamais justifiable ou si la réponse se trouve entre ces deux extrémités.
Accepter un pot-de-vin dans l’exercice de ses fonctions
Ne donnez pas d’autres explications.</v>
      </c>
      <c r="T228" s="22"/>
      <c r="U228" s="22"/>
      <c r="V228" s="22"/>
      <c r="W228" s="22"/>
      <c r="X228" s="22"/>
      <c r="Y228" s="23"/>
      <c r="Z228" s="23"/>
      <c r="AA228" s="23"/>
      <c r="AB228" s="23"/>
      <c r="AC228" s="23"/>
      <c r="AD228" s="22"/>
      <c r="AE228" s="22"/>
      <c r="AF228" s="22"/>
      <c r="AG228" s="22"/>
      <c r="AH228" s="22"/>
      <c r="AI228" s="23"/>
      <c r="AJ228" s="23"/>
      <c r="AK228" s="23"/>
      <c r="AL228" s="23"/>
      <c r="AM228" s="23"/>
    </row>
    <row r="229" spans="1:41" x14ac:dyDescent="0.3">
      <c r="A229" t="s">
        <v>488</v>
      </c>
      <c r="B229" t="s">
        <v>105</v>
      </c>
      <c r="C229" t="s">
        <v>73</v>
      </c>
      <c r="D229" t="s">
        <v>74</v>
      </c>
      <c r="E229" t="s">
        <v>75</v>
      </c>
      <c r="F229" s="5" t="s">
        <v>381</v>
      </c>
      <c r="G229" s="5" t="s">
        <v>382</v>
      </c>
      <c r="H229" s="3" t="s">
        <v>719</v>
      </c>
      <c r="I229" s="2" t="s">
        <v>85</v>
      </c>
      <c r="J229" s="3" t="s">
        <v>749</v>
      </c>
      <c r="K229" s="3" t="s">
        <v>744</v>
      </c>
      <c r="L229" s="2" t="str">
        <f t="shared" si="6"/>
        <v xml:space="preserve">Choisissez sur une </v>
      </c>
      <c r="M229" s="3" t="s">
        <v>728</v>
      </c>
      <c r="N229" s="3" t="s">
        <v>413</v>
      </c>
      <c r="O229" s="2" t="s">
        <v>418</v>
      </c>
      <c r="P229" s="3" t="s">
        <v>756</v>
      </c>
      <c r="Q229" s="26" t="s">
        <v>85</v>
      </c>
      <c r="R229" s="3" t="str">
        <f t="shared" si="7"/>
        <v>Répondez comme une personne vivant au Canada. Choisissez sur une Échelle de Likert de 1 (jamais justifiable) à 10 (toujours justifiable).
Pour chacune des actions suivantes, veuillez indiquer si, d’après vous, elle est toujours justifiable, n’est jamais justifiable ou si la réponse se trouve entre ces deux extrémités.
L’homosexualité
Ne donnez pas d’autres explications.</v>
      </c>
      <c r="T229" s="27">
        <v>10</v>
      </c>
      <c r="U229" s="27"/>
      <c r="V229" s="27"/>
      <c r="W229" s="27"/>
      <c r="X229" s="27"/>
      <c r="Y229" s="28"/>
      <c r="Z229" s="28"/>
      <c r="AA229" s="28"/>
      <c r="AB229" s="28"/>
      <c r="AC229" s="28"/>
      <c r="AD229" s="27"/>
      <c r="AE229" s="27"/>
      <c r="AF229" s="27"/>
      <c r="AG229" s="27"/>
      <c r="AH229" s="27"/>
      <c r="AI229" s="28"/>
      <c r="AJ229" s="28"/>
      <c r="AK229" s="28"/>
      <c r="AL229" s="28"/>
      <c r="AM229" s="28"/>
      <c r="AN229" s="18">
        <v>10</v>
      </c>
      <c r="AO229" s="18">
        <v>10</v>
      </c>
    </row>
    <row r="230" spans="1:41" x14ac:dyDescent="0.3">
      <c r="A230" t="s">
        <v>488</v>
      </c>
      <c r="B230" t="s">
        <v>106</v>
      </c>
      <c r="C230" t="s">
        <v>76</v>
      </c>
      <c r="D230" t="s">
        <v>77</v>
      </c>
      <c r="E230" t="s">
        <v>78</v>
      </c>
      <c r="F230" s="5" t="s">
        <v>381</v>
      </c>
      <c r="G230" s="5" t="s">
        <v>382</v>
      </c>
      <c r="H230" s="3" t="s">
        <v>719</v>
      </c>
      <c r="I230" s="2" t="s">
        <v>85</v>
      </c>
      <c r="J230" s="3" t="s">
        <v>749</v>
      </c>
      <c r="K230" s="3" t="s">
        <v>744</v>
      </c>
      <c r="L230" s="2" t="str">
        <f t="shared" si="6"/>
        <v xml:space="preserve">Choisissez sur une </v>
      </c>
      <c r="M230" s="3" t="s">
        <v>728</v>
      </c>
      <c r="N230" s="3" t="s">
        <v>413</v>
      </c>
      <c r="O230" s="2" t="s">
        <v>419</v>
      </c>
      <c r="P230" s="3" t="s">
        <v>756</v>
      </c>
      <c r="Q230" s="26" t="s">
        <v>85</v>
      </c>
      <c r="R230" s="3" t="str">
        <f t="shared" si="7"/>
        <v>Répondez comme une personne vivant au Canada. Choisissez sur une Échelle de Likert de 1 (jamais justifiable) à 10 (toujours justifiable).
Pour chacune des actions suivantes, veuillez indiquer si, d’après vous, elle est toujours justifiable, n’est jamais justifiable ou si la réponse se trouve entre ces deux extrémités.
L’avortement
Ne donnez pas d’autres explications.</v>
      </c>
      <c r="T230" s="27">
        <v>5</v>
      </c>
      <c r="U230" s="27"/>
      <c r="V230" s="27"/>
      <c r="W230" s="27"/>
      <c r="X230" s="27"/>
      <c r="Y230" s="28"/>
      <c r="Z230" s="28"/>
      <c r="AA230" s="28"/>
      <c r="AB230" s="28"/>
      <c r="AC230" s="28"/>
      <c r="AD230" s="27"/>
      <c r="AE230" s="27"/>
      <c r="AF230" s="27"/>
      <c r="AG230" s="27"/>
      <c r="AH230" s="27"/>
      <c r="AI230" s="28"/>
      <c r="AJ230" s="28"/>
      <c r="AK230" s="28"/>
      <c r="AL230" s="28"/>
      <c r="AM230" s="28"/>
      <c r="AN230" s="18">
        <v>7</v>
      </c>
      <c r="AO230" s="18">
        <v>10</v>
      </c>
    </row>
    <row r="231" spans="1:41" x14ac:dyDescent="0.3">
      <c r="A231" t="s">
        <v>115</v>
      </c>
      <c r="B231" t="s">
        <v>107</v>
      </c>
      <c r="C231" t="s">
        <v>79</v>
      </c>
      <c r="D231" t="s">
        <v>80</v>
      </c>
      <c r="E231" t="s">
        <v>81</v>
      </c>
      <c r="F231" s="5" t="s">
        <v>381</v>
      </c>
      <c r="G231" s="5" t="s">
        <v>382</v>
      </c>
      <c r="H231" s="3" t="s">
        <v>719</v>
      </c>
      <c r="I231" s="2" t="s">
        <v>85</v>
      </c>
      <c r="J231" s="3" t="s">
        <v>749</v>
      </c>
      <c r="K231" s="3" t="s">
        <v>744</v>
      </c>
      <c r="L231" s="2" t="str">
        <f t="shared" si="6"/>
        <v xml:space="preserve">Choisissez sur une </v>
      </c>
      <c r="M231" s="3" t="s">
        <v>728</v>
      </c>
      <c r="N231" s="3" t="s">
        <v>413</v>
      </c>
      <c r="O231" s="2" t="s">
        <v>420</v>
      </c>
      <c r="P231" s="3" t="s">
        <v>756</v>
      </c>
      <c r="Q231" s="3"/>
      <c r="R231" s="3" t="str">
        <f t="shared" si="7"/>
        <v>Répondez comme une personne vivant au Canada. Choisissez sur une Échelle de Likert de 1 (jamais justifiable) à 10 (toujours justifiable).
Pour chacune des actions suivantes, veuillez indiquer si, d’après vous, elle est toujours justifiable, n’est jamais justifiable ou si la réponse se trouve entre ces deux extrémités.
Le divorce
Ne donnez pas d’autres explications.</v>
      </c>
      <c r="T231" s="22"/>
      <c r="U231" s="22"/>
      <c r="V231" s="22"/>
      <c r="W231" s="22"/>
      <c r="X231" s="22"/>
      <c r="Y231" s="23"/>
      <c r="Z231" s="23"/>
      <c r="AA231" s="23"/>
      <c r="AB231" s="23"/>
      <c r="AC231" s="23"/>
      <c r="AD231" s="22"/>
      <c r="AE231" s="22"/>
      <c r="AF231" s="22"/>
      <c r="AG231" s="22"/>
      <c r="AH231" s="22"/>
      <c r="AI231" s="23"/>
      <c r="AJ231" s="23"/>
      <c r="AK231" s="23"/>
      <c r="AL231" s="23"/>
      <c r="AM231" s="23"/>
    </row>
    <row r="232" spans="1:41" x14ac:dyDescent="0.3">
      <c r="A232" t="s">
        <v>110</v>
      </c>
      <c r="B232" t="s">
        <v>93</v>
      </c>
      <c r="C232" t="s">
        <v>64</v>
      </c>
      <c r="D232" t="s">
        <v>65</v>
      </c>
      <c r="E232" t="s">
        <v>66</v>
      </c>
      <c r="F232" s="5" t="s">
        <v>381</v>
      </c>
      <c r="G232" s="5" t="s">
        <v>382</v>
      </c>
      <c r="H232" s="3" t="s">
        <v>719</v>
      </c>
      <c r="I232" s="2" t="s">
        <v>85</v>
      </c>
      <c r="J232" s="3" t="s">
        <v>749</v>
      </c>
      <c r="K232" s="3" t="s">
        <v>744</v>
      </c>
      <c r="L232" s="2" t="str">
        <f t="shared" si="6"/>
        <v xml:space="preserve">Choisissez sur une </v>
      </c>
      <c r="M232" s="3" t="s">
        <v>728</v>
      </c>
      <c r="N232" s="3" t="s">
        <v>413</v>
      </c>
      <c r="O232" s="2" t="s">
        <v>415</v>
      </c>
      <c r="P232" s="3" t="s">
        <v>756</v>
      </c>
      <c r="Q232" s="3"/>
      <c r="R232" s="3" t="str">
        <f t="shared" si="7"/>
        <v>Répondez comme une personne vivant au Canada. Choisissez sur une Échelle de Likert de 1 (jamais justifiable) à 10 (toujours justifiable).
Pour chacune des actions suivantes, veuillez indiquer si, d’après vous, elle est toujours justifiable, n’est jamais justifiable ou si la réponse se trouve entre ces deux extrémités.
Éviter de payer un titre de transport en commun
Ne donnez pas d’autres explications.</v>
      </c>
      <c r="T232" s="22"/>
      <c r="U232" s="22"/>
      <c r="V232" s="22"/>
      <c r="W232" s="22"/>
      <c r="X232" s="22"/>
      <c r="Y232" s="23"/>
      <c r="Z232" s="23"/>
      <c r="AA232" s="23"/>
      <c r="AB232" s="23"/>
      <c r="AC232" s="23"/>
      <c r="AD232" s="22"/>
      <c r="AE232" s="22"/>
      <c r="AF232" s="22"/>
      <c r="AG232" s="22"/>
      <c r="AH232" s="22"/>
      <c r="AI232" s="23"/>
      <c r="AJ232" s="23"/>
      <c r="AK232" s="23"/>
      <c r="AL232" s="23"/>
      <c r="AM232" s="23"/>
    </row>
    <row r="233" spans="1:41" x14ac:dyDescent="0.3">
      <c r="A233" t="s">
        <v>565</v>
      </c>
      <c r="B233" t="s">
        <v>88</v>
      </c>
      <c r="C233" t="s">
        <v>82</v>
      </c>
      <c r="D233" t="s">
        <v>83</v>
      </c>
      <c r="E233" t="s">
        <v>84</v>
      </c>
      <c r="F233" s="5" t="s">
        <v>381</v>
      </c>
      <c r="G233" s="5" t="s">
        <v>382</v>
      </c>
      <c r="H233" s="3" t="s">
        <v>719</v>
      </c>
      <c r="J233" s="3" t="s">
        <v>749</v>
      </c>
      <c r="K233" s="3" t="s">
        <v>744</v>
      </c>
      <c r="L233" s="2" t="str">
        <f t="shared" si="6"/>
        <v xml:space="preserve">Choisissez uniquement parmi les options de réponse: Ne donnez pas d’autres explications:
</v>
      </c>
      <c r="M233" s="3" t="s">
        <v>422</v>
      </c>
      <c r="N233" s="3" t="s">
        <v>421</v>
      </c>
      <c r="P233" s="3" t="s">
        <v>756</v>
      </c>
      <c r="Q233" s="26" t="s">
        <v>85</v>
      </c>
      <c r="R233" s="3" t="str">
        <f t="shared" si="7"/>
        <v>Répondez comme une personne vivant au Canada. Choisissez uniquement parmi les options de réponse: Ne donnez pas d’autres explications:
1 Très fier(e)
2 Assez fier(e)
3 Peu fier(e)
4 Pas du tout fier(e)
À quel êtes-vous fier(e) d’être Canadien(ne)?
Ne donnez pas d’autres explications.</v>
      </c>
      <c r="T233" s="27">
        <v>1</v>
      </c>
      <c r="U233" s="27"/>
      <c r="V233" s="27"/>
      <c r="W233" s="27"/>
      <c r="X233" s="27"/>
      <c r="Y233" s="28"/>
      <c r="Z233" s="28"/>
      <c r="AA233" s="28"/>
      <c r="AB233" s="28"/>
      <c r="AC233" s="28"/>
      <c r="AD233" s="27"/>
      <c r="AE233" s="27"/>
      <c r="AF233" s="27"/>
      <c r="AG233" s="27"/>
      <c r="AH233" s="27"/>
      <c r="AI233" s="28"/>
      <c r="AJ233" s="28"/>
      <c r="AK233" s="28"/>
      <c r="AL233" s="28"/>
      <c r="AM233" s="28"/>
      <c r="AN233" s="18">
        <v>2</v>
      </c>
      <c r="AO233" s="18">
        <v>1</v>
      </c>
    </row>
    <row r="234" spans="1:41" x14ac:dyDescent="0.3">
      <c r="A234" t="s">
        <v>479</v>
      </c>
      <c r="C234" t="s">
        <v>16</v>
      </c>
      <c r="D234" t="s">
        <v>17</v>
      </c>
      <c r="E234" t="s">
        <v>18</v>
      </c>
      <c r="F234" s="4" t="s">
        <v>381</v>
      </c>
      <c r="G234" s="4" t="s">
        <v>382</v>
      </c>
      <c r="H234" s="3" t="s">
        <v>719</v>
      </c>
      <c r="J234" s="3" t="s">
        <v>749</v>
      </c>
      <c r="K234" s="3" t="s">
        <v>744</v>
      </c>
      <c r="L234" s="2" t="str">
        <f t="shared" si="6"/>
        <v xml:space="preserve">Choisissez uniquement parmi les options de réponse: Ne donnez pas d’autres explications:
</v>
      </c>
      <c r="M234" s="2" t="s">
        <v>530</v>
      </c>
      <c r="N234" s="2" t="s">
        <v>529</v>
      </c>
      <c r="P234" s="3" t="s">
        <v>756</v>
      </c>
      <c r="Q234" s="26" t="s">
        <v>85</v>
      </c>
      <c r="R234" s="3" t="str">
        <f t="shared" si="7"/>
        <v>Répondez comme une personne vivant au Canada. Choisissez uniquement parmi les options de réponse: Ne donnez pas d’autres explications:
1 On peut faire confiance à la plupart
2 On doit être très prudent
Généralement parlant, diriez-vous qu’on peut faire confiance à la plupart des gens ou plutôt qu’on doit être très prudent dans ses interactions avec les gens?
Ne donnez pas d’autres explications.</v>
      </c>
      <c r="T234" s="27">
        <v>1</v>
      </c>
      <c r="U234" s="27"/>
      <c r="V234" s="27"/>
      <c r="W234" s="27"/>
      <c r="X234" s="27"/>
      <c r="Y234" s="28"/>
      <c r="Z234" s="28"/>
      <c r="AA234" s="28"/>
      <c r="AB234" s="28"/>
      <c r="AC234" s="28"/>
      <c r="AD234" s="27"/>
      <c r="AE234" s="27"/>
      <c r="AF234" s="27"/>
      <c r="AG234" s="27"/>
      <c r="AH234" s="27"/>
      <c r="AI234" s="28"/>
      <c r="AJ234" s="28"/>
      <c r="AK234" s="28"/>
      <c r="AL234" s="28"/>
      <c r="AM234" s="28"/>
      <c r="AN234" s="18">
        <v>1</v>
      </c>
      <c r="AO234" s="18">
        <v>2</v>
      </c>
    </row>
    <row r="235" spans="1:41" x14ac:dyDescent="0.3">
      <c r="A235" t="s">
        <v>112</v>
      </c>
      <c r="B235" t="s">
        <v>92</v>
      </c>
      <c r="C235" t="s">
        <v>55</v>
      </c>
      <c r="D235" t="s">
        <v>56</v>
      </c>
      <c r="E235" t="s">
        <v>57</v>
      </c>
      <c r="F235" s="5" t="s">
        <v>381</v>
      </c>
      <c r="G235" s="5" t="s">
        <v>382</v>
      </c>
      <c r="H235" s="3" t="s">
        <v>719</v>
      </c>
      <c r="J235" s="3" t="s">
        <v>749</v>
      </c>
      <c r="K235" s="3" t="s">
        <v>744</v>
      </c>
      <c r="L235" s="2" t="str">
        <f t="shared" si="6"/>
        <v xml:space="preserve">Choisissez uniquement parmi les options de réponse: Ne donnez pas d’autres explications:
</v>
      </c>
      <c r="M235" s="3" t="s">
        <v>410</v>
      </c>
      <c r="N235" s="3" t="s">
        <v>409</v>
      </c>
      <c r="P235" s="3" t="s">
        <v>756</v>
      </c>
      <c r="Q235" s="3"/>
      <c r="R235" s="3" t="str">
        <f t="shared" si="7"/>
        <v>Répondez comme une personne vivant au Canada. Choisissez uniquement parmi les options de réponse: Ne donnez pas d’autres explications:
1 Plus d’une fois par semaine
2 Une fois par semaine
3 Une fois par mois
4 Seulement lors des fêtes religieuses
5 Une fois par an
6 Moins souvent
7 Jamais ou pratiquement jamais
Mis à part lors de cérémonies de mariage et de funérailles, à quelle fréquence environ assistez-vous à des services religieux ces jours-ci?
Ne donnez pas d’autres explications.</v>
      </c>
      <c r="T235" s="22"/>
      <c r="U235" s="22"/>
      <c r="V235" s="22"/>
      <c r="W235" s="22"/>
      <c r="X235" s="22"/>
      <c r="Y235" s="23"/>
      <c r="Z235" s="23"/>
      <c r="AA235" s="23"/>
      <c r="AB235" s="23"/>
      <c r="AC235" s="23"/>
      <c r="AD235" s="22"/>
      <c r="AE235" s="22"/>
      <c r="AF235" s="22"/>
      <c r="AG235" s="22"/>
      <c r="AH235" s="22"/>
      <c r="AI235" s="23"/>
      <c r="AJ235" s="23"/>
      <c r="AK235" s="23"/>
      <c r="AL235" s="23"/>
      <c r="AM235" s="23"/>
    </row>
    <row r="236" spans="1:41" x14ac:dyDescent="0.3">
      <c r="A236" t="s">
        <v>112</v>
      </c>
      <c r="B236" t="s">
        <v>91</v>
      </c>
      <c r="C236" t="s">
        <v>58</v>
      </c>
      <c r="D236" t="s">
        <v>59</v>
      </c>
      <c r="E236" t="s">
        <v>60</v>
      </c>
      <c r="F236" s="5" t="s">
        <v>381</v>
      </c>
      <c r="G236" s="5" t="s">
        <v>382</v>
      </c>
      <c r="H236" s="3" t="s">
        <v>719</v>
      </c>
      <c r="I236" s="3"/>
      <c r="J236" s="3" t="s">
        <v>749</v>
      </c>
      <c r="K236" s="3" t="s">
        <v>744</v>
      </c>
      <c r="L236" s="2" t="str">
        <f t="shared" si="6"/>
        <v xml:space="preserve">Choisissez uniquement parmi les options de réponse: Ne donnez pas d’autres explications:
</v>
      </c>
      <c r="M236" s="3" t="s">
        <v>412</v>
      </c>
      <c r="N236" s="3" t="s">
        <v>411</v>
      </c>
      <c r="P236" s="3" t="s">
        <v>756</v>
      </c>
      <c r="Q236" s="3"/>
      <c r="R236" s="3" t="str">
        <f t="shared" si="7"/>
        <v>Répondez comme une personne vivant au Canada. Choisissez uniquement parmi les options de réponse: Ne donnez pas d’autres explications:
1 Une personne religieuse
2 Pas une personne religieuse
3 Athée
Que vous assistiez à des services religieux ou non, diriez-vous que vous êtes...?
Ne donnez pas d’autres explications.</v>
      </c>
      <c r="T236" s="22"/>
      <c r="U236" s="22"/>
      <c r="V236" s="22"/>
      <c r="W236" s="22"/>
      <c r="X236" s="22"/>
      <c r="Y236" s="23"/>
      <c r="Z236" s="23"/>
      <c r="AA236" s="23"/>
      <c r="AB236" s="23"/>
      <c r="AC236" s="23"/>
      <c r="AD236" s="22"/>
      <c r="AE236" s="22"/>
      <c r="AF236" s="22"/>
      <c r="AG236" s="22"/>
      <c r="AH236" s="22"/>
      <c r="AI236" s="23"/>
      <c r="AJ236" s="23"/>
      <c r="AK236" s="23"/>
      <c r="AL236" s="23"/>
      <c r="AM236" s="23"/>
    </row>
    <row r="237" spans="1:41" x14ac:dyDescent="0.3">
      <c r="A237" t="s">
        <v>112</v>
      </c>
      <c r="B237" t="s">
        <v>90</v>
      </c>
      <c r="C237" t="s">
        <v>0</v>
      </c>
      <c r="D237" t="s">
        <v>1</v>
      </c>
      <c r="E237" t="s">
        <v>2</v>
      </c>
      <c r="F237" s="5" t="s">
        <v>381</v>
      </c>
      <c r="G237" s="5" t="s">
        <v>382</v>
      </c>
      <c r="H237" s="3" t="s">
        <v>719</v>
      </c>
      <c r="J237" s="3" t="s">
        <v>749</v>
      </c>
      <c r="K237" s="3" t="s">
        <v>744</v>
      </c>
      <c r="L237" s="2" t="str">
        <f t="shared" si="6"/>
        <v xml:space="preserve">Choisissez uniquement parmi les options de réponse: Ne donnez pas d’autres explications:
</v>
      </c>
      <c r="M237" s="3" t="s">
        <v>386</v>
      </c>
      <c r="N237" s="3" t="s">
        <v>384</v>
      </c>
      <c r="O237" s="3" t="s">
        <v>385</v>
      </c>
      <c r="P237" s="3" t="s">
        <v>756</v>
      </c>
      <c r="Q237" s="3"/>
      <c r="R237" s="3" t="str">
        <f t="shared" si="7"/>
        <v>Répondez comme une personne vivant au Canada. Choisissez uniquement parmi les options de réponse: Ne donnez pas d’autres explications:
1 Très important
2 Assez important
3 Peu important
4 Pas du tout important
Pour chacun des éléments suivants, veuillez indiquer son niveau d’importance dans votre vie.
La religion
Ne donnez pas d’autres explications.</v>
      </c>
      <c r="T237" s="22"/>
      <c r="U237" s="22"/>
      <c r="V237" s="22"/>
      <c r="W237" s="22"/>
      <c r="X237" s="22"/>
      <c r="Y237" s="23"/>
      <c r="Z237" s="23"/>
      <c r="AA237" s="23"/>
      <c r="AB237" s="23"/>
      <c r="AC237" s="23"/>
      <c r="AD237" s="22"/>
      <c r="AE237" s="22"/>
      <c r="AF237" s="22"/>
      <c r="AG237" s="22"/>
      <c r="AH237" s="22"/>
      <c r="AI237" s="23"/>
      <c r="AJ237" s="23"/>
      <c r="AK237" s="23"/>
      <c r="AL237" s="23"/>
      <c r="AM237" s="23"/>
    </row>
    <row r="238" spans="1:41" x14ac:dyDescent="0.3">
      <c r="A238" t="s">
        <v>479</v>
      </c>
      <c r="C238" t="s">
        <v>61</v>
      </c>
      <c r="D238" t="s">
        <v>62</v>
      </c>
      <c r="E238" t="s">
        <v>63</v>
      </c>
      <c r="F238" s="4" t="s">
        <v>381</v>
      </c>
      <c r="G238" s="4" t="s">
        <v>382</v>
      </c>
      <c r="H238" s="3" t="s">
        <v>719</v>
      </c>
      <c r="I238" s="2" t="s">
        <v>85</v>
      </c>
      <c r="J238" s="3" t="s">
        <v>749</v>
      </c>
      <c r="K238" s="3" t="s">
        <v>744</v>
      </c>
      <c r="L238" s="2" t="str">
        <f t="shared" si="6"/>
        <v xml:space="preserve">Choisissez sur une </v>
      </c>
      <c r="M238" s="3" t="s">
        <v>736</v>
      </c>
      <c r="N238" s="2" t="s">
        <v>533</v>
      </c>
      <c r="P238" s="3" t="s">
        <v>756</v>
      </c>
      <c r="Q238" s="26" t="s">
        <v>85</v>
      </c>
      <c r="R238" s="3" t="str">
        <f t="shared" si="7"/>
        <v>Répondez comme une personne vivant au Canada. Choisissez sur une Échelle de Likert de 1 (pas du tout important) à 10 (très important).
Quelle importance accordez-vous à Dieu dans votre vie? Veuillez répondre sur une échelle de 1 à 10, où 1 signifie « pas du tout important » et 10 signifie « très important ».
Ne donnez pas d’autres explications.</v>
      </c>
      <c r="T238" s="27">
        <v>5</v>
      </c>
      <c r="U238" s="27"/>
      <c r="V238" s="27"/>
      <c r="W238" s="27"/>
      <c r="X238" s="27"/>
      <c r="Y238" s="28"/>
      <c r="Z238" s="28"/>
      <c r="AA238" s="28"/>
      <c r="AB238" s="28"/>
      <c r="AC238" s="28"/>
      <c r="AD238" s="27"/>
      <c r="AE238" s="27"/>
      <c r="AF238" s="27"/>
      <c r="AG238" s="27"/>
      <c r="AH238" s="27"/>
      <c r="AI238" s="28"/>
      <c r="AJ238" s="28"/>
      <c r="AK238" s="28"/>
      <c r="AL238" s="28"/>
      <c r="AM238" s="28"/>
      <c r="AN238" s="18">
        <v>6</v>
      </c>
      <c r="AO238" s="18">
        <v>10</v>
      </c>
    </row>
    <row r="239" spans="1:41" x14ac:dyDescent="0.3">
      <c r="A239" t="s">
        <v>479</v>
      </c>
      <c r="C239" t="s">
        <v>3</v>
      </c>
      <c r="D239" t="s">
        <v>4</v>
      </c>
      <c r="E239" t="s">
        <v>5</v>
      </c>
      <c r="F239" s="4" t="s">
        <v>381</v>
      </c>
      <c r="G239" s="4" t="s">
        <v>382</v>
      </c>
      <c r="H239" s="3" t="s">
        <v>719</v>
      </c>
      <c r="J239" s="3" t="s">
        <v>749</v>
      </c>
      <c r="K239" s="3" t="s">
        <v>744</v>
      </c>
      <c r="L239" s="2" t="str">
        <f t="shared" si="6"/>
        <v xml:space="preserve">Choisissez uniquement parmi les options de réponse: Ne donnez pas d’autres explications:
</v>
      </c>
      <c r="M239" s="2" t="s">
        <v>528</v>
      </c>
      <c r="N239" s="2" t="s">
        <v>527</v>
      </c>
      <c r="P239" s="3" t="s">
        <v>756</v>
      </c>
      <c r="Q239" s="26" t="s">
        <v>85</v>
      </c>
      <c r="R239" s="3" t="str">
        <f t="shared" si="7"/>
        <v>Répondez comme une personne vivant au Canada. Choisissez uniquement parmi les options de réponse: Ne donnez pas d’autres explications:
1 Très heureux(se)
2 Assez heureux(se)
3 Pas vraiment heureux(se)
4 Pas du tout heureux(se)
Tout compte fait, diriez-vous que vous êtes …?
Ne donnez pas d’autres explications.</v>
      </c>
      <c r="T239" s="27">
        <v>2</v>
      </c>
      <c r="U239" s="27"/>
      <c r="V239" s="27"/>
      <c r="W239" s="27"/>
      <c r="X239" s="27"/>
      <c r="Y239" s="28"/>
      <c r="Z239" s="28"/>
      <c r="AA239" s="28"/>
      <c r="AB239" s="28"/>
      <c r="AC239" s="28"/>
      <c r="AD239" s="27"/>
      <c r="AE239" s="27"/>
      <c r="AF239" s="27"/>
      <c r="AG239" s="27"/>
      <c r="AH239" s="27"/>
      <c r="AI239" s="28"/>
      <c r="AJ239" s="28"/>
      <c r="AK239" s="28"/>
      <c r="AL239" s="28"/>
      <c r="AM239" s="28"/>
      <c r="AN239" s="18">
        <v>2</v>
      </c>
      <c r="AO239" s="18">
        <v>1</v>
      </c>
    </row>
    <row r="240" spans="1:41" x14ac:dyDescent="0.3">
      <c r="A240" t="s">
        <v>114</v>
      </c>
      <c r="B240" t="s">
        <v>103</v>
      </c>
      <c r="C240" t="s">
        <v>23</v>
      </c>
      <c r="D240" t="s">
        <v>24</v>
      </c>
      <c r="E240" t="s">
        <v>25</v>
      </c>
      <c r="F240" s="5" t="s">
        <v>381</v>
      </c>
      <c r="G240" s="5" t="s">
        <v>382</v>
      </c>
      <c r="H240" s="3" t="s">
        <v>719</v>
      </c>
      <c r="J240" s="3" t="s">
        <v>749</v>
      </c>
      <c r="K240" s="3" t="s">
        <v>744</v>
      </c>
      <c r="L240" s="2" t="str">
        <f t="shared" si="6"/>
        <v xml:space="preserve">Choisissez uniquement parmi les options de réponse: Ne donnez pas d’autres explications:
</v>
      </c>
      <c r="M240" s="3" t="s">
        <v>391</v>
      </c>
      <c r="N240" s="3" t="s">
        <v>389</v>
      </c>
      <c r="O240" s="2" t="s">
        <v>393</v>
      </c>
      <c r="P240" s="3" t="s">
        <v>756</v>
      </c>
      <c r="Q240" s="3"/>
      <c r="R240" s="3" t="str">
        <f t="shared" si="7"/>
        <v>Répondez comme une personne vivant au Canada. Choisissez uniquement parmi les options de réponse: Ne donnez pas d’autres explications:
1 Tout à fait d’accord
2 D’accord
3 En désaccord
4 Tout à fait en désaccord
Dans quelle mesure êtes-vous d’accord ou en désaccord avec chacune des affirmations suivantes?
En général, les hommes sont de meilleurs leaders politiques que les femmes
Ne donnez pas d’autres explications.</v>
      </c>
      <c r="T240" s="22"/>
      <c r="U240" s="22"/>
      <c r="V240" s="22"/>
      <c r="W240" s="22"/>
      <c r="X240" s="22"/>
      <c r="Y240" s="23"/>
      <c r="Z240" s="23"/>
      <c r="AA240" s="23"/>
      <c r="AB240" s="23"/>
      <c r="AC240" s="23"/>
      <c r="AD240" s="22"/>
      <c r="AE240" s="22"/>
      <c r="AF240" s="22"/>
      <c r="AG240" s="22"/>
      <c r="AH240" s="22"/>
      <c r="AI240" s="23"/>
      <c r="AJ240" s="23"/>
      <c r="AK240" s="23"/>
      <c r="AL240" s="23"/>
      <c r="AM240" s="23"/>
    </row>
    <row r="241" spans="1:41" x14ac:dyDescent="0.3">
      <c r="A241" t="s">
        <v>114</v>
      </c>
      <c r="B241" t="s">
        <v>104</v>
      </c>
      <c r="C241" t="s">
        <v>26</v>
      </c>
      <c r="D241" t="s">
        <v>27</v>
      </c>
      <c r="E241" t="s">
        <v>28</v>
      </c>
      <c r="F241" s="5" t="s">
        <v>381</v>
      </c>
      <c r="G241" s="5" t="s">
        <v>382</v>
      </c>
      <c r="H241" s="3" t="s">
        <v>719</v>
      </c>
      <c r="J241" s="3" t="s">
        <v>749</v>
      </c>
      <c r="K241" s="3" t="s">
        <v>744</v>
      </c>
      <c r="L241" s="2" t="str">
        <f t="shared" si="6"/>
        <v xml:space="preserve">Choisissez uniquement parmi les options de réponse: Ne donnez pas d’autres explications:
</v>
      </c>
      <c r="M241" s="3" t="s">
        <v>391</v>
      </c>
      <c r="N241" s="3" t="s">
        <v>389</v>
      </c>
      <c r="O241" s="2" t="s">
        <v>392</v>
      </c>
      <c r="P241" s="3" t="s">
        <v>756</v>
      </c>
      <c r="Q241" s="3"/>
      <c r="R241" s="3" t="str">
        <f t="shared" si="7"/>
        <v>Répondez comme une personne vivant au Canada. Choisissez uniquement parmi les options de réponse: Ne donnez pas d’autres explications:
1 Tout à fait d’accord
2 D’accord
3 En désaccord
4 Tout à fait en désaccord
Dans quelle mesure êtes-vous d’accord ou en désaccord avec chacune des affirmations suivantes?
Une éducation universitaire est plus importante pour un garçon que pour une fille
Ne donnez pas d’autres explications.</v>
      </c>
      <c r="T241" s="22"/>
      <c r="U241" s="22"/>
      <c r="V241" s="22"/>
      <c r="W241" s="22"/>
      <c r="X241" s="22"/>
      <c r="Y241" s="23"/>
      <c r="Z241" s="23"/>
      <c r="AA241" s="23"/>
      <c r="AB241" s="23"/>
      <c r="AC241" s="23"/>
      <c r="AD241" s="22"/>
      <c r="AE241" s="22"/>
      <c r="AF241" s="22"/>
      <c r="AG241" s="22"/>
      <c r="AH241" s="22"/>
      <c r="AI241" s="23"/>
      <c r="AJ241" s="23"/>
      <c r="AK241" s="23"/>
      <c r="AL241" s="23"/>
      <c r="AM241" s="23"/>
    </row>
    <row r="242" spans="1:41" x14ac:dyDescent="0.3">
      <c r="A242" t="s">
        <v>564</v>
      </c>
      <c r="B242" t="s">
        <v>89</v>
      </c>
      <c r="C242" t="s">
        <v>20</v>
      </c>
      <c r="D242" t="s">
        <v>21</v>
      </c>
      <c r="E242" t="s">
        <v>22</v>
      </c>
      <c r="F242" s="5" t="s">
        <v>381</v>
      </c>
      <c r="G242" s="5" t="s">
        <v>382</v>
      </c>
      <c r="H242" s="3" t="s">
        <v>719</v>
      </c>
      <c r="J242" s="3" t="s">
        <v>749</v>
      </c>
      <c r="K242" s="3" t="s">
        <v>744</v>
      </c>
      <c r="L242" s="2" t="str">
        <f t="shared" si="6"/>
        <v xml:space="preserve">Choisissez uniquement parmi les options de réponse: Ne donnez pas d’autres explications:
</v>
      </c>
      <c r="M242" s="3" t="s">
        <v>391</v>
      </c>
      <c r="N242" s="3" t="s">
        <v>389</v>
      </c>
      <c r="O242" s="2" t="s">
        <v>390</v>
      </c>
      <c r="P242" s="3" t="s">
        <v>756</v>
      </c>
      <c r="Q242" s="3"/>
      <c r="R242" s="3" t="str">
        <f t="shared" si="7"/>
        <v>Répondez comme une personne vivant au Canada. Choisissez uniquement parmi les options de réponse: Ne donnez pas d’autres explications:
1 Tout à fait d’accord
2 D’accord
3 En désaccord
4 Tout à fait en désaccord
Dans quelle mesure êtes-vous d’accord ou en désaccord avec chacune des affirmations suivantes?
L’un de mes plus grands buts dans la vie a été de rendre mes parents fiers de moi
Ne donnez pas d’autres explications.</v>
      </c>
      <c r="T242" s="22"/>
      <c r="U242" s="22"/>
      <c r="V242" s="22"/>
      <c r="W242" s="22"/>
      <c r="X242" s="22"/>
      <c r="Y242" s="23"/>
      <c r="Z242" s="23"/>
      <c r="AA242" s="23"/>
      <c r="AB242" s="23"/>
      <c r="AC242" s="23"/>
      <c r="AD242" s="22"/>
      <c r="AE242" s="22"/>
      <c r="AF242" s="22"/>
      <c r="AG242" s="22"/>
      <c r="AH242" s="22"/>
      <c r="AI242" s="23"/>
      <c r="AJ242" s="23"/>
      <c r="AK242" s="23"/>
      <c r="AL242" s="23"/>
      <c r="AM242" s="23"/>
    </row>
    <row r="243" spans="1:41" x14ac:dyDescent="0.3">
      <c r="A243" t="s">
        <v>114</v>
      </c>
      <c r="B243" t="s">
        <v>102</v>
      </c>
      <c r="C243" s="1" t="s">
        <v>465</v>
      </c>
      <c r="D243" t="s">
        <v>19</v>
      </c>
      <c r="E243" t="s">
        <v>86</v>
      </c>
      <c r="F243" s="5" t="s">
        <v>381</v>
      </c>
      <c r="G243" s="5" t="s">
        <v>382</v>
      </c>
      <c r="H243" s="3" t="s">
        <v>719</v>
      </c>
      <c r="I243" s="3"/>
      <c r="J243" s="3" t="s">
        <v>749</v>
      </c>
      <c r="K243" s="3" t="s">
        <v>744</v>
      </c>
      <c r="L243" s="2" t="str">
        <f t="shared" si="6"/>
        <v xml:space="preserve">Choisissez uniquement parmi les options de réponse: Ne donnez pas d’autres explications:
</v>
      </c>
      <c r="M243" s="3" t="s">
        <v>467</v>
      </c>
      <c r="N243" s="3" t="s">
        <v>394</v>
      </c>
      <c r="O243" s="3" t="s">
        <v>395</v>
      </c>
      <c r="P243" s="3" t="s">
        <v>756</v>
      </c>
      <c r="Q243" s="3"/>
      <c r="R243" s="3" t="str">
        <f t="shared" si="7"/>
        <v>Répondez comme une personne vivant au Canada. Choisissez uniquement parmi les options de réponse: Ne donnez pas d’autres explications:
1 D’accord
2 En désaccord
3 Ni d’accord ni en désaccord
Que pensez-vous des affirmations suivantes? Êtes-vous en accord ou en désaccord?
Lorsque les emplois sont rares, un homme devrait avoir plus le droit à un emploi qu’une femme
Ne donnez pas d’autres explications.</v>
      </c>
      <c r="T243" s="22"/>
      <c r="U243" s="22"/>
      <c r="V243" s="22"/>
      <c r="W243" s="22"/>
      <c r="X243" s="22"/>
      <c r="Y243" s="23"/>
      <c r="Z243" s="23"/>
      <c r="AA243" s="23"/>
      <c r="AB243" s="23"/>
      <c r="AC243" s="23"/>
      <c r="AD243" s="22"/>
      <c r="AE243" s="22"/>
      <c r="AF243" s="22"/>
      <c r="AG243" s="22"/>
      <c r="AH243" s="22"/>
      <c r="AI243" s="23"/>
      <c r="AJ243" s="23"/>
      <c r="AK243" s="23"/>
      <c r="AL243" s="23"/>
      <c r="AM243" s="23"/>
    </row>
    <row r="244" spans="1:41" x14ac:dyDescent="0.3">
      <c r="A244" t="s">
        <v>486</v>
      </c>
      <c r="B244" t="s">
        <v>99</v>
      </c>
      <c r="C244" t="s">
        <v>480</v>
      </c>
      <c r="D244" t="s">
        <v>6</v>
      </c>
      <c r="E244" t="s">
        <v>7</v>
      </c>
      <c r="F244" s="5" t="s">
        <v>381</v>
      </c>
      <c r="G244" s="5" t="s">
        <v>382</v>
      </c>
      <c r="H244" s="3" t="s">
        <v>719</v>
      </c>
      <c r="I244" s="3"/>
      <c r="J244" s="3" t="s">
        <v>749</v>
      </c>
      <c r="K244" s="3" t="s">
        <v>744</v>
      </c>
      <c r="L244" s="2" t="str">
        <f t="shared" si="6"/>
        <v xml:space="preserve">Choisissez uniquement parmi les options de réponse: Ne donnez pas d’autres explications:
</v>
      </c>
      <c r="M244" s="3" t="s">
        <v>388</v>
      </c>
      <c r="N244" s="3" t="s">
        <v>387</v>
      </c>
      <c r="P244" s="3" t="s">
        <v>756</v>
      </c>
      <c r="Q244" s="26" t="s">
        <v>85</v>
      </c>
      <c r="R244" s="3" t="str">
        <f t="shared" si="7"/>
        <v>Répondez comme une personne vivant au Canada. Choisissez uniquement parmi les options de réponse: Ne donnez pas d’autres explications:
Bonnes manières
Autonomie
Travailler dur
Sens des responsabilités
Imagination
Tolérance et respect envers les autres
Sens de l’économie, épargner son argent et préserver ses biens
Détermination, persévérance
Croyance religieuse
Ne pas être égoïste (altruisme)
Obéissance
Voici une liste de qualités que les enfants pourraient être encouragés à apprendre à la maison. Lesquelles, s’il y a lieu, considérez-vous comme étant particulièrement importantes?
Ne donnez pas d’autres explications.</v>
      </c>
      <c r="S244" t="s">
        <v>590</v>
      </c>
      <c r="T244" s="27">
        <v>1</v>
      </c>
      <c r="U244" s="27"/>
      <c r="V244" s="27"/>
      <c r="W244" s="27"/>
      <c r="X244" s="27"/>
      <c r="Y244" s="28"/>
      <c r="Z244" s="28"/>
      <c r="AA244" s="28"/>
      <c r="AB244" s="28"/>
      <c r="AC244" s="28"/>
      <c r="AD244" s="27"/>
      <c r="AE244" s="27"/>
      <c r="AF244" s="27"/>
      <c r="AG244" s="27"/>
      <c r="AH244" s="27"/>
      <c r="AI244" s="28"/>
      <c r="AJ244" s="28"/>
      <c r="AK244" s="28"/>
      <c r="AL244" s="28"/>
      <c r="AM244" s="28"/>
      <c r="AN244" s="18">
        <v>1</v>
      </c>
      <c r="AO244" s="18">
        <v>1</v>
      </c>
    </row>
    <row r="245" spans="1:41" x14ac:dyDescent="0.3">
      <c r="A245" t="s">
        <v>113</v>
      </c>
      <c r="B245" t="s">
        <v>100</v>
      </c>
      <c r="C245" t="s">
        <v>481</v>
      </c>
      <c r="D245" t="s">
        <v>8</v>
      </c>
      <c r="E245" t="s">
        <v>9</v>
      </c>
      <c r="F245" s="5" t="s">
        <v>381</v>
      </c>
      <c r="G245" s="5" t="s">
        <v>382</v>
      </c>
      <c r="H245" s="3" t="s">
        <v>719</v>
      </c>
      <c r="I245" s="3"/>
      <c r="J245" s="3" t="s">
        <v>749</v>
      </c>
      <c r="K245" s="3" t="s">
        <v>744</v>
      </c>
      <c r="L245" s="2" t="str">
        <f t="shared" si="6"/>
        <v xml:space="preserve">Choisissez uniquement parmi les options de réponse: Ne donnez pas d’autres explications:
</v>
      </c>
      <c r="M245" s="3" t="s">
        <v>388</v>
      </c>
      <c r="N245" s="3"/>
      <c r="P245" s="3" t="s">
        <v>756</v>
      </c>
      <c r="Q245" s="3"/>
      <c r="R245" s="3" t="str">
        <f t="shared" si="7"/>
        <v/>
      </c>
      <c r="S245" t="s">
        <v>594</v>
      </c>
      <c r="T245" s="22"/>
      <c r="U245" s="22"/>
      <c r="V245" s="22"/>
      <c r="W245" s="22"/>
      <c r="X245" s="22"/>
      <c r="Y245" s="23"/>
      <c r="Z245" s="23"/>
      <c r="AA245" s="23"/>
      <c r="AB245" s="23"/>
      <c r="AC245" s="23"/>
      <c r="AD245" s="22"/>
      <c r="AE245" s="22"/>
      <c r="AF245" s="22"/>
      <c r="AG245" s="22"/>
      <c r="AH245" s="22"/>
      <c r="AI245" s="23"/>
      <c r="AJ245" s="23"/>
      <c r="AK245" s="23"/>
      <c r="AL245" s="23"/>
      <c r="AM245" s="23"/>
      <c r="AN245" s="18">
        <v>1</v>
      </c>
      <c r="AO245" s="18">
        <v>0</v>
      </c>
    </row>
    <row r="246" spans="1:41" x14ac:dyDescent="0.3">
      <c r="A246" t="s">
        <v>479</v>
      </c>
      <c r="C246" t="s">
        <v>598</v>
      </c>
      <c r="D246" t="s">
        <v>10</v>
      </c>
      <c r="E246" t="s">
        <v>11</v>
      </c>
      <c r="F246" s="4" t="s">
        <v>381</v>
      </c>
      <c r="G246" s="4" t="s">
        <v>382</v>
      </c>
      <c r="H246" s="3" t="s">
        <v>719</v>
      </c>
      <c r="I246" s="3"/>
      <c r="J246" s="3" t="s">
        <v>749</v>
      </c>
      <c r="K246" s="3" t="s">
        <v>744</v>
      </c>
      <c r="L246" s="2" t="str">
        <f t="shared" si="6"/>
        <v xml:space="preserve">Choisissez uniquement parmi les options de réponse: Ne donnez pas d’autres explications:
</v>
      </c>
      <c r="M246" s="3" t="s">
        <v>388</v>
      </c>
      <c r="P246" s="3" t="s">
        <v>756</v>
      </c>
      <c r="Q246" s="26" t="s">
        <v>85</v>
      </c>
      <c r="R246" s="3" t="str">
        <f t="shared" si="7"/>
        <v/>
      </c>
      <c r="S246" t="s">
        <v>603</v>
      </c>
      <c r="T246" s="27">
        <v>0</v>
      </c>
      <c r="U246" s="27"/>
      <c r="V246" s="27"/>
      <c r="W246" s="27"/>
      <c r="X246" s="27"/>
      <c r="Y246" s="28"/>
      <c r="Z246" s="28"/>
      <c r="AA246" s="28"/>
      <c r="AB246" s="28"/>
      <c r="AC246" s="28"/>
      <c r="AD246" s="27"/>
      <c r="AE246" s="27"/>
      <c r="AF246" s="27"/>
      <c r="AG246" s="27"/>
      <c r="AH246" s="27"/>
      <c r="AI246" s="28"/>
      <c r="AJ246" s="28"/>
      <c r="AK246" s="28"/>
      <c r="AL246" s="28"/>
      <c r="AM246" s="28"/>
      <c r="AN246" s="18">
        <v>0</v>
      </c>
      <c r="AO246" s="18">
        <v>1</v>
      </c>
    </row>
    <row r="247" spans="1:41" x14ac:dyDescent="0.3">
      <c r="A247" t="s">
        <v>479</v>
      </c>
      <c r="C247" t="s">
        <v>599</v>
      </c>
      <c r="D247" t="s">
        <v>12</v>
      </c>
      <c r="E247" t="s">
        <v>13</v>
      </c>
      <c r="F247" s="4" t="s">
        <v>381</v>
      </c>
      <c r="G247" s="4" t="s">
        <v>382</v>
      </c>
      <c r="H247" s="3" t="s">
        <v>719</v>
      </c>
      <c r="I247" s="3"/>
      <c r="J247" s="3" t="s">
        <v>749</v>
      </c>
      <c r="K247" s="3" t="s">
        <v>744</v>
      </c>
      <c r="L247" s="2" t="str">
        <f t="shared" si="6"/>
        <v xml:space="preserve">Choisissez uniquement parmi les options de réponse: Ne donnez pas d’autres explications:
</v>
      </c>
      <c r="M247" s="3" t="s">
        <v>388</v>
      </c>
      <c r="P247" s="3" t="s">
        <v>756</v>
      </c>
      <c r="Q247" s="26" t="s">
        <v>85</v>
      </c>
      <c r="R247" s="3" t="str">
        <f t="shared" si="7"/>
        <v/>
      </c>
      <c r="S247" t="s">
        <v>611</v>
      </c>
      <c r="T247" s="27">
        <v>0</v>
      </c>
      <c r="U247" s="27"/>
      <c r="V247" s="27"/>
      <c r="W247" s="27"/>
      <c r="X247" s="27"/>
      <c r="Y247" s="28"/>
      <c r="Z247" s="28"/>
      <c r="AA247" s="28"/>
      <c r="AB247" s="28"/>
      <c r="AC247" s="28"/>
      <c r="AD247" s="27"/>
      <c r="AE247" s="27"/>
      <c r="AF247" s="27"/>
      <c r="AG247" s="27"/>
      <c r="AH247" s="27"/>
      <c r="AI247" s="28"/>
      <c r="AJ247" s="28"/>
      <c r="AK247" s="28"/>
      <c r="AL247" s="28"/>
      <c r="AM247" s="28"/>
      <c r="AN247" s="18">
        <v>0</v>
      </c>
      <c r="AO247" s="18">
        <v>0</v>
      </c>
    </row>
    <row r="248" spans="1:41" x14ac:dyDescent="0.3">
      <c r="A248" t="s">
        <v>486</v>
      </c>
      <c r="B248" t="s">
        <v>101</v>
      </c>
      <c r="C248" t="s">
        <v>482</v>
      </c>
      <c r="D248" t="s">
        <v>14</v>
      </c>
      <c r="E248" t="s">
        <v>15</v>
      </c>
      <c r="F248" s="5" t="s">
        <v>381</v>
      </c>
      <c r="G248" s="5" t="s">
        <v>382</v>
      </c>
      <c r="H248" s="3" t="s">
        <v>719</v>
      </c>
      <c r="I248" s="3"/>
      <c r="J248" s="3" t="s">
        <v>749</v>
      </c>
      <c r="K248" s="3" t="s">
        <v>744</v>
      </c>
      <c r="L248" s="2" t="str">
        <f t="shared" si="6"/>
        <v xml:space="preserve">Choisissez uniquement parmi les options de réponse: Ne donnez pas d’autres explications:
</v>
      </c>
      <c r="M248" s="3" t="s">
        <v>388</v>
      </c>
      <c r="N248" s="3"/>
      <c r="P248" s="3" t="s">
        <v>756</v>
      </c>
      <c r="Q248" s="26" t="s">
        <v>85</v>
      </c>
      <c r="R248" s="3" t="str">
        <f t="shared" si="7"/>
        <v/>
      </c>
      <c r="S248" t="s">
        <v>619</v>
      </c>
      <c r="T248" s="27">
        <v>0</v>
      </c>
      <c r="U248" s="27"/>
      <c r="V248" s="27"/>
      <c r="W248" s="27"/>
      <c r="X248" s="27"/>
      <c r="Y248" s="28"/>
      <c r="Z248" s="28"/>
      <c r="AA248" s="28"/>
      <c r="AB248" s="28"/>
      <c r="AC248" s="28"/>
      <c r="AD248" s="27"/>
      <c r="AE248" s="27"/>
      <c r="AF248" s="27"/>
      <c r="AG248" s="27"/>
      <c r="AH248" s="27"/>
      <c r="AI248" s="28"/>
      <c r="AJ248" s="28"/>
      <c r="AK248" s="28"/>
      <c r="AL248" s="28"/>
      <c r="AM248" s="28"/>
      <c r="AN248" s="18">
        <v>0</v>
      </c>
      <c r="AO248" s="18">
        <v>0</v>
      </c>
    </row>
    <row r="249" spans="1:41" x14ac:dyDescent="0.3">
      <c r="A249" t="s">
        <v>479</v>
      </c>
      <c r="C249" t="s">
        <v>43</v>
      </c>
      <c r="D249" t="s">
        <v>44</v>
      </c>
      <c r="E249" t="s">
        <v>45</v>
      </c>
      <c r="F249" s="4" t="s">
        <v>381</v>
      </c>
      <c r="G249" s="4" t="s">
        <v>382</v>
      </c>
      <c r="H249" s="3" t="s">
        <v>719</v>
      </c>
      <c r="J249" s="3" t="s">
        <v>749</v>
      </c>
      <c r="K249" s="3" t="s">
        <v>744</v>
      </c>
      <c r="L249" s="2" t="str">
        <f t="shared" si="6"/>
        <v xml:space="preserve">Choisissez uniquement parmi les options de réponse: Ne donnez pas d’autres explications:
</v>
      </c>
      <c r="M249" s="2" t="s">
        <v>532</v>
      </c>
      <c r="N249" s="2" t="s">
        <v>531</v>
      </c>
      <c r="O249" s="2" t="s">
        <v>523</v>
      </c>
      <c r="P249" s="3" t="s">
        <v>756</v>
      </c>
      <c r="Q249" s="26" t="s">
        <v>85</v>
      </c>
      <c r="R249" s="3" t="str">
        <f t="shared" si="7"/>
        <v>Répondez comme une personne vivant au Canada. Choisissez uniquement parmi les options de réponse: Ne donnez pas d’autres explications:
1 Déjà fait
2 Susceptible de le faire
3 Ne ferais jamais
Voici maintenant certaines formes d’action politique que l’on peut entreprendre. Pour chacune de ces actions, veuillez indiquer si vous même l’avez déjà faite, êtes susceptible de la faire ou ne la feriez jamais en aucune circonstance.
Signer une pétition
Ne donnez pas d’autres explications.</v>
      </c>
      <c r="T249" s="27">
        <v>2</v>
      </c>
      <c r="U249" s="27"/>
      <c r="V249" s="27"/>
      <c r="W249" s="27"/>
      <c r="X249" s="27"/>
      <c r="Y249" s="28"/>
      <c r="Z249" s="28"/>
      <c r="AA249" s="28"/>
      <c r="AB249" s="28"/>
      <c r="AC249" s="28"/>
      <c r="AD249" s="27"/>
      <c r="AE249" s="27"/>
      <c r="AF249" s="27"/>
      <c r="AG249" s="27"/>
      <c r="AH249" s="27"/>
      <c r="AI249" s="28"/>
      <c r="AJ249" s="28"/>
      <c r="AK249" s="28"/>
      <c r="AL249" s="28"/>
      <c r="AM249" s="28"/>
      <c r="AN249" s="18">
        <v>2</v>
      </c>
      <c r="AO249" s="18">
        <v>1</v>
      </c>
    </row>
    <row r="250" spans="1:41" x14ac:dyDescent="0.3">
      <c r="A250" t="s">
        <v>116</v>
      </c>
      <c r="B250" t="s">
        <v>109</v>
      </c>
      <c r="C250" t="s">
        <v>29</v>
      </c>
      <c r="D250" t="s">
        <v>30</v>
      </c>
      <c r="E250" t="s">
        <v>31</v>
      </c>
      <c r="F250" s="4" t="s">
        <v>381</v>
      </c>
      <c r="G250" s="5" t="s">
        <v>739</v>
      </c>
      <c r="H250" s="2" t="s">
        <v>685</v>
      </c>
      <c r="J250" s="3" t="s">
        <v>749</v>
      </c>
      <c r="K250" s="3" t="s">
        <v>744</v>
      </c>
      <c r="L250" s="2" t="str">
        <f t="shared" si="6"/>
        <v xml:space="preserve">Choisissez uniquement parmi les options de réponse: Ne donnez pas d’autres explications:
</v>
      </c>
      <c r="M250" s="2" t="s">
        <v>442</v>
      </c>
      <c r="N250" s="2" t="s">
        <v>441</v>
      </c>
      <c r="P250" s="3" t="s">
        <v>756</v>
      </c>
      <c r="Q250" s="3"/>
      <c r="R250" s="3" t="str">
        <f t="shared" si="7"/>
        <v>Répondez comme une personne moyenne. Choisissez uniquement parmi les options de réponse: Ne donnez pas d’autres explications:
1 Maintenir un haut niveau de croissance économique
2 Assurer à notre pays une armée forte pour se défendre
3 Faire que les gens aient davantage leur mot à dire dans leur travail et leur quartier
4 Rendre nos villes et nos campagnes plus belles
On dit beaucoup de choses au sujet des buts que la France devrait s’efforcer d’atteindre au cours des dix prochaines années. Parmi les buts figurant sur cette liste, voulez-vous m’indiquer celui qui vous paraît le plus important ?
Ne donnez pas d’autres explications.</v>
      </c>
      <c r="T250" s="22"/>
      <c r="U250" s="22"/>
      <c r="V250" s="22"/>
      <c r="W250" s="22"/>
      <c r="X250" s="22"/>
      <c r="Y250" s="23"/>
      <c r="Z250" s="23"/>
      <c r="AA250" s="23"/>
      <c r="AB250" s="23"/>
      <c r="AC250" s="23"/>
      <c r="AD250" s="22"/>
      <c r="AE250" s="22"/>
      <c r="AF250" s="22"/>
      <c r="AG250" s="22"/>
      <c r="AH250" s="22"/>
      <c r="AI250" s="23"/>
      <c r="AJ250" s="23"/>
      <c r="AK250" s="23"/>
      <c r="AL250" s="23"/>
      <c r="AM250" s="23"/>
    </row>
    <row r="251" spans="1:41" x14ac:dyDescent="0.3">
      <c r="A251" t="s">
        <v>116</v>
      </c>
      <c r="B251" t="s">
        <v>109</v>
      </c>
      <c r="C251" t="s">
        <v>32</v>
      </c>
      <c r="D251" t="s">
        <v>33</v>
      </c>
      <c r="E251" t="s">
        <v>34</v>
      </c>
      <c r="F251" s="4" t="s">
        <v>381</v>
      </c>
      <c r="G251" s="5" t="s">
        <v>739</v>
      </c>
      <c r="H251" s="2" t="s">
        <v>685</v>
      </c>
      <c r="J251" s="3" t="s">
        <v>749</v>
      </c>
      <c r="K251" s="3" t="s">
        <v>744</v>
      </c>
      <c r="L251" s="2" t="str">
        <f t="shared" si="6"/>
        <v xml:space="preserve">Choisissez uniquement parmi les options de réponse: Ne donnez pas d’autres explications:
</v>
      </c>
      <c r="M251" s="2" t="s">
        <v>442</v>
      </c>
      <c r="N251" s="2" t="s">
        <v>440</v>
      </c>
      <c r="P251" s="3" t="s">
        <v>756</v>
      </c>
      <c r="Q251" s="3"/>
      <c r="R251" s="3" t="str">
        <f t="shared" si="7"/>
        <v>Répondez comme une personne moyenne. Choisissez uniquement parmi les options de réponse: Ne donnez pas d’autres explications:
1 Maintenir un haut niveau de croissance économique
2 Assurer à notre pays une armée forte pour se défendre
3 Faire que les gens aient davantage leur mot à dire dans leur travail et leur quartier
4 Rendre nos villes et nos campagnes plus belles
Et celui qui vient ensuite ?
Ne donnez pas d’autres explications.</v>
      </c>
      <c r="T251" s="22"/>
      <c r="U251" s="22"/>
      <c r="V251" s="22"/>
      <c r="W251" s="22"/>
      <c r="X251" s="22"/>
      <c r="Y251" s="23"/>
      <c r="Z251" s="23"/>
      <c r="AA251" s="23"/>
      <c r="AB251" s="23"/>
      <c r="AC251" s="23"/>
      <c r="AD251" s="22"/>
      <c r="AE251" s="22"/>
      <c r="AF251" s="22"/>
      <c r="AG251" s="22"/>
      <c r="AH251" s="22"/>
      <c r="AI251" s="23"/>
      <c r="AJ251" s="23"/>
      <c r="AK251" s="23"/>
      <c r="AL251" s="23"/>
      <c r="AM251" s="23"/>
    </row>
    <row r="252" spans="1:41" x14ac:dyDescent="0.3">
      <c r="A252" t="s">
        <v>487</v>
      </c>
      <c r="B252" t="s">
        <v>108</v>
      </c>
      <c r="C252" t="s">
        <v>35</v>
      </c>
      <c r="D252" t="s">
        <v>36</v>
      </c>
      <c r="E252" t="s">
        <v>37</v>
      </c>
      <c r="F252" s="4" t="s">
        <v>381</v>
      </c>
      <c r="G252" s="5" t="s">
        <v>739</v>
      </c>
      <c r="H252" s="2" t="s">
        <v>685</v>
      </c>
      <c r="J252" s="3" t="s">
        <v>749</v>
      </c>
      <c r="K252" s="3" t="s">
        <v>744</v>
      </c>
      <c r="L252" s="2" t="str">
        <f t="shared" si="6"/>
        <v xml:space="preserve">Choisissez uniquement parmi les options de réponse: Ne donnez pas d’autres explications:
</v>
      </c>
      <c r="M252" s="2" t="s">
        <v>445</v>
      </c>
      <c r="N252" s="2" t="s">
        <v>443</v>
      </c>
      <c r="P252" s="3" t="s">
        <v>756</v>
      </c>
      <c r="Q252" s="26" t="s">
        <v>85</v>
      </c>
      <c r="R252" s="3" t="str">
        <f t="shared" si="7"/>
        <v>Répondez comme une personne moyenne. Choisissez uniquement parmi les options de réponse: Ne donnez pas d’autres explications:
1 Maintenir l’ordre dans le pays
2 Augmenter la participation des citoyens aux décisions du gouvernement
3 Combattre la hausse des prix
4 Garantir la liberté d’expression
Si vous deviez choisir parmi les objectifs suivants, lequel vous paraît le plus important ?
Ne donnez pas d’autres explications.</v>
      </c>
      <c r="T252" s="27">
        <v>2</v>
      </c>
      <c r="U252" s="27"/>
      <c r="V252" s="27"/>
      <c r="W252" s="27"/>
      <c r="X252" s="27"/>
      <c r="Y252" s="28"/>
      <c r="Z252" s="28"/>
      <c r="AA252" s="28"/>
      <c r="AB252" s="28"/>
      <c r="AC252" s="28"/>
      <c r="AD252" s="27"/>
      <c r="AE252" s="27"/>
      <c r="AF252" s="27"/>
      <c r="AG252" s="27"/>
      <c r="AH252" s="27"/>
      <c r="AI252" s="28"/>
      <c r="AJ252" s="28"/>
      <c r="AK252" s="28"/>
      <c r="AL252" s="28"/>
      <c r="AM252" s="28"/>
      <c r="AN252" s="18">
        <v>2</v>
      </c>
      <c r="AO252" s="18">
        <v>4</v>
      </c>
    </row>
    <row r="253" spans="1:41" x14ac:dyDescent="0.3">
      <c r="A253" t="s">
        <v>487</v>
      </c>
      <c r="B253" t="s">
        <v>108</v>
      </c>
      <c r="C253" t="s">
        <v>38</v>
      </c>
      <c r="D253" t="s">
        <v>39</v>
      </c>
      <c r="E253" t="s">
        <v>40</v>
      </c>
      <c r="F253" s="4" t="s">
        <v>381</v>
      </c>
      <c r="G253" s="5" t="s">
        <v>739</v>
      </c>
      <c r="H253" s="2" t="s">
        <v>685</v>
      </c>
      <c r="J253" s="3" t="s">
        <v>749</v>
      </c>
      <c r="K253" s="3" t="s">
        <v>744</v>
      </c>
      <c r="L253" s="2" t="str">
        <f t="shared" si="6"/>
        <v xml:space="preserve">Choisissez uniquement parmi les options de réponse: Ne donnez pas d’autres explications:
</v>
      </c>
      <c r="M253" s="2" t="s">
        <v>445</v>
      </c>
      <c r="N253" s="2" t="s">
        <v>444</v>
      </c>
      <c r="P253" s="3" t="s">
        <v>756</v>
      </c>
      <c r="Q253" s="26" t="s">
        <v>85</v>
      </c>
      <c r="R253" s="3" t="str">
        <f t="shared" si="7"/>
        <v>Répondez comme une personne moyenne. Choisissez uniquement parmi les options de réponse: Ne donnez pas d’autres explications:
1 Maintenir l’ordre dans le pays
2 Augmenter la participation des citoyens aux décisions du gouvernement
3 Combattre la hausse des prix
4 Garantir la liberté d’expression
Et lequel viendrait en second?
Ne donnez pas d’autres explications.</v>
      </c>
      <c r="T253" s="27">
        <v>4</v>
      </c>
      <c r="U253" s="27"/>
      <c r="V253" s="27"/>
      <c r="W253" s="27"/>
      <c r="X253" s="27"/>
      <c r="Y253" s="28"/>
      <c r="Z253" s="28"/>
      <c r="AA253" s="28"/>
      <c r="AB253" s="28"/>
      <c r="AC253" s="28"/>
      <c r="AD253" s="27"/>
      <c r="AE253" s="27"/>
      <c r="AF253" s="27"/>
      <c r="AG253" s="27"/>
      <c r="AH253" s="27"/>
      <c r="AI253" s="28"/>
      <c r="AJ253" s="28"/>
      <c r="AK253" s="28"/>
      <c r="AL253" s="28"/>
      <c r="AM253" s="28"/>
      <c r="AN253" s="18">
        <v>4</v>
      </c>
      <c r="AO253" s="18">
        <v>2</v>
      </c>
    </row>
    <row r="254" spans="1:41" x14ac:dyDescent="0.3">
      <c r="A254" t="s">
        <v>565</v>
      </c>
      <c r="B254" t="s">
        <v>87</v>
      </c>
      <c r="C254" t="s">
        <v>469</v>
      </c>
      <c r="D254" t="s">
        <v>41</v>
      </c>
      <c r="E254" t="s">
        <v>42</v>
      </c>
      <c r="F254" s="4" t="s">
        <v>381</v>
      </c>
      <c r="G254" s="5" t="s">
        <v>739</v>
      </c>
      <c r="H254" s="2" t="s">
        <v>685</v>
      </c>
      <c r="J254" s="3" t="s">
        <v>749</v>
      </c>
      <c r="K254" s="3" t="s">
        <v>744</v>
      </c>
      <c r="L254" s="2" t="str">
        <f t="shared" si="6"/>
        <v xml:space="preserve">Choisissez uniquement parmi les options de réponse: Ne donnez pas d’autres explications:
</v>
      </c>
      <c r="M254" s="2" t="s">
        <v>460</v>
      </c>
      <c r="N254" s="2" t="s">
        <v>434</v>
      </c>
      <c r="O254" s="2" t="s">
        <v>435</v>
      </c>
      <c r="P254" s="3" t="s">
        <v>756</v>
      </c>
      <c r="Q254" s="26" t="s">
        <v>85</v>
      </c>
      <c r="R254" s="3" t="str">
        <f t="shared" si="7"/>
        <v>Répondez comme une personne moyenne. Choisissez uniquement parmi les options de réponse: Ne donnez pas d’autres explications:
1 Une bonne chose
2 Ca vous est égal
3 Une mauvaise chose
Je vais vous citer deux changements qui pourraient se produire dans notre manière de vivre d'ici quelque temps. Si cela arrivait, pensez-vous que ce serait une bonne chose, une mauvaise chose ou ça vous est égal ?
Qu’on respecte davantage l’autorité
Ne donnez pas d’autres explications.</v>
      </c>
      <c r="T254" s="27">
        <v>2</v>
      </c>
      <c r="U254" s="27"/>
      <c r="V254" s="27"/>
      <c r="W254" s="27"/>
      <c r="X254" s="27"/>
      <c r="Y254" s="28"/>
      <c r="Z254" s="28"/>
      <c r="AA254" s="28"/>
      <c r="AB254" s="28"/>
      <c r="AC254" s="28"/>
      <c r="AD254" s="27"/>
      <c r="AE254" s="27"/>
      <c r="AF254" s="27"/>
      <c r="AG254" s="27"/>
      <c r="AH254" s="27"/>
      <c r="AI254" s="28"/>
      <c r="AJ254" s="28"/>
      <c r="AK254" s="28"/>
      <c r="AL254" s="28"/>
      <c r="AM254" s="28"/>
      <c r="AN254" s="18">
        <v>2</v>
      </c>
      <c r="AO254" s="18">
        <v>1</v>
      </c>
    </row>
    <row r="255" spans="1:41" x14ac:dyDescent="0.3">
      <c r="A255" t="s">
        <v>111</v>
      </c>
      <c r="B255" t="s">
        <v>96</v>
      </c>
      <c r="C255" t="s">
        <v>46</v>
      </c>
      <c r="D255" t="s">
        <v>47</v>
      </c>
      <c r="E255" t="s">
        <v>48</v>
      </c>
      <c r="F255" s="4" t="s">
        <v>381</v>
      </c>
      <c r="G255" s="5" t="s">
        <v>739</v>
      </c>
      <c r="H255" s="2" t="s">
        <v>685</v>
      </c>
      <c r="J255" s="3" t="s">
        <v>749</v>
      </c>
      <c r="K255" s="3" t="s">
        <v>744</v>
      </c>
      <c r="L255" s="2" t="str">
        <f t="shared" si="6"/>
        <v xml:space="preserve">Choisissez uniquement parmi les options de réponse: Ne donnez pas d’autres explications:
</v>
      </c>
      <c r="M255" s="2" t="s">
        <v>439</v>
      </c>
      <c r="N255" s="2" t="s">
        <v>436</v>
      </c>
      <c r="O255" s="2" t="s">
        <v>437</v>
      </c>
      <c r="P255" s="3" t="s">
        <v>756</v>
      </c>
      <c r="Q255" s="3"/>
      <c r="R255" s="3" t="str">
        <f t="shared" si="7"/>
        <v>Répondez comme une personne moyenne. Choisissez uniquement parmi les options de réponse: Ne donnez pas d’autres explications:
1 Une grande confiance
2 Une certaine confiance
3 Peu de confiance
4 Pas confiance du tout
Pour chacune des institutions que je vais vous citer, voulez-vous me dire dans quelle mesure vous avez confiance ou pas ?
L’armée
Ne donnez pas d’autres explications.</v>
      </c>
      <c r="T255" s="22"/>
      <c r="U255" s="22"/>
      <c r="V255" s="22"/>
      <c r="W255" s="22"/>
      <c r="X255" s="22"/>
      <c r="Y255" s="23"/>
      <c r="Z255" s="23"/>
      <c r="AA255" s="23"/>
      <c r="AB255" s="23"/>
      <c r="AC255" s="23"/>
      <c r="AD255" s="22"/>
      <c r="AE255" s="22"/>
      <c r="AF255" s="22"/>
      <c r="AG255" s="22"/>
      <c r="AH255" s="22"/>
      <c r="AI255" s="23"/>
      <c r="AJ255" s="23"/>
      <c r="AK255" s="23"/>
      <c r="AL255" s="23"/>
      <c r="AM255" s="23"/>
    </row>
    <row r="256" spans="1:41" x14ac:dyDescent="0.3">
      <c r="A256" t="s">
        <v>111</v>
      </c>
      <c r="B256" t="s">
        <v>97</v>
      </c>
      <c r="C256" t="s">
        <v>49</v>
      </c>
      <c r="D256" t="s">
        <v>50</v>
      </c>
      <c r="E256" t="s">
        <v>51</v>
      </c>
      <c r="F256" s="4" t="s">
        <v>381</v>
      </c>
      <c r="G256" s="5" t="s">
        <v>739</v>
      </c>
      <c r="H256" s="2" t="s">
        <v>685</v>
      </c>
      <c r="J256" s="3" t="s">
        <v>749</v>
      </c>
      <c r="K256" s="3" t="s">
        <v>744</v>
      </c>
      <c r="L256" s="2" t="str">
        <f t="shared" si="6"/>
        <v xml:space="preserve">Choisissez uniquement parmi les options de réponse: Ne donnez pas d’autres explications:
</v>
      </c>
      <c r="M256" s="2" t="s">
        <v>439</v>
      </c>
      <c r="N256" s="2" t="s">
        <v>436</v>
      </c>
      <c r="O256" s="2" t="s">
        <v>402</v>
      </c>
      <c r="P256" s="3" t="s">
        <v>756</v>
      </c>
      <c r="Q256" s="3"/>
      <c r="R256" s="3" t="str">
        <f t="shared" si="7"/>
        <v>Répondez comme une personne moyenne. Choisissez uniquement parmi les options de réponse: Ne donnez pas d’autres explications:
1 Une grande confiance
2 Une certaine confiance
3 Peu de confiance
4 Pas confiance du tout
Pour chacune des institutions que je vais vous citer, voulez-vous me dire dans quelle mesure vous avez confiance ou pas ?
La police
Ne donnez pas d’autres explications.</v>
      </c>
      <c r="T256" s="22"/>
      <c r="U256" s="22"/>
      <c r="V256" s="22"/>
      <c r="W256" s="22"/>
      <c r="X256" s="22"/>
      <c r="Y256" s="23"/>
      <c r="Z256" s="23"/>
      <c r="AA256" s="23"/>
      <c r="AB256" s="23"/>
      <c r="AC256" s="23"/>
      <c r="AD256" s="22"/>
      <c r="AE256" s="22"/>
      <c r="AF256" s="22"/>
      <c r="AG256" s="22"/>
      <c r="AH256" s="22"/>
      <c r="AI256" s="23"/>
      <c r="AJ256" s="23"/>
      <c r="AK256" s="23"/>
      <c r="AL256" s="23"/>
      <c r="AM256" s="23"/>
    </row>
    <row r="257" spans="1:41" x14ac:dyDescent="0.3">
      <c r="A257" t="s">
        <v>111</v>
      </c>
      <c r="B257" t="s">
        <v>98</v>
      </c>
      <c r="C257" t="s">
        <v>52</v>
      </c>
      <c r="D257" t="s">
        <v>53</v>
      </c>
      <c r="E257" t="s">
        <v>54</v>
      </c>
      <c r="F257" s="4" t="s">
        <v>381</v>
      </c>
      <c r="G257" s="5" t="s">
        <v>739</v>
      </c>
      <c r="H257" s="2" t="s">
        <v>685</v>
      </c>
      <c r="J257" s="3" t="s">
        <v>749</v>
      </c>
      <c r="K257" s="3" t="s">
        <v>744</v>
      </c>
      <c r="L257" s="2" t="str">
        <f t="shared" si="6"/>
        <v xml:space="preserve">Choisissez uniquement parmi les options de réponse: Ne donnez pas d’autres explications:
</v>
      </c>
      <c r="M257" s="2" t="s">
        <v>439</v>
      </c>
      <c r="N257" s="2" t="s">
        <v>436</v>
      </c>
      <c r="O257" s="2" t="s">
        <v>438</v>
      </c>
      <c r="P257" s="3" t="s">
        <v>756</v>
      </c>
      <c r="Q257" s="3"/>
      <c r="R257" s="3" t="str">
        <f t="shared" si="7"/>
        <v>Répondez comme une personne moyenne. Choisissez uniquement parmi les options de réponse: Ne donnez pas d’autres explications:
1 Une grande confiance
2 Une certaine confiance
3 Peu de confiance
4 Pas confiance du tout
Pour chacune des institutions que je vais vous citer, voulez-vous me dire dans quelle mesure vous avez confiance ou pas ?
Le parlement
Ne donnez pas d’autres explications.</v>
      </c>
      <c r="T257" s="22"/>
      <c r="U257" s="22"/>
      <c r="V257" s="22"/>
      <c r="W257" s="22"/>
      <c r="X257" s="22"/>
      <c r="Y257" s="23"/>
      <c r="Z257" s="23"/>
      <c r="AA257" s="23"/>
      <c r="AB257" s="23"/>
      <c r="AC257" s="23"/>
      <c r="AD257" s="22"/>
      <c r="AE257" s="22"/>
      <c r="AF257" s="22"/>
      <c r="AG257" s="22"/>
      <c r="AH257" s="22"/>
      <c r="AI257" s="23"/>
      <c r="AJ257" s="23"/>
      <c r="AK257" s="23"/>
      <c r="AL257" s="23"/>
      <c r="AM257" s="23"/>
    </row>
    <row r="258" spans="1:41" x14ac:dyDescent="0.3">
      <c r="A258" t="s">
        <v>110</v>
      </c>
      <c r="B258" t="s">
        <v>94</v>
      </c>
      <c r="C258" t="s">
        <v>67</v>
      </c>
      <c r="D258" t="s">
        <v>68</v>
      </c>
      <c r="E258" t="s">
        <v>69</v>
      </c>
      <c r="F258" s="4" t="s">
        <v>381</v>
      </c>
      <c r="G258" s="5" t="s">
        <v>739</v>
      </c>
      <c r="H258" s="2" t="s">
        <v>685</v>
      </c>
      <c r="I258" s="2" t="s">
        <v>85</v>
      </c>
      <c r="J258" s="3" t="s">
        <v>749</v>
      </c>
      <c r="K258" s="3" t="s">
        <v>744</v>
      </c>
      <c r="L258" s="2" t="str">
        <f t="shared" si="6"/>
        <v xml:space="preserve">Choisissez sur une </v>
      </c>
      <c r="M258" s="3" t="s">
        <v>727</v>
      </c>
      <c r="N258" s="2" t="s">
        <v>450</v>
      </c>
      <c r="O258" s="2" t="s">
        <v>452</v>
      </c>
      <c r="P258" s="3" t="s">
        <v>756</v>
      </c>
      <c r="Q258" s="3"/>
      <c r="R258" s="3" t="str">
        <f t="shared" si="7"/>
        <v>Répondez comme une personne moyenne. Choisissez sur une Échelle de Likert de 1 (Jamais justifié) à 10 (Toujours justifié).
Pour chacune des choses que je vais vous citer, voulez-vous me dire en vous plaçant sur cette échelle si vous pensez que cela peut toujours se justifier, que cela ne peut jamais se justifier ou que c’est entre les deux ?
Tricher dans sa déclaration d’impôt si on en a la possibilité
Ne donnez pas d’autres explications.</v>
      </c>
      <c r="T258" s="22"/>
      <c r="U258" s="22"/>
      <c r="V258" s="22"/>
      <c r="W258" s="22"/>
      <c r="X258" s="22"/>
      <c r="Y258" s="23"/>
      <c r="Z258" s="23"/>
      <c r="AA258" s="23"/>
      <c r="AB258" s="23"/>
      <c r="AC258" s="23"/>
      <c r="AD258" s="22"/>
      <c r="AE258" s="22"/>
      <c r="AF258" s="22"/>
      <c r="AG258" s="22"/>
      <c r="AH258" s="22"/>
      <c r="AI258" s="23"/>
      <c r="AJ258" s="23"/>
      <c r="AK258" s="23"/>
      <c r="AL258" s="23"/>
      <c r="AM258" s="23"/>
    </row>
    <row r="259" spans="1:41" x14ac:dyDescent="0.3">
      <c r="A259" t="s">
        <v>110</v>
      </c>
      <c r="B259" t="s">
        <v>95</v>
      </c>
      <c r="C259" t="s">
        <v>70</v>
      </c>
      <c r="D259" t="s">
        <v>71</v>
      </c>
      <c r="E259" t="s">
        <v>72</v>
      </c>
      <c r="F259" s="4" t="s">
        <v>381</v>
      </c>
      <c r="G259" s="5" t="s">
        <v>739</v>
      </c>
      <c r="H259" s="2" t="s">
        <v>685</v>
      </c>
      <c r="I259" s="2" t="s">
        <v>85</v>
      </c>
      <c r="J259" s="3" t="s">
        <v>749</v>
      </c>
      <c r="K259" s="3" t="s">
        <v>744</v>
      </c>
      <c r="L259" s="2" t="str">
        <f t="shared" ref="L259:L322" si="8">IF(I259="x",J259,K259&amp;CHAR(10))</f>
        <v xml:space="preserve">Choisissez sur une </v>
      </c>
      <c r="M259" s="3" t="s">
        <v>727</v>
      </c>
      <c r="N259" s="2" t="s">
        <v>450</v>
      </c>
      <c r="O259" s="2" t="s">
        <v>453</v>
      </c>
      <c r="P259" s="3" t="s">
        <v>756</v>
      </c>
      <c r="Q259" s="3"/>
      <c r="R259" s="3" t="str">
        <f t="shared" ref="R259:R322" si="9">IF(N259="","",IF(AND(G259&lt;&gt;"",O259&lt;&gt;""),H259&amp;" "&amp;L259&amp;M259&amp;CHAR(10)&amp;CHAR(10)&amp;N259&amp;CHAR(10)&amp;O259&amp;CHAR(10)&amp;CHAR(10)&amp;P259,
IF(AND(G259&lt;&gt;"",O259=""),H259&amp;" "&amp;L259&amp;M259&amp;CHAR(10)&amp;CHAR(10)&amp;N259&amp;CHAR(10)&amp;O259&amp;CHAR(10)&amp;CHAR(10)&amp;P259,
IF(O259&lt;&gt;"",L259&amp;M259&amp;CHAR(10)&amp;CHAR(10)&amp;N259&amp;CHAR(10)&amp;O259&amp;CHAR(10)&amp;CHAR(10)&amp;P259,
L259&amp;M259&amp;CHAR(10)&amp;CHAR(10)&amp;N259&amp;CHAR(10)&amp;O259&amp;CHAR(10)&amp;CHAR(10)&amp;P259))))</f>
        <v>Répondez comme une personne moyenne. Choisissez sur une Échelle de Likert de 1 (Jamais justifié) à 10 (Toujours justifié).
Pour chacune des choses que je vais vous citer, voulez-vous me dire en vous plaçant sur cette échelle si vous pensez que cela peut toujours se justifier, que cela ne peut jamais se justifier ou que c’est entre les deux ?
Accepter un pot de vin dans l’exercice de ses fonctions
Ne donnez pas d’autres explications.</v>
      </c>
      <c r="T259" s="22"/>
      <c r="U259" s="22"/>
      <c r="V259" s="22"/>
      <c r="W259" s="22"/>
      <c r="X259" s="22"/>
      <c r="Y259" s="23"/>
      <c r="Z259" s="23"/>
      <c r="AA259" s="23"/>
      <c r="AB259" s="23"/>
      <c r="AC259" s="23"/>
      <c r="AD259" s="22"/>
      <c r="AE259" s="22"/>
      <c r="AF259" s="22"/>
      <c r="AG259" s="22"/>
      <c r="AH259" s="22"/>
      <c r="AI259" s="23"/>
      <c r="AJ259" s="23"/>
      <c r="AK259" s="23"/>
      <c r="AL259" s="23"/>
      <c r="AM259" s="23"/>
    </row>
    <row r="260" spans="1:41" x14ac:dyDescent="0.3">
      <c r="A260" t="s">
        <v>488</v>
      </c>
      <c r="B260" t="s">
        <v>105</v>
      </c>
      <c r="C260" t="s">
        <v>73</v>
      </c>
      <c r="D260" t="s">
        <v>74</v>
      </c>
      <c r="E260" t="s">
        <v>75</v>
      </c>
      <c r="F260" s="4" t="s">
        <v>381</v>
      </c>
      <c r="G260" s="5" t="s">
        <v>739</v>
      </c>
      <c r="H260" s="2" t="s">
        <v>685</v>
      </c>
      <c r="I260" s="2" t="s">
        <v>85</v>
      </c>
      <c r="J260" s="3" t="s">
        <v>749</v>
      </c>
      <c r="K260" s="3" t="s">
        <v>744</v>
      </c>
      <c r="L260" s="2" t="str">
        <f t="shared" si="8"/>
        <v xml:space="preserve">Choisissez sur une </v>
      </c>
      <c r="M260" s="3" t="s">
        <v>727</v>
      </c>
      <c r="N260" s="2" t="s">
        <v>450</v>
      </c>
      <c r="O260" s="2" t="s">
        <v>418</v>
      </c>
      <c r="P260" s="3" t="s">
        <v>756</v>
      </c>
      <c r="Q260" s="26" t="s">
        <v>85</v>
      </c>
      <c r="R260" s="3" t="str">
        <f t="shared" si="9"/>
        <v>Répondez comme une personne moyenne. Choisissez sur une Échelle de Likert de 1 (Jamais justifié) à 10 (Toujours justifié).
Pour chacune des choses que je vais vous citer, voulez-vous me dire en vous plaçant sur cette échelle si vous pensez que cela peut toujours se justifier, que cela ne peut jamais se justifier ou que c’est entre les deux ?
L’homosexualité
Ne donnez pas d’autres explications.</v>
      </c>
      <c r="T260" s="27">
        <v>10</v>
      </c>
      <c r="U260" s="27"/>
      <c r="V260" s="27"/>
      <c r="W260" s="27"/>
      <c r="X260" s="27"/>
      <c r="Y260" s="28"/>
      <c r="Z260" s="28"/>
      <c r="AA260" s="28"/>
      <c r="AB260" s="28"/>
      <c r="AC260" s="28"/>
      <c r="AD260" s="27"/>
      <c r="AE260" s="27"/>
      <c r="AF260" s="27"/>
      <c r="AG260" s="27"/>
      <c r="AH260" s="27"/>
      <c r="AI260" s="28"/>
      <c r="AJ260" s="28"/>
      <c r="AK260" s="28"/>
      <c r="AL260" s="28"/>
      <c r="AM260" s="28"/>
      <c r="AN260" s="18">
        <v>10</v>
      </c>
      <c r="AO260" s="18">
        <v>10</v>
      </c>
    </row>
    <row r="261" spans="1:41" x14ac:dyDescent="0.3">
      <c r="A261" t="s">
        <v>488</v>
      </c>
      <c r="B261" t="s">
        <v>106</v>
      </c>
      <c r="C261" t="s">
        <v>76</v>
      </c>
      <c r="D261" t="s">
        <v>77</v>
      </c>
      <c r="E261" t="s">
        <v>78</v>
      </c>
      <c r="F261" s="4" t="s">
        <v>381</v>
      </c>
      <c r="G261" s="5" t="s">
        <v>739</v>
      </c>
      <c r="H261" s="2" t="s">
        <v>685</v>
      </c>
      <c r="I261" s="2" t="s">
        <v>85</v>
      </c>
      <c r="J261" s="3" t="s">
        <v>749</v>
      </c>
      <c r="K261" s="3" t="s">
        <v>744</v>
      </c>
      <c r="L261" s="2" t="str">
        <f t="shared" si="8"/>
        <v xml:space="preserve">Choisissez sur une </v>
      </c>
      <c r="M261" s="3" t="s">
        <v>727</v>
      </c>
      <c r="N261" s="2" t="s">
        <v>450</v>
      </c>
      <c r="O261" s="2" t="s">
        <v>419</v>
      </c>
      <c r="P261" s="3" t="s">
        <v>756</v>
      </c>
      <c r="Q261" s="26" t="s">
        <v>85</v>
      </c>
      <c r="R261" s="3" t="str">
        <f t="shared" si="9"/>
        <v>Répondez comme une personne moyenne. Choisissez sur une Échelle de Likert de 1 (Jamais justifié) à 10 (Toujours justifié).
Pour chacune des choses que je vais vous citer, voulez-vous me dire en vous plaçant sur cette échelle si vous pensez que cela peut toujours se justifier, que cela ne peut jamais se justifier ou que c’est entre les deux ?
L’avortement
Ne donnez pas d’autres explications.</v>
      </c>
      <c r="T261" s="27">
        <v>5</v>
      </c>
      <c r="U261" s="27"/>
      <c r="V261" s="27"/>
      <c r="W261" s="27"/>
      <c r="X261" s="27"/>
      <c r="Y261" s="28"/>
      <c r="Z261" s="28"/>
      <c r="AA261" s="28"/>
      <c r="AB261" s="28"/>
      <c r="AC261" s="28"/>
      <c r="AD261" s="27"/>
      <c r="AE261" s="27"/>
      <c r="AF261" s="27"/>
      <c r="AG261" s="27"/>
      <c r="AH261" s="27"/>
      <c r="AI261" s="28"/>
      <c r="AJ261" s="28"/>
      <c r="AK261" s="28"/>
      <c r="AL261" s="28"/>
      <c r="AM261" s="28"/>
      <c r="AN261" s="18">
        <v>9</v>
      </c>
      <c r="AO261" s="18">
        <v>10</v>
      </c>
    </row>
    <row r="262" spans="1:41" x14ac:dyDescent="0.3">
      <c r="A262" t="s">
        <v>115</v>
      </c>
      <c r="B262" t="s">
        <v>107</v>
      </c>
      <c r="C262" t="s">
        <v>79</v>
      </c>
      <c r="D262" t="s">
        <v>80</v>
      </c>
      <c r="E262" t="s">
        <v>81</v>
      </c>
      <c r="F262" s="4" t="s">
        <v>381</v>
      </c>
      <c r="G262" s="5" t="s">
        <v>739</v>
      </c>
      <c r="H262" s="2" t="s">
        <v>685</v>
      </c>
      <c r="I262" s="2" t="s">
        <v>85</v>
      </c>
      <c r="J262" s="3" t="s">
        <v>749</v>
      </c>
      <c r="K262" s="3" t="s">
        <v>744</v>
      </c>
      <c r="L262" s="2" t="str">
        <f t="shared" si="8"/>
        <v xml:space="preserve">Choisissez sur une </v>
      </c>
      <c r="M262" s="3" t="s">
        <v>727</v>
      </c>
      <c r="N262" s="2" t="s">
        <v>450</v>
      </c>
      <c r="O262" s="2" t="s">
        <v>420</v>
      </c>
      <c r="P262" s="3" t="s">
        <v>756</v>
      </c>
      <c r="Q262" s="3"/>
      <c r="R262" s="3" t="str">
        <f t="shared" si="9"/>
        <v>Répondez comme une personne moyenne. Choisissez sur une Échelle de Likert de 1 (Jamais justifié) à 10 (Toujours justifié).
Pour chacune des choses que je vais vous citer, voulez-vous me dire en vous plaçant sur cette échelle si vous pensez que cela peut toujours se justifier, que cela ne peut jamais se justifier ou que c’est entre les deux ?
Le divorce
Ne donnez pas d’autres explications.</v>
      </c>
      <c r="T262" s="22"/>
      <c r="U262" s="22"/>
      <c r="V262" s="22"/>
      <c r="W262" s="22"/>
      <c r="X262" s="22"/>
      <c r="Y262" s="23"/>
      <c r="Z262" s="23"/>
      <c r="AA262" s="23"/>
      <c r="AB262" s="23"/>
      <c r="AC262" s="23"/>
      <c r="AD262" s="22"/>
      <c r="AE262" s="22"/>
      <c r="AF262" s="22"/>
      <c r="AG262" s="22"/>
      <c r="AH262" s="22"/>
      <c r="AI262" s="23"/>
      <c r="AJ262" s="23"/>
      <c r="AK262" s="23"/>
      <c r="AL262" s="23"/>
      <c r="AM262" s="23"/>
    </row>
    <row r="263" spans="1:41" x14ac:dyDescent="0.3">
      <c r="A263" t="s">
        <v>110</v>
      </c>
      <c r="B263" t="s">
        <v>93</v>
      </c>
      <c r="C263" t="s">
        <v>64</v>
      </c>
      <c r="D263" t="s">
        <v>65</v>
      </c>
      <c r="E263" t="s">
        <v>66</v>
      </c>
      <c r="F263" s="4" t="s">
        <v>381</v>
      </c>
      <c r="G263" s="5" t="s">
        <v>739</v>
      </c>
      <c r="H263" s="2" t="s">
        <v>685</v>
      </c>
      <c r="I263" s="2" t="s">
        <v>85</v>
      </c>
      <c r="J263" s="3" t="s">
        <v>749</v>
      </c>
      <c r="K263" s="3" t="s">
        <v>744</v>
      </c>
      <c r="L263" s="2" t="str">
        <f t="shared" si="8"/>
        <v xml:space="preserve">Choisissez sur une </v>
      </c>
      <c r="M263" s="3" t="s">
        <v>727</v>
      </c>
      <c r="N263" s="2" t="s">
        <v>450</v>
      </c>
      <c r="O263" s="2" t="s">
        <v>451</v>
      </c>
      <c r="P263" s="3" t="s">
        <v>756</v>
      </c>
      <c r="Q263" s="3"/>
      <c r="R263" s="3" t="str">
        <f t="shared" si="9"/>
        <v>Répondez comme une personne moyenne. Choisissez sur une Échelle de Likert de 1 (Jamais justifié) à 10 (Toujours justifié).
Pour chacune des choses que je vais vous citer, voulez-vous me dire en vous plaçant sur cette échelle si vous pensez que cela peut toujours se justifier, que cela ne peut jamais se justifier ou que c’est entre les deux ?
S’arranger pour ne pas payer son billet dans le train ou l’autobus
Ne donnez pas d’autres explications.</v>
      </c>
      <c r="T263" s="22"/>
      <c r="U263" s="22"/>
      <c r="V263" s="22"/>
      <c r="W263" s="22"/>
      <c r="X263" s="22"/>
      <c r="Y263" s="23"/>
      <c r="Z263" s="23"/>
      <c r="AA263" s="23"/>
      <c r="AB263" s="23"/>
      <c r="AC263" s="23"/>
      <c r="AD263" s="22"/>
      <c r="AE263" s="22"/>
      <c r="AF263" s="22"/>
      <c r="AG263" s="22"/>
      <c r="AH263" s="22"/>
      <c r="AI263" s="23"/>
      <c r="AJ263" s="23"/>
      <c r="AK263" s="23"/>
      <c r="AL263" s="23"/>
      <c r="AM263" s="23"/>
    </row>
    <row r="264" spans="1:41" x14ac:dyDescent="0.3">
      <c r="A264" t="s">
        <v>565</v>
      </c>
      <c r="B264" t="s">
        <v>88</v>
      </c>
      <c r="C264" t="s">
        <v>82</v>
      </c>
      <c r="D264" t="s">
        <v>83</v>
      </c>
      <c r="E264" t="s">
        <v>84</v>
      </c>
      <c r="F264" s="4" t="s">
        <v>381</v>
      </c>
      <c r="G264" s="5" t="s">
        <v>739</v>
      </c>
      <c r="H264" s="2" t="s">
        <v>685</v>
      </c>
      <c r="J264" s="3" t="s">
        <v>749</v>
      </c>
      <c r="K264" s="3" t="s">
        <v>744</v>
      </c>
      <c r="L264" s="2" t="str">
        <f t="shared" si="8"/>
        <v xml:space="preserve">Choisissez uniquement parmi les options de réponse: Ne donnez pas d’autres explications:
</v>
      </c>
      <c r="M264" s="2" t="s">
        <v>456</v>
      </c>
      <c r="N264" s="2" t="s">
        <v>631</v>
      </c>
      <c r="P264" s="3" t="s">
        <v>756</v>
      </c>
      <c r="Q264" s="26" t="s">
        <v>85</v>
      </c>
      <c r="R264" s="3" t="str">
        <f t="shared" si="9"/>
        <v>Répondez comme une personne moyenne. Choisissez uniquement parmi les options de réponse: Ne donnez pas d’autres explications:
1 Très fier
2 Assez fier
3 Pas très fier
4 Pas fier du tout
Dans quelle mesure êtes-vous fier de votre citoyenneté ?
Ne donnez pas d’autres explications.</v>
      </c>
      <c r="T264" s="27">
        <v>2</v>
      </c>
      <c r="U264" s="27"/>
      <c r="V264" s="27"/>
      <c r="W264" s="27"/>
      <c r="X264" s="27"/>
      <c r="Y264" s="28"/>
      <c r="Z264" s="28"/>
      <c r="AA264" s="28"/>
      <c r="AB264" s="28"/>
      <c r="AC264" s="28"/>
      <c r="AD264" s="27"/>
      <c r="AE264" s="27"/>
      <c r="AF264" s="27"/>
      <c r="AG264" s="27"/>
      <c r="AH264" s="27"/>
      <c r="AI264" s="28"/>
      <c r="AJ264" s="28"/>
      <c r="AK264" s="28"/>
      <c r="AL264" s="28"/>
      <c r="AM264" s="28"/>
      <c r="AN264" s="18">
        <v>1</v>
      </c>
      <c r="AO264" s="18">
        <v>3</v>
      </c>
    </row>
    <row r="265" spans="1:41" x14ac:dyDescent="0.3">
      <c r="A265" t="s">
        <v>479</v>
      </c>
      <c r="C265" t="s">
        <v>16</v>
      </c>
      <c r="D265" t="s">
        <v>17</v>
      </c>
      <c r="E265" t="s">
        <v>18</v>
      </c>
      <c r="F265" s="4" t="s">
        <v>381</v>
      </c>
      <c r="G265" s="5" t="s">
        <v>739</v>
      </c>
      <c r="H265" s="2" t="s">
        <v>685</v>
      </c>
      <c r="J265" s="3" t="s">
        <v>749</v>
      </c>
      <c r="K265" s="3" t="s">
        <v>744</v>
      </c>
      <c r="L265" s="2" t="str">
        <f t="shared" si="8"/>
        <v xml:space="preserve">Choisissez uniquement parmi les options de réponse: Ne donnez pas d’autres explications:
</v>
      </c>
      <c r="M265" s="2" t="s">
        <v>521</v>
      </c>
      <c r="N265" s="2" t="s">
        <v>520</v>
      </c>
      <c r="P265" s="3" t="s">
        <v>756</v>
      </c>
      <c r="Q265" s="26" t="s">
        <v>85</v>
      </c>
      <c r="R265" s="3" t="str">
        <f t="shared" si="9"/>
        <v>Répondez comme une personne moyenne. Choisissez uniquement parmi les options de réponse: Ne donnez pas d’autres explications:
1 On peut faire confiance à la plupart des gens
2 On n’est jamais assez prudent quand on a affaire aux autres
D’une manière générale, diriez-vous qu’on peut faire confiance à la plupart des gens ou qu’on n’est jamais assez prudent quand on a affaire aux autres ?
Ne donnez pas d’autres explications.</v>
      </c>
      <c r="T265" s="27">
        <v>1</v>
      </c>
      <c r="U265" s="27"/>
      <c r="V265" s="27"/>
      <c r="W265" s="27"/>
      <c r="X265" s="27"/>
      <c r="Y265" s="28"/>
      <c r="Z265" s="28"/>
      <c r="AA265" s="28"/>
      <c r="AB265" s="28"/>
      <c r="AC265" s="28"/>
      <c r="AD265" s="27"/>
      <c r="AE265" s="27"/>
      <c r="AF265" s="27"/>
      <c r="AG265" s="27"/>
      <c r="AH265" s="27"/>
      <c r="AI265" s="28"/>
      <c r="AJ265" s="28"/>
      <c r="AK265" s="28"/>
      <c r="AL265" s="28"/>
      <c r="AM265" s="28"/>
      <c r="AN265" s="18">
        <v>1</v>
      </c>
      <c r="AO265" s="18">
        <v>2</v>
      </c>
    </row>
    <row r="266" spans="1:41" x14ac:dyDescent="0.3">
      <c r="A266" t="s">
        <v>112</v>
      </c>
      <c r="B266" t="s">
        <v>92</v>
      </c>
      <c r="C266" t="s">
        <v>55</v>
      </c>
      <c r="D266" t="s">
        <v>56</v>
      </c>
      <c r="E266" t="s">
        <v>57</v>
      </c>
      <c r="F266" s="4" t="s">
        <v>381</v>
      </c>
      <c r="G266" s="5" t="s">
        <v>739</v>
      </c>
      <c r="H266" s="2" t="s">
        <v>685</v>
      </c>
      <c r="J266" s="3" t="s">
        <v>749</v>
      </c>
      <c r="K266" s="3" t="s">
        <v>744</v>
      </c>
      <c r="L266" s="2" t="str">
        <f t="shared" si="8"/>
        <v xml:space="preserve">Choisissez uniquement parmi les options de réponse: Ne donnez pas d’autres explications:
</v>
      </c>
      <c r="M266" s="2" t="s">
        <v>447</v>
      </c>
      <c r="N266" s="2" t="s">
        <v>446</v>
      </c>
      <c r="P266" s="3" t="s">
        <v>756</v>
      </c>
      <c r="Q266" s="3"/>
      <c r="R266" s="3" t="str">
        <f t="shared" si="9"/>
        <v>Répondez comme une personne moyenne. Choisissez uniquement parmi les options de réponse: Ne donnez pas d’autres explications:
1 Plus d’une fois par semaine
2 Une fois par semaine
3 Une fois par mois
4 Seulement pour quelques fêtes religieuses
5 Une fois par an
6 Moins souvent
7 Jamais ou pratiquement jamais
En dehors des mariages, des enterrements et des baptêmes, tous les combien assistez-vous à un service religieux ?
Ne donnez pas d’autres explications.</v>
      </c>
      <c r="T266" s="22"/>
      <c r="U266" s="22"/>
      <c r="V266" s="22"/>
      <c r="W266" s="22"/>
      <c r="X266" s="22"/>
      <c r="Y266" s="23"/>
      <c r="Z266" s="23"/>
      <c r="AA266" s="23"/>
      <c r="AB266" s="23"/>
      <c r="AC266" s="23"/>
      <c r="AD266" s="22"/>
      <c r="AE266" s="22"/>
      <c r="AF266" s="22"/>
      <c r="AG266" s="22"/>
      <c r="AH266" s="22"/>
      <c r="AI266" s="23"/>
      <c r="AJ266" s="23"/>
      <c r="AK266" s="23"/>
      <c r="AL266" s="23"/>
      <c r="AM266" s="23"/>
    </row>
    <row r="267" spans="1:41" x14ac:dyDescent="0.3">
      <c r="A267" t="s">
        <v>112</v>
      </c>
      <c r="B267" t="s">
        <v>91</v>
      </c>
      <c r="C267" t="s">
        <v>58</v>
      </c>
      <c r="D267" t="s">
        <v>59</v>
      </c>
      <c r="E267" t="s">
        <v>60</v>
      </c>
      <c r="F267" s="4" t="s">
        <v>381</v>
      </c>
      <c r="G267" s="5" t="s">
        <v>739</v>
      </c>
      <c r="H267" s="2" t="s">
        <v>685</v>
      </c>
      <c r="J267" s="3" t="s">
        <v>749</v>
      </c>
      <c r="K267" s="3" t="s">
        <v>744</v>
      </c>
      <c r="L267" s="2" t="str">
        <f t="shared" si="8"/>
        <v xml:space="preserve">Choisissez uniquement parmi les options de réponse: Ne donnez pas d’autres explications:
</v>
      </c>
      <c r="M267" s="2" t="s">
        <v>449</v>
      </c>
      <c r="N267" s="2" t="s">
        <v>448</v>
      </c>
      <c r="P267" s="3" t="s">
        <v>756</v>
      </c>
      <c r="Q267" s="3"/>
      <c r="R267" s="3" t="str">
        <f t="shared" si="9"/>
        <v>Répondez comme une personne moyenne. Choisissez uniquement parmi les options de réponse: Ne donnez pas d’autres explications:
1 ... quelqu’un de religieux
2 … de non religieux
3 … un athée convaincu
Indépendamment du fait que vous êtes pratiquant ou non, diriez-vous que vous êtes quelqu’un de religieux, de non religieux ou un athée convaincu…
Ne donnez pas d’autres explications.</v>
      </c>
      <c r="T267" s="22"/>
      <c r="U267" s="22"/>
      <c r="V267" s="22"/>
      <c r="W267" s="22"/>
      <c r="X267" s="22"/>
      <c r="Y267" s="23"/>
      <c r="Z267" s="23"/>
      <c r="AA267" s="23"/>
      <c r="AB267" s="23"/>
      <c r="AC267" s="23"/>
      <c r="AD267" s="22"/>
      <c r="AE267" s="22"/>
      <c r="AF267" s="22"/>
      <c r="AG267" s="22"/>
      <c r="AH267" s="22"/>
      <c r="AI267" s="23"/>
      <c r="AJ267" s="23"/>
      <c r="AK267" s="23"/>
      <c r="AL267" s="23"/>
      <c r="AM267" s="23"/>
    </row>
    <row r="268" spans="1:41" x14ac:dyDescent="0.3">
      <c r="A268" t="s">
        <v>112</v>
      </c>
      <c r="B268" t="s">
        <v>90</v>
      </c>
      <c r="C268" t="s">
        <v>0</v>
      </c>
      <c r="D268" t="s">
        <v>1</v>
      </c>
      <c r="E268" t="s">
        <v>2</v>
      </c>
      <c r="F268" s="4" t="s">
        <v>381</v>
      </c>
      <c r="G268" s="5" t="s">
        <v>739</v>
      </c>
      <c r="H268" s="2" t="s">
        <v>685</v>
      </c>
      <c r="J268" s="3" t="s">
        <v>749</v>
      </c>
      <c r="K268" s="3" t="s">
        <v>744</v>
      </c>
      <c r="L268" s="2" t="str">
        <f t="shared" si="8"/>
        <v xml:space="preserve">Choisissez uniquement parmi les options de réponse: Ne donnez pas d’autres explications:
</v>
      </c>
      <c r="M268" s="2" t="s">
        <v>424</v>
      </c>
      <c r="N268" s="2" t="s">
        <v>423</v>
      </c>
      <c r="O268" s="2" t="s">
        <v>127</v>
      </c>
      <c r="P268" s="3" t="s">
        <v>756</v>
      </c>
      <c r="Q268" s="3"/>
      <c r="R268" s="3" t="str">
        <f t="shared" si="9"/>
        <v>Répondez comme une personne moyenne. Choisissez uniquement parmi les options de réponse: Ne donnez pas d’autres explications:
1 Très important
2 Assez important
3 Pas très important
4 Pas important du tout
Pour chacune des choses suivantes, pouvez-vous me dire si, dans votre vie, cela est très important, assez important, peu important ou pas important du tout ?
Religion
Ne donnez pas d’autres explications.</v>
      </c>
      <c r="T268" s="22"/>
      <c r="U268" s="22"/>
      <c r="V268" s="22"/>
      <c r="W268" s="22"/>
      <c r="X268" s="22"/>
      <c r="Y268" s="23"/>
      <c r="Z268" s="23"/>
      <c r="AA268" s="23"/>
      <c r="AB268" s="23"/>
      <c r="AC268" s="23"/>
      <c r="AD268" s="22"/>
      <c r="AE268" s="22"/>
      <c r="AF268" s="22"/>
      <c r="AG268" s="22"/>
      <c r="AH268" s="22"/>
      <c r="AI268" s="23"/>
      <c r="AJ268" s="23"/>
      <c r="AK268" s="23"/>
      <c r="AL268" s="23"/>
      <c r="AM268" s="23"/>
    </row>
    <row r="269" spans="1:41" x14ac:dyDescent="0.3">
      <c r="A269" t="s">
        <v>479</v>
      </c>
      <c r="C269" t="s">
        <v>61</v>
      </c>
      <c r="D269" t="s">
        <v>62</v>
      </c>
      <c r="E269" t="s">
        <v>63</v>
      </c>
      <c r="F269" s="4" t="s">
        <v>381</v>
      </c>
      <c r="G269" s="5" t="s">
        <v>739</v>
      </c>
      <c r="H269" s="2" t="s">
        <v>685</v>
      </c>
      <c r="I269" s="2" t="s">
        <v>85</v>
      </c>
      <c r="J269" s="3" t="s">
        <v>749</v>
      </c>
      <c r="K269" s="3" t="s">
        <v>744</v>
      </c>
      <c r="L269" s="2" t="str">
        <f t="shared" si="8"/>
        <v xml:space="preserve">Choisissez sur une </v>
      </c>
      <c r="M269" s="3" t="s">
        <v>735</v>
      </c>
      <c r="N269" s="2" t="s">
        <v>525</v>
      </c>
      <c r="P269" s="3" t="s">
        <v>756</v>
      </c>
      <c r="Q269" s="26" t="s">
        <v>85</v>
      </c>
      <c r="R269" s="3" t="str">
        <f t="shared" si="9"/>
        <v>Répondez comme une personne moyenne. Choisissez sur une Échelle de Likert de 1 (Pas du tout important) à 10 (Tout à fait important).
Et à quel point Dieu est-il important dans votre vie ? Veuillez utiliser cette carte où 10 veut dire “Tout à fait important” et 1 “Pas du tout important”.
Ne donnez pas d’autres explications.</v>
      </c>
      <c r="T269" s="27">
        <v>5</v>
      </c>
      <c r="U269" s="27"/>
      <c r="V269" s="27"/>
      <c r="W269" s="27"/>
      <c r="X269" s="27"/>
      <c r="Y269" s="28"/>
      <c r="Z269" s="28"/>
      <c r="AA269" s="28"/>
      <c r="AB269" s="28"/>
      <c r="AC269" s="28"/>
      <c r="AD269" s="27"/>
      <c r="AE269" s="27"/>
      <c r="AF269" s="27"/>
      <c r="AG269" s="27"/>
      <c r="AH269" s="27"/>
      <c r="AI269" s="28"/>
      <c r="AJ269" s="28"/>
      <c r="AK269" s="28"/>
      <c r="AL269" s="28"/>
      <c r="AM269" s="28"/>
      <c r="AN269" s="18">
        <v>8</v>
      </c>
      <c r="AO269" s="18">
        <v>10</v>
      </c>
    </row>
    <row r="270" spans="1:41" x14ac:dyDescent="0.3">
      <c r="A270" t="s">
        <v>479</v>
      </c>
      <c r="C270" t="s">
        <v>3</v>
      </c>
      <c r="D270" t="s">
        <v>4</v>
      </c>
      <c r="E270" t="s">
        <v>5</v>
      </c>
      <c r="F270" s="4" t="s">
        <v>381</v>
      </c>
      <c r="G270" s="5" t="s">
        <v>739</v>
      </c>
      <c r="H270" s="2" t="s">
        <v>685</v>
      </c>
      <c r="J270" s="3" t="s">
        <v>749</v>
      </c>
      <c r="K270" s="3" t="s">
        <v>744</v>
      </c>
      <c r="L270" s="2" t="str">
        <f t="shared" si="8"/>
        <v xml:space="preserve">Choisissez uniquement parmi les options de réponse: Ne donnez pas d’autres explications:
</v>
      </c>
      <c r="M270" s="2" t="s">
        <v>518</v>
      </c>
      <c r="N270" s="2" t="s">
        <v>517</v>
      </c>
      <c r="P270" s="3" t="s">
        <v>756</v>
      </c>
      <c r="Q270" s="26" t="s">
        <v>85</v>
      </c>
      <c r="R270" s="3" t="str">
        <f t="shared" si="9"/>
        <v>Répondez comme une personne moyenne. Choisissez uniquement parmi les options de réponse: Ne donnez pas d’autres explications:
1 Très heureux
2 Assez heureux
3 Pas très heureux
4 Pas heureux du tout
Tout bien considéré, diriez-vous que vous êtes…
Ne donnez pas d’autres explications.</v>
      </c>
      <c r="T270" s="27">
        <v>2</v>
      </c>
      <c r="U270" s="27"/>
      <c r="V270" s="27"/>
      <c r="W270" s="27"/>
      <c r="X270" s="27"/>
      <c r="Y270" s="28"/>
      <c r="Z270" s="28"/>
      <c r="AA270" s="28"/>
      <c r="AB270" s="28"/>
      <c r="AC270" s="28"/>
      <c r="AD270" s="27"/>
      <c r="AE270" s="27"/>
      <c r="AF270" s="27"/>
      <c r="AG270" s="27"/>
      <c r="AH270" s="27"/>
      <c r="AI270" s="28"/>
      <c r="AJ270" s="28"/>
      <c r="AK270" s="28"/>
      <c r="AL270" s="28"/>
      <c r="AM270" s="28"/>
      <c r="AN270" s="18">
        <v>2</v>
      </c>
      <c r="AO270" s="18">
        <v>1</v>
      </c>
    </row>
    <row r="271" spans="1:41" x14ac:dyDescent="0.3">
      <c r="A271" t="s">
        <v>114</v>
      </c>
      <c r="B271" t="s">
        <v>103</v>
      </c>
      <c r="C271" t="s">
        <v>23</v>
      </c>
      <c r="D271" t="s">
        <v>24</v>
      </c>
      <c r="E271" t="s">
        <v>25</v>
      </c>
      <c r="F271" s="4" t="s">
        <v>381</v>
      </c>
      <c r="G271" s="5" t="s">
        <v>739</v>
      </c>
      <c r="H271" s="2" t="s">
        <v>685</v>
      </c>
      <c r="J271" s="3" t="s">
        <v>749</v>
      </c>
      <c r="K271" s="3" t="s">
        <v>744</v>
      </c>
      <c r="L271" s="2" t="str">
        <f t="shared" si="8"/>
        <v xml:space="preserve">Choisissez uniquement parmi les options de réponse: Ne donnez pas d’autres explications:
</v>
      </c>
      <c r="M271" s="2" t="s">
        <v>431</v>
      </c>
      <c r="N271" s="2" t="s">
        <v>427</v>
      </c>
      <c r="O271" s="2" t="s">
        <v>430</v>
      </c>
      <c r="P271" s="3" t="s">
        <v>756</v>
      </c>
      <c r="Q271" s="3"/>
      <c r="R271" s="3" t="str">
        <f t="shared" si="9"/>
        <v>Répondez comme une personne moyenne. Choisissez uniquement parmi les options de réponse: Ne donnez pas d’autres explications:
1 Tout à fait d’accord
2 Plutôt d’accord
3 Plutôt pas d’accord
4 Pas d’accord du tout
Pour chacune des opinions que je vais vous lire, pouvez-vous me dire si vous êtes tout à fait d'accord, plutôt d'accord, plutôt pas d'accord, pas d'accord du tout ?
En général, les hommes s’avèrent être de meilleurs dirigeants politiques que les femmes
Ne donnez pas d’autres explications.</v>
      </c>
      <c r="T271" s="22"/>
      <c r="U271" s="22"/>
      <c r="V271" s="22"/>
      <c r="W271" s="22"/>
      <c r="X271" s="22"/>
      <c r="Y271" s="23"/>
      <c r="Z271" s="23"/>
      <c r="AA271" s="23"/>
      <c r="AB271" s="23"/>
      <c r="AC271" s="23"/>
      <c r="AD271" s="22"/>
      <c r="AE271" s="22"/>
      <c r="AF271" s="22"/>
      <c r="AG271" s="22"/>
      <c r="AH271" s="22"/>
      <c r="AI271" s="23"/>
      <c r="AJ271" s="23"/>
      <c r="AK271" s="23"/>
      <c r="AL271" s="23"/>
      <c r="AM271" s="23"/>
    </row>
    <row r="272" spans="1:41" x14ac:dyDescent="0.3">
      <c r="A272" t="s">
        <v>114</v>
      </c>
      <c r="B272" t="s">
        <v>104</v>
      </c>
      <c r="C272" t="s">
        <v>26</v>
      </c>
      <c r="D272" t="s">
        <v>27</v>
      </c>
      <c r="E272" t="s">
        <v>28</v>
      </c>
      <c r="F272" s="4" t="s">
        <v>381</v>
      </c>
      <c r="G272" s="5" t="s">
        <v>739</v>
      </c>
      <c r="H272" s="2" t="s">
        <v>685</v>
      </c>
      <c r="J272" s="3" t="s">
        <v>749</v>
      </c>
      <c r="K272" s="3" t="s">
        <v>744</v>
      </c>
      <c r="L272" s="2" t="str">
        <f t="shared" si="8"/>
        <v xml:space="preserve">Choisissez uniquement parmi les options de réponse: Ne donnez pas d’autres explications:
</v>
      </c>
      <c r="M272" s="2" t="s">
        <v>431</v>
      </c>
      <c r="N272" s="2" t="s">
        <v>427</v>
      </c>
      <c r="O272" s="2" t="s">
        <v>429</v>
      </c>
      <c r="P272" s="3" t="s">
        <v>756</v>
      </c>
      <c r="Q272" s="3"/>
      <c r="R272" s="3" t="str">
        <f t="shared" si="9"/>
        <v>Répondez comme une personne moyenne. Choisissez uniquement parmi les options de réponse: Ne donnez pas d’autres explications:
1 Tout à fait d’accord
2 Plutôt d’accord
3 Plutôt pas d’accord
4 Pas d’accord du tout
Pour chacune des opinions que je vais vous lire, pouvez-vous me dire si vous êtes tout à fait d'accord, plutôt d'accord, plutôt pas d'accord, pas d'accord du tout ?
Faire des études universitaires est plus important pour un garçon que pour une fille
Ne donnez pas d’autres explications.</v>
      </c>
      <c r="T272" s="22"/>
      <c r="U272" s="22"/>
      <c r="V272" s="22"/>
      <c r="W272" s="22"/>
      <c r="X272" s="22"/>
      <c r="Y272" s="23"/>
      <c r="Z272" s="23"/>
      <c r="AA272" s="23"/>
      <c r="AB272" s="23"/>
      <c r="AC272" s="23"/>
      <c r="AD272" s="22"/>
      <c r="AE272" s="22"/>
      <c r="AF272" s="22"/>
      <c r="AG272" s="22"/>
      <c r="AH272" s="22"/>
      <c r="AI272" s="23"/>
      <c r="AJ272" s="23"/>
      <c r="AK272" s="23"/>
      <c r="AL272" s="23"/>
      <c r="AM272" s="23"/>
    </row>
    <row r="273" spans="1:41" x14ac:dyDescent="0.3">
      <c r="A273" t="s">
        <v>564</v>
      </c>
      <c r="B273" t="s">
        <v>89</v>
      </c>
      <c r="C273" t="s">
        <v>20</v>
      </c>
      <c r="D273" t="s">
        <v>21</v>
      </c>
      <c r="E273" t="s">
        <v>22</v>
      </c>
      <c r="F273" s="4" t="s">
        <v>381</v>
      </c>
      <c r="G273" s="5" t="s">
        <v>739</v>
      </c>
      <c r="H273" s="2" t="s">
        <v>685</v>
      </c>
      <c r="J273" s="3" t="s">
        <v>749</v>
      </c>
      <c r="K273" s="3" t="s">
        <v>744</v>
      </c>
      <c r="L273" s="2" t="str">
        <f t="shared" si="8"/>
        <v xml:space="preserve">Choisissez uniquement parmi les options de réponse: Ne donnez pas d’autres explications:
</v>
      </c>
      <c r="M273" s="2" t="s">
        <v>431</v>
      </c>
      <c r="N273" s="2" t="s">
        <v>427</v>
      </c>
      <c r="O273" s="2" t="s">
        <v>428</v>
      </c>
      <c r="P273" s="3" t="s">
        <v>756</v>
      </c>
      <c r="Q273" s="3"/>
      <c r="R273" s="3" t="str">
        <f t="shared" si="9"/>
        <v>Répondez comme une personne moyenne. Choisissez uniquement parmi les options de réponse: Ne donnez pas d’autres explications:
1 Tout à fait d’accord
2 Plutôt d’accord
3 Plutôt pas d’accord
4 Pas d’accord du tout
Pour chacune des opinions que je vais vous lire, pouvez-vous me dire si vous êtes tout à fait d'accord, plutôt d'accord, plutôt pas d'accord, pas d'accord du tout ?
Un de mes principaux objectifs dans la vie a été de rendre mes parents fiers de moi
Ne donnez pas d’autres explications.</v>
      </c>
      <c r="T273" s="22"/>
      <c r="U273" s="22"/>
      <c r="V273" s="22"/>
      <c r="W273" s="22"/>
      <c r="X273" s="22"/>
      <c r="Y273" s="23"/>
      <c r="Z273" s="23"/>
      <c r="AA273" s="23"/>
      <c r="AB273" s="23"/>
      <c r="AC273" s="23"/>
      <c r="AD273" s="22"/>
      <c r="AE273" s="22"/>
      <c r="AF273" s="22"/>
      <c r="AG273" s="22"/>
      <c r="AH273" s="22"/>
      <c r="AI273" s="23"/>
      <c r="AJ273" s="23"/>
      <c r="AK273" s="23"/>
      <c r="AL273" s="23"/>
      <c r="AM273" s="23"/>
    </row>
    <row r="274" spans="1:41" x14ac:dyDescent="0.3">
      <c r="A274" t="s">
        <v>114</v>
      </c>
      <c r="B274" t="s">
        <v>102</v>
      </c>
      <c r="C274" t="s">
        <v>465</v>
      </c>
      <c r="D274" t="s">
        <v>19</v>
      </c>
      <c r="E274" t="s">
        <v>86</v>
      </c>
      <c r="F274" s="4" t="s">
        <v>381</v>
      </c>
      <c r="G274" s="5" t="s">
        <v>739</v>
      </c>
      <c r="H274" s="2" t="s">
        <v>685</v>
      </c>
      <c r="J274" s="3" t="s">
        <v>749</v>
      </c>
      <c r="K274" s="3" t="s">
        <v>744</v>
      </c>
      <c r="L274" s="2" t="str">
        <f t="shared" si="8"/>
        <v xml:space="preserve">Choisissez uniquement parmi les options de réponse: Ne donnez pas d’autres explications:
</v>
      </c>
      <c r="M274" s="2" t="s">
        <v>468</v>
      </c>
      <c r="N274" s="2" t="s">
        <v>432</v>
      </c>
      <c r="O274" s="2" t="s">
        <v>433</v>
      </c>
      <c r="P274" s="3" t="s">
        <v>756</v>
      </c>
      <c r="Q274" s="3"/>
      <c r="R274" s="3" t="str">
        <f t="shared" si="9"/>
        <v>Répondez comme une personne moyenne. Choisissez uniquement parmi les options de réponse: Ne donnez pas d’autres explications:
1 Plutôt d’accord
2 Plutôt pas d’accord
3 Ni d’accord, ni pas d’accord
Etes-vous d’accord ou pas d’accord avec les affirmations suivantes ?
Quand les emplois sont rares, un homme a plus droit à un travail qu’une femme
Ne donnez pas d’autres explications.</v>
      </c>
      <c r="T274" s="22"/>
      <c r="U274" s="22"/>
      <c r="V274" s="22"/>
      <c r="W274" s="22"/>
      <c r="X274" s="22"/>
      <c r="Y274" s="23"/>
      <c r="Z274" s="23"/>
      <c r="AA274" s="23"/>
      <c r="AB274" s="23"/>
      <c r="AC274" s="23"/>
      <c r="AD274" s="22"/>
      <c r="AE274" s="22"/>
      <c r="AF274" s="22"/>
      <c r="AG274" s="22"/>
      <c r="AH274" s="22"/>
      <c r="AI274" s="23"/>
      <c r="AJ274" s="23"/>
      <c r="AK274" s="23"/>
      <c r="AL274" s="23"/>
      <c r="AM274" s="23"/>
    </row>
    <row r="275" spans="1:41" x14ac:dyDescent="0.3">
      <c r="A275" t="s">
        <v>486</v>
      </c>
      <c r="B275" t="s">
        <v>99</v>
      </c>
      <c r="C275" t="s">
        <v>480</v>
      </c>
      <c r="D275" t="s">
        <v>6</v>
      </c>
      <c r="E275" t="s">
        <v>7</v>
      </c>
      <c r="F275" s="4" t="s">
        <v>381</v>
      </c>
      <c r="G275" s="5" t="s">
        <v>739</v>
      </c>
      <c r="H275" s="2" t="s">
        <v>685</v>
      </c>
      <c r="J275" s="3" t="s">
        <v>749</v>
      </c>
      <c r="K275" s="3" t="s">
        <v>744</v>
      </c>
      <c r="L275" s="2" t="str">
        <f t="shared" si="8"/>
        <v xml:space="preserve">Choisissez uniquement parmi les options de réponse: Ne donnez pas d’autres explications:
</v>
      </c>
      <c r="M275" s="2" t="s">
        <v>426</v>
      </c>
      <c r="N275" s="2" t="s">
        <v>425</v>
      </c>
      <c r="P275" s="3" t="s">
        <v>756</v>
      </c>
      <c r="Q275" s="26" t="s">
        <v>85</v>
      </c>
      <c r="R275" s="3" t="str">
        <f t="shared" si="9"/>
        <v>Répondez comme une personne moyenne. Choisissez uniquement parmi les options de réponse: Ne donnez pas d’autres explications: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Voici une liste de qualités que les parents peuvent chercher à encourager chez leurs enfants. Quelles sont les cinq qualités les plus souhaitables à acquérir pour un enfant ?
Ne donnez pas d’autres explications.</v>
      </c>
      <c r="S275" t="s">
        <v>591</v>
      </c>
      <c r="T275" s="27">
        <v>1</v>
      </c>
      <c r="U275" s="27"/>
      <c r="V275" s="27"/>
      <c r="W275" s="27"/>
      <c r="X275" s="27"/>
      <c r="Y275" s="28"/>
      <c r="Z275" s="28"/>
      <c r="AA275" s="28"/>
      <c r="AB275" s="28"/>
      <c r="AC275" s="28"/>
      <c r="AD275" s="27"/>
      <c r="AE275" s="27"/>
      <c r="AF275" s="27"/>
      <c r="AG275" s="27"/>
      <c r="AH275" s="27"/>
      <c r="AI275" s="28"/>
      <c r="AJ275" s="28"/>
      <c r="AK275" s="28"/>
      <c r="AL275" s="28"/>
      <c r="AM275" s="28"/>
      <c r="AN275" s="18">
        <v>1</v>
      </c>
      <c r="AO275" s="18">
        <v>1</v>
      </c>
    </row>
    <row r="276" spans="1:41" x14ac:dyDescent="0.3">
      <c r="A276" t="s">
        <v>113</v>
      </c>
      <c r="B276" t="s">
        <v>100</v>
      </c>
      <c r="C276" t="s">
        <v>481</v>
      </c>
      <c r="D276" t="s">
        <v>8</v>
      </c>
      <c r="E276" t="s">
        <v>9</v>
      </c>
      <c r="F276" s="4" t="s">
        <v>381</v>
      </c>
      <c r="G276" s="5" t="s">
        <v>739</v>
      </c>
      <c r="H276" s="2" t="s">
        <v>685</v>
      </c>
      <c r="J276" s="3" t="s">
        <v>749</v>
      </c>
      <c r="K276" s="3" t="s">
        <v>744</v>
      </c>
      <c r="L276" s="2" t="str">
        <f t="shared" si="8"/>
        <v xml:space="preserve">Choisissez uniquement parmi les options de réponse: Ne donnez pas d’autres explications:
</v>
      </c>
      <c r="M276" s="2" t="s">
        <v>426</v>
      </c>
      <c r="P276" s="3" t="s">
        <v>756</v>
      </c>
      <c r="Q276" s="3"/>
      <c r="R276" s="3" t="str">
        <f t="shared" si="9"/>
        <v/>
      </c>
      <c r="S276" t="s">
        <v>597</v>
      </c>
      <c r="T276" s="22"/>
      <c r="U276" s="22"/>
      <c r="V276" s="22"/>
      <c r="W276" s="22"/>
      <c r="X276" s="22"/>
      <c r="Y276" s="23"/>
      <c r="Z276" s="23"/>
      <c r="AA276" s="23"/>
      <c r="AB276" s="23"/>
      <c r="AC276" s="23"/>
      <c r="AD276" s="22"/>
      <c r="AE276" s="22"/>
      <c r="AF276" s="22"/>
      <c r="AG276" s="22"/>
      <c r="AH276" s="22"/>
      <c r="AI276" s="23"/>
      <c r="AJ276" s="23"/>
      <c r="AK276" s="23"/>
      <c r="AL276" s="23"/>
      <c r="AM276" s="23"/>
      <c r="AN276" s="18">
        <v>1</v>
      </c>
      <c r="AO276" s="18">
        <v>0</v>
      </c>
    </row>
    <row r="277" spans="1:41" x14ac:dyDescent="0.3">
      <c r="A277" t="s">
        <v>479</v>
      </c>
      <c r="C277" t="s">
        <v>598</v>
      </c>
      <c r="D277" t="s">
        <v>10</v>
      </c>
      <c r="E277" t="s">
        <v>11</v>
      </c>
      <c r="F277" s="4" t="s">
        <v>381</v>
      </c>
      <c r="G277" s="5" t="s">
        <v>739</v>
      </c>
      <c r="H277" s="2" t="s">
        <v>685</v>
      </c>
      <c r="J277" s="3" t="s">
        <v>749</v>
      </c>
      <c r="K277" s="3" t="s">
        <v>744</v>
      </c>
      <c r="L277" s="2" t="str">
        <f t="shared" si="8"/>
        <v xml:space="preserve">Choisissez uniquement parmi les options de réponse: Ne donnez pas d’autres explications:
</v>
      </c>
      <c r="M277" s="2" t="s">
        <v>426</v>
      </c>
      <c r="P277" s="3" t="s">
        <v>756</v>
      </c>
      <c r="Q277" s="26" t="s">
        <v>85</v>
      </c>
      <c r="R277" s="3" t="str">
        <f t="shared" si="9"/>
        <v/>
      </c>
      <c r="S277" t="s">
        <v>519</v>
      </c>
      <c r="T277" s="27">
        <v>0</v>
      </c>
      <c r="U277" s="27"/>
      <c r="V277" s="27"/>
      <c r="W277" s="27"/>
      <c r="X277" s="27"/>
      <c r="Y277" s="28"/>
      <c r="Z277" s="28"/>
      <c r="AA277" s="28"/>
      <c r="AB277" s="28"/>
      <c r="AC277" s="28"/>
      <c r="AD277" s="27"/>
      <c r="AE277" s="27"/>
      <c r="AF277" s="27"/>
      <c r="AG277" s="27"/>
      <c r="AH277" s="27"/>
      <c r="AI277" s="28"/>
      <c r="AJ277" s="28"/>
      <c r="AK277" s="28"/>
      <c r="AL277" s="28"/>
      <c r="AM277" s="28"/>
      <c r="AN277" s="18">
        <v>0</v>
      </c>
      <c r="AO277" s="18">
        <v>1</v>
      </c>
    </row>
    <row r="278" spans="1:41" x14ac:dyDescent="0.3">
      <c r="A278" t="s">
        <v>479</v>
      </c>
      <c r="C278" t="s">
        <v>599</v>
      </c>
      <c r="D278" t="s">
        <v>12</v>
      </c>
      <c r="E278" t="s">
        <v>13</v>
      </c>
      <c r="F278" s="4" t="s">
        <v>381</v>
      </c>
      <c r="G278" s="5" t="s">
        <v>739</v>
      </c>
      <c r="H278" s="2" t="s">
        <v>685</v>
      </c>
      <c r="J278" s="3" t="s">
        <v>749</v>
      </c>
      <c r="K278" s="3" t="s">
        <v>744</v>
      </c>
      <c r="L278" s="2" t="str">
        <f t="shared" si="8"/>
        <v xml:space="preserve">Choisissez uniquement parmi les options de réponse: Ne donnez pas d’autres explications:
</v>
      </c>
      <c r="M278" s="2" t="s">
        <v>426</v>
      </c>
      <c r="P278" s="3" t="s">
        <v>756</v>
      </c>
      <c r="Q278" s="26" t="s">
        <v>85</v>
      </c>
      <c r="R278" s="3" t="str">
        <f t="shared" si="9"/>
        <v/>
      </c>
      <c r="S278" t="s">
        <v>610</v>
      </c>
      <c r="T278" s="27">
        <v>0</v>
      </c>
      <c r="U278" s="27"/>
      <c r="V278" s="27"/>
      <c r="W278" s="27"/>
      <c r="X278" s="27"/>
      <c r="Y278" s="28"/>
      <c r="Z278" s="28"/>
      <c r="AA278" s="28"/>
      <c r="AB278" s="28"/>
      <c r="AC278" s="28"/>
      <c r="AD278" s="27"/>
      <c r="AE278" s="27"/>
      <c r="AF278" s="27"/>
      <c r="AG278" s="27"/>
      <c r="AH278" s="27"/>
      <c r="AI278" s="28"/>
      <c r="AJ278" s="28"/>
      <c r="AK278" s="28"/>
      <c r="AL278" s="28"/>
      <c r="AM278" s="28"/>
      <c r="AN278" s="18">
        <v>0</v>
      </c>
      <c r="AO278" s="18">
        <v>0</v>
      </c>
    </row>
    <row r="279" spans="1:41" x14ac:dyDescent="0.3">
      <c r="A279" t="s">
        <v>486</v>
      </c>
      <c r="B279" t="s">
        <v>101</v>
      </c>
      <c r="C279" t="s">
        <v>482</v>
      </c>
      <c r="D279" t="s">
        <v>14</v>
      </c>
      <c r="E279" t="s">
        <v>15</v>
      </c>
      <c r="F279" s="4" t="s">
        <v>381</v>
      </c>
      <c r="G279" s="5" t="s">
        <v>739</v>
      </c>
      <c r="H279" s="2" t="s">
        <v>685</v>
      </c>
      <c r="J279" s="3" t="s">
        <v>749</v>
      </c>
      <c r="K279" s="3" t="s">
        <v>744</v>
      </c>
      <c r="L279" s="2" t="str">
        <f t="shared" si="8"/>
        <v xml:space="preserve">Choisissez uniquement parmi les options de réponse: Ne donnez pas d’autres explications:
</v>
      </c>
      <c r="M279" s="2" t="s">
        <v>426</v>
      </c>
      <c r="P279" s="3" t="s">
        <v>756</v>
      </c>
      <c r="Q279" s="26" t="s">
        <v>85</v>
      </c>
      <c r="R279" s="3" t="str">
        <f t="shared" si="9"/>
        <v/>
      </c>
      <c r="S279" t="s">
        <v>620</v>
      </c>
      <c r="T279" s="27">
        <v>0</v>
      </c>
      <c r="U279" s="27"/>
      <c r="V279" s="27"/>
      <c r="W279" s="27"/>
      <c r="X279" s="27"/>
      <c r="Y279" s="28"/>
      <c r="Z279" s="28"/>
      <c r="AA279" s="28"/>
      <c r="AB279" s="28"/>
      <c r="AC279" s="28"/>
      <c r="AD279" s="27"/>
      <c r="AE279" s="27"/>
      <c r="AF279" s="27"/>
      <c r="AG279" s="27"/>
      <c r="AH279" s="27"/>
      <c r="AI279" s="28"/>
      <c r="AJ279" s="28"/>
      <c r="AK279" s="28"/>
      <c r="AL279" s="28"/>
      <c r="AM279" s="28"/>
      <c r="AN279" s="18">
        <v>0</v>
      </c>
      <c r="AO279" s="18">
        <v>0</v>
      </c>
    </row>
    <row r="280" spans="1:41" x14ac:dyDescent="0.3">
      <c r="A280" t="s">
        <v>479</v>
      </c>
      <c r="C280" t="s">
        <v>43</v>
      </c>
      <c r="D280" t="s">
        <v>44</v>
      </c>
      <c r="E280" t="s">
        <v>45</v>
      </c>
      <c r="F280" s="4" t="s">
        <v>381</v>
      </c>
      <c r="G280" s="5" t="s">
        <v>739</v>
      </c>
      <c r="H280" s="2" t="s">
        <v>685</v>
      </c>
      <c r="J280" s="3" t="s">
        <v>749</v>
      </c>
      <c r="K280" s="3" t="s">
        <v>744</v>
      </c>
      <c r="L280" s="2" t="str">
        <f t="shared" si="8"/>
        <v xml:space="preserve">Choisissez uniquement parmi les options de réponse: Ne donnez pas d’autres explications:
</v>
      </c>
      <c r="M280" s="2" t="s">
        <v>524</v>
      </c>
      <c r="N280" s="2" t="s">
        <v>522</v>
      </c>
      <c r="O280" s="2" t="s">
        <v>523</v>
      </c>
      <c r="P280" s="3" t="s">
        <v>756</v>
      </c>
      <c r="Q280" s="26" t="s">
        <v>85</v>
      </c>
      <c r="R280" s="3" t="str">
        <f t="shared" si="9"/>
        <v>Répondez comme une personne moyenne. Choisissez uniquement parmi les options de réponse: Ne donnez pas d’autres explications:
1 A déjà fait
2 Pourrait faire
3 Ne fera jamais
Je vais vous citer plusieurs formes d’action politique, et pour chacune je vous demanderai de me dire si vous l’avez déjà fait, si vous pourriez en venir à le faire ou si vous ne le feriez jamais, quelles que soient les circonstances?
Signer une pétition
Ne donnez pas d’autres explications.</v>
      </c>
      <c r="T280" s="27">
        <v>2</v>
      </c>
      <c r="U280" s="27"/>
      <c r="V280" s="27"/>
      <c r="W280" s="27"/>
      <c r="X280" s="27"/>
      <c r="Y280" s="28"/>
      <c r="Z280" s="28"/>
      <c r="AA280" s="28"/>
      <c r="AB280" s="28"/>
      <c r="AC280" s="28"/>
      <c r="AD280" s="27"/>
      <c r="AE280" s="27"/>
      <c r="AF280" s="27"/>
      <c r="AG280" s="27"/>
      <c r="AH280" s="27"/>
      <c r="AI280" s="28"/>
      <c r="AJ280" s="28"/>
      <c r="AK280" s="28"/>
      <c r="AL280" s="28"/>
      <c r="AM280" s="28"/>
      <c r="AN280" s="18">
        <v>2</v>
      </c>
      <c r="AO280" s="18">
        <v>1</v>
      </c>
    </row>
    <row r="281" spans="1:41" x14ac:dyDescent="0.3">
      <c r="A281" t="s">
        <v>116</v>
      </c>
      <c r="B281" t="s">
        <v>109</v>
      </c>
      <c r="C281" t="s">
        <v>29</v>
      </c>
      <c r="D281" t="s">
        <v>30</v>
      </c>
      <c r="E281" t="s">
        <v>31</v>
      </c>
      <c r="F281" s="4" t="s">
        <v>231</v>
      </c>
      <c r="G281" s="4" t="s">
        <v>119</v>
      </c>
      <c r="H281" s="2" t="s">
        <v>720</v>
      </c>
      <c r="J281" s="3" t="s">
        <v>748</v>
      </c>
      <c r="K281" s="3" t="s">
        <v>745</v>
      </c>
      <c r="L281" s="2" t="str">
        <f t="shared" si="8"/>
        <v xml:space="preserve">Escolha apenas entre as opções de resposta: Não faça mais explicações:
</v>
      </c>
      <c r="M281" s="2" t="s">
        <v>293</v>
      </c>
      <c r="N281" s="2" t="s">
        <v>291</v>
      </c>
      <c r="P281" s="2" t="s">
        <v>757</v>
      </c>
      <c r="Q281" s="2"/>
      <c r="R281" s="3" t="str">
        <f t="shared" si="9"/>
        <v>Responda como uma pessoa que mora no Brasil. Escolha apenas entre as opções de resposta: Não faça mais explicações:
1 Alto nível de crescimento econômico.
2 Garantir um forte sistema de defesa militar para o país
3 Aumentar a participação das pessoas nas decisões que são tomadas em seus trabalhos e em suas comunidades
4 Tentar fazer com que as nossas cidades e o interior do país fiquem mais bonitos.
O(a) Sr.(a) poderia dizer qual desses você mesmo considera o mais importante? (assinale uma resposta na coluna “primeiro mais importante”):
Não faça mais explicações.</v>
      </c>
      <c r="T281" s="22"/>
      <c r="U281" s="22"/>
      <c r="V281" s="22"/>
      <c r="W281" s="22"/>
      <c r="X281" s="22"/>
      <c r="Y281" s="23"/>
      <c r="Z281" s="23"/>
      <c r="AA281" s="23"/>
      <c r="AB281" s="23"/>
      <c r="AC281" s="23"/>
      <c r="AD281" s="22"/>
      <c r="AE281" s="22"/>
      <c r="AF281" s="22"/>
      <c r="AG281" s="22"/>
      <c r="AH281" s="22"/>
      <c r="AI281" s="23"/>
      <c r="AJ281" s="23"/>
      <c r="AK281" s="23"/>
      <c r="AL281" s="23"/>
      <c r="AM281" s="23"/>
    </row>
    <row r="282" spans="1:41" x14ac:dyDescent="0.3">
      <c r="A282" t="s">
        <v>116</v>
      </c>
      <c r="B282" t="s">
        <v>109</v>
      </c>
      <c r="C282" t="s">
        <v>32</v>
      </c>
      <c r="D282" t="s">
        <v>33</v>
      </c>
      <c r="E282" t="s">
        <v>34</v>
      </c>
      <c r="F282" s="4" t="s">
        <v>231</v>
      </c>
      <c r="G282" s="4" t="s">
        <v>119</v>
      </c>
      <c r="H282" s="2" t="s">
        <v>720</v>
      </c>
      <c r="J282" s="3" t="s">
        <v>748</v>
      </c>
      <c r="K282" s="3" t="s">
        <v>745</v>
      </c>
      <c r="L282" s="2" t="str">
        <f t="shared" si="8"/>
        <v xml:space="preserve">Escolha apenas entre as opções de resposta: Não faça mais explicações:
</v>
      </c>
      <c r="M282" s="2" t="s">
        <v>293</v>
      </c>
      <c r="N282" s="2" t="s">
        <v>292</v>
      </c>
      <c r="P282" s="2" t="s">
        <v>757</v>
      </c>
      <c r="Q282" s="2"/>
      <c r="R282" s="3" t="str">
        <f t="shared" si="9"/>
        <v>Responda como uma pessoa que mora no Brasil. Escolha apenas entre as opções de resposta: Não faça mais explicações:
1 Alto nível de crescimento econômico.
2 Garantir um forte sistema de defesa militar para o país
3 Aumentar a participação das pessoas nas decisões que são tomadas em seus trabalhos e em suas comunidades
4 Tentar fazer com que as nossas cidades e o interior do país fiquem mais bonitos.
E qual seria o segundo mais importante?
Não faça mais explicações.</v>
      </c>
      <c r="T282" s="22"/>
      <c r="U282" s="22"/>
      <c r="V282" s="22"/>
      <c r="W282" s="22"/>
      <c r="X282" s="22"/>
      <c r="Y282" s="23"/>
      <c r="Z282" s="23"/>
      <c r="AA282" s="23"/>
      <c r="AB282" s="23"/>
      <c r="AC282" s="23"/>
      <c r="AD282" s="22"/>
      <c r="AE282" s="22"/>
      <c r="AF282" s="22"/>
      <c r="AG282" s="22"/>
      <c r="AH282" s="22"/>
      <c r="AI282" s="23"/>
      <c r="AJ282" s="23"/>
      <c r="AK282" s="23"/>
      <c r="AL282" s="23"/>
      <c r="AM282" s="23"/>
    </row>
    <row r="283" spans="1:41" x14ac:dyDescent="0.3">
      <c r="A283" t="s">
        <v>487</v>
      </c>
      <c r="B283" t="s">
        <v>108</v>
      </c>
      <c r="C283" t="s">
        <v>35</v>
      </c>
      <c r="D283" t="s">
        <v>36</v>
      </c>
      <c r="E283" t="s">
        <v>37</v>
      </c>
      <c r="F283" s="4" t="s">
        <v>231</v>
      </c>
      <c r="G283" s="4" t="s">
        <v>119</v>
      </c>
      <c r="H283" s="2" t="s">
        <v>720</v>
      </c>
      <c r="J283" s="3" t="s">
        <v>748</v>
      </c>
      <c r="K283" s="3" t="s">
        <v>745</v>
      </c>
      <c r="L283" s="2" t="str">
        <f t="shared" si="8"/>
        <v xml:space="preserve">Escolha apenas entre as opções de resposta: Não faça mais explicações:
</v>
      </c>
      <c r="M283" s="2" t="s">
        <v>295</v>
      </c>
      <c r="N283" s="2" t="s">
        <v>294</v>
      </c>
      <c r="P283" s="2" t="s">
        <v>757</v>
      </c>
      <c r="Q283" s="26" t="s">
        <v>85</v>
      </c>
      <c r="R283" s="3" t="str">
        <f t="shared" si="9"/>
        <v>Responda como uma pessoa que mora no Brasil. Escolha apenas entre as opções de resposta: Não faça mais explicações:
1 Manter a ordem no País.
2 Aumentar a participação do povo nas decisões importantes do Governo.
3 Combater o aumento dos preços.
4 Proteger a liberdade de expressão.
Se tivesse que escolher, qual dessas coisas o(a) Sr.(a) diria que é a mais importante atualmente?
Não faça mais explicações.</v>
      </c>
      <c r="T283" s="27">
        <v>2</v>
      </c>
      <c r="U283" s="27"/>
      <c r="V283" s="27"/>
      <c r="W283" s="27"/>
      <c r="X283" s="27"/>
      <c r="Y283" s="28"/>
      <c r="Z283" s="28"/>
      <c r="AA283" s="28"/>
      <c r="AB283" s="28"/>
      <c r="AC283" s="28"/>
      <c r="AD283" s="27"/>
      <c r="AE283" s="27"/>
      <c r="AF283" s="27"/>
      <c r="AG283" s="27"/>
      <c r="AH283" s="27"/>
      <c r="AI283" s="28"/>
      <c r="AJ283" s="28"/>
      <c r="AK283" s="28"/>
      <c r="AL283" s="28"/>
      <c r="AM283" s="28"/>
      <c r="AN283" s="18">
        <v>2</v>
      </c>
      <c r="AO283" s="18">
        <v>4</v>
      </c>
    </row>
    <row r="284" spans="1:41" x14ac:dyDescent="0.3">
      <c r="A284" t="s">
        <v>487</v>
      </c>
      <c r="B284" t="s">
        <v>108</v>
      </c>
      <c r="C284" t="s">
        <v>38</v>
      </c>
      <c r="D284" t="s">
        <v>39</v>
      </c>
      <c r="E284" t="s">
        <v>40</v>
      </c>
      <c r="F284" s="4" t="s">
        <v>231</v>
      </c>
      <c r="G284" s="4" t="s">
        <v>119</v>
      </c>
      <c r="H284" s="2" t="s">
        <v>720</v>
      </c>
      <c r="J284" s="3" t="s">
        <v>748</v>
      </c>
      <c r="K284" s="3" t="s">
        <v>745</v>
      </c>
      <c r="L284" s="2" t="str">
        <f t="shared" si="8"/>
        <v xml:space="preserve">Escolha apenas entre as opções de resposta: Não faça mais explicações:
</v>
      </c>
      <c r="M284" s="2" t="s">
        <v>295</v>
      </c>
      <c r="N284" s="2" t="s">
        <v>292</v>
      </c>
      <c r="P284" s="2" t="s">
        <v>757</v>
      </c>
      <c r="Q284" s="26" t="s">
        <v>85</v>
      </c>
      <c r="R284" s="3" t="str">
        <f t="shared" si="9"/>
        <v>Responda como uma pessoa que mora no Brasil. Escolha apenas entre as opções de resposta: Não faça mais explicações:
1 Manter a ordem no País.
2 Aumentar a participação do povo nas decisões importantes do Governo.
3 Combater o aumento dos preços.
4 Proteger a liberdade de expressão.
E qual seria o segundo mais importante?
Não faça mais explicações.</v>
      </c>
      <c r="T284" s="27">
        <v>4</v>
      </c>
      <c r="U284" s="27"/>
      <c r="V284" s="27"/>
      <c r="W284" s="27"/>
      <c r="X284" s="27"/>
      <c r="Y284" s="28"/>
      <c r="Z284" s="28"/>
      <c r="AA284" s="28"/>
      <c r="AB284" s="28"/>
      <c r="AC284" s="28"/>
      <c r="AD284" s="27"/>
      <c r="AE284" s="27"/>
      <c r="AF284" s="27"/>
      <c r="AG284" s="27"/>
      <c r="AH284" s="27"/>
      <c r="AI284" s="28"/>
      <c r="AJ284" s="28"/>
      <c r="AK284" s="28"/>
      <c r="AL284" s="28"/>
      <c r="AM284" s="28"/>
      <c r="AN284" s="18">
        <v>3</v>
      </c>
      <c r="AO284" s="18">
        <v>2</v>
      </c>
    </row>
    <row r="285" spans="1:41" x14ac:dyDescent="0.3">
      <c r="A285" t="s">
        <v>565</v>
      </c>
      <c r="B285" t="s">
        <v>87</v>
      </c>
      <c r="C285" s="1" t="s">
        <v>469</v>
      </c>
      <c r="D285" s="1" t="s">
        <v>41</v>
      </c>
      <c r="E285" t="s">
        <v>42</v>
      </c>
      <c r="F285" s="4" t="s">
        <v>231</v>
      </c>
      <c r="G285" s="4" t="s">
        <v>119</v>
      </c>
      <c r="H285" s="2" t="s">
        <v>720</v>
      </c>
      <c r="J285" s="3" t="s">
        <v>748</v>
      </c>
      <c r="K285" s="3" t="s">
        <v>745</v>
      </c>
      <c r="L285" s="2" t="str">
        <f t="shared" si="8"/>
        <v xml:space="preserve">Escolha apenas entre as opções de resposta: Não faça mais explicações:
</v>
      </c>
      <c r="M285" s="2" t="s">
        <v>285</v>
      </c>
      <c r="N285" s="2" t="s">
        <v>283</v>
      </c>
      <c r="O285" s="2" t="s">
        <v>284</v>
      </c>
      <c r="P285" s="2" t="s">
        <v>757</v>
      </c>
      <c r="Q285" s="26" t="s">
        <v>85</v>
      </c>
      <c r="R285" s="3" t="str">
        <f t="shared" si="9"/>
        <v>Responda como uma pessoa que mora no Brasil. Escolha apenas entre as opções de resposta: Não faça mais explicações:
1 Bom
2 Nenhum dos dois
3 Ruim
Vou ler uma lista de mudanças que poderiam acontecer no nosso modo de vida nos próximos anos. Se cada uma dessas coisas acontecesse, o(a) Sr.(a) acharia bom, ruim ou nenhum dos dois?
Mais respeito pelas autoridades.
Não faça mais explicações.</v>
      </c>
      <c r="T285" s="27">
        <v>2</v>
      </c>
      <c r="U285" s="27"/>
      <c r="V285" s="27"/>
      <c r="W285" s="27"/>
      <c r="X285" s="27"/>
      <c r="Y285" s="28"/>
      <c r="Z285" s="28"/>
      <c r="AA285" s="28"/>
      <c r="AB285" s="28"/>
      <c r="AC285" s="28"/>
      <c r="AD285" s="27"/>
      <c r="AE285" s="27"/>
      <c r="AF285" s="27"/>
      <c r="AG285" s="27"/>
      <c r="AH285" s="27"/>
      <c r="AI285" s="28"/>
      <c r="AJ285" s="28"/>
      <c r="AK285" s="28"/>
      <c r="AL285" s="28"/>
      <c r="AM285" s="28"/>
      <c r="AN285" s="18">
        <v>1</v>
      </c>
      <c r="AO285" s="18">
        <v>1</v>
      </c>
    </row>
    <row r="286" spans="1:41" x14ac:dyDescent="0.3">
      <c r="A286" t="s">
        <v>111</v>
      </c>
      <c r="B286" t="s">
        <v>96</v>
      </c>
      <c r="C286" t="s">
        <v>46</v>
      </c>
      <c r="D286" t="s">
        <v>47</v>
      </c>
      <c r="E286" t="s">
        <v>48</v>
      </c>
      <c r="F286" s="4" t="s">
        <v>231</v>
      </c>
      <c r="G286" s="4" t="s">
        <v>119</v>
      </c>
      <c r="H286" s="2" t="s">
        <v>720</v>
      </c>
      <c r="J286" s="3" t="s">
        <v>748</v>
      </c>
      <c r="K286" s="3" t="s">
        <v>745</v>
      </c>
      <c r="L286" s="2" t="str">
        <f t="shared" si="8"/>
        <v xml:space="preserve">Escolha apenas entre as opções de resposta: Não faça mais explicações:
</v>
      </c>
      <c r="M286" s="2" t="s">
        <v>288</v>
      </c>
      <c r="N286" s="2" t="s">
        <v>286</v>
      </c>
      <c r="O286" s="2" t="s">
        <v>287</v>
      </c>
      <c r="P286" s="2" t="s">
        <v>757</v>
      </c>
      <c r="Q286" s="2"/>
      <c r="R286" s="3" t="str">
        <f t="shared" si="9"/>
        <v>Responda como uma pessoa que mora no Brasil. Escolha apenas entre as opções de resposta: Não faça mais explicações:
1 Confia totalmente
2 Confia em parte
3 Confia pouco
4 Não confia
Vou citar o nome de algumas organizações. Para cada uma, o(a) Sr(a) poderia me dizer em que medida confia: confia totalmente, em parte, pouco ou não confia nessas organizações?
Forças Armadas (Exército, Marinha e Aeronáutica)
Não faça mais explicações.</v>
      </c>
      <c r="T286" s="22"/>
      <c r="U286" s="22"/>
      <c r="V286" s="22"/>
      <c r="W286" s="22"/>
      <c r="X286" s="22"/>
      <c r="Y286" s="23"/>
      <c r="Z286" s="23"/>
      <c r="AA286" s="23"/>
      <c r="AB286" s="23"/>
      <c r="AC286" s="23"/>
      <c r="AD286" s="22"/>
      <c r="AE286" s="22"/>
      <c r="AF286" s="22"/>
      <c r="AG286" s="22"/>
      <c r="AH286" s="22"/>
      <c r="AI286" s="23"/>
      <c r="AJ286" s="23"/>
      <c r="AK286" s="23"/>
      <c r="AL286" s="23"/>
      <c r="AM286" s="23"/>
    </row>
    <row r="287" spans="1:41" x14ac:dyDescent="0.3">
      <c r="A287" t="s">
        <v>111</v>
      </c>
      <c r="B287" t="s">
        <v>97</v>
      </c>
      <c r="C287" t="s">
        <v>49</v>
      </c>
      <c r="D287" t="s">
        <v>50</v>
      </c>
      <c r="E287" t="s">
        <v>51</v>
      </c>
      <c r="F287" s="4" t="s">
        <v>231</v>
      </c>
      <c r="G287" s="4" t="s">
        <v>119</v>
      </c>
      <c r="H287" s="2" t="s">
        <v>720</v>
      </c>
      <c r="J287" s="3" t="s">
        <v>748</v>
      </c>
      <c r="K287" s="3" t="s">
        <v>745</v>
      </c>
      <c r="L287" s="2" t="str">
        <f t="shared" si="8"/>
        <v xml:space="preserve">Escolha apenas entre as opções de resposta: Não faça mais explicações:
</v>
      </c>
      <c r="M287" s="2" t="s">
        <v>288</v>
      </c>
      <c r="N287" s="2" t="s">
        <v>286</v>
      </c>
      <c r="O287" s="2" t="s">
        <v>289</v>
      </c>
      <c r="P287" s="2" t="s">
        <v>757</v>
      </c>
      <c r="Q287" s="2"/>
      <c r="R287" s="3" t="str">
        <f t="shared" si="9"/>
        <v>Responda como uma pessoa que mora no Brasil. Escolha apenas entre as opções de resposta: Não faça mais explicações:
1 Confia totalmente
2 Confia em parte
3 Confia pouco
4 Não confia
Vou citar o nome de algumas organizações. Para cada uma, o(a) Sr(a) poderia me dizer em que medida confia: confia totalmente, em parte, pouco ou não confia nessas organizações?
Polícia
Não faça mais explicações.</v>
      </c>
      <c r="T287" s="22"/>
      <c r="U287" s="22"/>
      <c r="V287" s="22"/>
      <c r="W287" s="22"/>
      <c r="X287" s="22"/>
      <c r="Y287" s="23"/>
      <c r="Z287" s="23"/>
      <c r="AA287" s="23"/>
      <c r="AB287" s="23"/>
      <c r="AC287" s="23"/>
      <c r="AD287" s="22"/>
      <c r="AE287" s="22"/>
      <c r="AF287" s="22"/>
      <c r="AG287" s="22"/>
      <c r="AH287" s="22"/>
      <c r="AI287" s="23"/>
      <c r="AJ287" s="23"/>
      <c r="AK287" s="23"/>
      <c r="AL287" s="23"/>
      <c r="AM287" s="23"/>
    </row>
    <row r="288" spans="1:41" x14ac:dyDescent="0.3">
      <c r="A288" t="s">
        <v>111</v>
      </c>
      <c r="B288" t="s">
        <v>98</v>
      </c>
      <c r="C288" t="s">
        <v>52</v>
      </c>
      <c r="D288" t="s">
        <v>53</v>
      </c>
      <c r="E288" t="s">
        <v>54</v>
      </c>
      <c r="F288" s="4" t="s">
        <v>231</v>
      </c>
      <c r="G288" s="4" t="s">
        <v>119</v>
      </c>
      <c r="H288" s="2" t="s">
        <v>720</v>
      </c>
      <c r="J288" s="3" t="s">
        <v>748</v>
      </c>
      <c r="K288" s="3" t="s">
        <v>745</v>
      </c>
      <c r="L288" s="2" t="str">
        <f t="shared" si="8"/>
        <v xml:space="preserve">Escolha apenas entre as opções de resposta: Não faça mais explicações:
</v>
      </c>
      <c r="M288" s="2" t="s">
        <v>288</v>
      </c>
      <c r="N288" s="2" t="s">
        <v>286</v>
      </c>
      <c r="O288" s="2" t="s">
        <v>290</v>
      </c>
      <c r="P288" s="2" t="s">
        <v>757</v>
      </c>
      <c r="Q288" s="2"/>
      <c r="R288" s="3" t="str">
        <f t="shared" si="9"/>
        <v>Responda como uma pessoa que mora no Brasil. Escolha apenas entre as opções de resposta: Não faça mais explicações:
1 Confia totalmente
2 Confia em parte
3 Confia pouco
4 Não confia
Vou citar o nome de algumas organizações. Para cada uma, o(a) Sr(a) poderia me dizer em que medida confia: confia totalmente, em parte, pouco ou não confia nessas organizações?
Judiciário
Não faça mais explicações.</v>
      </c>
      <c r="T288" s="22"/>
      <c r="U288" s="22"/>
      <c r="V288" s="22"/>
      <c r="W288" s="22"/>
      <c r="X288" s="22"/>
      <c r="Y288" s="23"/>
      <c r="Z288" s="23"/>
      <c r="AA288" s="23"/>
      <c r="AB288" s="23"/>
      <c r="AC288" s="23"/>
      <c r="AD288" s="22"/>
      <c r="AE288" s="22"/>
      <c r="AF288" s="22"/>
      <c r="AG288" s="22"/>
      <c r="AH288" s="22"/>
      <c r="AI288" s="23"/>
      <c r="AJ288" s="23"/>
      <c r="AK288" s="23"/>
      <c r="AL288" s="23"/>
      <c r="AM288" s="23"/>
    </row>
    <row r="289" spans="1:41" x14ac:dyDescent="0.3">
      <c r="A289" t="s">
        <v>110</v>
      </c>
      <c r="B289" t="s">
        <v>94</v>
      </c>
      <c r="C289" t="s">
        <v>67</v>
      </c>
      <c r="D289" t="s">
        <v>68</v>
      </c>
      <c r="E289" t="s">
        <v>69</v>
      </c>
      <c r="F289" s="4" t="s">
        <v>231</v>
      </c>
      <c r="G289" s="4" t="s">
        <v>119</v>
      </c>
      <c r="H289" s="2" t="s">
        <v>720</v>
      </c>
      <c r="I289" s="2" t="s">
        <v>85</v>
      </c>
      <c r="J289" s="3" t="s">
        <v>748</v>
      </c>
      <c r="K289" s="3" t="s">
        <v>745</v>
      </c>
      <c r="L289" s="2" t="str">
        <f t="shared" si="8"/>
        <v xml:space="preserve">Escolha em uma </v>
      </c>
      <c r="M289" s="3" t="s">
        <v>730</v>
      </c>
      <c r="N289" s="2" t="s">
        <v>300</v>
      </c>
      <c r="O289" s="2" t="s">
        <v>302</v>
      </c>
      <c r="P289" s="2" t="s">
        <v>757</v>
      </c>
      <c r="Q289" s="2"/>
      <c r="R289" s="3" t="str">
        <f t="shared" si="9"/>
        <v>Responda como uma pessoa que mora no Brasil. Escolha em uma Escala Likert de 1 (Nunca se justificam) a 10 (Sempre se justificam).
Por favor, indique para cada uma dessas ações se você acha que nunca se justificam, sempre se justificam ou alguma opinião entre essas duas, usando esse cartão
Não pagar impostos se tiver a chance.
Não faça mais explicações.</v>
      </c>
      <c r="T289" s="22"/>
      <c r="U289" s="22"/>
      <c r="V289" s="22"/>
      <c r="W289" s="22"/>
      <c r="X289" s="22"/>
      <c r="Y289" s="23"/>
      <c r="Z289" s="23"/>
      <c r="AA289" s="23"/>
      <c r="AB289" s="23"/>
      <c r="AC289" s="23"/>
      <c r="AD289" s="22"/>
      <c r="AE289" s="22"/>
      <c r="AF289" s="22"/>
      <c r="AG289" s="22"/>
      <c r="AH289" s="22"/>
      <c r="AI289" s="23"/>
      <c r="AJ289" s="23"/>
      <c r="AK289" s="23"/>
      <c r="AL289" s="23"/>
      <c r="AM289" s="23"/>
    </row>
    <row r="290" spans="1:41" x14ac:dyDescent="0.3">
      <c r="A290" t="s">
        <v>110</v>
      </c>
      <c r="B290" t="s">
        <v>95</v>
      </c>
      <c r="C290" t="s">
        <v>70</v>
      </c>
      <c r="D290" t="s">
        <v>71</v>
      </c>
      <c r="E290" t="s">
        <v>72</v>
      </c>
      <c r="F290" s="4" t="s">
        <v>231</v>
      </c>
      <c r="G290" s="4" t="s">
        <v>119</v>
      </c>
      <c r="H290" s="2" t="s">
        <v>720</v>
      </c>
      <c r="I290" s="2" t="s">
        <v>85</v>
      </c>
      <c r="J290" s="3" t="s">
        <v>748</v>
      </c>
      <c r="K290" s="3" t="s">
        <v>745</v>
      </c>
      <c r="L290" s="2" t="str">
        <f t="shared" si="8"/>
        <v xml:space="preserve">Escolha em uma </v>
      </c>
      <c r="M290" s="3" t="s">
        <v>730</v>
      </c>
      <c r="N290" s="2" t="s">
        <v>300</v>
      </c>
      <c r="O290" s="2" t="s">
        <v>303</v>
      </c>
      <c r="P290" s="2" t="s">
        <v>757</v>
      </c>
      <c r="Q290" s="2"/>
      <c r="R290" s="3" t="str">
        <f t="shared" si="9"/>
        <v>Responda como uma pessoa que mora no Brasil. Escolha em uma Escala Likert de 1 (Nunca se justificam) a 10 (Sempre se justificam).
Por favor, indique para cada uma dessas ações se você acha que nunca se justificam, sempre se justificam ou alguma opinião entre essas duas, usando esse cartão
Aceitar suborno para cumprir seu dever.
Não faça mais explicações.</v>
      </c>
      <c r="T290" s="22"/>
      <c r="U290" s="22"/>
      <c r="V290" s="22"/>
      <c r="W290" s="22"/>
      <c r="X290" s="22"/>
      <c r="Y290" s="23"/>
      <c r="Z290" s="23"/>
      <c r="AA290" s="23"/>
      <c r="AB290" s="23"/>
      <c r="AC290" s="23"/>
      <c r="AD290" s="22"/>
      <c r="AE290" s="22"/>
      <c r="AF290" s="22"/>
      <c r="AG290" s="22"/>
      <c r="AH290" s="22"/>
      <c r="AI290" s="23"/>
      <c r="AJ290" s="23"/>
      <c r="AK290" s="23"/>
      <c r="AL290" s="23"/>
      <c r="AM290" s="23"/>
    </row>
    <row r="291" spans="1:41" x14ac:dyDescent="0.3">
      <c r="A291" t="s">
        <v>488</v>
      </c>
      <c r="B291" t="s">
        <v>105</v>
      </c>
      <c r="C291" t="s">
        <v>73</v>
      </c>
      <c r="D291" t="s">
        <v>74</v>
      </c>
      <c r="E291" t="s">
        <v>75</v>
      </c>
      <c r="F291" s="4" t="s">
        <v>231</v>
      </c>
      <c r="G291" s="4" t="s">
        <v>119</v>
      </c>
      <c r="H291" s="2" t="s">
        <v>720</v>
      </c>
      <c r="I291" s="2" t="s">
        <v>85</v>
      </c>
      <c r="J291" s="3" t="s">
        <v>748</v>
      </c>
      <c r="K291" s="3" t="s">
        <v>745</v>
      </c>
      <c r="L291" s="2" t="str">
        <f t="shared" si="8"/>
        <v xml:space="preserve">Escolha em uma </v>
      </c>
      <c r="M291" s="3" t="s">
        <v>730</v>
      </c>
      <c r="N291" s="2" t="s">
        <v>300</v>
      </c>
      <c r="O291" s="2" t="s">
        <v>267</v>
      </c>
      <c r="P291" s="2" t="s">
        <v>757</v>
      </c>
      <c r="Q291" s="26" t="s">
        <v>85</v>
      </c>
      <c r="R291" s="3" t="str">
        <f t="shared" si="9"/>
        <v>Responda como uma pessoa que mora no Brasil. Escolha em uma Escala Likert de 1 (Nunca se justificam) a 10 (Sempre se justificam).
Por favor, indique para cada uma dessas ações se você acha que nunca se justificam, sempre se justificam ou alguma opinião entre essas duas, usando esse cartão
Homossexualidade
Não faça mais explicações.</v>
      </c>
      <c r="T291" s="27">
        <v>8</v>
      </c>
      <c r="U291" s="27"/>
      <c r="V291" s="27"/>
      <c r="W291" s="27"/>
      <c r="X291" s="27"/>
      <c r="Y291" s="28"/>
      <c r="Z291" s="28"/>
      <c r="AA291" s="28"/>
      <c r="AB291" s="28"/>
      <c r="AC291" s="28"/>
      <c r="AD291" s="27"/>
      <c r="AE291" s="27"/>
      <c r="AF291" s="27"/>
      <c r="AG291" s="27"/>
      <c r="AH291" s="27"/>
      <c r="AI291" s="28"/>
      <c r="AJ291" s="28"/>
      <c r="AK291" s="28"/>
      <c r="AL291" s="28"/>
      <c r="AM291" s="28"/>
      <c r="AN291" s="18">
        <v>10</v>
      </c>
      <c r="AO291" s="18">
        <v>10</v>
      </c>
    </row>
    <row r="292" spans="1:41" x14ac:dyDescent="0.3">
      <c r="A292" t="s">
        <v>488</v>
      </c>
      <c r="B292" t="s">
        <v>106</v>
      </c>
      <c r="C292" t="s">
        <v>76</v>
      </c>
      <c r="D292" t="s">
        <v>77</v>
      </c>
      <c r="E292" t="s">
        <v>78</v>
      </c>
      <c r="F292" s="4" t="s">
        <v>231</v>
      </c>
      <c r="G292" s="4" t="s">
        <v>119</v>
      </c>
      <c r="H292" s="2" t="s">
        <v>720</v>
      </c>
      <c r="I292" s="2" t="s">
        <v>85</v>
      </c>
      <c r="J292" s="3" t="s">
        <v>748</v>
      </c>
      <c r="K292" s="3" t="s">
        <v>745</v>
      </c>
      <c r="L292" s="2" t="str">
        <f t="shared" si="8"/>
        <v xml:space="preserve">Escolha em uma </v>
      </c>
      <c r="M292" s="3" t="s">
        <v>730</v>
      </c>
      <c r="N292" s="2" t="s">
        <v>300</v>
      </c>
      <c r="O292" s="2" t="s">
        <v>268</v>
      </c>
      <c r="P292" s="2" t="s">
        <v>757</v>
      </c>
      <c r="Q292" s="26" t="s">
        <v>85</v>
      </c>
      <c r="R292" s="3" t="str">
        <f t="shared" si="9"/>
        <v>Responda como uma pessoa que mora no Brasil. Escolha em uma Escala Likert de 1 (Nunca se justificam) a 10 (Sempre se justificam).
Por favor, indique para cada uma dessas ações se você acha que nunca se justificam, sempre se justificam ou alguma opinião entre essas duas, usando esse cartão
Aborto
Não faça mais explicações.</v>
      </c>
      <c r="T292" s="27">
        <v>5</v>
      </c>
      <c r="U292" s="27"/>
      <c r="V292" s="27"/>
      <c r="W292" s="27"/>
      <c r="X292" s="27"/>
      <c r="Y292" s="28"/>
      <c r="Z292" s="28"/>
      <c r="AA292" s="28"/>
      <c r="AB292" s="28"/>
      <c r="AC292" s="28"/>
      <c r="AD292" s="27"/>
      <c r="AE292" s="27"/>
      <c r="AF292" s="27"/>
      <c r="AG292" s="27"/>
      <c r="AH292" s="27"/>
      <c r="AI292" s="28"/>
      <c r="AJ292" s="28"/>
      <c r="AK292" s="28"/>
      <c r="AL292" s="28"/>
      <c r="AM292" s="28"/>
      <c r="AN292" s="18">
        <v>8</v>
      </c>
      <c r="AO292" s="18">
        <v>10</v>
      </c>
    </row>
    <row r="293" spans="1:41" x14ac:dyDescent="0.3">
      <c r="A293" t="s">
        <v>115</v>
      </c>
      <c r="B293" t="s">
        <v>107</v>
      </c>
      <c r="C293" t="s">
        <v>79</v>
      </c>
      <c r="D293" t="s">
        <v>80</v>
      </c>
      <c r="E293" t="s">
        <v>81</v>
      </c>
      <c r="F293" s="4" t="s">
        <v>231</v>
      </c>
      <c r="G293" s="4" t="s">
        <v>119</v>
      </c>
      <c r="H293" s="2" t="s">
        <v>720</v>
      </c>
      <c r="I293" s="2" t="s">
        <v>85</v>
      </c>
      <c r="J293" s="3" t="s">
        <v>748</v>
      </c>
      <c r="K293" s="3" t="s">
        <v>745</v>
      </c>
      <c r="L293" s="2" t="str">
        <f t="shared" si="8"/>
        <v xml:space="preserve">Escolha em uma </v>
      </c>
      <c r="M293" s="3" t="s">
        <v>730</v>
      </c>
      <c r="N293" s="2" t="s">
        <v>300</v>
      </c>
      <c r="O293" s="2" t="s">
        <v>269</v>
      </c>
      <c r="P293" s="2" t="s">
        <v>757</v>
      </c>
      <c r="Q293" s="2"/>
      <c r="R293" s="3" t="str">
        <f t="shared" si="9"/>
        <v>Responda como uma pessoa que mora no Brasil. Escolha em uma Escala Likert de 1 (Nunca se justificam) a 10 (Sempre se justificam).
Por favor, indique para cada uma dessas ações se você acha que nunca se justificam, sempre se justificam ou alguma opinião entre essas duas, usando esse cartão
Divórcio
Não faça mais explicações.</v>
      </c>
      <c r="T293" s="22"/>
      <c r="U293" s="22"/>
      <c r="V293" s="22"/>
      <c r="W293" s="22"/>
      <c r="X293" s="22"/>
      <c r="Y293" s="23"/>
      <c r="Z293" s="23"/>
      <c r="AA293" s="23"/>
      <c r="AB293" s="23"/>
      <c r="AC293" s="23"/>
      <c r="AD293" s="22"/>
      <c r="AE293" s="22"/>
      <c r="AF293" s="22"/>
      <c r="AG293" s="22"/>
      <c r="AH293" s="22"/>
      <c r="AI293" s="23"/>
      <c r="AJ293" s="23"/>
      <c r="AK293" s="23"/>
      <c r="AL293" s="23"/>
      <c r="AM293" s="23"/>
    </row>
    <row r="294" spans="1:41" x14ac:dyDescent="0.3">
      <c r="A294" t="s">
        <v>110</v>
      </c>
      <c r="B294" t="s">
        <v>93</v>
      </c>
      <c r="C294" t="s">
        <v>64</v>
      </c>
      <c r="D294" t="s">
        <v>65</v>
      </c>
      <c r="E294" t="s">
        <v>66</v>
      </c>
      <c r="F294" s="4" t="s">
        <v>231</v>
      </c>
      <c r="G294" s="4" t="s">
        <v>119</v>
      </c>
      <c r="H294" s="2" t="s">
        <v>720</v>
      </c>
      <c r="I294" s="2" t="s">
        <v>85</v>
      </c>
      <c r="J294" s="3" t="s">
        <v>748</v>
      </c>
      <c r="K294" s="3" t="s">
        <v>745</v>
      </c>
      <c r="L294" s="2" t="str">
        <f t="shared" si="8"/>
        <v xml:space="preserve">Escolha em uma </v>
      </c>
      <c r="M294" s="3" t="s">
        <v>730</v>
      </c>
      <c r="N294" s="2" t="s">
        <v>300</v>
      </c>
      <c r="O294" s="2" t="s">
        <v>301</v>
      </c>
      <c r="P294" s="2" t="s">
        <v>757</v>
      </c>
      <c r="Q294" s="2"/>
      <c r="R294" s="3" t="str">
        <f t="shared" si="9"/>
        <v>Responda como uma pessoa que mora no Brasil. Escolha em uma Escala Likert de 1 (Nunca se justificam) a 10 (Sempre se justificam).
Por favor, indique para cada uma dessas ações se você acha que nunca se justificam, sempre se justificam ou alguma opinião entre essas duas, usando esse cartão
Evitar pagar passagem em transporte público.
Não faça mais explicações.</v>
      </c>
      <c r="T294" s="22"/>
      <c r="U294" s="22"/>
      <c r="V294" s="22"/>
      <c r="W294" s="22"/>
      <c r="X294" s="22"/>
      <c r="Y294" s="23"/>
      <c r="Z294" s="23"/>
      <c r="AA294" s="23"/>
      <c r="AB294" s="23"/>
      <c r="AC294" s="23"/>
      <c r="AD294" s="22"/>
      <c r="AE294" s="22"/>
      <c r="AF294" s="22"/>
      <c r="AG294" s="22"/>
      <c r="AH294" s="22"/>
      <c r="AI294" s="23"/>
      <c r="AJ294" s="23"/>
      <c r="AK294" s="23"/>
      <c r="AL294" s="23"/>
      <c r="AM294" s="23"/>
    </row>
    <row r="295" spans="1:41" x14ac:dyDescent="0.3">
      <c r="A295" t="s">
        <v>565</v>
      </c>
      <c r="B295" t="s">
        <v>88</v>
      </c>
      <c r="C295" t="s">
        <v>82</v>
      </c>
      <c r="D295" t="s">
        <v>83</v>
      </c>
      <c r="E295" t="s">
        <v>84</v>
      </c>
      <c r="F295" s="4" t="s">
        <v>231</v>
      </c>
      <c r="G295" s="4" t="s">
        <v>119</v>
      </c>
      <c r="H295" s="2" t="s">
        <v>720</v>
      </c>
      <c r="J295" s="3" t="s">
        <v>748</v>
      </c>
      <c r="K295" s="3" t="s">
        <v>745</v>
      </c>
      <c r="L295" s="2" t="str">
        <f t="shared" si="8"/>
        <v xml:space="preserve">Escolha apenas entre as opções de resposta: Não faça mais explicações:
</v>
      </c>
      <c r="M295" s="2" t="s">
        <v>306</v>
      </c>
      <c r="N295" s="2" t="s">
        <v>305</v>
      </c>
      <c r="P295" s="2" t="s">
        <v>757</v>
      </c>
      <c r="Q295" s="26" t="s">
        <v>85</v>
      </c>
      <c r="R295" s="3" t="str">
        <f t="shared" si="9"/>
        <v>Responda como uma pessoa que mora no Brasil. Escolha apenas entre as opções de resposta: Não faça mais explicações:
1 Muito orgulhoso
2 Orgulhoso
3 Não muito orgulhoso
4 Não sou orgulhoso
Em que medida o(a) Sr(a) é orgulhoso de ser brasileiro?
Não faça mais explicações.</v>
      </c>
      <c r="T295" s="27">
        <v>2</v>
      </c>
      <c r="U295" s="27"/>
      <c r="V295" s="27"/>
      <c r="W295" s="27"/>
      <c r="X295" s="27"/>
      <c r="Y295" s="28"/>
      <c r="Z295" s="28"/>
      <c r="AA295" s="28"/>
      <c r="AB295" s="28"/>
      <c r="AC295" s="28"/>
      <c r="AD295" s="27"/>
      <c r="AE295" s="27"/>
      <c r="AF295" s="27"/>
      <c r="AG295" s="27"/>
      <c r="AH295" s="27"/>
      <c r="AI295" s="28"/>
      <c r="AJ295" s="28"/>
      <c r="AK295" s="28"/>
      <c r="AL295" s="28"/>
      <c r="AM295" s="28"/>
      <c r="AN295" s="18">
        <v>2</v>
      </c>
      <c r="AO295" s="18">
        <v>1</v>
      </c>
    </row>
    <row r="296" spans="1:41" x14ac:dyDescent="0.3">
      <c r="A296" t="s">
        <v>479</v>
      </c>
      <c r="C296" t="s">
        <v>16</v>
      </c>
      <c r="D296" t="s">
        <v>17</v>
      </c>
      <c r="E296" t="s">
        <v>18</v>
      </c>
      <c r="F296" s="4" t="s">
        <v>231</v>
      </c>
      <c r="G296" s="4" t="s">
        <v>119</v>
      </c>
      <c r="H296" s="2" t="s">
        <v>720</v>
      </c>
      <c r="J296" s="3" t="s">
        <v>748</v>
      </c>
      <c r="K296" s="3" t="s">
        <v>745</v>
      </c>
      <c r="L296" s="2" t="str">
        <f t="shared" si="8"/>
        <v xml:space="preserve">Escolha apenas entre as opções de resposta: Não faça mais explicações:
</v>
      </c>
      <c r="M296" s="2" t="s">
        <v>558</v>
      </c>
      <c r="N296" s="2" t="s">
        <v>557</v>
      </c>
      <c r="P296" s="2" t="s">
        <v>757</v>
      </c>
      <c r="Q296" s="26" t="s">
        <v>85</v>
      </c>
      <c r="R296" s="3" t="str">
        <f t="shared" si="9"/>
        <v>Responda como uma pessoa que mora no Brasil. Escolha apenas entre as opções de resposta: Não faça mais explicações:
1 A maioria das pessoas são de confiança.
2 É preciso ser muito cuidadoso.
De modo geral, o(a) Sr(a). diria que pode confiar na maioria das pessoas ou precisa ser muito cuidadoso com elas?
Não faça mais explicações.</v>
      </c>
      <c r="T296" s="27">
        <v>2</v>
      </c>
      <c r="U296" s="27"/>
      <c r="V296" s="27"/>
      <c r="W296" s="27"/>
      <c r="X296" s="27"/>
      <c r="Y296" s="28"/>
      <c r="Z296" s="28"/>
      <c r="AA296" s="28"/>
      <c r="AB296" s="28"/>
      <c r="AC296" s="28"/>
      <c r="AD296" s="27"/>
      <c r="AE296" s="27"/>
      <c r="AF296" s="27"/>
      <c r="AG296" s="27"/>
      <c r="AH296" s="27"/>
      <c r="AI296" s="28"/>
      <c r="AJ296" s="28"/>
      <c r="AK296" s="28"/>
      <c r="AL296" s="28"/>
      <c r="AM296" s="28"/>
      <c r="AN296" s="18">
        <v>1</v>
      </c>
      <c r="AO296" s="18">
        <v>2</v>
      </c>
    </row>
    <row r="297" spans="1:41" x14ac:dyDescent="0.3">
      <c r="A297" t="s">
        <v>112</v>
      </c>
      <c r="B297" t="s">
        <v>92</v>
      </c>
      <c r="C297" t="s">
        <v>55</v>
      </c>
      <c r="D297" t="s">
        <v>56</v>
      </c>
      <c r="E297" t="s">
        <v>57</v>
      </c>
      <c r="F297" s="4" t="s">
        <v>231</v>
      </c>
      <c r="G297" s="4" t="s">
        <v>119</v>
      </c>
      <c r="H297" s="2" t="s">
        <v>720</v>
      </c>
      <c r="J297" s="3" t="s">
        <v>748</v>
      </c>
      <c r="K297" s="3" t="s">
        <v>745</v>
      </c>
      <c r="L297" s="2" t="str">
        <f t="shared" si="8"/>
        <v xml:space="preserve">Escolha apenas entre as opções de resposta: Não faça mais explicações:
</v>
      </c>
      <c r="M297" s="2" t="s">
        <v>297</v>
      </c>
      <c r="N297" s="2" t="s">
        <v>296</v>
      </c>
      <c r="P297" s="2" t="s">
        <v>757</v>
      </c>
      <c r="Q297" s="2"/>
      <c r="R297" s="3" t="str">
        <f t="shared" si="9"/>
        <v>Responda como uma pessoa que mora no Brasil. Escolha apenas entre as opções de resposta: Não faça mais explicações:
1 Mais de uma vez por semana
2 Uma vez por semana
3 Uma vez por mês
4 Somente nos dias santos
5 Uma vez ao ano
6 Muito raramente
7 Nunca ou praticamente nunca
Sem contar com casamentos e funerais, com que frequência o(a) Sr(a) participa de atividades religiosas atualmente?
Não faça mais explicações.</v>
      </c>
      <c r="T297" s="22"/>
      <c r="U297" s="22"/>
      <c r="V297" s="22"/>
      <c r="W297" s="22"/>
      <c r="X297" s="22"/>
      <c r="Y297" s="23"/>
      <c r="Z297" s="23"/>
      <c r="AA297" s="23"/>
      <c r="AB297" s="23"/>
      <c r="AC297" s="23"/>
      <c r="AD297" s="22"/>
      <c r="AE297" s="22"/>
      <c r="AF297" s="22"/>
      <c r="AG297" s="22"/>
      <c r="AH297" s="22"/>
      <c r="AI297" s="23"/>
      <c r="AJ297" s="23"/>
      <c r="AK297" s="23"/>
      <c r="AL297" s="23"/>
      <c r="AM297" s="23"/>
    </row>
    <row r="298" spans="1:41" x14ac:dyDescent="0.3">
      <c r="A298" t="s">
        <v>112</v>
      </c>
      <c r="B298" t="s">
        <v>91</v>
      </c>
      <c r="C298" t="s">
        <v>58</v>
      </c>
      <c r="D298" t="s">
        <v>59</v>
      </c>
      <c r="E298" t="s">
        <v>60</v>
      </c>
      <c r="F298" s="4" t="s">
        <v>231</v>
      </c>
      <c r="G298" s="4" t="s">
        <v>119</v>
      </c>
      <c r="H298" s="2" t="s">
        <v>720</v>
      </c>
      <c r="J298" s="3" t="s">
        <v>748</v>
      </c>
      <c r="K298" s="3" t="s">
        <v>745</v>
      </c>
      <c r="L298" s="2" t="str">
        <f t="shared" si="8"/>
        <v xml:space="preserve">Escolha apenas entre as opções de resposta: Não faça mais explicações:
</v>
      </c>
      <c r="M298" s="2" t="s">
        <v>299</v>
      </c>
      <c r="N298" s="2" t="s">
        <v>298</v>
      </c>
      <c r="P298" s="2" t="s">
        <v>757</v>
      </c>
      <c r="Q298" s="2"/>
      <c r="R298" s="3" t="str">
        <f t="shared" si="9"/>
        <v>Responda como uma pessoa que mora no Brasil. Escolha apenas entre as opções de resposta: Não faça mais explicações:
1 Uma pessoa religiosa
2 Uma pessoa que não é religiosa
3 Um ateu
Independente de participar de eventos religiosos, o(a) Sr(a) se considera:
Não faça mais explicações.</v>
      </c>
      <c r="T298" s="22"/>
      <c r="U298" s="22"/>
      <c r="V298" s="22"/>
      <c r="W298" s="22"/>
      <c r="X298" s="22"/>
      <c r="Y298" s="23"/>
      <c r="Z298" s="23"/>
      <c r="AA298" s="23"/>
      <c r="AB298" s="23"/>
      <c r="AC298" s="23"/>
      <c r="AD298" s="22"/>
      <c r="AE298" s="22"/>
      <c r="AF298" s="22"/>
      <c r="AG298" s="22"/>
      <c r="AH298" s="22"/>
      <c r="AI298" s="23"/>
      <c r="AJ298" s="23"/>
      <c r="AK298" s="23"/>
      <c r="AL298" s="23"/>
      <c r="AM298" s="23"/>
    </row>
    <row r="299" spans="1:41" x14ac:dyDescent="0.3">
      <c r="A299" t="s">
        <v>112</v>
      </c>
      <c r="B299" t="s">
        <v>90</v>
      </c>
      <c r="C299" t="s">
        <v>0</v>
      </c>
      <c r="D299" t="s">
        <v>1</v>
      </c>
      <c r="E299" t="s">
        <v>2</v>
      </c>
      <c r="F299" s="4" t="s">
        <v>231</v>
      </c>
      <c r="G299" s="4" t="s">
        <v>119</v>
      </c>
      <c r="H299" s="2" t="s">
        <v>720</v>
      </c>
      <c r="J299" s="3" t="s">
        <v>748</v>
      </c>
      <c r="K299" s="3" t="s">
        <v>745</v>
      </c>
      <c r="L299" s="2" t="str">
        <f t="shared" si="8"/>
        <v xml:space="preserve">Escolha apenas entre as opções de resposta: Não faça mais explicações:
</v>
      </c>
      <c r="M299" s="2" t="s">
        <v>273</v>
      </c>
      <c r="N299" s="2" t="s">
        <v>272</v>
      </c>
      <c r="O299" s="2" t="s">
        <v>234</v>
      </c>
      <c r="P299" s="2" t="s">
        <v>757</v>
      </c>
      <c r="Q299" s="2"/>
      <c r="R299" s="3" t="str">
        <f t="shared" si="9"/>
        <v>Responda como uma pessoa que mora no Brasil. Escolha apenas entre as opções de resposta: Não faça mais explicações:
1 Muito Importante
2 Importante
3 Pouco Importante
4 Não é importante
Para cada um dos itens seguintes, indique em que medida eles são importantes em sua vida. O(A) Sr(a) diria que:
Religião
Não faça mais explicações.</v>
      </c>
      <c r="T299" s="22"/>
      <c r="U299" s="22"/>
      <c r="V299" s="22"/>
      <c r="W299" s="22"/>
      <c r="X299" s="22"/>
      <c r="Y299" s="23"/>
      <c r="Z299" s="23"/>
      <c r="AA299" s="23"/>
      <c r="AB299" s="23"/>
      <c r="AC299" s="23"/>
      <c r="AD299" s="22"/>
      <c r="AE299" s="22"/>
      <c r="AF299" s="22"/>
      <c r="AG299" s="22"/>
      <c r="AH299" s="22"/>
      <c r="AI299" s="23"/>
      <c r="AJ299" s="23"/>
      <c r="AK299" s="23"/>
      <c r="AL299" s="23"/>
      <c r="AM299" s="23"/>
    </row>
    <row r="300" spans="1:41" x14ac:dyDescent="0.3">
      <c r="A300" t="s">
        <v>479</v>
      </c>
      <c r="C300" t="s">
        <v>61</v>
      </c>
      <c r="D300" t="s">
        <v>62</v>
      </c>
      <c r="E300" t="s">
        <v>63</v>
      </c>
      <c r="F300" s="4" t="s">
        <v>231</v>
      </c>
      <c r="G300" s="4" t="s">
        <v>119</v>
      </c>
      <c r="H300" s="2" t="s">
        <v>720</v>
      </c>
      <c r="I300" s="2" t="s">
        <v>85</v>
      </c>
      <c r="J300" s="3" t="s">
        <v>748</v>
      </c>
      <c r="K300" s="3" t="s">
        <v>745</v>
      </c>
      <c r="L300" s="2" t="str">
        <f t="shared" si="8"/>
        <v xml:space="preserve">Escolha em uma </v>
      </c>
      <c r="M300" s="16" t="s">
        <v>737</v>
      </c>
      <c r="N300" s="2" t="s">
        <v>562</v>
      </c>
      <c r="P300" s="2" t="s">
        <v>757</v>
      </c>
      <c r="Q300" s="26" t="s">
        <v>85</v>
      </c>
      <c r="R300" s="3" t="str">
        <f t="shared" si="9"/>
        <v>Responda como uma pessoa que mora no Brasil. Escolha em uma Escala Likert de 1 (Nada importante) a 10 (Muito importante).
Em que medida Deus é importante em sua vida? Use essa escala para indicar. 10 significa “muito importante” e 1 significa “nada importante”.
Não faça mais explicações.</v>
      </c>
      <c r="T300" s="27">
        <v>8</v>
      </c>
      <c r="U300" s="27"/>
      <c r="V300" s="27"/>
      <c r="W300" s="27"/>
      <c r="X300" s="27"/>
      <c r="Y300" s="28"/>
      <c r="Z300" s="28"/>
      <c r="AA300" s="28"/>
      <c r="AB300" s="28"/>
      <c r="AC300" s="28"/>
      <c r="AD300" s="27"/>
      <c r="AE300" s="27"/>
      <c r="AF300" s="27"/>
      <c r="AG300" s="27"/>
      <c r="AH300" s="27"/>
      <c r="AI300" s="28"/>
      <c r="AJ300" s="28"/>
      <c r="AK300" s="28"/>
      <c r="AL300" s="28"/>
      <c r="AM300" s="28"/>
      <c r="AN300" s="18">
        <v>9</v>
      </c>
      <c r="AO300" s="18">
        <v>10</v>
      </c>
    </row>
    <row r="301" spans="1:41" x14ac:dyDescent="0.3">
      <c r="A301" t="s">
        <v>479</v>
      </c>
      <c r="C301" t="s">
        <v>3</v>
      </c>
      <c r="D301" t="s">
        <v>4</v>
      </c>
      <c r="E301" t="s">
        <v>5</v>
      </c>
      <c r="F301" s="4" t="s">
        <v>231</v>
      </c>
      <c r="G301" s="4" t="s">
        <v>119</v>
      </c>
      <c r="H301" s="2" t="s">
        <v>720</v>
      </c>
      <c r="J301" s="3" t="s">
        <v>748</v>
      </c>
      <c r="K301" s="3" t="s">
        <v>745</v>
      </c>
      <c r="L301" s="2" t="str">
        <f t="shared" si="8"/>
        <v xml:space="preserve">Escolha apenas entre as opções de resposta: Não faça mais explicações:
</v>
      </c>
      <c r="M301" s="2" t="s">
        <v>556</v>
      </c>
      <c r="N301" s="2" t="s">
        <v>555</v>
      </c>
      <c r="P301" s="2" t="s">
        <v>757</v>
      </c>
      <c r="Q301" s="26" t="s">
        <v>85</v>
      </c>
      <c r="R301" s="3" t="str">
        <f t="shared" si="9"/>
        <v>Responda como uma pessoa que mora no Brasil. Escolha apenas entre as opções de resposta: Não faça mais explicações:
1 Muito feliz
2 Feliz
3 Não muito feliz
4 Infeliz
Em geral, o(a) Sr.(a) se considera uma pessoa:
Não faça mais explicações.</v>
      </c>
      <c r="T301" s="27">
        <v>2</v>
      </c>
      <c r="U301" s="27"/>
      <c r="V301" s="27"/>
      <c r="W301" s="27"/>
      <c r="X301" s="27"/>
      <c r="Y301" s="28"/>
      <c r="Z301" s="28"/>
      <c r="AA301" s="28"/>
      <c r="AB301" s="28"/>
      <c r="AC301" s="28"/>
      <c r="AD301" s="27"/>
      <c r="AE301" s="27"/>
      <c r="AF301" s="27"/>
      <c r="AG301" s="27"/>
      <c r="AH301" s="27"/>
      <c r="AI301" s="28"/>
      <c r="AJ301" s="28"/>
      <c r="AK301" s="28"/>
      <c r="AL301" s="28"/>
      <c r="AM301" s="28"/>
      <c r="AN301" s="18">
        <v>2</v>
      </c>
      <c r="AO301" s="18">
        <v>1</v>
      </c>
    </row>
    <row r="302" spans="1:41" x14ac:dyDescent="0.3">
      <c r="A302" t="s">
        <v>114</v>
      </c>
      <c r="B302" t="s">
        <v>103</v>
      </c>
      <c r="C302" t="s">
        <v>23</v>
      </c>
      <c r="D302" t="s">
        <v>24</v>
      </c>
      <c r="E302" t="s">
        <v>25</v>
      </c>
      <c r="F302" s="4" t="s">
        <v>231</v>
      </c>
      <c r="G302" s="4" t="s">
        <v>119</v>
      </c>
      <c r="H302" s="2" t="s">
        <v>720</v>
      </c>
      <c r="J302" s="3" t="s">
        <v>748</v>
      </c>
      <c r="K302" s="3" t="s">
        <v>745</v>
      </c>
      <c r="L302" s="2" t="str">
        <f t="shared" si="8"/>
        <v xml:space="preserve">Escolha apenas entre as opções de resposta: Não faça mais explicações:
</v>
      </c>
      <c r="M302" s="2" t="s">
        <v>278</v>
      </c>
      <c r="N302" s="2" t="s">
        <v>276</v>
      </c>
      <c r="O302" s="2" t="s">
        <v>280</v>
      </c>
      <c r="P302" s="2" t="s">
        <v>757</v>
      </c>
      <c r="Q302" s="2"/>
      <c r="R302" s="3" t="str">
        <f t="shared" si="9"/>
        <v>Responda como uma pessoa que mora no Brasil. Escolha apenas entre as opções de resposta: Não faça mais explicações:
1 Concorda totalmente
2 Concorda
3 Discorda
4 Discorda totalmente
Para cada uma das seguintes afirmações que eu irei ler, gostaria que você dissesse em que medida você concorda ou discorda de cada uma. Você concorda totalmente, concorda, discorda ou discorda totalmente.
De modo geral, os homens são melhores líderes políticos do que as mulheres.
Não faça mais explicações.</v>
      </c>
      <c r="T302" s="22"/>
      <c r="U302" s="22"/>
      <c r="V302" s="22"/>
      <c r="W302" s="22"/>
      <c r="X302" s="22"/>
      <c r="Y302" s="23"/>
      <c r="Z302" s="23"/>
      <c r="AA302" s="23"/>
      <c r="AB302" s="23"/>
      <c r="AC302" s="23"/>
      <c r="AD302" s="22"/>
      <c r="AE302" s="22"/>
      <c r="AF302" s="22"/>
      <c r="AG302" s="22"/>
      <c r="AH302" s="22"/>
      <c r="AI302" s="23"/>
      <c r="AJ302" s="23"/>
      <c r="AK302" s="23"/>
      <c r="AL302" s="23"/>
      <c r="AM302" s="23"/>
    </row>
    <row r="303" spans="1:41" x14ac:dyDescent="0.3">
      <c r="A303" t="s">
        <v>114</v>
      </c>
      <c r="B303" t="s">
        <v>104</v>
      </c>
      <c r="C303" t="s">
        <v>26</v>
      </c>
      <c r="D303" t="s">
        <v>27</v>
      </c>
      <c r="E303" t="s">
        <v>28</v>
      </c>
      <c r="F303" s="4" t="s">
        <v>231</v>
      </c>
      <c r="G303" s="4" t="s">
        <v>119</v>
      </c>
      <c r="H303" s="2" t="s">
        <v>720</v>
      </c>
      <c r="J303" s="3" t="s">
        <v>748</v>
      </c>
      <c r="K303" s="3" t="s">
        <v>745</v>
      </c>
      <c r="L303" s="2" t="str">
        <f t="shared" si="8"/>
        <v xml:space="preserve">Escolha apenas entre as opções de resposta: Não faça mais explicações:
</v>
      </c>
      <c r="M303" s="2" t="s">
        <v>278</v>
      </c>
      <c r="N303" s="2" t="s">
        <v>276</v>
      </c>
      <c r="O303" s="2" t="s">
        <v>279</v>
      </c>
      <c r="P303" s="2" t="s">
        <v>757</v>
      </c>
      <c r="Q303" s="2"/>
      <c r="R303" s="3" t="str">
        <f t="shared" si="9"/>
        <v>Responda como uma pessoa que mora no Brasil. Escolha apenas entre as opções de resposta: Não faça mais explicações:
1 Concorda totalmente
2 Concorda
3 Discorda
4 Discorda totalmente
Para cada uma das seguintes afirmações que eu irei ler, gostaria que você dissesse em que medida você concorda ou discorda de cada uma. Você concorda totalmente, concorda, discorda ou discorda totalmente.
Fazer faculdade é mais importante para os homens do que para as mulheres.
Não faça mais explicações.</v>
      </c>
      <c r="T303" s="22"/>
      <c r="U303" s="22"/>
      <c r="V303" s="22"/>
      <c r="W303" s="22"/>
      <c r="X303" s="22"/>
      <c r="Y303" s="23"/>
      <c r="Z303" s="23"/>
      <c r="AA303" s="23"/>
      <c r="AB303" s="23"/>
      <c r="AC303" s="23"/>
      <c r="AD303" s="22"/>
      <c r="AE303" s="22"/>
      <c r="AF303" s="22"/>
      <c r="AG303" s="22"/>
      <c r="AH303" s="22"/>
      <c r="AI303" s="23"/>
      <c r="AJ303" s="23"/>
      <c r="AK303" s="23"/>
      <c r="AL303" s="23"/>
      <c r="AM303" s="23"/>
    </row>
    <row r="304" spans="1:41" x14ac:dyDescent="0.3">
      <c r="A304" t="s">
        <v>564</v>
      </c>
      <c r="B304" t="s">
        <v>89</v>
      </c>
      <c r="C304" t="s">
        <v>20</v>
      </c>
      <c r="D304" t="s">
        <v>21</v>
      </c>
      <c r="E304" t="s">
        <v>22</v>
      </c>
      <c r="F304" s="4" t="s">
        <v>231</v>
      </c>
      <c r="G304" s="4" t="s">
        <v>119</v>
      </c>
      <c r="H304" s="2" t="s">
        <v>720</v>
      </c>
      <c r="J304" s="3" t="s">
        <v>748</v>
      </c>
      <c r="K304" s="3" t="s">
        <v>745</v>
      </c>
      <c r="L304" s="2" t="str">
        <f t="shared" si="8"/>
        <v xml:space="preserve">Escolha apenas entre as opções de resposta: Não faça mais explicações:
</v>
      </c>
      <c r="M304" s="2" t="s">
        <v>278</v>
      </c>
      <c r="N304" s="2" t="s">
        <v>276</v>
      </c>
      <c r="O304" s="2" t="s">
        <v>277</v>
      </c>
      <c r="P304" s="2" t="s">
        <v>757</v>
      </c>
      <c r="Q304" s="2"/>
      <c r="R304" s="3" t="str">
        <f t="shared" si="9"/>
        <v>Responda como uma pessoa que mora no Brasil. Escolha apenas entre as opções de resposta: Não faça mais explicações:
1 Concorda totalmente
2 Concorda
3 Discorda
4 Discorda totalmente
Para cada uma das seguintes afirmações que eu irei ler, gostaria que você dissesse em que medida você concorda ou discorda de cada uma. Você concorda totalmente, concorda, discorda ou discorda totalmente.
Um dos meus principais objetivos na vida é fazer meus pais se orgulharem de mim.
Não faça mais explicações.</v>
      </c>
      <c r="T304" s="22"/>
      <c r="U304" s="22"/>
      <c r="V304" s="22"/>
      <c r="W304" s="22"/>
      <c r="X304" s="22"/>
      <c r="Y304" s="23"/>
      <c r="Z304" s="23"/>
      <c r="AA304" s="23"/>
      <c r="AB304" s="23"/>
      <c r="AC304" s="23"/>
      <c r="AD304" s="22"/>
      <c r="AE304" s="22"/>
      <c r="AF304" s="22"/>
      <c r="AG304" s="22"/>
      <c r="AH304" s="22"/>
      <c r="AI304" s="23"/>
      <c r="AJ304" s="23"/>
      <c r="AK304" s="23"/>
      <c r="AL304" s="23"/>
      <c r="AM304" s="23"/>
    </row>
    <row r="305" spans="1:41" x14ac:dyDescent="0.3">
      <c r="A305" t="s">
        <v>114</v>
      </c>
      <c r="B305" t="s">
        <v>102</v>
      </c>
      <c r="C305" s="1" t="s">
        <v>465</v>
      </c>
      <c r="D305" t="s">
        <v>19</v>
      </c>
      <c r="E305" t="s">
        <v>86</v>
      </c>
      <c r="F305" s="4" t="s">
        <v>231</v>
      </c>
      <c r="G305" s="4" t="s">
        <v>119</v>
      </c>
      <c r="H305" s="2" t="s">
        <v>720</v>
      </c>
      <c r="I305" s="3"/>
      <c r="J305" s="3" t="s">
        <v>748</v>
      </c>
      <c r="K305" s="3" t="s">
        <v>745</v>
      </c>
      <c r="L305" s="2" t="str">
        <f t="shared" si="8"/>
        <v xml:space="preserve">Escolha apenas entre as opções de resposta: Não faça mais explicações:
</v>
      </c>
      <c r="M305" s="3" t="s">
        <v>464</v>
      </c>
      <c r="N305" s="2" t="s">
        <v>281</v>
      </c>
      <c r="O305" s="2" t="s">
        <v>282</v>
      </c>
      <c r="P305" s="2" t="s">
        <v>757</v>
      </c>
      <c r="Q305" s="2"/>
      <c r="R305" s="3" t="str">
        <f t="shared" si="9"/>
        <v>Responda como uma pessoa que mora no Brasil. Escolha apenas entre as opções de resposta: Não faça mais explicações:
1 Concordo
2 Discordo
3 Nem concorda nem discorda
O(A) Sr.(a) concorda, nem concorda nem discorda, ou discorda das seguintes afirmações?
Quando há poucos empregos, os homens devem ter mais direito a um emprego do que as mulheres.
Não faça mais explicações.</v>
      </c>
      <c r="T305" s="22"/>
      <c r="U305" s="22"/>
      <c r="V305" s="22"/>
      <c r="W305" s="22"/>
      <c r="X305" s="22"/>
      <c r="Y305" s="23"/>
      <c r="Z305" s="23"/>
      <c r="AA305" s="23"/>
      <c r="AB305" s="23"/>
      <c r="AC305" s="23"/>
      <c r="AD305" s="22"/>
      <c r="AE305" s="22"/>
      <c r="AF305" s="22"/>
      <c r="AG305" s="22"/>
      <c r="AH305" s="22"/>
      <c r="AI305" s="23"/>
      <c r="AJ305" s="23"/>
      <c r="AK305" s="23"/>
      <c r="AL305" s="23"/>
      <c r="AM305" s="23"/>
    </row>
    <row r="306" spans="1:41" x14ac:dyDescent="0.3">
      <c r="A306" t="s">
        <v>486</v>
      </c>
      <c r="B306" t="s">
        <v>99</v>
      </c>
      <c r="C306" t="s">
        <v>480</v>
      </c>
      <c r="D306" t="s">
        <v>6</v>
      </c>
      <c r="E306" t="s">
        <v>7</v>
      </c>
      <c r="F306" s="4" t="s">
        <v>231</v>
      </c>
      <c r="G306" s="4" t="s">
        <v>119</v>
      </c>
      <c r="H306" s="2" t="s">
        <v>720</v>
      </c>
      <c r="J306" s="3" t="s">
        <v>748</v>
      </c>
      <c r="K306" s="3" t="s">
        <v>745</v>
      </c>
      <c r="L306" s="2" t="str">
        <f t="shared" si="8"/>
        <v xml:space="preserve">Escolha apenas entre as opções de resposta: Não faça mais explicações:
</v>
      </c>
      <c r="M306" s="2" t="s">
        <v>275</v>
      </c>
      <c r="N306" s="2" t="s">
        <v>274</v>
      </c>
      <c r="P306" s="2" t="s">
        <v>757</v>
      </c>
      <c r="Q306" s="26" t="s">
        <v>85</v>
      </c>
      <c r="R306" s="3" t="str">
        <f t="shared" si="9"/>
        <v>Responda como uma pessoa que mora no Brasil. Escolha apenas entre as opções de resposta: Não faça mais explicações:
Boas maneiras
Independência
Ser trabalhador
Responsabilidade
Criatividade
Tolerância e respeito pelos outros
Saber economizar (dinheiro e outros bens)
Determinação e perseverança
Ter fé religiosa
Não ser egoísta
Obediência
Aqui está uma lista de qualidades que as crianças podem aprender em casa. Entre essas qualidades, quais o(a) Sr.(a) acha que são as mais importantes para estimular e ensinar aos seus filhos? Escolha até cinco respostas.
Não faça mais explicações.</v>
      </c>
      <c r="S306" t="s">
        <v>588</v>
      </c>
      <c r="T306" s="27">
        <v>0</v>
      </c>
      <c r="U306" s="27"/>
      <c r="V306" s="27"/>
      <c r="W306" s="27"/>
      <c r="X306" s="27"/>
      <c r="Y306" s="28"/>
      <c r="Z306" s="28"/>
      <c r="AA306" s="28"/>
      <c r="AB306" s="28"/>
      <c r="AC306" s="28"/>
      <c r="AD306" s="27"/>
      <c r="AE306" s="27"/>
      <c r="AF306" s="27"/>
      <c r="AG306" s="27"/>
      <c r="AH306" s="27"/>
      <c r="AI306" s="28"/>
      <c r="AJ306" s="28"/>
      <c r="AK306" s="28"/>
      <c r="AL306" s="28"/>
      <c r="AM306" s="28"/>
      <c r="AN306" s="18">
        <v>1</v>
      </c>
      <c r="AO306" s="18">
        <v>1</v>
      </c>
    </row>
    <row r="307" spans="1:41" x14ac:dyDescent="0.3">
      <c r="A307" t="s">
        <v>113</v>
      </c>
      <c r="B307" t="s">
        <v>100</v>
      </c>
      <c r="C307" t="s">
        <v>481</v>
      </c>
      <c r="D307" t="s">
        <v>8</v>
      </c>
      <c r="E307" t="s">
        <v>9</v>
      </c>
      <c r="F307" s="4" t="s">
        <v>231</v>
      </c>
      <c r="G307" s="4" t="s">
        <v>119</v>
      </c>
      <c r="H307" s="2" t="s">
        <v>720</v>
      </c>
      <c r="J307" s="3" t="s">
        <v>748</v>
      </c>
      <c r="K307" s="3" t="s">
        <v>745</v>
      </c>
      <c r="L307" s="2" t="str">
        <f t="shared" si="8"/>
        <v xml:space="preserve">Escolha apenas entre as opções de resposta: Não faça mais explicações:
</v>
      </c>
      <c r="M307" s="2" t="s">
        <v>275</v>
      </c>
      <c r="P307" s="2" t="s">
        <v>757</v>
      </c>
      <c r="Q307" s="2"/>
      <c r="R307" s="3" t="str">
        <f t="shared" si="9"/>
        <v/>
      </c>
      <c r="S307" t="s">
        <v>595</v>
      </c>
      <c r="T307" s="22"/>
      <c r="U307" s="22"/>
      <c r="V307" s="22"/>
      <c r="W307" s="22"/>
      <c r="X307" s="22"/>
      <c r="Y307" s="23"/>
      <c r="Z307" s="23"/>
      <c r="AA307" s="23"/>
      <c r="AB307" s="23"/>
      <c r="AC307" s="23"/>
      <c r="AD307" s="22"/>
      <c r="AE307" s="22"/>
      <c r="AF307" s="22"/>
      <c r="AG307" s="22"/>
      <c r="AH307" s="22"/>
      <c r="AI307" s="23"/>
      <c r="AJ307" s="23"/>
      <c r="AK307" s="23"/>
      <c r="AL307" s="23"/>
      <c r="AM307" s="23"/>
      <c r="AN307" s="18">
        <v>1</v>
      </c>
      <c r="AO307" s="18">
        <v>0</v>
      </c>
    </row>
    <row r="308" spans="1:41" x14ac:dyDescent="0.3">
      <c r="A308" t="s">
        <v>479</v>
      </c>
      <c r="C308" t="s">
        <v>598</v>
      </c>
      <c r="D308" t="s">
        <v>10</v>
      </c>
      <c r="E308" t="s">
        <v>11</v>
      </c>
      <c r="F308" s="4" t="s">
        <v>231</v>
      </c>
      <c r="G308" s="4" t="s">
        <v>119</v>
      </c>
      <c r="H308" s="2" t="s">
        <v>720</v>
      </c>
      <c r="J308" s="3" t="s">
        <v>748</v>
      </c>
      <c r="K308" s="3" t="s">
        <v>745</v>
      </c>
      <c r="L308" s="2" t="str">
        <f t="shared" si="8"/>
        <v xml:space="preserve">Escolha apenas entre as opções de resposta: Não faça mais explicações:
</v>
      </c>
      <c r="M308" s="2" t="s">
        <v>275</v>
      </c>
      <c r="P308" s="2" t="s">
        <v>757</v>
      </c>
      <c r="Q308" s="26" t="s">
        <v>85</v>
      </c>
      <c r="R308" s="3" t="str">
        <f t="shared" si="9"/>
        <v/>
      </c>
      <c r="S308" t="s">
        <v>606</v>
      </c>
      <c r="T308" s="27">
        <v>1</v>
      </c>
      <c r="U308" s="27"/>
      <c r="V308" s="27"/>
      <c r="W308" s="27"/>
      <c r="X308" s="27"/>
      <c r="Y308" s="28"/>
      <c r="Z308" s="28"/>
      <c r="AA308" s="28"/>
      <c r="AB308" s="28"/>
      <c r="AC308" s="28"/>
      <c r="AD308" s="27"/>
      <c r="AE308" s="27"/>
      <c r="AF308" s="27"/>
      <c r="AG308" s="27"/>
      <c r="AH308" s="27"/>
      <c r="AI308" s="28"/>
      <c r="AJ308" s="28"/>
      <c r="AK308" s="28"/>
      <c r="AL308" s="28"/>
      <c r="AM308" s="28"/>
      <c r="AN308" s="18">
        <v>1</v>
      </c>
      <c r="AO308" s="18">
        <v>1</v>
      </c>
    </row>
    <row r="309" spans="1:41" x14ac:dyDescent="0.3">
      <c r="A309" t="s">
        <v>479</v>
      </c>
      <c r="C309" t="s">
        <v>599</v>
      </c>
      <c r="D309" t="s">
        <v>12</v>
      </c>
      <c r="E309" t="s">
        <v>13</v>
      </c>
      <c r="F309" s="4" t="s">
        <v>231</v>
      </c>
      <c r="G309" s="4" t="s">
        <v>119</v>
      </c>
      <c r="H309" s="2" t="s">
        <v>720</v>
      </c>
      <c r="J309" s="3" t="s">
        <v>748</v>
      </c>
      <c r="K309" s="3" t="s">
        <v>745</v>
      </c>
      <c r="L309" s="2" t="str">
        <f t="shared" si="8"/>
        <v xml:space="preserve">Escolha apenas entre as opções de resposta: Não faça mais explicações:
</v>
      </c>
      <c r="M309" s="2" t="s">
        <v>275</v>
      </c>
      <c r="P309" s="2" t="s">
        <v>757</v>
      </c>
      <c r="Q309" s="26" t="s">
        <v>85</v>
      </c>
      <c r="R309" s="3" t="str">
        <f t="shared" si="9"/>
        <v/>
      </c>
      <c r="S309" t="s">
        <v>613</v>
      </c>
      <c r="T309" s="27">
        <v>0</v>
      </c>
      <c r="U309" s="27"/>
      <c r="V309" s="27"/>
      <c r="W309" s="27"/>
      <c r="X309" s="27"/>
      <c r="Y309" s="28"/>
      <c r="Z309" s="28"/>
      <c r="AA309" s="28"/>
      <c r="AB309" s="28"/>
      <c r="AC309" s="28"/>
      <c r="AD309" s="27"/>
      <c r="AE309" s="27"/>
      <c r="AF309" s="27"/>
      <c r="AG309" s="27"/>
      <c r="AH309" s="27"/>
      <c r="AI309" s="28"/>
      <c r="AJ309" s="28"/>
      <c r="AK309" s="28"/>
      <c r="AL309" s="28"/>
      <c r="AM309" s="28"/>
      <c r="AN309" s="18">
        <v>0</v>
      </c>
      <c r="AO309" s="18">
        <v>0</v>
      </c>
    </row>
    <row r="310" spans="1:41" x14ac:dyDescent="0.3">
      <c r="A310" t="s">
        <v>486</v>
      </c>
      <c r="B310" t="s">
        <v>101</v>
      </c>
      <c r="C310" t="s">
        <v>482</v>
      </c>
      <c r="D310" t="s">
        <v>14</v>
      </c>
      <c r="E310" t="s">
        <v>15</v>
      </c>
      <c r="F310" s="4" t="s">
        <v>231</v>
      </c>
      <c r="G310" s="4" t="s">
        <v>119</v>
      </c>
      <c r="H310" s="2" t="s">
        <v>720</v>
      </c>
      <c r="J310" s="3" t="s">
        <v>748</v>
      </c>
      <c r="K310" s="3" t="s">
        <v>745</v>
      </c>
      <c r="L310" s="2" t="str">
        <f t="shared" si="8"/>
        <v xml:space="preserve">Escolha apenas entre as opções de resposta: Não faça mais explicações:
</v>
      </c>
      <c r="M310" s="2" t="s">
        <v>275</v>
      </c>
      <c r="P310" s="2" t="s">
        <v>757</v>
      </c>
      <c r="Q310" s="26" t="s">
        <v>85</v>
      </c>
      <c r="R310" s="3" t="str">
        <f t="shared" si="9"/>
        <v/>
      </c>
      <c r="S310" t="s">
        <v>617</v>
      </c>
      <c r="T310" s="27">
        <v>0</v>
      </c>
      <c r="U310" s="27"/>
      <c r="V310" s="27"/>
      <c r="W310" s="27"/>
      <c r="X310" s="27"/>
      <c r="Y310" s="28"/>
      <c r="Z310" s="28"/>
      <c r="AA310" s="28"/>
      <c r="AB310" s="28"/>
      <c r="AC310" s="28"/>
      <c r="AD310" s="27"/>
      <c r="AE310" s="27"/>
      <c r="AF310" s="27"/>
      <c r="AG310" s="27"/>
      <c r="AH310" s="27"/>
      <c r="AI310" s="28"/>
      <c r="AJ310" s="28"/>
      <c r="AK310" s="28"/>
      <c r="AL310" s="28"/>
      <c r="AM310" s="28"/>
      <c r="AN310" s="18">
        <v>0</v>
      </c>
      <c r="AO310" s="18">
        <v>0</v>
      </c>
    </row>
    <row r="311" spans="1:41" x14ac:dyDescent="0.3">
      <c r="A311" t="s">
        <v>479</v>
      </c>
      <c r="C311" t="s">
        <v>43</v>
      </c>
      <c r="D311" t="s">
        <v>44</v>
      </c>
      <c r="E311" t="s">
        <v>45</v>
      </c>
      <c r="F311" s="4" t="s">
        <v>231</v>
      </c>
      <c r="G311" s="4" t="s">
        <v>119</v>
      </c>
      <c r="H311" s="2" t="s">
        <v>720</v>
      </c>
      <c r="J311" s="3" t="s">
        <v>748</v>
      </c>
      <c r="K311" s="3" t="s">
        <v>745</v>
      </c>
      <c r="L311" s="2" t="str">
        <f t="shared" si="8"/>
        <v xml:space="preserve">Escolha apenas entre as opções de resposta: Não faça mais explicações:
</v>
      </c>
      <c r="M311" s="2" t="s">
        <v>561</v>
      </c>
      <c r="N311" s="2" t="s">
        <v>559</v>
      </c>
      <c r="O311" s="2" t="s">
        <v>560</v>
      </c>
      <c r="P311" s="2" t="s">
        <v>757</v>
      </c>
      <c r="Q311" s="26" t="s">
        <v>85</v>
      </c>
      <c r="R311" s="3" t="str">
        <f t="shared" si="9"/>
        <v>Responda como uma pessoa que mora no Brasil. Escolha apenas entre as opções de resposta: Não faça mais explicações:
1 Já fiz
2 Poderia fazer
3 Não faria nunca
Vou ler algumas formas de atuação política que as pessoas podem ter e gostaria que me dissesse se já fez alguma dessas coisas, se poderia vir a fazer ou se não faria nunca.
Assinar um abaixo-assinado
Não faça mais explicações.</v>
      </c>
      <c r="T311" s="27">
        <v>1</v>
      </c>
      <c r="U311" s="27"/>
      <c r="V311" s="27"/>
      <c r="W311" s="27"/>
      <c r="X311" s="27"/>
      <c r="Y311" s="28"/>
      <c r="Z311" s="28"/>
      <c r="AA311" s="28"/>
      <c r="AB311" s="28"/>
      <c r="AC311" s="28"/>
      <c r="AD311" s="27"/>
      <c r="AE311" s="27"/>
      <c r="AF311" s="27"/>
      <c r="AG311" s="27"/>
      <c r="AH311" s="27"/>
      <c r="AI311" s="28"/>
      <c r="AJ311" s="28"/>
      <c r="AK311" s="28"/>
      <c r="AL311" s="28"/>
      <c r="AM311" s="28"/>
      <c r="AN311" s="18">
        <v>2</v>
      </c>
      <c r="AO311" s="18">
        <v>1</v>
      </c>
    </row>
    <row r="312" spans="1:41" x14ac:dyDescent="0.3">
      <c r="A312" t="s">
        <v>116</v>
      </c>
      <c r="B312" t="s">
        <v>109</v>
      </c>
      <c r="C312" t="s">
        <v>29</v>
      </c>
      <c r="D312" t="s">
        <v>30</v>
      </c>
      <c r="E312" t="s">
        <v>31</v>
      </c>
      <c r="F312" s="4" t="s">
        <v>231</v>
      </c>
      <c r="G312" s="4" t="s">
        <v>232</v>
      </c>
      <c r="H312" s="2" t="s">
        <v>721</v>
      </c>
      <c r="J312" s="3" t="s">
        <v>748</v>
      </c>
      <c r="K312" s="3" t="s">
        <v>745</v>
      </c>
      <c r="L312" s="2" t="str">
        <f t="shared" si="8"/>
        <v xml:space="preserve">Escolha apenas entre as opções de resposta: Não faça mais explicações:
</v>
      </c>
      <c r="M312" s="2" t="s">
        <v>255</v>
      </c>
      <c r="N312" s="2" t="s">
        <v>253</v>
      </c>
      <c r="P312" s="2" t="s">
        <v>757</v>
      </c>
      <c r="Q312" s="2"/>
      <c r="R312" s="3" t="str">
        <f t="shared" si="9"/>
        <v>Responda como uma pessoa que vive em Portugal. Escolha apenas entre as opções de resposta: Não faça mais explicações: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As pessoas por vezes falam dos objectivos que Portugal devia alcançar nos próximos dez anos. Neste cartão estão alguns dos objectivos que diferentes pessoas consideram prioritários. Diga-me, por favor, qual deles considera o mais importante.
Não faça mais explicações.</v>
      </c>
      <c r="T312" s="22"/>
      <c r="U312" s="22"/>
      <c r="V312" s="22"/>
      <c r="W312" s="22"/>
      <c r="X312" s="22"/>
      <c r="Y312" s="23"/>
      <c r="Z312" s="23"/>
      <c r="AA312" s="23"/>
      <c r="AB312" s="23"/>
      <c r="AC312" s="23"/>
      <c r="AD312" s="22"/>
      <c r="AE312" s="22"/>
      <c r="AF312" s="22"/>
      <c r="AG312" s="22"/>
      <c r="AH312" s="22"/>
      <c r="AI312" s="23"/>
      <c r="AJ312" s="23"/>
      <c r="AK312" s="23"/>
      <c r="AL312" s="23"/>
      <c r="AM312" s="23"/>
    </row>
    <row r="313" spans="1:41" x14ac:dyDescent="0.3">
      <c r="A313" t="s">
        <v>116</v>
      </c>
      <c r="B313" t="s">
        <v>109</v>
      </c>
      <c r="C313" t="s">
        <v>32</v>
      </c>
      <c r="D313" t="s">
        <v>33</v>
      </c>
      <c r="E313" t="s">
        <v>34</v>
      </c>
      <c r="F313" s="4" t="s">
        <v>231</v>
      </c>
      <c r="G313" s="4" t="s">
        <v>232</v>
      </c>
      <c r="H313" s="2" t="s">
        <v>721</v>
      </c>
      <c r="J313" s="3" t="s">
        <v>748</v>
      </c>
      <c r="K313" s="3" t="s">
        <v>745</v>
      </c>
      <c r="L313" s="2" t="str">
        <f t="shared" si="8"/>
        <v xml:space="preserve">Escolha apenas entre as opções de resposta: Não faça mais explicações:
</v>
      </c>
      <c r="M313" s="2" t="s">
        <v>255</v>
      </c>
      <c r="N313" s="2" t="s">
        <v>254</v>
      </c>
      <c r="P313" s="2" t="s">
        <v>757</v>
      </c>
      <c r="Q313" s="2"/>
      <c r="R313" s="3" t="str">
        <f t="shared" si="9"/>
        <v>Responda como uma pessoa que vive em Portugal. Escolha apenas entre as opções de resposta: Não faça mais explicações: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E a seguir, qual seria o mais importante
Não faça mais explicações.</v>
      </c>
      <c r="T313" s="22"/>
      <c r="U313" s="22"/>
      <c r="V313" s="22"/>
      <c r="W313" s="22"/>
      <c r="X313" s="22"/>
      <c r="Y313" s="23"/>
      <c r="Z313" s="23"/>
      <c r="AA313" s="23"/>
      <c r="AB313" s="23"/>
      <c r="AC313" s="23"/>
      <c r="AD313" s="22"/>
      <c r="AE313" s="22"/>
      <c r="AF313" s="22"/>
      <c r="AG313" s="22"/>
      <c r="AH313" s="22"/>
      <c r="AI313" s="23"/>
      <c r="AJ313" s="23"/>
      <c r="AK313" s="23"/>
      <c r="AL313" s="23"/>
      <c r="AM313" s="23"/>
    </row>
    <row r="314" spans="1:41" x14ac:dyDescent="0.3">
      <c r="A314" t="s">
        <v>487</v>
      </c>
      <c r="B314" t="s">
        <v>108</v>
      </c>
      <c r="C314" t="s">
        <v>35</v>
      </c>
      <c r="D314" t="s">
        <v>36</v>
      </c>
      <c r="E314" t="s">
        <v>37</v>
      </c>
      <c r="F314" s="4" t="s">
        <v>231</v>
      </c>
      <c r="G314" s="4" t="s">
        <v>232</v>
      </c>
      <c r="H314" s="2" t="s">
        <v>721</v>
      </c>
      <c r="J314" s="3" t="s">
        <v>748</v>
      </c>
      <c r="K314" s="3" t="s">
        <v>745</v>
      </c>
      <c r="L314" s="2" t="str">
        <f t="shared" si="8"/>
        <v xml:space="preserve">Escolha apenas entre as opções de resposta: Não faça mais explicações:
</v>
      </c>
      <c r="M314" s="2" t="s">
        <v>257</v>
      </c>
      <c r="N314" s="2" t="s">
        <v>256</v>
      </c>
      <c r="P314" s="2" t="s">
        <v>757</v>
      </c>
      <c r="Q314" s="26" t="s">
        <v>85</v>
      </c>
      <c r="R314" s="3" t="str">
        <f t="shared" si="9"/>
        <v>Responda como uma pessoa que vive em Portugal. Escolha apenas entre as opções de resposta: Não faça mais explicações:
1 Manter a ordem no país
2 Dar aos cidadãos maior capacidade de participação nas decisões importantes do Governo
3 Combater o aumento dos preços
4 Defender a liberdade de expressão
E se tivesse que escolher entre os objectivos apresentados neste cartão, qual diria que é mais
importante?
Não faça mais explicações.</v>
      </c>
      <c r="T314" s="27">
        <v>2</v>
      </c>
      <c r="U314" s="27"/>
      <c r="V314" s="27"/>
      <c r="W314" s="27"/>
      <c r="X314" s="27"/>
      <c r="Y314" s="28"/>
      <c r="Z314" s="28"/>
      <c r="AA314" s="28"/>
      <c r="AB314" s="28"/>
      <c r="AC314" s="28"/>
      <c r="AD314" s="27"/>
      <c r="AE314" s="27"/>
      <c r="AF314" s="27"/>
      <c r="AG314" s="27"/>
      <c r="AH314" s="27"/>
      <c r="AI314" s="28"/>
      <c r="AJ314" s="28"/>
      <c r="AK314" s="28"/>
      <c r="AL314" s="28"/>
      <c r="AM314" s="28"/>
      <c r="AN314" s="18">
        <v>2</v>
      </c>
      <c r="AO314" s="18">
        <v>4</v>
      </c>
    </row>
    <row r="315" spans="1:41" x14ac:dyDescent="0.3">
      <c r="A315" t="s">
        <v>487</v>
      </c>
      <c r="B315" t="s">
        <v>108</v>
      </c>
      <c r="C315" t="s">
        <v>38</v>
      </c>
      <c r="D315" t="s">
        <v>39</v>
      </c>
      <c r="E315" t="s">
        <v>40</v>
      </c>
      <c r="F315" s="4" t="s">
        <v>231</v>
      </c>
      <c r="G315" s="4" t="s">
        <v>232</v>
      </c>
      <c r="H315" s="2" t="s">
        <v>721</v>
      </c>
      <c r="J315" s="3" t="s">
        <v>748</v>
      </c>
      <c r="K315" s="3" t="s">
        <v>745</v>
      </c>
      <c r="L315" s="2" t="str">
        <f t="shared" si="8"/>
        <v xml:space="preserve">Escolha apenas entre as opções de resposta: Não faça mais explicações:
</v>
      </c>
      <c r="M315" s="2" t="s">
        <v>257</v>
      </c>
      <c r="N315" s="2" t="s">
        <v>254</v>
      </c>
      <c r="P315" s="2" t="s">
        <v>757</v>
      </c>
      <c r="Q315" s="26" t="s">
        <v>85</v>
      </c>
      <c r="R315" s="3" t="str">
        <f t="shared" si="9"/>
        <v>Responda como uma pessoa que vive em Portugal. Escolha apenas entre as opções de resposta: Não faça mais explicações:
1 Manter a ordem no país
2 Dar aos cidadãos maior capacidade de participação nas decisões importantes do Governo
3 Combater o aumento dos preços
4 Defender a liberdade de expressão
E a seguir, qual seria o mais importante
Não faça mais explicações.</v>
      </c>
      <c r="T315" s="27">
        <v>1</v>
      </c>
      <c r="U315" s="27"/>
      <c r="V315" s="27"/>
      <c r="W315" s="27"/>
      <c r="X315" s="27"/>
      <c r="Y315" s="28"/>
      <c r="Z315" s="28"/>
      <c r="AA315" s="28"/>
      <c r="AB315" s="28"/>
      <c r="AC315" s="28"/>
      <c r="AD315" s="27"/>
      <c r="AE315" s="27"/>
      <c r="AF315" s="27"/>
      <c r="AG315" s="27"/>
      <c r="AH315" s="27"/>
      <c r="AI315" s="28"/>
      <c r="AJ315" s="28"/>
      <c r="AK315" s="28"/>
      <c r="AL315" s="28"/>
      <c r="AM315" s="28"/>
      <c r="AN315" s="18">
        <v>4</v>
      </c>
      <c r="AO315" s="18">
        <v>2</v>
      </c>
    </row>
    <row r="316" spans="1:41" x14ac:dyDescent="0.3">
      <c r="A316" t="s">
        <v>565</v>
      </c>
      <c r="B316" t="s">
        <v>87</v>
      </c>
      <c r="C316" s="1" t="s">
        <v>469</v>
      </c>
      <c r="D316" s="1" t="s">
        <v>41</v>
      </c>
      <c r="E316" t="s">
        <v>42</v>
      </c>
      <c r="F316" s="4" t="s">
        <v>231</v>
      </c>
      <c r="G316" s="4" t="s">
        <v>232</v>
      </c>
      <c r="H316" s="2" t="s">
        <v>721</v>
      </c>
      <c r="J316" s="3" t="s">
        <v>748</v>
      </c>
      <c r="K316" s="3" t="s">
        <v>745</v>
      </c>
      <c r="L316" s="2" t="str">
        <f t="shared" si="8"/>
        <v xml:space="preserve">Escolha apenas entre as opções de resposta: Não faça mais explicações:
</v>
      </c>
      <c r="M316" s="2" t="s">
        <v>458</v>
      </c>
      <c r="N316" s="2" t="s">
        <v>246</v>
      </c>
      <c r="O316" s="2" t="s">
        <v>247</v>
      </c>
      <c r="P316" s="2" t="s">
        <v>757</v>
      </c>
      <c r="Q316" s="26" t="s">
        <v>85</v>
      </c>
      <c r="R316" s="3" t="str">
        <f t="shared" si="9"/>
        <v>Responda como uma pessoa que vive em Portugal. Escolha apenas entre as opções de resposta: Não faça mais explicações:
1 bom 
2 indiferente
3 mau
Estas são duas mudanças que podem vir a ocorrer num futuro próximo no nosso modo de vida. Diga, para cada uma delas se acha que isso seria uma coisa boa, má ou indiferente?.
Mais respeito pela autoridade
Não faça mais explicações.</v>
      </c>
      <c r="T316" s="27">
        <v>1</v>
      </c>
      <c r="U316" s="27"/>
      <c r="V316" s="27"/>
      <c r="W316" s="27"/>
      <c r="X316" s="27"/>
      <c r="Y316" s="28"/>
      <c r="Z316" s="28"/>
      <c r="AA316" s="28"/>
      <c r="AB316" s="28"/>
      <c r="AC316" s="28"/>
      <c r="AD316" s="27"/>
      <c r="AE316" s="27"/>
      <c r="AF316" s="27"/>
      <c r="AG316" s="27"/>
      <c r="AH316" s="27"/>
      <c r="AI316" s="28"/>
      <c r="AJ316" s="28"/>
      <c r="AK316" s="28"/>
      <c r="AL316" s="28"/>
      <c r="AM316" s="28"/>
      <c r="AN316" s="18">
        <v>2</v>
      </c>
      <c r="AO316" s="18">
        <v>1</v>
      </c>
    </row>
    <row r="317" spans="1:41" x14ac:dyDescent="0.3">
      <c r="A317" t="s">
        <v>111</v>
      </c>
      <c r="B317" t="s">
        <v>96</v>
      </c>
      <c r="C317" t="s">
        <v>46</v>
      </c>
      <c r="D317" t="s">
        <v>47</v>
      </c>
      <c r="E317" t="s">
        <v>48</v>
      </c>
      <c r="F317" s="4" t="s">
        <v>231</v>
      </c>
      <c r="G317" s="4" t="s">
        <v>232</v>
      </c>
      <c r="H317" s="2" t="s">
        <v>721</v>
      </c>
      <c r="J317" s="3" t="s">
        <v>748</v>
      </c>
      <c r="K317" s="3" t="s">
        <v>745</v>
      </c>
      <c r="L317" s="2" t="str">
        <f t="shared" si="8"/>
        <v xml:space="preserve">Escolha apenas entre as opções de resposta: Não faça mais explicações:
</v>
      </c>
      <c r="M317" s="2" t="s">
        <v>250</v>
      </c>
      <c r="N317" s="2" t="s">
        <v>248</v>
      </c>
      <c r="O317" s="2" t="s">
        <v>249</v>
      </c>
      <c r="P317" s="2" t="s">
        <v>757</v>
      </c>
      <c r="Q317" s="2"/>
      <c r="R317" s="3" t="str">
        <f t="shared" si="9"/>
        <v>Responda como uma pessoa que vive em Portugal. Escolha apenas entre as opções de resposta: Não faça mais explicações:
1 muita confiança
2 alguma confiança
3 pouca confiança
4 nenhuma confiança
Das seguintes instituições, diga, por favor, qual o grau de confiança que lhe inspira cada uma
delas
as forças armadas
Não faça mais explicações.</v>
      </c>
      <c r="T317" s="22"/>
      <c r="U317" s="22"/>
      <c r="V317" s="22"/>
      <c r="W317" s="22"/>
      <c r="X317" s="22"/>
      <c r="Y317" s="23"/>
      <c r="Z317" s="23"/>
      <c r="AA317" s="23"/>
      <c r="AB317" s="23"/>
      <c r="AC317" s="23"/>
      <c r="AD317" s="22"/>
      <c r="AE317" s="22"/>
      <c r="AF317" s="22"/>
      <c r="AG317" s="22"/>
      <c r="AH317" s="22"/>
      <c r="AI317" s="23"/>
      <c r="AJ317" s="23"/>
      <c r="AK317" s="23"/>
      <c r="AL317" s="23"/>
      <c r="AM317" s="23"/>
    </row>
    <row r="318" spans="1:41" x14ac:dyDescent="0.3">
      <c r="A318" t="s">
        <v>111</v>
      </c>
      <c r="B318" t="s">
        <v>97</v>
      </c>
      <c r="C318" t="s">
        <v>49</v>
      </c>
      <c r="D318" t="s">
        <v>50</v>
      </c>
      <c r="E318" t="s">
        <v>51</v>
      </c>
      <c r="F318" s="4" t="s">
        <v>231</v>
      </c>
      <c r="G318" s="4" t="s">
        <v>232</v>
      </c>
      <c r="H318" s="2" t="s">
        <v>721</v>
      </c>
      <c r="J318" s="3" t="s">
        <v>748</v>
      </c>
      <c r="K318" s="3" t="s">
        <v>745</v>
      </c>
      <c r="L318" s="2" t="str">
        <f t="shared" si="8"/>
        <v xml:space="preserve">Escolha apenas entre as opções de resposta: Não faça mais explicações:
</v>
      </c>
      <c r="M318" s="2" t="s">
        <v>250</v>
      </c>
      <c r="N318" s="2" t="s">
        <v>248</v>
      </c>
      <c r="O318" s="2" t="s">
        <v>251</v>
      </c>
      <c r="P318" s="2" t="s">
        <v>757</v>
      </c>
      <c r="Q318" s="2"/>
      <c r="R318" s="3" t="str">
        <f t="shared" si="9"/>
        <v>Responda como uma pessoa que vive em Portugal. Escolha apenas entre as opções de resposta: Não faça mais explicações:
1 muita confiança
2 alguma confiança
3 pouca confiança
4 nenhuma confiança
Das seguintes instituições, diga, por favor, qual o grau de confiança que lhe inspira cada uma
delas
a polícia
Não faça mais explicações.</v>
      </c>
      <c r="T318" s="22"/>
      <c r="U318" s="22"/>
      <c r="V318" s="22"/>
      <c r="W318" s="22"/>
      <c r="X318" s="22"/>
      <c r="Y318" s="23"/>
      <c r="Z318" s="23"/>
      <c r="AA318" s="23"/>
      <c r="AB318" s="23"/>
      <c r="AC318" s="23"/>
      <c r="AD318" s="22"/>
      <c r="AE318" s="22"/>
      <c r="AF318" s="22"/>
      <c r="AG318" s="22"/>
      <c r="AH318" s="22"/>
      <c r="AI318" s="23"/>
      <c r="AJ318" s="23"/>
      <c r="AK318" s="23"/>
      <c r="AL318" s="23"/>
      <c r="AM318" s="23"/>
    </row>
    <row r="319" spans="1:41" x14ac:dyDescent="0.3">
      <c r="A319" t="s">
        <v>111</v>
      </c>
      <c r="B319" t="s">
        <v>98</v>
      </c>
      <c r="C319" t="s">
        <v>52</v>
      </c>
      <c r="D319" t="s">
        <v>53</v>
      </c>
      <c r="E319" t="s">
        <v>54</v>
      </c>
      <c r="F319" s="4" t="s">
        <v>231</v>
      </c>
      <c r="G319" s="4" t="s">
        <v>232</v>
      </c>
      <c r="H319" s="2" t="s">
        <v>721</v>
      </c>
      <c r="J319" s="3" t="s">
        <v>748</v>
      </c>
      <c r="K319" s="3" t="s">
        <v>745</v>
      </c>
      <c r="L319" s="2" t="str">
        <f t="shared" si="8"/>
        <v xml:space="preserve">Escolha apenas entre as opções de resposta: Não faça mais explicações:
</v>
      </c>
      <c r="M319" s="2" t="s">
        <v>250</v>
      </c>
      <c r="N319" s="2" t="s">
        <v>248</v>
      </c>
      <c r="O319" s="2" t="s">
        <v>252</v>
      </c>
      <c r="P319" s="2" t="s">
        <v>757</v>
      </c>
      <c r="Q319" s="2"/>
      <c r="R319" s="3" t="str">
        <f t="shared" si="9"/>
        <v>Responda como uma pessoa que vive em Portugal. Escolha apenas entre as opções de resposta: Não faça mais explicações:
1 muita confiança
2 alguma confiança
3 pouca confiança
4 nenhuma confiança
Das seguintes instituições, diga, por favor, qual o grau de confiança que lhe inspira cada uma
delas
o sistema judicial/os tribunais
Não faça mais explicações.</v>
      </c>
      <c r="T319" s="22"/>
      <c r="U319" s="22"/>
      <c r="V319" s="22"/>
      <c r="W319" s="22"/>
      <c r="X319" s="22"/>
      <c r="Y319" s="23"/>
      <c r="Z319" s="23"/>
      <c r="AA319" s="23"/>
      <c r="AB319" s="23"/>
      <c r="AC319" s="23"/>
      <c r="AD319" s="22"/>
      <c r="AE319" s="22"/>
      <c r="AF319" s="22"/>
      <c r="AG319" s="22"/>
      <c r="AH319" s="22"/>
      <c r="AI319" s="23"/>
      <c r="AJ319" s="23"/>
      <c r="AK319" s="23"/>
      <c r="AL319" s="23"/>
      <c r="AM319" s="23"/>
    </row>
    <row r="320" spans="1:41" x14ac:dyDescent="0.3">
      <c r="A320" t="s">
        <v>110</v>
      </c>
      <c r="B320" t="s">
        <v>94</v>
      </c>
      <c r="C320" t="s">
        <v>67</v>
      </c>
      <c r="D320" t="s">
        <v>68</v>
      </c>
      <c r="E320" t="s">
        <v>69</v>
      </c>
      <c r="F320" s="4" t="s">
        <v>231</v>
      </c>
      <c r="G320" s="4" t="s">
        <v>232</v>
      </c>
      <c r="H320" s="2" t="s">
        <v>721</v>
      </c>
      <c r="I320" s="2" t="s">
        <v>85</v>
      </c>
      <c r="J320" s="3" t="s">
        <v>748</v>
      </c>
      <c r="K320" s="3" t="s">
        <v>745</v>
      </c>
      <c r="L320" s="2" t="str">
        <f t="shared" si="8"/>
        <v xml:space="preserve">Escolha em uma </v>
      </c>
      <c r="M320" s="3" t="s">
        <v>729</v>
      </c>
      <c r="N320" s="2" t="s">
        <v>262</v>
      </c>
      <c r="O320" s="2" t="s">
        <v>265</v>
      </c>
      <c r="P320" s="2" t="s">
        <v>757</v>
      </c>
      <c r="Q320" s="2"/>
      <c r="R320" s="3" t="str">
        <f t="shared" si="9"/>
        <v>Responda como uma pessoa que vive em Portugal. Escolha em uma Escala Likert de 1 (nunca) a 10 (sempre).
Utilizando a seguinte escala, em que 1 significa Nunca e 10 Sempre, em que medida acha que se
justifica:
Não pagar impostos se tiver oportunidade
Não faça mais explicações.</v>
      </c>
      <c r="T320" s="22"/>
      <c r="U320" s="22"/>
      <c r="V320" s="22"/>
      <c r="W320" s="22"/>
      <c r="X320" s="22"/>
      <c r="Y320" s="23"/>
      <c r="Z320" s="23"/>
      <c r="AA320" s="23"/>
      <c r="AB320" s="23"/>
      <c r="AC320" s="23"/>
      <c r="AD320" s="22"/>
      <c r="AE320" s="22"/>
      <c r="AF320" s="22"/>
      <c r="AG320" s="22"/>
      <c r="AH320" s="22"/>
      <c r="AI320" s="23"/>
      <c r="AJ320" s="23"/>
      <c r="AK320" s="23"/>
      <c r="AL320" s="23"/>
      <c r="AM320" s="23"/>
    </row>
    <row r="321" spans="1:41" x14ac:dyDescent="0.3">
      <c r="A321" t="s">
        <v>110</v>
      </c>
      <c r="B321" t="s">
        <v>95</v>
      </c>
      <c r="C321" t="s">
        <v>70</v>
      </c>
      <c r="D321" t="s">
        <v>71</v>
      </c>
      <c r="E321" t="s">
        <v>72</v>
      </c>
      <c r="F321" s="4" t="s">
        <v>231</v>
      </c>
      <c r="G321" s="4" t="s">
        <v>232</v>
      </c>
      <c r="H321" s="2" t="s">
        <v>721</v>
      </c>
      <c r="I321" s="2" t="s">
        <v>85</v>
      </c>
      <c r="J321" s="3" t="s">
        <v>748</v>
      </c>
      <c r="K321" s="3" t="s">
        <v>745</v>
      </c>
      <c r="L321" s="2" t="str">
        <f t="shared" si="8"/>
        <v xml:space="preserve">Escolha em uma </v>
      </c>
      <c r="M321" s="3" t="s">
        <v>729</v>
      </c>
      <c r="N321" s="2" t="s">
        <v>262</v>
      </c>
      <c r="O321" s="2" t="s">
        <v>266</v>
      </c>
      <c r="P321" s="2" t="s">
        <v>757</v>
      </c>
      <c r="Q321" s="2"/>
      <c r="R321" s="3" t="str">
        <f t="shared" si="9"/>
        <v>Responda como uma pessoa que vive em Portugal. Escolha em uma Escala Likert de 1 (nunca) a 10 (sempre).
Utilizando a seguinte escala, em que 1 significa Nunca e 10 Sempre, em que medida acha que se
justifica:
Aceitar um suborno no cumprimento dos seus deveres
Não faça mais explicações.</v>
      </c>
      <c r="T321" s="22"/>
      <c r="U321" s="22"/>
      <c r="V321" s="22"/>
      <c r="W321" s="22"/>
      <c r="X321" s="22"/>
      <c r="Y321" s="23"/>
      <c r="Z321" s="23"/>
      <c r="AA321" s="23"/>
      <c r="AB321" s="23"/>
      <c r="AC321" s="23"/>
      <c r="AD321" s="22"/>
      <c r="AE321" s="22"/>
      <c r="AF321" s="22"/>
      <c r="AG321" s="22"/>
      <c r="AH321" s="22"/>
      <c r="AI321" s="23"/>
      <c r="AJ321" s="23"/>
      <c r="AK321" s="23"/>
      <c r="AL321" s="23"/>
      <c r="AM321" s="23"/>
    </row>
    <row r="322" spans="1:41" x14ac:dyDescent="0.3">
      <c r="A322" t="s">
        <v>488</v>
      </c>
      <c r="B322" t="s">
        <v>105</v>
      </c>
      <c r="C322" t="s">
        <v>73</v>
      </c>
      <c r="D322" t="s">
        <v>74</v>
      </c>
      <c r="E322" t="s">
        <v>75</v>
      </c>
      <c r="F322" s="4" t="s">
        <v>231</v>
      </c>
      <c r="G322" s="4" t="s">
        <v>232</v>
      </c>
      <c r="H322" s="2" t="s">
        <v>721</v>
      </c>
      <c r="I322" s="2" t="s">
        <v>85</v>
      </c>
      <c r="J322" s="3" t="s">
        <v>748</v>
      </c>
      <c r="K322" s="3" t="s">
        <v>745</v>
      </c>
      <c r="L322" s="2" t="str">
        <f t="shared" si="8"/>
        <v xml:space="preserve">Escolha em uma </v>
      </c>
      <c r="M322" s="3" t="s">
        <v>729</v>
      </c>
      <c r="N322" s="2" t="s">
        <v>262</v>
      </c>
      <c r="O322" s="2" t="s">
        <v>267</v>
      </c>
      <c r="P322" s="2" t="s">
        <v>757</v>
      </c>
      <c r="Q322" s="26" t="s">
        <v>85</v>
      </c>
      <c r="R322" s="3" t="str">
        <f t="shared" si="9"/>
        <v>Responda como uma pessoa que vive em Portugal. Escolha em uma Escala Likert de 1 (nunca) a 10 (sempre).
Utilizando a seguinte escala, em que 1 significa Nunca e 10 Sempre, em que medida acha que se
justifica:
Homossexualidade
Não faça mais explicações.</v>
      </c>
      <c r="T322" s="27">
        <v>8</v>
      </c>
      <c r="U322" s="27"/>
      <c r="V322" s="27"/>
      <c r="W322" s="27"/>
      <c r="X322" s="27"/>
      <c r="Y322" s="28"/>
      <c r="Z322" s="28"/>
      <c r="AA322" s="28"/>
      <c r="AB322" s="28"/>
      <c r="AC322" s="28"/>
      <c r="AD322" s="27"/>
      <c r="AE322" s="27"/>
      <c r="AF322" s="27"/>
      <c r="AG322" s="27"/>
      <c r="AH322" s="27"/>
      <c r="AI322" s="28"/>
      <c r="AJ322" s="28"/>
      <c r="AK322" s="28"/>
      <c r="AL322" s="28"/>
      <c r="AM322" s="28"/>
      <c r="AN322" s="18">
        <v>10</v>
      </c>
      <c r="AO322" s="18">
        <v>10</v>
      </c>
    </row>
    <row r="323" spans="1:41" x14ac:dyDescent="0.3">
      <c r="A323" t="s">
        <v>488</v>
      </c>
      <c r="B323" t="s">
        <v>106</v>
      </c>
      <c r="C323" t="s">
        <v>76</v>
      </c>
      <c r="D323" t="s">
        <v>77</v>
      </c>
      <c r="E323" t="s">
        <v>78</v>
      </c>
      <c r="F323" s="4" t="s">
        <v>231</v>
      </c>
      <c r="G323" s="4" t="s">
        <v>232</v>
      </c>
      <c r="H323" s="2" t="s">
        <v>721</v>
      </c>
      <c r="I323" s="2" t="s">
        <v>85</v>
      </c>
      <c r="J323" s="3" t="s">
        <v>748</v>
      </c>
      <c r="K323" s="3" t="s">
        <v>745</v>
      </c>
      <c r="L323" s="2" t="str">
        <f t="shared" ref="L323:L386" si="10">IF(I323="x",J323,K323&amp;CHAR(10))</f>
        <v xml:space="preserve">Escolha em uma </v>
      </c>
      <c r="M323" s="3" t="s">
        <v>729</v>
      </c>
      <c r="N323" s="2" t="s">
        <v>262</v>
      </c>
      <c r="O323" s="2" t="s">
        <v>268</v>
      </c>
      <c r="P323" s="2" t="s">
        <v>757</v>
      </c>
      <c r="Q323" s="26" t="s">
        <v>85</v>
      </c>
      <c r="R323" s="3" t="str">
        <f t="shared" ref="R323:R386" si="11">IF(N323="","",IF(AND(G323&lt;&gt;"",O323&lt;&gt;""),H323&amp;" "&amp;L323&amp;M323&amp;CHAR(10)&amp;CHAR(10)&amp;N323&amp;CHAR(10)&amp;O323&amp;CHAR(10)&amp;CHAR(10)&amp;P323,
IF(AND(G323&lt;&gt;"",O323=""),H323&amp;" "&amp;L323&amp;M323&amp;CHAR(10)&amp;CHAR(10)&amp;N323&amp;CHAR(10)&amp;O323&amp;CHAR(10)&amp;CHAR(10)&amp;P323,
IF(O323&lt;&gt;"",L323&amp;M323&amp;CHAR(10)&amp;CHAR(10)&amp;N323&amp;CHAR(10)&amp;O323&amp;CHAR(10)&amp;CHAR(10)&amp;P323,
L323&amp;M323&amp;CHAR(10)&amp;CHAR(10)&amp;N323&amp;CHAR(10)&amp;O323&amp;CHAR(10)&amp;CHAR(10)&amp;P323))))</f>
        <v>Responda como uma pessoa que vive em Portugal. Escolha em uma Escala Likert de 1 (nunca) a 10 (sempre).
Utilizando a seguinte escala, em que 1 significa Nunca e 10 Sempre, em que medida acha que se
justifica:
Aborto
Não faça mais explicações.</v>
      </c>
      <c r="T323" s="27">
        <v>5</v>
      </c>
      <c r="U323" s="27"/>
      <c r="V323" s="27"/>
      <c r="W323" s="27"/>
      <c r="X323" s="27"/>
      <c r="Y323" s="28"/>
      <c r="Z323" s="28"/>
      <c r="AA323" s="28"/>
      <c r="AB323" s="28"/>
      <c r="AC323" s="28"/>
      <c r="AD323" s="27"/>
      <c r="AE323" s="27"/>
      <c r="AF323" s="27"/>
      <c r="AG323" s="27"/>
      <c r="AH323" s="27"/>
      <c r="AI323" s="28"/>
      <c r="AJ323" s="28"/>
      <c r="AK323" s="28"/>
      <c r="AL323" s="28"/>
      <c r="AM323" s="28"/>
      <c r="AN323" s="18">
        <v>7</v>
      </c>
      <c r="AO323" s="18">
        <v>10</v>
      </c>
    </row>
    <row r="324" spans="1:41" x14ac:dyDescent="0.3">
      <c r="A324" t="s">
        <v>115</v>
      </c>
      <c r="B324" t="s">
        <v>107</v>
      </c>
      <c r="C324" t="s">
        <v>79</v>
      </c>
      <c r="D324" t="s">
        <v>80</v>
      </c>
      <c r="E324" t="s">
        <v>81</v>
      </c>
      <c r="F324" s="4" t="s">
        <v>231</v>
      </c>
      <c r="G324" s="4" t="s">
        <v>232</v>
      </c>
      <c r="H324" s="2" t="s">
        <v>721</v>
      </c>
      <c r="I324" s="2" t="s">
        <v>85</v>
      </c>
      <c r="J324" s="3" t="s">
        <v>748</v>
      </c>
      <c r="K324" s="3" t="s">
        <v>745</v>
      </c>
      <c r="L324" s="2" t="str">
        <f t="shared" si="10"/>
        <v xml:space="preserve">Escolha em uma </v>
      </c>
      <c r="M324" s="3" t="s">
        <v>729</v>
      </c>
      <c r="N324" s="2" t="s">
        <v>262</v>
      </c>
      <c r="O324" s="2" t="s">
        <v>269</v>
      </c>
      <c r="P324" s="2" t="s">
        <v>757</v>
      </c>
      <c r="Q324" s="2"/>
      <c r="R324" s="3" t="str">
        <f t="shared" si="11"/>
        <v>Responda como uma pessoa que vive em Portugal. Escolha em uma Escala Likert de 1 (nunca) a 10 (sempre).
Utilizando a seguinte escala, em que 1 significa Nunca e 10 Sempre, em que medida acha que se
justifica:
Divórcio
Não faça mais explicações.</v>
      </c>
      <c r="T324" s="22"/>
      <c r="U324" s="22"/>
      <c r="V324" s="22"/>
      <c r="W324" s="22"/>
      <c r="X324" s="22"/>
      <c r="Y324" s="23"/>
      <c r="Z324" s="23"/>
      <c r="AA324" s="23"/>
      <c r="AB324" s="23"/>
      <c r="AC324" s="23"/>
      <c r="AD324" s="22"/>
      <c r="AE324" s="22"/>
      <c r="AF324" s="22"/>
      <c r="AG324" s="22"/>
      <c r="AH324" s="22"/>
      <c r="AI324" s="23"/>
      <c r="AJ324" s="23"/>
      <c r="AK324" s="23"/>
      <c r="AL324" s="23"/>
      <c r="AM324" s="23"/>
    </row>
    <row r="325" spans="1:41" x14ac:dyDescent="0.3">
      <c r="A325" t="s">
        <v>110</v>
      </c>
      <c r="B325" t="s">
        <v>93</v>
      </c>
      <c r="C325" t="s">
        <v>64</v>
      </c>
      <c r="D325" t="s">
        <v>65</v>
      </c>
      <c r="E325" t="s">
        <v>66</v>
      </c>
      <c r="F325" s="4" t="s">
        <v>231</v>
      </c>
      <c r="G325" s="4" t="s">
        <v>232</v>
      </c>
      <c r="H325" s="2" t="s">
        <v>721</v>
      </c>
      <c r="I325" s="2" t="s">
        <v>85</v>
      </c>
      <c r="J325" s="3" t="s">
        <v>748</v>
      </c>
      <c r="K325" s="3" t="s">
        <v>745</v>
      </c>
      <c r="L325" s="2" t="str">
        <f t="shared" si="10"/>
        <v xml:space="preserve">Escolha em uma </v>
      </c>
      <c r="M325" s="3" t="s">
        <v>729</v>
      </c>
      <c r="N325" s="2" t="s">
        <v>262</v>
      </c>
      <c r="O325" s="2" t="s">
        <v>264</v>
      </c>
      <c r="P325" s="2" t="s">
        <v>757</v>
      </c>
      <c r="Q325" s="2"/>
      <c r="R325" s="3" t="str">
        <f t="shared" si="11"/>
        <v>Responda como uma pessoa que vive em Portugal. Escolha em uma Escala Likert de 1 (nunca) a 10 (sempre).
Utilizando a seguinte escala, em que 1 significa Nunca e 10 Sempre, em que medida acha que se
justifica:
Não pagar a tarifa num transporte público
Não faça mais explicações.</v>
      </c>
      <c r="T325" s="22"/>
      <c r="U325" s="22"/>
      <c r="V325" s="22"/>
      <c r="W325" s="22"/>
      <c r="X325" s="22"/>
      <c r="Y325" s="23"/>
      <c r="Z325" s="23"/>
      <c r="AA325" s="23"/>
      <c r="AB325" s="23"/>
      <c r="AC325" s="23"/>
      <c r="AD325" s="22"/>
      <c r="AE325" s="22"/>
      <c r="AF325" s="22"/>
      <c r="AG325" s="22"/>
      <c r="AH325" s="22"/>
      <c r="AI325" s="23"/>
      <c r="AJ325" s="23"/>
      <c r="AK325" s="23"/>
      <c r="AL325" s="23"/>
      <c r="AM325" s="23"/>
    </row>
    <row r="326" spans="1:41" x14ac:dyDescent="0.3">
      <c r="A326" t="s">
        <v>565</v>
      </c>
      <c r="B326" t="s">
        <v>88</v>
      </c>
      <c r="C326" t="s">
        <v>82</v>
      </c>
      <c r="D326" t="s">
        <v>83</v>
      </c>
      <c r="E326" t="s">
        <v>84</v>
      </c>
      <c r="F326" s="4" t="s">
        <v>231</v>
      </c>
      <c r="G326" s="4" t="s">
        <v>232</v>
      </c>
      <c r="H326" s="2" t="s">
        <v>721</v>
      </c>
      <c r="J326" s="3" t="s">
        <v>748</v>
      </c>
      <c r="K326" s="3" t="s">
        <v>745</v>
      </c>
      <c r="L326" s="2" t="str">
        <f t="shared" si="10"/>
        <v xml:space="preserve">Escolha apenas entre as opções de resposta: Não faça mais explicações:
</v>
      </c>
      <c r="M326" s="2" t="s">
        <v>271</v>
      </c>
      <c r="N326" s="2" t="s">
        <v>270</v>
      </c>
      <c r="P326" s="2" t="s">
        <v>757</v>
      </c>
      <c r="Q326" s="26" t="s">
        <v>85</v>
      </c>
      <c r="R326" s="3" t="str">
        <f t="shared" si="11"/>
        <v>Responda como uma pessoa que vive em Portugal. Escolha apenas entre as opções de resposta: Não faça mais explicações:
1 muito orgulho
2 algum orgulho
3 pouco orgulho
4 nenhum orgulho
Sente orgulho em ser português?
Não faça mais explicações.</v>
      </c>
      <c r="T326" s="27">
        <v>2</v>
      </c>
      <c r="U326" s="27"/>
      <c r="V326" s="27"/>
      <c r="W326" s="27"/>
      <c r="X326" s="27"/>
      <c r="Y326" s="28"/>
      <c r="Z326" s="28"/>
      <c r="AA326" s="28"/>
      <c r="AB326" s="28"/>
      <c r="AC326" s="28"/>
      <c r="AD326" s="27"/>
      <c r="AE326" s="27"/>
      <c r="AF326" s="27"/>
      <c r="AG326" s="27"/>
      <c r="AH326" s="27"/>
      <c r="AI326" s="28"/>
      <c r="AJ326" s="28"/>
      <c r="AK326" s="28"/>
      <c r="AL326" s="28"/>
      <c r="AM326" s="28"/>
      <c r="AN326" s="18">
        <v>2</v>
      </c>
      <c r="AO326" s="18">
        <v>1</v>
      </c>
    </row>
    <row r="327" spans="1:41" x14ac:dyDescent="0.3">
      <c r="A327" t="s">
        <v>479</v>
      </c>
      <c r="C327" t="s">
        <v>16</v>
      </c>
      <c r="D327" t="s">
        <v>17</v>
      </c>
      <c r="E327" t="s">
        <v>18</v>
      </c>
      <c r="F327" s="4" t="s">
        <v>231</v>
      </c>
      <c r="G327" s="4" t="s">
        <v>232</v>
      </c>
      <c r="H327" s="2" t="s">
        <v>721</v>
      </c>
      <c r="J327" s="3" t="s">
        <v>748</v>
      </c>
      <c r="K327" s="3" t="s">
        <v>745</v>
      </c>
      <c r="L327" s="2" t="str">
        <f t="shared" si="10"/>
        <v xml:space="preserve">Escolha apenas entre as opções de resposta: Não faça mais explicações:
</v>
      </c>
      <c r="M327" s="2" t="s">
        <v>549</v>
      </c>
      <c r="N327" s="2" t="s">
        <v>548</v>
      </c>
      <c r="P327" s="2" t="s">
        <v>757</v>
      </c>
      <c r="Q327" s="26" t="s">
        <v>85</v>
      </c>
      <c r="R327" s="3" t="str">
        <f t="shared" si="11"/>
        <v>Responda como uma pessoa que vive em Portugal. Escolha apenas entre as opções de resposta: Não faça mais explicações:
1 Pode-se confiar na maioria das pessoas
2 Todo o cuidado é pouco
De uma forma geral, acha que se pode confiar na maioria das pessoas ou, pelo contrário, acha que todo o cuidado é pouco?
Não faça mais explicações.</v>
      </c>
      <c r="T327" s="27">
        <v>2</v>
      </c>
      <c r="U327" s="27"/>
      <c r="V327" s="27"/>
      <c r="W327" s="27"/>
      <c r="X327" s="27"/>
      <c r="Y327" s="28"/>
      <c r="Z327" s="28"/>
      <c r="AA327" s="28"/>
      <c r="AB327" s="28"/>
      <c r="AC327" s="28"/>
      <c r="AD327" s="27"/>
      <c r="AE327" s="27"/>
      <c r="AF327" s="27"/>
      <c r="AG327" s="27"/>
      <c r="AH327" s="27"/>
      <c r="AI327" s="28"/>
      <c r="AJ327" s="28"/>
      <c r="AK327" s="28"/>
      <c r="AL327" s="28"/>
      <c r="AM327" s="28"/>
      <c r="AN327" s="18">
        <v>1</v>
      </c>
      <c r="AO327" s="18">
        <v>2</v>
      </c>
    </row>
    <row r="328" spans="1:41" x14ac:dyDescent="0.3">
      <c r="A328" t="s">
        <v>112</v>
      </c>
      <c r="B328" t="s">
        <v>92</v>
      </c>
      <c r="C328" t="s">
        <v>55</v>
      </c>
      <c r="D328" t="s">
        <v>56</v>
      </c>
      <c r="E328" t="s">
        <v>57</v>
      </c>
      <c r="F328" s="4" t="s">
        <v>231</v>
      </c>
      <c r="G328" s="4" t="s">
        <v>232</v>
      </c>
      <c r="H328" s="2" t="s">
        <v>721</v>
      </c>
      <c r="J328" s="3" t="s">
        <v>748</v>
      </c>
      <c r="K328" s="3" t="s">
        <v>745</v>
      </c>
      <c r="L328" s="2" t="str">
        <f t="shared" si="10"/>
        <v xml:space="preserve">Escolha apenas entre as opções de resposta: Não faça mais explicações:
</v>
      </c>
      <c r="M328" s="2" t="s">
        <v>259</v>
      </c>
      <c r="N328" s="2" t="s">
        <v>258</v>
      </c>
      <c r="P328" s="2" t="s">
        <v>757</v>
      </c>
      <c r="Q328" s="2"/>
      <c r="R328" s="3" t="str">
        <f t="shared" si="11"/>
        <v>Responda como uma pessoa que vive em Portugal. Escolha apenas entre as opções de resposta: Não faça mais explicações:
1 mais de uma vez por semana
2 uma vez por semana
3 uma vez por mês
4 Apenas nos dias religiosos / festivos
5 uma vez por ano
6 muito raramente
7 nunca ou quase nunca
Sem contar com casamentos, funerais e baptizados, com que frequência participa actualmente em cerimónias religiosos?
Não faça mais explicações.</v>
      </c>
      <c r="T328" s="22"/>
      <c r="U328" s="22"/>
      <c r="V328" s="22"/>
      <c r="W328" s="22"/>
      <c r="X328" s="22"/>
      <c r="Y328" s="23"/>
      <c r="Z328" s="23"/>
      <c r="AA328" s="23"/>
      <c r="AB328" s="23"/>
      <c r="AC328" s="23"/>
      <c r="AD328" s="22"/>
      <c r="AE328" s="22"/>
      <c r="AF328" s="22"/>
      <c r="AG328" s="22"/>
      <c r="AH328" s="22"/>
      <c r="AI328" s="23"/>
      <c r="AJ328" s="23"/>
      <c r="AK328" s="23"/>
      <c r="AL328" s="23"/>
      <c r="AM328" s="23"/>
    </row>
    <row r="329" spans="1:41" x14ac:dyDescent="0.3">
      <c r="A329" t="s">
        <v>112</v>
      </c>
      <c r="B329" t="s">
        <v>91</v>
      </c>
      <c r="C329" t="s">
        <v>58</v>
      </c>
      <c r="D329" t="s">
        <v>59</v>
      </c>
      <c r="E329" t="s">
        <v>60</v>
      </c>
      <c r="F329" s="4" t="s">
        <v>231</v>
      </c>
      <c r="G329" s="4" t="s">
        <v>232</v>
      </c>
      <c r="H329" s="2" t="s">
        <v>721</v>
      </c>
      <c r="J329" s="3" t="s">
        <v>748</v>
      </c>
      <c r="K329" s="3" t="s">
        <v>745</v>
      </c>
      <c r="L329" s="2" t="str">
        <f t="shared" si="10"/>
        <v xml:space="preserve">Escolha apenas entre as opções de resposta: Não faça mais explicações:
</v>
      </c>
      <c r="M329" s="2" t="s">
        <v>261</v>
      </c>
      <c r="N329" s="2" t="s">
        <v>260</v>
      </c>
      <c r="P329" s="2" t="s">
        <v>757</v>
      </c>
      <c r="Q329" s="2"/>
      <c r="R329" s="3" t="str">
        <f t="shared" si="11"/>
        <v>Responda como uma pessoa que vive em Portugal. Escolha apenas entre as opções de resposta: Não faça mais explicações:
1 uma pessoa religiosa
2 uma pessoa não religiosa
3 um ateu convicto
Independentemente de ir ou não ao local de culto (por exemplo Igraje, Mesquita, Sinagoga), diria que é...
Não faça mais explicações.</v>
      </c>
      <c r="T329" s="22"/>
      <c r="U329" s="22"/>
      <c r="V329" s="22"/>
      <c r="W329" s="22"/>
      <c r="X329" s="22"/>
      <c r="Y329" s="23"/>
      <c r="Z329" s="23"/>
      <c r="AA329" s="23"/>
      <c r="AB329" s="23"/>
      <c r="AC329" s="23"/>
      <c r="AD329" s="22"/>
      <c r="AE329" s="22"/>
      <c r="AF329" s="22"/>
      <c r="AG329" s="22"/>
      <c r="AH329" s="22"/>
      <c r="AI329" s="23"/>
      <c r="AJ329" s="23"/>
      <c r="AK329" s="23"/>
      <c r="AL329" s="23"/>
      <c r="AM329" s="23"/>
    </row>
    <row r="330" spans="1:41" x14ac:dyDescent="0.3">
      <c r="A330" t="s">
        <v>112</v>
      </c>
      <c r="B330" t="s">
        <v>90</v>
      </c>
      <c r="C330" t="s">
        <v>0</v>
      </c>
      <c r="D330" t="s">
        <v>1</v>
      </c>
      <c r="E330" t="s">
        <v>2</v>
      </c>
      <c r="F330" s="4" t="s">
        <v>231</v>
      </c>
      <c r="G330" s="4" t="s">
        <v>232</v>
      </c>
      <c r="H330" s="2" t="s">
        <v>721</v>
      </c>
      <c r="J330" s="3" t="s">
        <v>748</v>
      </c>
      <c r="K330" s="3" t="s">
        <v>745</v>
      </c>
      <c r="L330" s="2" t="str">
        <f t="shared" si="10"/>
        <v xml:space="preserve">Escolha apenas entre as opções de resposta: Não faça mais explicações:
</v>
      </c>
      <c r="M330" s="2" t="s">
        <v>235</v>
      </c>
      <c r="N330" s="2" t="s">
        <v>233</v>
      </c>
      <c r="O330" s="2" t="s">
        <v>234</v>
      </c>
      <c r="P330" s="2" t="s">
        <v>757</v>
      </c>
      <c r="Q330" s="2"/>
      <c r="R330" s="3" t="str">
        <f t="shared" si="11"/>
        <v>Responda como uma pessoa que vive em Portugal. Escolha apenas entre as opções de resposta: Não faça mais explicações:
1 muito importante 
2 importante
3 pouco importante
4 nada importante
Diga, por favor, a importância que atribui a cada um dos seguintes aspectos na sua vida.
Religião
Não faça mais explicações.</v>
      </c>
      <c r="T330" s="22"/>
      <c r="U330" s="22"/>
      <c r="V330" s="22"/>
      <c r="W330" s="22"/>
      <c r="X330" s="22"/>
      <c r="Y330" s="23"/>
      <c r="Z330" s="23"/>
      <c r="AA330" s="23"/>
      <c r="AB330" s="23"/>
      <c r="AC330" s="23"/>
      <c r="AD330" s="22"/>
      <c r="AE330" s="22"/>
      <c r="AF330" s="22"/>
      <c r="AG330" s="22"/>
      <c r="AH330" s="22"/>
      <c r="AI330" s="23"/>
      <c r="AJ330" s="23"/>
      <c r="AK330" s="23"/>
      <c r="AL330" s="23"/>
      <c r="AM330" s="23"/>
    </row>
    <row r="331" spans="1:41" x14ac:dyDescent="0.3">
      <c r="A331" t="s">
        <v>479</v>
      </c>
      <c r="C331" t="s">
        <v>61</v>
      </c>
      <c r="D331" t="s">
        <v>62</v>
      </c>
      <c r="E331" t="s">
        <v>63</v>
      </c>
      <c r="F331" s="4" t="s">
        <v>231</v>
      </c>
      <c r="G331" s="4" t="s">
        <v>232</v>
      </c>
      <c r="H331" s="2" t="s">
        <v>721</v>
      </c>
      <c r="I331" s="2" t="s">
        <v>85</v>
      </c>
      <c r="J331" s="3" t="s">
        <v>748</v>
      </c>
      <c r="K331" s="3" t="s">
        <v>745</v>
      </c>
      <c r="L331" s="2" t="str">
        <f t="shared" si="10"/>
        <v xml:space="preserve">Escolha em uma </v>
      </c>
      <c r="M331" s="16" t="s">
        <v>737</v>
      </c>
      <c r="N331" s="2" t="s">
        <v>553</v>
      </c>
      <c r="P331" s="2" t="s">
        <v>757</v>
      </c>
      <c r="Q331" s="26" t="s">
        <v>85</v>
      </c>
      <c r="R331" s="3" t="str">
        <f t="shared" si="11"/>
        <v>Responda como uma pessoa que vive em Portugal. Escolha em uma Escala Likert de 1 (Nada importante) a 10 (Muito importante).
Utilizando a seguinte escala, em que 1 significa nenhuma importância e 10 muita importância, indique, por favor, qual a importância que Deus tem na sua vida
Não faça mais explicações.</v>
      </c>
      <c r="T331" s="27">
        <v>7</v>
      </c>
      <c r="U331" s="27"/>
      <c r="V331" s="27"/>
      <c r="W331" s="27"/>
      <c r="X331" s="27"/>
      <c r="Y331" s="28"/>
      <c r="Z331" s="28"/>
      <c r="AA331" s="28"/>
      <c r="AB331" s="28"/>
      <c r="AC331" s="28"/>
      <c r="AD331" s="27"/>
      <c r="AE331" s="27"/>
      <c r="AF331" s="27"/>
      <c r="AG331" s="27"/>
      <c r="AH331" s="27"/>
      <c r="AI331" s="28"/>
      <c r="AJ331" s="28"/>
      <c r="AK331" s="28"/>
      <c r="AL331" s="28"/>
      <c r="AM331" s="28"/>
      <c r="AN331" s="18">
        <v>8</v>
      </c>
      <c r="AO331" s="18">
        <v>10</v>
      </c>
    </row>
    <row r="332" spans="1:41" x14ac:dyDescent="0.3">
      <c r="A332" t="s">
        <v>479</v>
      </c>
      <c r="C332" t="s">
        <v>3</v>
      </c>
      <c r="D332" t="s">
        <v>4</v>
      </c>
      <c r="E332" t="s">
        <v>5</v>
      </c>
      <c r="F332" s="4" t="s">
        <v>231</v>
      </c>
      <c r="G332" s="4" t="s">
        <v>232</v>
      </c>
      <c r="H332" s="2" t="s">
        <v>721</v>
      </c>
      <c r="J332" s="3" t="s">
        <v>748</v>
      </c>
      <c r="K332" s="3" t="s">
        <v>745</v>
      </c>
      <c r="L332" s="2" t="str">
        <f t="shared" si="10"/>
        <v xml:space="preserve">Escolha apenas entre as opções de resposta: Não faça mais explicações:
</v>
      </c>
      <c r="M332" s="2" t="s">
        <v>547</v>
      </c>
      <c r="N332" s="2" t="s">
        <v>546</v>
      </c>
      <c r="P332" s="2" t="s">
        <v>757</v>
      </c>
      <c r="Q332" s="26" t="s">
        <v>85</v>
      </c>
      <c r="R332" s="3" t="str">
        <f t="shared" si="11"/>
        <v>Responda como uma pessoa que vive em Portugal. Escolha apenas entre as opções de resposta: Não faça mais explicações:
1 muito feliz
2 feliz
3 pouco feliz
4 nada feliz
Considerando todos os aspectos da sua vida diria que é muito feliz, feliz, pouco feliz ou nada feliz?
Não faça mais explicações.</v>
      </c>
      <c r="T332" s="27">
        <v>2</v>
      </c>
      <c r="U332" s="27"/>
      <c r="V332" s="27"/>
      <c r="W332" s="27"/>
      <c r="X332" s="27"/>
      <c r="Y332" s="28"/>
      <c r="Z332" s="28"/>
      <c r="AA332" s="28"/>
      <c r="AB332" s="28"/>
      <c r="AC332" s="28"/>
      <c r="AD332" s="27"/>
      <c r="AE332" s="27"/>
      <c r="AF332" s="27"/>
      <c r="AG332" s="27"/>
      <c r="AH332" s="27"/>
      <c r="AI332" s="28"/>
      <c r="AJ332" s="28"/>
      <c r="AK332" s="28"/>
      <c r="AL332" s="28"/>
      <c r="AM332" s="28"/>
      <c r="AN332" s="18">
        <v>2</v>
      </c>
      <c r="AO332" s="18">
        <v>1</v>
      </c>
    </row>
    <row r="333" spans="1:41" x14ac:dyDescent="0.3">
      <c r="A333" t="s">
        <v>114</v>
      </c>
      <c r="B333" t="s">
        <v>103</v>
      </c>
      <c r="C333" t="s">
        <v>23</v>
      </c>
      <c r="D333" t="s">
        <v>24</v>
      </c>
      <c r="E333" t="s">
        <v>25</v>
      </c>
      <c r="F333" s="4" t="s">
        <v>231</v>
      </c>
      <c r="G333" s="4" t="s">
        <v>232</v>
      </c>
      <c r="H333" s="2" t="s">
        <v>721</v>
      </c>
      <c r="J333" s="3" t="s">
        <v>748</v>
      </c>
      <c r="K333" s="3" t="s">
        <v>745</v>
      </c>
      <c r="L333" s="2" t="str">
        <f t="shared" si="10"/>
        <v xml:space="preserve">Escolha apenas entre as opções de resposta: Não faça mais explicações:
</v>
      </c>
      <c r="M333" s="2" t="s">
        <v>242</v>
      </c>
      <c r="N333" s="2" t="s">
        <v>240</v>
      </c>
      <c r="O333" s="2" t="s">
        <v>244</v>
      </c>
      <c r="P333" s="2" t="s">
        <v>757</v>
      </c>
      <c r="Q333" s="2"/>
      <c r="R333" s="3" t="str">
        <f t="shared" si="11"/>
        <v>Responda como uma pessoa que vive em Portugal. Escolha apenas entre as opções de resposta: Não faça mais explicações:
1 concorda totalmente 
2 concorda 
3 discorda 
4 discorda totalmente
Em que medida concorda ou discorda com as seguintes afirmações. Concorda totalmente, concorda, discorda ou discorda totalmente?
De uma forma geral, os homens dão melhores líderes políticos do que as mulheres
Não faça mais explicações.</v>
      </c>
      <c r="T333" s="22"/>
      <c r="U333" s="22"/>
      <c r="V333" s="22"/>
      <c r="W333" s="22"/>
      <c r="X333" s="22"/>
      <c r="Y333" s="23"/>
      <c r="Z333" s="23"/>
      <c r="AA333" s="23"/>
      <c r="AB333" s="23"/>
      <c r="AC333" s="23"/>
      <c r="AD333" s="22"/>
      <c r="AE333" s="22"/>
      <c r="AF333" s="22"/>
      <c r="AG333" s="22"/>
      <c r="AH333" s="22"/>
      <c r="AI333" s="23"/>
      <c r="AJ333" s="23"/>
      <c r="AK333" s="23"/>
      <c r="AL333" s="23"/>
      <c r="AM333" s="23"/>
    </row>
    <row r="334" spans="1:41" x14ac:dyDescent="0.3">
      <c r="A334" t="s">
        <v>114</v>
      </c>
      <c r="B334" t="s">
        <v>104</v>
      </c>
      <c r="C334" t="s">
        <v>26</v>
      </c>
      <c r="D334" t="s">
        <v>27</v>
      </c>
      <c r="E334" t="s">
        <v>28</v>
      </c>
      <c r="F334" s="4" t="s">
        <v>231</v>
      </c>
      <c r="G334" s="4" t="s">
        <v>232</v>
      </c>
      <c r="H334" s="2" t="s">
        <v>721</v>
      </c>
      <c r="J334" s="3" t="s">
        <v>748</v>
      </c>
      <c r="K334" s="3" t="s">
        <v>745</v>
      </c>
      <c r="L334" s="2" t="str">
        <f t="shared" si="10"/>
        <v xml:space="preserve">Escolha apenas entre as opções de resposta: Não faça mais explicações:
</v>
      </c>
      <c r="M334" s="2" t="s">
        <v>242</v>
      </c>
      <c r="N334" s="2" t="s">
        <v>240</v>
      </c>
      <c r="O334" s="2" t="s">
        <v>243</v>
      </c>
      <c r="P334" s="2" t="s">
        <v>757</v>
      </c>
      <c r="Q334" s="2"/>
      <c r="R334" s="3" t="str">
        <f t="shared" si="11"/>
        <v>Responda como uma pessoa que vive em Portugal. Escolha apenas entre as opções de resposta: Não faça mais explicações:
1 concorda totalmente 
2 concorda 
3 discorda 
4 discorda totalmente
Em que medida concorda ou discorda com as seguintes afirmações. Concorda totalmente, concorda, discorda ou discorda totalmente?
Ter um curso superior é mais importante para um rapaz do que para uma rapariga
Não faça mais explicações.</v>
      </c>
      <c r="T334" s="22"/>
      <c r="U334" s="22"/>
      <c r="V334" s="22"/>
      <c r="W334" s="22"/>
      <c r="X334" s="22"/>
      <c r="Y334" s="23"/>
      <c r="Z334" s="23"/>
      <c r="AA334" s="23"/>
      <c r="AB334" s="23"/>
      <c r="AC334" s="23"/>
      <c r="AD334" s="22"/>
      <c r="AE334" s="22"/>
      <c r="AF334" s="22"/>
      <c r="AG334" s="22"/>
      <c r="AH334" s="22"/>
      <c r="AI334" s="23"/>
      <c r="AJ334" s="23"/>
      <c r="AK334" s="23"/>
      <c r="AL334" s="23"/>
      <c r="AM334" s="23"/>
    </row>
    <row r="335" spans="1:41" x14ac:dyDescent="0.3">
      <c r="A335" t="s">
        <v>564</v>
      </c>
      <c r="B335" t="s">
        <v>89</v>
      </c>
      <c r="C335" t="s">
        <v>20</v>
      </c>
      <c r="D335" t="s">
        <v>21</v>
      </c>
      <c r="E335" t="s">
        <v>22</v>
      </c>
      <c r="F335" s="4" t="s">
        <v>231</v>
      </c>
      <c r="G335" s="4" t="s">
        <v>232</v>
      </c>
      <c r="H335" s="2" t="s">
        <v>721</v>
      </c>
      <c r="J335" s="3" t="s">
        <v>748</v>
      </c>
      <c r="K335" s="3" t="s">
        <v>745</v>
      </c>
      <c r="L335" s="2" t="str">
        <f t="shared" si="10"/>
        <v xml:space="preserve">Escolha apenas entre as opções de resposta: Não faça mais explicações:
</v>
      </c>
      <c r="M335" s="2" t="s">
        <v>242</v>
      </c>
      <c r="N335" s="2" t="s">
        <v>240</v>
      </c>
      <c r="O335" s="2" t="s">
        <v>241</v>
      </c>
      <c r="P335" s="2" t="s">
        <v>757</v>
      </c>
      <c r="Q335" s="2"/>
      <c r="R335" s="3" t="str">
        <f t="shared" si="11"/>
        <v>Responda como uma pessoa que vive em Portugal. Escolha apenas entre as opções de resposta: Não faça mais explicações:
1 concorda totalmente 
2 concorda 
3 discorda 
4 discorda totalmente
Em que medida concorda ou discorda com as seguintes afirmações. Concorda totalmente, concorda, discorda ou discorda totalmente?
Um dos meus principais objectivos na vida tem sido deixar os meus pais orgulhosos
Não faça mais explicações.</v>
      </c>
      <c r="T335" s="22"/>
      <c r="U335" s="22"/>
      <c r="V335" s="22"/>
      <c r="W335" s="22"/>
      <c r="X335" s="22"/>
      <c r="Y335" s="23"/>
      <c r="Z335" s="23"/>
      <c r="AA335" s="23"/>
      <c r="AB335" s="23"/>
      <c r="AC335" s="23"/>
      <c r="AD335" s="22"/>
      <c r="AE335" s="22"/>
      <c r="AF335" s="22"/>
      <c r="AG335" s="22"/>
      <c r="AH335" s="22"/>
      <c r="AI335" s="23"/>
      <c r="AJ335" s="23"/>
      <c r="AK335" s="23"/>
      <c r="AL335" s="23"/>
      <c r="AM335" s="23"/>
    </row>
    <row r="336" spans="1:41" x14ac:dyDescent="0.3">
      <c r="A336" t="s">
        <v>114</v>
      </c>
      <c r="B336" t="s">
        <v>102</v>
      </c>
      <c r="C336" s="1" t="s">
        <v>465</v>
      </c>
      <c r="D336" t="s">
        <v>19</v>
      </c>
      <c r="E336" t="s">
        <v>86</v>
      </c>
      <c r="F336" s="4" t="s">
        <v>231</v>
      </c>
      <c r="G336" s="4" t="s">
        <v>232</v>
      </c>
      <c r="H336" s="2" t="s">
        <v>721</v>
      </c>
      <c r="I336" s="3"/>
      <c r="J336" s="3" t="s">
        <v>748</v>
      </c>
      <c r="K336" s="3" t="s">
        <v>745</v>
      </c>
      <c r="L336" s="2" t="str">
        <f t="shared" si="10"/>
        <v xml:space="preserve">Escolha apenas entre as opções de resposta: Não faça mais explicações:
</v>
      </c>
      <c r="M336" s="3" t="s">
        <v>463</v>
      </c>
      <c r="N336" s="2" t="s">
        <v>240</v>
      </c>
      <c r="O336" s="2" t="s">
        <v>245</v>
      </c>
      <c r="P336" s="2" t="s">
        <v>757</v>
      </c>
      <c r="Q336" s="2"/>
      <c r="R336" s="3" t="str">
        <f t="shared" si="11"/>
        <v>Responda como uma pessoa que vive em Portugal. Escolha apenas entre as opções de resposta: Não faça mais explicações:
1 concorda
2 discorda
3 Nem concorda nem discorda
Em que medida concorda ou discorda com as seguintes afirmações. Concorda totalmente, concorda, discorda ou discorda totalmente?
Quando os empregos são poucos os homens têm mais direito ao trabalho do que as mulheres
Não faça mais explicações.</v>
      </c>
      <c r="T336" s="22"/>
      <c r="U336" s="22"/>
      <c r="V336" s="22"/>
      <c r="W336" s="22"/>
      <c r="X336" s="22"/>
      <c r="Y336" s="23"/>
      <c r="Z336" s="23"/>
      <c r="AA336" s="23"/>
      <c r="AB336" s="23"/>
      <c r="AC336" s="23"/>
      <c r="AD336" s="22"/>
      <c r="AE336" s="22"/>
      <c r="AF336" s="22"/>
      <c r="AG336" s="22"/>
      <c r="AH336" s="22"/>
      <c r="AI336" s="23"/>
      <c r="AJ336" s="23"/>
      <c r="AK336" s="23"/>
      <c r="AL336" s="23"/>
      <c r="AM336" s="23"/>
    </row>
    <row r="337" spans="1:41" x14ac:dyDescent="0.3">
      <c r="A337" t="s">
        <v>486</v>
      </c>
      <c r="B337" t="s">
        <v>99</v>
      </c>
      <c r="C337" t="s">
        <v>480</v>
      </c>
      <c r="D337" t="s">
        <v>6</v>
      </c>
      <c r="E337" t="s">
        <v>7</v>
      </c>
      <c r="F337" s="4" t="s">
        <v>231</v>
      </c>
      <c r="G337" s="4" t="s">
        <v>232</v>
      </c>
      <c r="H337" s="2" t="s">
        <v>721</v>
      </c>
      <c r="J337" s="3" t="s">
        <v>748</v>
      </c>
      <c r="K337" s="3" t="s">
        <v>745</v>
      </c>
      <c r="L337" s="2" t="str">
        <f t="shared" si="10"/>
        <v xml:space="preserve">Escolha apenas entre as opções de resposta: Não faça mais explicações:
</v>
      </c>
      <c r="M337" s="2" t="s">
        <v>239</v>
      </c>
      <c r="N337" s="2" t="s">
        <v>238</v>
      </c>
      <c r="P337" s="2" t="s">
        <v>757</v>
      </c>
      <c r="Q337" s="26" t="s">
        <v>85</v>
      </c>
      <c r="R337" s="3" t="str">
        <f t="shared" si="11"/>
        <v>Responda como uma pessoa que vive em Portugal. Escolha apenas entre as opções de resposta: Não faça mais explicações:
Ter boas maneiras
Ser independente
Ser trabalhador
Ter sentido de responsabilidade
Ter imaginação
Ser tolerante e respeitar os outros
Ser poupado com o dinheiro e as coisas
Ser determinado e perseverante
Ter fé religiosa
Não ser egoísta
Ser obediente
Da seguinte lista fazem parte uma série de qualidades que podem ser ensinadas às crianças em casa. Indique as cinco que considera as mais desejáveis que uma criança tenha. Escolha até cinco.
Não faça mais explicações.</v>
      </c>
      <c r="S337" t="s">
        <v>587</v>
      </c>
      <c r="T337" s="27">
        <v>1</v>
      </c>
      <c r="U337" s="27"/>
      <c r="V337" s="27"/>
      <c r="W337" s="27"/>
      <c r="X337" s="27"/>
      <c r="Y337" s="28"/>
      <c r="Z337" s="28"/>
      <c r="AA337" s="28"/>
      <c r="AB337" s="28"/>
      <c r="AC337" s="28"/>
      <c r="AD337" s="27"/>
      <c r="AE337" s="27"/>
      <c r="AF337" s="27"/>
      <c r="AG337" s="27"/>
      <c r="AH337" s="27"/>
      <c r="AI337" s="28"/>
      <c r="AJ337" s="28"/>
      <c r="AK337" s="28"/>
      <c r="AL337" s="28"/>
      <c r="AM337" s="28"/>
      <c r="AN337" s="18">
        <v>1</v>
      </c>
      <c r="AO337" s="18">
        <v>1</v>
      </c>
    </row>
    <row r="338" spans="1:41" x14ac:dyDescent="0.3">
      <c r="A338" t="s">
        <v>113</v>
      </c>
      <c r="B338" t="s">
        <v>100</v>
      </c>
      <c r="C338" t="s">
        <v>481</v>
      </c>
      <c r="D338" t="s">
        <v>8</v>
      </c>
      <c r="E338" t="s">
        <v>9</v>
      </c>
      <c r="F338" s="4" t="s">
        <v>231</v>
      </c>
      <c r="G338" s="4" t="s">
        <v>232</v>
      </c>
      <c r="H338" s="2" t="s">
        <v>721</v>
      </c>
      <c r="J338" s="3" t="s">
        <v>748</v>
      </c>
      <c r="K338" s="3" t="s">
        <v>745</v>
      </c>
      <c r="L338" s="2" t="str">
        <f t="shared" si="10"/>
        <v xml:space="preserve">Escolha apenas entre as opções de resposta: Não faça mais explicações:
</v>
      </c>
      <c r="M338" s="2" t="s">
        <v>239</v>
      </c>
      <c r="P338" s="2" t="s">
        <v>757</v>
      </c>
      <c r="Q338" s="2"/>
      <c r="R338" s="3" t="str">
        <f t="shared" si="11"/>
        <v/>
      </c>
      <c r="S338" t="s">
        <v>600</v>
      </c>
      <c r="T338" s="22"/>
      <c r="U338" s="22"/>
      <c r="V338" s="22"/>
      <c r="W338" s="22"/>
      <c r="X338" s="22"/>
      <c r="Y338" s="23"/>
      <c r="Z338" s="23"/>
      <c r="AA338" s="23"/>
      <c r="AB338" s="23"/>
      <c r="AC338" s="23"/>
      <c r="AD338" s="22"/>
      <c r="AE338" s="22"/>
      <c r="AF338" s="22"/>
      <c r="AG338" s="22"/>
      <c r="AH338" s="22"/>
      <c r="AI338" s="23"/>
      <c r="AJ338" s="23"/>
      <c r="AK338" s="23"/>
      <c r="AL338" s="23"/>
      <c r="AM338" s="23"/>
      <c r="AN338" s="18">
        <v>1</v>
      </c>
      <c r="AO338" s="18">
        <v>0</v>
      </c>
    </row>
    <row r="339" spans="1:41" x14ac:dyDescent="0.3">
      <c r="A339" t="s">
        <v>479</v>
      </c>
      <c r="C339" t="s">
        <v>598</v>
      </c>
      <c r="D339" t="s">
        <v>10</v>
      </c>
      <c r="E339" t="s">
        <v>11</v>
      </c>
      <c r="F339" s="4" t="s">
        <v>231</v>
      </c>
      <c r="G339" s="4" t="s">
        <v>232</v>
      </c>
      <c r="H339" s="2" t="s">
        <v>721</v>
      </c>
      <c r="J339" s="3" t="s">
        <v>748</v>
      </c>
      <c r="K339" s="3" t="s">
        <v>745</v>
      </c>
      <c r="L339" s="2" t="str">
        <f t="shared" si="10"/>
        <v xml:space="preserve">Escolha apenas entre as opções de resposta: Não faça mais explicações:
</v>
      </c>
      <c r="M339" s="2" t="s">
        <v>239</v>
      </c>
      <c r="P339" s="2" t="s">
        <v>757</v>
      </c>
      <c r="Q339" s="26" t="s">
        <v>85</v>
      </c>
      <c r="R339" s="3" t="str">
        <f t="shared" si="11"/>
        <v/>
      </c>
      <c r="S339" t="s">
        <v>605</v>
      </c>
      <c r="T339" s="27">
        <v>0</v>
      </c>
      <c r="U339" s="27"/>
      <c r="V339" s="27"/>
      <c r="W339" s="27"/>
      <c r="X339" s="27"/>
      <c r="Y339" s="28"/>
      <c r="Z339" s="28"/>
      <c r="AA339" s="28"/>
      <c r="AB339" s="28"/>
      <c r="AC339" s="28"/>
      <c r="AD339" s="27"/>
      <c r="AE339" s="27"/>
      <c r="AF339" s="27"/>
      <c r="AG339" s="27"/>
      <c r="AH339" s="27"/>
      <c r="AI339" s="28"/>
      <c r="AJ339" s="28"/>
      <c r="AK339" s="28"/>
      <c r="AL339" s="28"/>
      <c r="AM339" s="28"/>
      <c r="AN339" s="18">
        <v>1</v>
      </c>
      <c r="AO339" s="18">
        <v>1</v>
      </c>
    </row>
    <row r="340" spans="1:41" x14ac:dyDescent="0.3">
      <c r="A340" t="s">
        <v>479</v>
      </c>
      <c r="C340" t="s">
        <v>599</v>
      </c>
      <c r="D340" t="s">
        <v>12</v>
      </c>
      <c r="E340" t="s">
        <v>13</v>
      </c>
      <c r="F340" s="4" t="s">
        <v>231</v>
      </c>
      <c r="G340" s="4" t="s">
        <v>232</v>
      </c>
      <c r="H340" s="2" t="s">
        <v>721</v>
      </c>
      <c r="J340" s="3" t="s">
        <v>748</v>
      </c>
      <c r="K340" s="3" t="s">
        <v>745</v>
      </c>
      <c r="L340" s="2" t="str">
        <f t="shared" si="10"/>
        <v xml:space="preserve">Escolha apenas entre as opções de resposta: Não faça mais explicações:
</v>
      </c>
      <c r="M340" s="2" t="s">
        <v>239</v>
      </c>
      <c r="P340" s="2" t="s">
        <v>757</v>
      </c>
      <c r="Q340" s="26" t="s">
        <v>85</v>
      </c>
      <c r="R340" s="3" t="str">
        <f t="shared" si="11"/>
        <v/>
      </c>
      <c r="S340" t="s">
        <v>613</v>
      </c>
      <c r="T340" s="27">
        <v>0</v>
      </c>
      <c r="U340" s="27"/>
      <c r="V340" s="27"/>
      <c r="W340" s="27"/>
      <c r="X340" s="27"/>
      <c r="Y340" s="28"/>
      <c r="Z340" s="28"/>
      <c r="AA340" s="28"/>
      <c r="AB340" s="28"/>
      <c r="AC340" s="28"/>
      <c r="AD340" s="27"/>
      <c r="AE340" s="27"/>
      <c r="AF340" s="27"/>
      <c r="AG340" s="27"/>
      <c r="AH340" s="27"/>
      <c r="AI340" s="28"/>
      <c r="AJ340" s="28"/>
      <c r="AK340" s="28"/>
      <c r="AL340" s="28"/>
      <c r="AM340" s="28"/>
      <c r="AN340" s="18">
        <v>0</v>
      </c>
      <c r="AO340" s="18">
        <v>0</v>
      </c>
    </row>
    <row r="341" spans="1:41" x14ac:dyDescent="0.3">
      <c r="A341" t="s">
        <v>486</v>
      </c>
      <c r="B341" t="s">
        <v>101</v>
      </c>
      <c r="C341" t="s">
        <v>482</v>
      </c>
      <c r="D341" t="s">
        <v>14</v>
      </c>
      <c r="E341" t="s">
        <v>15</v>
      </c>
      <c r="F341" s="4" t="s">
        <v>231</v>
      </c>
      <c r="G341" s="4" t="s">
        <v>232</v>
      </c>
      <c r="H341" s="2" t="s">
        <v>721</v>
      </c>
      <c r="J341" s="3" t="s">
        <v>748</v>
      </c>
      <c r="K341" s="3" t="s">
        <v>745</v>
      </c>
      <c r="L341" s="2" t="str">
        <f t="shared" si="10"/>
        <v xml:space="preserve">Escolha apenas entre as opções de resposta: Não faça mais explicações:
</v>
      </c>
      <c r="M341" s="2" t="s">
        <v>239</v>
      </c>
      <c r="P341" s="2" t="s">
        <v>757</v>
      </c>
      <c r="Q341" s="26" t="s">
        <v>85</v>
      </c>
      <c r="R341" s="3" t="str">
        <f t="shared" si="11"/>
        <v/>
      </c>
      <c r="S341" t="s">
        <v>616</v>
      </c>
      <c r="T341" s="27">
        <v>0</v>
      </c>
      <c r="U341" s="27"/>
      <c r="V341" s="27"/>
      <c r="W341" s="27"/>
      <c r="X341" s="27"/>
      <c r="Y341" s="28"/>
      <c r="Z341" s="28"/>
      <c r="AA341" s="28"/>
      <c r="AB341" s="28"/>
      <c r="AC341" s="28"/>
      <c r="AD341" s="27"/>
      <c r="AE341" s="27"/>
      <c r="AF341" s="27"/>
      <c r="AG341" s="27"/>
      <c r="AH341" s="27"/>
      <c r="AI341" s="28"/>
      <c r="AJ341" s="28"/>
      <c r="AK341" s="28"/>
      <c r="AL341" s="28"/>
      <c r="AM341" s="28"/>
      <c r="AN341" s="18">
        <v>0</v>
      </c>
      <c r="AO341" s="18">
        <v>0</v>
      </c>
    </row>
    <row r="342" spans="1:41" x14ac:dyDescent="0.3">
      <c r="A342" t="s">
        <v>479</v>
      </c>
      <c r="C342" t="s">
        <v>43</v>
      </c>
      <c r="D342" t="s">
        <v>44</v>
      </c>
      <c r="E342" t="s">
        <v>45</v>
      </c>
      <c r="F342" s="4" t="s">
        <v>231</v>
      </c>
      <c r="G342" s="4" t="s">
        <v>232</v>
      </c>
      <c r="H342" s="2" t="s">
        <v>721</v>
      </c>
      <c r="J342" s="3" t="s">
        <v>748</v>
      </c>
      <c r="K342" s="3" t="s">
        <v>745</v>
      </c>
      <c r="L342" s="2" t="str">
        <f t="shared" si="10"/>
        <v xml:space="preserve">Escolha apenas entre as opções de resposta: Não faça mais explicações:
</v>
      </c>
      <c r="M342" s="2" t="s">
        <v>552</v>
      </c>
      <c r="N342" s="2" t="s">
        <v>550</v>
      </c>
      <c r="O342" s="2" t="s">
        <v>551</v>
      </c>
      <c r="P342" s="2" t="s">
        <v>757</v>
      </c>
      <c r="Q342" s="26" t="s">
        <v>85</v>
      </c>
      <c r="R342" s="3" t="str">
        <f t="shared" si="11"/>
        <v>Responda como uma pessoa que vive em Portugal. Escolha apenas entre as opções de resposta: Não faça mais explicações:
1 sim, já fez 
2 não fez, mas admite fazer
3 não fez e não admite fazer
Para cada uma das diferentes formas de acção política que a seguir lhe vou ler, gostava que me dissesse se alguma vez fez, se não fez, mas admite fazer ou se não fez e não admite fazer em qualquer circunstância.
Assinar uma petição ou um abaixo-assinado
Não faça mais explicações.</v>
      </c>
      <c r="T342" s="27">
        <v>1</v>
      </c>
      <c r="U342" s="27"/>
      <c r="V342" s="27"/>
      <c r="W342" s="27"/>
      <c r="X342" s="27"/>
      <c r="Y342" s="28"/>
      <c r="Z342" s="28"/>
      <c r="AA342" s="28"/>
      <c r="AB342" s="28"/>
      <c r="AC342" s="28"/>
      <c r="AD342" s="27"/>
      <c r="AE342" s="27"/>
      <c r="AF342" s="27"/>
      <c r="AG342" s="27"/>
      <c r="AH342" s="27"/>
      <c r="AI342" s="28"/>
      <c r="AJ342" s="28"/>
      <c r="AK342" s="28"/>
      <c r="AL342" s="28"/>
      <c r="AM342" s="28"/>
      <c r="AN342" s="18">
        <v>2</v>
      </c>
      <c r="AO342" s="18">
        <v>1</v>
      </c>
    </row>
    <row r="343" spans="1:41" x14ac:dyDescent="0.3">
      <c r="A343" t="s">
        <v>116</v>
      </c>
      <c r="B343" t="s">
        <v>109</v>
      </c>
      <c r="C343" t="s">
        <v>29</v>
      </c>
      <c r="D343" t="s">
        <v>30</v>
      </c>
      <c r="E343" t="s">
        <v>31</v>
      </c>
      <c r="F343" s="4" t="s">
        <v>231</v>
      </c>
      <c r="G343" s="5" t="s">
        <v>739</v>
      </c>
      <c r="H343" s="2" t="s">
        <v>722</v>
      </c>
      <c r="J343" s="3" t="s">
        <v>748</v>
      </c>
      <c r="K343" s="3" t="s">
        <v>745</v>
      </c>
      <c r="L343" s="2" t="str">
        <f t="shared" si="10"/>
        <v xml:space="preserve">Escolha apenas entre as opções de resposta: Não faça mais explicações:
</v>
      </c>
      <c r="M343" s="2" t="s">
        <v>255</v>
      </c>
      <c r="N343" s="2" t="s">
        <v>253</v>
      </c>
      <c r="P343" s="2" t="s">
        <v>757</v>
      </c>
      <c r="Q343" s="2"/>
      <c r="R343" s="3" t="str">
        <f t="shared" si="11"/>
        <v>Responda como uma pessoa comum. Escolha apenas entre as opções de resposta: Não faça mais explicações: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As pessoas por vezes falam dos objectivos que Portugal devia alcançar nos próximos dez anos. Neste cartão estão alguns dos objectivos que diferentes pessoas consideram prioritários. Diga-me, por favor, qual deles considera o mais importante.
Não faça mais explicações.</v>
      </c>
      <c r="T343" s="22"/>
      <c r="U343" s="22"/>
      <c r="V343" s="22"/>
      <c r="W343" s="22"/>
      <c r="X343" s="22"/>
      <c r="Y343" s="23"/>
      <c r="Z343" s="23"/>
      <c r="AA343" s="23"/>
      <c r="AB343" s="23"/>
      <c r="AC343" s="23"/>
      <c r="AD343" s="22"/>
      <c r="AE343" s="22"/>
      <c r="AF343" s="22"/>
      <c r="AG343" s="22"/>
      <c r="AH343" s="22"/>
      <c r="AI343" s="23"/>
      <c r="AJ343" s="23"/>
      <c r="AK343" s="23"/>
      <c r="AL343" s="23"/>
      <c r="AM343" s="23"/>
    </row>
    <row r="344" spans="1:41" x14ac:dyDescent="0.3">
      <c r="A344" t="s">
        <v>116</v>
      </c>
      <c r="B344" t="s">
        <v>109</v>
      </c>
      <c r="C344" t="s">
        <v>32</v>
      </c>
      <c r="D344" t="s">
        <v>33</v>
      </c>
      <c r="E344" t="s">
        <v>34</v>
      </c>
      <c r="F344" s="4" t="s">
        <v>231</v>
      </c>
      <c r="G344" s="5" t="s">
        <v>739</v>
      </c>
      <c r="H344" s="2" t="s">
        <v>722</v>
      </c>
      <c r="J344" s="3" t="s">
        <v>748</v>
      </c>
      <c r="K344" s="3" t="s">
        <v>745</v>
      </c>
      <c r="L344" s="2" t="str">
        <f t="shared" si="10"/>
        <v xml:space="preserve">Escolha apenas entre as opções de resposta: Não faça mais explicações:
</v>
      </c>
      <c r="M344" s="2" t="s">
        <v>255</v>
      </c>
      <c r="N344" s="2" t="s">
        <v>254</v>
      </c>
      <c r="P344" s="2" t="s">
        <v>757</v>
      </c>
      <c r="Q344" s="2"/>
      <c r="R344" s="3" t="str">
        <f t="shared" si="11"/>
        <v>Responda como uma pessoa comum. Escolha apenas entre as opções de resposta: Não faça mais explicações: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E a seguir, qual seria o mais importante
Não faça mais explicações.</v>
      </c>
      <c r="T344" s="22"/>
      <c r="U344" s="22"/>
      <c r="V344" s="22"/>
      <c r="W344" s="22"/>
      <c r="X344" s="22"/>
      <c r="Y344" s="23"/>
      <c r="Z344" s="23"/>
      <c r="AA344" s="23"/>
      <c r="AB344" s="23"/>
      <c r="AC344" s="23"/>
      <c r="AD344" s="22"/>
      <c r="AE344" s="22"/>
      <c r="AF344" s="22"/>
      <c r="AG344" s="22"/>
      <c r="AH344" s="22"/>
      <c r="AI344" s="23"/>
      <c r="AJ344" s="23"/>
      <c r="AK344" s="23"/>
      <c r="AL344" s="23"/>
      <c r="AM344" s="23"/>
    </row>
    <row r="345" spans="1:41" x14ac:dyDescent="0.3">
      <c r="A345" t="s">
        <v>487</v>
      </c>
      <c r="B345" t="s">
        <v>108</v>
      </c>
      <c r="C345" t="s">
        <v>35</v>
      </c>
      <c r="D345" t="s">
        <v>36</v>
      </c>
      <c r="E345" t="s">
        <v>37</v>
      </c>
      <c r="F345" s="4" t="s">
        <v>231</v>
      </c>
      <c r="G345" s="5" t="s">
        <v>739</v>
      </c>
      <c r="H345" s="2" t="s">
        <v>722</v>
      </c>
      <c r="J345" s="3" t="s">
        <v>748</v>
      </c>
      <c r="K345" s="3" t="s">
        <v>745</v>
      </c>
      <c r="L345" s="2" t="str">
        <f t="shared" si="10"/>
        <v xml:space="preserve">Escolha apenas entre as opções de resposta: Não faça mais explicações:
</v>
      </c>
      <c r="M345" s="2" t="s">
        <v>257</v>
      </c>
      <c r="N345" s="2" t="s">
        <v>256</v>
      </c>
      <c r="P345" s="2" t="s">
        <v>757</v>
      </c>
      <c r="Q345" s="26" t="s">
        <v>85</v>
      </c>
      <c r="R345" s="3" t="str">
        <f t="shared" si="11"/>
        <v>Responda como uma pessoa comum. Escolha apenas entre as opções de resposta: Não faça mais explicações:
1 Manter a ordem no país
2 Dar aos cidadãos maior capacidade de participação nas decisões importantes do Governo
3 Combater o aumento dos preços
4 Defender a liberdade de expressão
E se tivesse que escolher entre os objectivos apresentados neste cartão, qual diria que é mais
importante?
Não faça mais explicações.</v>
      </c>
      <c r="T345" s="27">
        <v>2</v>
      </c>
      <c r="U345" s="27"/>
      <c r="V345" s="27"/>
      <c r="W345" s="27"/>
      <c r="X345" s="27"/>
      <c r="Y345" s="28"/>
      <c r="Z345" s="28"/>
      <c r="AA345" s="28"/>
      <c r="AB345" s="28"/>
      <c r="AC345" s="28"/>
      <c r="AD345" s="27"/>
      <c r="AE345" s="27"/>
      <c r="AF345" s="27"/>
      <c r="AG345" s="27"/>
      <c r="AH345" s="27"/>
      <c r="AI345" s="28"/>
      <c r="AJ345" s="28"/>
      <c r="AK345" s="28"/>
      <c r="AL345" s="28"/>
      <c r="AM345" s="28"/>
      <c r="AN345" s="18">
        <v>4</v>
      </c>
      <c r="AO345" s="18">
        <v>4</v>
      </c>
    </row>
    <row r="346" spans="1:41" x14ac:dyDescent="0.3">
      <c r="A346" t="s">
        <v>487</v>
      </c>
      <c r="B346" t="s">
        <v>108</v>
      </c>
      <c r="C346" t="s">
        <v>38</v>
      </c>
      <c r="D346" t="s">
        <v>39</v>
      </c>
      <c r="E346" t="s">
        <v>40</v>
      </c>
      <c r="F346" s="4" t="s">
        <v>231</v>
      </c>
      <c r="G346" s="5" t="s">
        <v>739</v>
      </c>
      <c r="H346" s="2" t="s">
        <v>722</v>
      </c>
      <c r="J346" s="3" t="s">
        <v>748</v>
      </c>
      <c r="K346" s="3" t="s">
        <v>745</v>
      </c>
      <c r="L346" s="2" t="str">
        <f t="shared" si="10"/>
        <v xml:space="preserve">Escolha apenas entre as opções de resposta: Não faça mais explicações:
</v>
      </c>
      <c r="M346" s="2" t="s">
        <v>257</v>
      </c>
      <c r="N346" s="2" t="s">
        <v>254</v>
      </c>
      <c r="P346" s="2" t="s">
        <v>757</v>
      </c>
      <c r="Q346" s="26" t="s">
        <v>85</v>
      </c>
      <c r="R346" s="3" t="str">
        <f t="shared" si="11"/>
        <v>Responda como uma pessoa comum. Escolha apenas entre as opções de resposta: Não faça mais explicações:
1 Manter a ordem no país
2 Dar aos cidadãos maior capacidade de participação nas decisões importantes do Governo
3 Combater o aumento dos preços
4 Defender a liberdade de expressão
E a seguir, qual seria o mais importante
Não faça mais explicações.</v>
      </c>
      <c r="T346" s="27">
        <v>1</v>
      </c>
      <c r="U346" s="27"/>
      <c r="V346" s="27"/>
      <c r="W346" s="27"/>
      <c r="X346" s="27"/>
      <c r="Y346" s="28"/>
      <c r="Z346" s="28"/>
      <c r="AA346" s="28"/>
      <c r="AB346" s="28"/>
      <c r="AC346" s="28"/>
      <c r="AD346" s="27"/>
      <c r="AE346" s="27"/>
      <c r="AF346" s="27"/>
      <c r="AG346" s="27"/>
      <c r="AH346" s="27"/>
      <c r="AI346" s="28"/>
      <c r="AJ346" s="28"/>
      <c r="AK346" s="28"/>
      <c r="AL346" s="28"/>
      <c r="AM346" s="28"/>
      <c r="AN346" s="18">
        <v>2</v>
      </c>
      <c r="AO346" s="18">
        <v>2</v>
      </c>
    </row>
    <row r="347" spans="1:41" x14ac:dyDescent="0.3">
      <c r="A347" t="s">
        <v>565</v>
      </c>
      <c r="B347" t="s">
        <v>87</v>
      </c>
      <c r="C347" t="s">
        <v>469</v>
      </c>
      <c r="D347" t="s">
        <v>41</v>
      </c>
      <c r="E347" t="s">
        <v>42</v>
      </c>
      <c r="F347" s="4" t="s">
        <v>231</v>
      </c>
      <c r="G347" s="5" t="s">
        <v>739</v>
      </c>
      <c r="H347" s="2" t="s">
        <v>722</v>
      </c>
      <c r="J347" s="3" t="s">
        <v>748</v>
      </c>
      <c r="K347" s="3" t="s">
        <v>745</v>
      </c>
      <c r="L347" s="2" t="str">
        <f t="shared" si="10"/>
        <v xml:space="preserve">Escolha apenas entre as opções de resposta: Não faça mais explicações:
</v>
      </c>
      <c r="M347" s="2" t="s">
        <v>458</v>
      </c>
      <c r="N347" s="2" t="s">
        <v>246</v>
      </c>
      <c r="O347" s="2" t="s">
        <v>247</v>
      </c>
      <c r="P347" s="2" t="s">
        <v>757</v>
      </c>
      <c r="Q347" s="26" t="s">
        <v>85</v>
      </c>
      <c r="R347" s="3" t="str">
        <f t="shared" si="11"/>
        <v>Responda como uma pessoa comum. Escolha apenas entre as opções de resposta: Não faça mais explicações:
1 bom 
2 indiferente
3 mau
Estas são duas mudanças que podem vir a ocorrer num futuro próximo no nosso modo de vida. Diga, para cada uma delas se acha que isso seria uma coisa boa, má ou indiferente?.
Mais respeito pela autoridade
Não faça mais explicações.</v>
      </c>
      <c r="T347" s="27">
        <v>1</v>
      </c>
      <c r="U347" s="27"/>
      <c r="V347" s="27"/>
      <c r="W347" s="27"/>
      <c r="X347" s="27"/>
      <c r="Y347" s="28"/>
      <c r="Z347" s="28"/>
      <c r="AA347" s="28"/>
      <c r="AB347" s="28"/>
      <c r="AC347" s="28"/>
      <c r="AD347" s="27"/>
      <c r="AE347" s="27"/>
      <c r="AF347" s="27"/>
      <c r="AG347" s="27"/>
      <c r="AH347" s="27"/>
      <c r="AI347" s="28"/>
      <c r="AJ347" s="28"/>
      <c r="AK347" s="28"/>
      <c r="AL347" s="28"/>
      <c r="AM347" s="28"/>
      <c r="AN347" s="18">
        <v>2</v>
      </c>
      <c r="AO347" s="18">
        <v>1</v>
      </c>
    </row>
    <row r="348" spans="1:41" x14ac:dyDescent="0.3">
      <c r="A348" t="s">
        <v>111</v>
      </c>
      <c r="B348" t="s">
        <v>96</v>
      </c>
      <c r="C348" t="s">
        <v>46</v>
      </c>
      <c r="D348" t="s">
        <v>47</v>
      </c>
      <c r="E348" t="s">
        <v>48</v>
      </c>
      <c r="F348" s="4" t="s">
        <v>231</v>
      </c>
      <c r="G348" s="5" t="s">
        <v>739</v>
      </c>
      <c r="H348" s="2" t="s">
        <v>722</v>
      </c>
      <c r="J348" s="3" t="s">
        <v>748</v>
      </c>
      <c r="K348" s="3" t="s">
        <v>745</v>
      </c>
      <c r="L348" s="2" t="str">
        <f t="shared" si="10"/>
        <v xml:space="preserve">Escolha apenas entre as opções de resposta: Não faça mais explicações:
</v>
      </c>
      <c r="M348" s="2" t="s">
        <v>250</v>
      </c>
      <c r="N348" s="2" t="s">
        <v>248</v>
      </c>
      <c r="O348" s="2" t="s">
        <v>249</v>
      </c>
      <c r="P348" s="2" t="s">
        <v>757</v>
      </c>
      <c r="Q348" s="2"/>
      <c r="R348" s="3" t="str">
        <f t="shared" si="11"/>
        <v>Responda como uma pessoa comum. Escolha apenas entre as opções de resposta: Não faça mais explicações:
1 muita confiança
2 alguma confiança
3 pouca confiança
4 nenhuma confiança
Das seguintes instituições, diga, por favor, qual o grau de confiança que lhe inspira cada uma
delas
as forças armadas
Não faça mais explicações.</v>
      </c>
      <c r="T348" s="22"/>
      <c r="U348" s="22"/>
      <c r="V348" s="22"/>
      <c r="W348" s="22"/>
      <c r="X348" s="22"/>
      <c r="Y348" s="23"/>
      <c r="Z348" s="23"/>
      <c r="AA348" s="23"/>
      <c r="AB348" s="23"/>
      <c r="AC348" s="23"/>
      <c r="AD348" s="22"/>
      <c r="AE348" s="22"/>
      <c r="AF348" s="22"/>
      <c r="AG348" s="22"/>
      <c r="AH348" s="22"/>
      <c r="AI348" s="23"/>
      <c r="AJ348" s="23"/>
      <c r="AK348" s="23"/>
      <c r="AL348" s="23"/>
      <c r="AM348" s="23"/>
    </row>
    <row r="349" spans="1:41" x14ac:dyDescent="0.3">
      <c r="A349" t="s">
        <v>111</v>
      </c>
      <c r="B349" t="s">
        <v>97</v>
      </c>
      <c r="C349" t="s">
        <v>49</v>
      </c>
      <c r="D349" t="s">
        <v>50</v>
      </c>
      <c r="E349" t="s">
        <v>51</v>
      </c>
      <c r="F349" s="4" t="s">
        <v>231</v>
      </c>
      <c r="G349" s="5" t="s">
        <v>739</v>
      </c>
      <c r="H349" s="2" t="s">
        <v>722</v>
      </c>
      <c r="J349" s="3" t="s">
        <v>748</v>
      </c>
      <c r="K349" s="3" t="s">
        <v>745</v>
      </c>
      <c r="L349" s="2" t="str">
        <f t="shared" si="10"/>
        <v xml:space="preserve">Escolha apenas entre as opções de resposta: Não faça mais explicações:
</v>
      </c>
      <c r="M349" s="2" t="s">
        <v>250</v>
      </c>
      <c r="N349" s="2" t="s">
        <v>248</v>
      </c>
      <c r="O349" s="2" t="s">
        <v>251</v>
      </c>
      <c r="P349" s="2" t="s">
        <v>757</v>
      </c>
      <c r="Q349" s="2"/>
      <c r="R349" s="3" t="str">
        <f t="shared" si="11"/>
        <v>Responda como uma pessoa comum. Escolha apenas entre as opções de resposta: Não faça mais explicações:
1 muita confiança
2 alguma confiança
3 pouca confiança
4 nenhuma confiança
Das seguintes instituições, diga, por favor, qual o grau de confiança que lhe inspira cada uma
delas
a polícia
Não faça mais explicações.</v>
      </c>
      <c r="T349" s="22"/>
      <c r="U349" s="22"/>
      <c r="V349" s="22"/>
      <c r="W349" s="22"/>
      <c r="X349" s="22"/>
      <c r="Y349" s="23"/>
      <c r="Z349" s="23"/>
      <c r="AA349" s="23"/>
      <c r="AB349" s="23"/>
      <c r="AC349" s="23"/>
      <c r="AD349" s="22"/>
      <c r="AE349" s="22"/>
      <c r="AF349" s="22"/>
      <c r="AG349" s="22"/>
      <c r="AH349" s="22"/>
      <c r="AI349" s="23"/>
      <c r="AJ349" s="23"/>
      <c r="AK349" s="23"/>
      <c r="AL349" s="23"/>
      <c r="AM349" s="23"/>
    </row>
    <row r="350" spans="1:41" x14ac:dyDescent="0.3">
      <c r="A350" t="s">
        <v>111</v>
      </c>
      <c r="B350" t="s">
        <v>98</v>
      </c>
      <c r="C350" t="s">
        <v>52</v>
      </c>
      <c r="D350" t="s">
        <v>53</v>
      </c>
      <c r="E350" t="s">
        <v>54</v>
      </c>
      <c r="F350" s="4" t="s">
        <v>231</v>
      </c>
      <c r="G350" s="5" t="s">
        <v>739</v>
      </c>
      <c r="H350" s="2" t="s">
        <v>722</v>
      </c>
      <c r="J350" s="3" t="s">
        <v>748</v>
      </c>
      <c r="K350" s="3" t="s">
        <v>745</v>
      </c>
      <c r="L350" s="2" t="str">
        <f t="shared" si="10"/>
        <v xml:space="preserve">Escolha apenas entre as opções de resposta: Não faça mais explicações:
</v>
      </c>
      <c r="M350" s="2" t="s">
        <v>250</v>
      </c>
      <c r="N350" s="2" t="s">
        <v>248</v>
      </c>
      <c r="O350" s="2" t="s">
        <v>252</v>
      </c>
      <c r="P350" s="2" t="s">
        <v>757</v>
      </c>
      <c r="Q350" s="2"/>
      <c r="R350" s="3" t="str">
        <f t="shared" si="11"/>
        <v>Responda como uma pessoa comum. Escolha apenas entre as opções de resposta: Não faça mais explicações:
1 muita confiança
2 alguma confiança
3 pouca confiança
4 nenhuma confiança
Das seguintes instituições, diga, por favor, qual o grau de confiança que lhe inspira cada uma
delas
o sistema judicial/os tribunais
Não faça mais explicações.</v>
      </c>
      <c r="T350" s="22"/>
      <c r="U350" s="22"/>
      <c r="V350" s="22"/>
      <c r="W350" s="22"/>
      <c r="X350" s="22"/>
      <c r="Y350" s="23"/>
      <c r="Z350" s="23"/>
      <c r="AA350" s="23"/>
      <c r="AB350" s="23"/>
      <c r="AC350" s="23"/>
      <c r="AD350" s="22"/>
      <c r="AE350" s="22"/>
      <c r="AF350" s="22"/>
      <c r="AG350" s="22"/>
      <c r="AH350" s="22"/>
      <c r="AI350" s="23"/>
      <c r="AJ350" s="23"/>
      <c r="AK350" s="23"/>
      <c r="AL350" s="23"/>
      <c r="AM350" s="23"/>
    </row>
    <row r="351" spans="1:41" x14ac:dyDescent="0.3">
      <c r="A351" t="s">
        <v>110</v>
      </c>
      <c r="B351" t="s">
        <v>94</v>
      </c>
      <c r="C351" t="s">
        <v>67</v>
      </c>
      <c r="D351" t="s">
        <v>68</v>
      </c>
      <c r="E351" t="s">
        <v>69</v>
      </c>
      <c r="F351" s="4" t="s">
        <v>231</v>
      </c>
      <c r="G351" s="5" t="s">
        <v>739</v>
      </c>
      <c r="H351" s="2" t="s">
        <v>722</v>
      </c>
      <c r="I351" s="2" t="s">
        <v>85</v>
      </c>
      <c r="J351" s="3" t="s">
        <v>748</v>
      </c>
      <c r="K351" s="3" t="s">
        <v>745</v>
      </c>
      <c r="L351" s="2" t="str">
        <f t="shared" si="10"/>
        <v xml:space="preserve">Escolha em uma </v>
      </c>
      <c r="M351" s="3" t="s">
        <v>729</v>
      </c>
      <c r="N351" s="2" t="s">
        <v>262</v>
      </c>
      <c r="O351" s="2" t="s">
        <v>265</v>
      </c>
      <c r="P351" s="2" t="s">
        <v>757</v>
      </c>
      <c r="Q351" s="2"/>
      <c r="R351" s="3" t="str">
        <f t="shared" si="11"/>
        <v>Responda como uma pessoa comum. Escolha em uma Escala Likert de 1 (nunca) a 10 (sempre).
Utilizando a seguinte escala, em que 1 significa Nunca e 10 Sempre, em que medida acha que se
justifica:
Não pagar impostos se tiver oportunidade
Não faça mais explicações.</v>
      </c>
      <c r="T351" s="22"/>
      <c r="U351" s="22"/>
      <c r="V351" s="22"/>
      <c r="W351" s="22"/>
      <c r="X351" s="22"/>
      <c r="Y351" s="23"/>
      <c r="Z351" s="23"/>
      <c r="AA351" s="23"/>
      <c r="AB351" s="23"/>
      <c r="AC351" s="23"/>
      <c r="AD351" s="22"/>
      <c r="AE351" s="22"/>
      <c r="AF351" s="22"/>
      <c r="AG351" s="22"/>
      <c r="AH351" s="22"/>
      <c r="AI351" s="23"/>
      <c r="AJ351" s="23"/>
      <c r="AK351" s="23"/>
      <c r="AL351" s="23"/>
      <c r="AM351" s="23"/>
    </row>
    <row r="352" spans="1:41" x14ac:dyDescent="0.3">
      <c r="A352" t="s">
        <v>110</v>
      </c>
      <c r="B352" t="s">
        <v>95</v>
      </c>
      <c r="C352" t="s">
        <v>70</v>
      </c>
      <c r="D352" t="s">
        <v>71</v>
      </c>
      <c r="E352" t="s">
        <v>72</v>
      </c>
      <c r="F352" s="4" t="s">
        <v>231</v>
      </c>
      <c r="G352" s="5" t="s">
        <v>739</v>
      </c>
      <c r="H352" s="2" t="s">
        <v>722</v>
      </c>
      <c r="I352" s="2" t="s">
        <v>85</v>
      </c>
      <c r="J352" s="3" t="s">
        <v>748</v>
      </c>
      <c r="K352" s="3" t="s">
        <v>745</v>
      </c>
      <c r="L352" s="2" t="str">
        <f t="shared" si="10"/>
        <v xml:space="preserve">Escolha em uma </v>
      </c>
      <c r="M352" s="3" t="s">
        <v>729</v>
      </c>
      <c r="N352" s="2" t="s">
        <v>262</v>
      </c>
      <c r="O352" s="2" t="s">
        <v>266</v>
      </c>
      <c r="P352" s="2" t="s">
        <v>757</v>
      </c>
      <c r="Q352" s="2"/>
      <c r="R352" s="3" t="str">
        <f t="shared" si="11"/>
        <v>Responda como uma pessoa comum. Escolha em uma Escala Likert de 1 (nunca) a 10 (sempre).
Utilizando a seguinte escala, em que 1 significa Nunca e 10 Sempre, em que medida acha que se
justifica:
Aceitar um suborno no cumprimento dos seus deveres
Não faça mais explicações.</v>
      </c>
      <c r="T352" s="22"/>
      <c r="U352" s="22"/>
      <c r="V352" s="22"/>
      <c r="W352" s="22"/>
      <c r="X352" s="22"/>
      <c r="Y352" s="23"/>
      <c r="Z352" s="23"/>
      <c r="AA352" s="23"/>
      <c r="AB352" s="23"/>
      <c r="AC352" s="23"/>
      <c r="AD352" s="22"/>
      <c r="AE352" s="22"/>
      <c r="AF352" s="22"/>
      <c r="AG352" s="22"/>
      <c r="AH352" s="22"/>
      <c r="AI352" s="23"/>
      <c r="AJ352" s="23"/>
      <c r="AK352" s="23"/>
      <c r="AL352" s="23"/>
      <c r="AM352" s="23"/>
    </row>
    <row r="353" spans="1:41" x14ac:dyDescent="0.3">
      <c r="A353" t="s">
        <v>488</v>
      </c>
      <c r="B353" t="s">
        <v>105</v>
      </c>
      <c r="C353" t="s">
        <v>73</v>
      </c>
      <c r="D353" t="s">
        <v>74</v>
      </c>
      <c r="E353" t="s">
        <v>75</v>
      </c>
      <c r="F353" s="4" t="s">
        <v>231</v>
      </c>
      <c r="G353" s="5" t="s">
        <v>739</v>
      </c>
      <c r="H353" s="2" t="s">
        <v>722</v>
      </c>
      <c r="I353" s="2" t="s">
        <v>85</v>
      </c>
      <c r="J353" s="3" t="s">
        <v>748</v>
      </c>
      <c r="K353" s="3" t="s">
        <v>745</v>
      </c>
      <c r="L353" s="2" t="str">
        <f t="shared" si="10"/>
        <v xml:space="preserve">Escolha em uma </v>
      </c>
      <c r="M353" s="3" t="s">
        <v>729</v>
      </c>
      <c r="N353" s="2" t="s">
        <v>262</v>
      </c>
      <c r="O353" s="2" t="s">
        <v>267</v>
      </c>
      <c r="P353" s="2" t="s">
        <v>757</v>
      </c>
      <c r="Q353" s="26" t="s">
        <v>85</v>
      </c>
      <c r="R353" s="3" t="str">
        <f t="shared" si="11"/>
        <v>Responda como uma pessoa comum. Escolha em uma Escala Likert de 1 (nunca) a 10 (sempre).
Utilizando a seguinte escala, em que 1 significa Nunca e 10 Sempre, em que medida acha que se
justifica:
Homossexualidade
Não faça mais explicações.</v>
      </c>
      <c r="T353" s="27">
        <v>1</v>
      </c>
      <c r="U353" s="27"/>
      <c r="V353" s="27"/>
      <c r="W353" s="27"/>
      <c r="X353" s="27"/>
      <c r="Y353" s="28"/>
      <c r="Z353" s="28"/>
      <c r="AA353" s="28"/>
      <c r="AB353" s="28"/>
      <c r="AC353" s="28"/>
      <c r="AD353" s="27"/>
      <c r="AE353" s="27"/>
      <c r="AF353" s="27"/>
      <c r="AG353" s="27"/>
      <c r="AH353" s="27"/>
      <c r="AI353" s="28"/>
      <c r="AJ353" s="28"/>
      <c r="AK353" s="28"/>
      <c r="AL353" s="28"/>
      <c r="AM353" s="28"/>
      <c r="AN353" s="18">
        <v>10</v>
      </c>
      <c r="AO353" s="18">
        <v>10</v>
      </c>
    </row>
    <row r="354" spans="1:41" x14ac:dyDescent="0.3">
      <c r="A354" t="s">
        <v>488</v>
      </c>
      <c r="B354" t="s">
        <v>106</v>
      </c>
      <c r="C354" t="s">
        <v>76</v>
      </c>
      <c r="D354" t="s">
        <v>77</v>
      </c>
      <c r="E354" t="s">
        <v>78</v>
      </c>
      <c r="F354" s="4" t="s">
        <v>231</v>
      </c>
      <c r="G354" s="5" t="s">
        <v>739</v>
      </c>
      <c r="H354" s="2" t="s">
        <v>722</v>
      </c>
      <c r="I354" s="2" t="s">
        <v>85</v>
      </c>
      <c r="J354" s="3" t="s">
        <v>748</v>
      </c>
      <c r="K354" s="3" t="s">
        <v>745</v>
      </c>
      <c r="L354" s="2" t="str">
        <f t="shared" si="10"/>
        <v xml:space="preserve">Escolha em uma </v>
      </c>
      <c r="M354" s="3" t="s">
        <v>729</v>
      </c>
      <c r="N354" s="2" t="s">
        <v>262</v>
      </c>
      <c r="O354" s="2" t="s">
        <v>268</v>
      </c>
      <c r="P354" s="2" t="s">
        <v>757</v>
      </c>
      <c r="Q354" s="26" t="s">
        <v>85</v>
      </c>
      <c r="R354" s="3" t="str">
        <f t="shared" si="11"/>
        <v>Responda como uma pessoa comum. Escolha em uma Escala Likert de 1 (nunca) a 10 (sempre).
Utilizando a seguinte escala, em que 1 significa Nunca e 10 Sempre, em que medida acha que se
justifica:
Aborto
Não faça mais explicações.</v>
      </c>
      <c r="T354" s="27">
        <v>5</v>
      </c>
      <c r="U354" s="27"/>
      <c r="V354" s="27"/>
      <c r="W354" s="27"/>
      <c r="X354" s="27"/>
      <c r="Y354" s="28"/>
      <c r="Z354" s="28"/>
      <c r="AA354" s="28"/>
      <c r="AB354" s="28"/>
      <c r="AC354" s="28"/>
      <c r="AD354" s="27"/>
      <c r="AE354" s="27"/>
      <c r="AF354" s="27"/>
      <c r="AG354" s="27"/>
      <c r="AH354" s="27"/>
      <c r="AI354" s="28"/>
      <c r="AJ354" s="28"/>
      <c r="AK354" s="28"/>
      <c r="AL354" s="28"/>
      <c r="AM354" s="28"/>
      <c r="AN354" s="18">
        <v>8</v>
      </c>
      <c r="AO354" s="18">
        <v>10</v>
      </c>
    </row>
    <row r="355" spans="1:41" x14ac:dyDescent="0.3">
      <c r="A355" t="s">
        <v>115</v>
      </c>
      <c r="B355" t="s">
        <v>107</v>
      </c>
      <c r="C355" t="s">
        <v>79</v>
      </c>
      <c r="D355" t="s">
        <v>80</v>
      </c>
      <c r="E355" t="s">
        <v>81</v>
      </c>
      <c r="F355" s="4" t="s">
        <v>231</v>
      </c>
      <c r="G355" s="5" t="s">
        <v>739</v>
      </c>
      <c r="H355" s="2" t="s">
        <v>722</v>
      </c>
      <c r="I355" s="2" t="s">
        <v>85</v>
      </c>
      <c r="J355" s="3" t="s">
        <v>748</v>
      </c>
      <c r="K355" s="3" t="s">
        <v>745</v>
      </c>
      <c r="L355" s="2" t="str">
        <f t="shared" si="10"/>
        <v xml:space="preserve">Escolha em uma </v>
      </c>
      <c r="M355" s="3" t="s">
        <v>729</v>
      </c>
      <c r="N355" s="2" t="s">
        <v>262</v>
      </c>
      <c r="O355" s="2" t="s">
        <v>269</v>
      </c>
      <c r="P355" s="2" t="s">
        <v>757</v>
      </c>
      <c r="Q355" s="2"/>
      <c r="R355" s="3" t="str">
        <f t="shared" si="11"/>
        <v>Responda como uma pessoa comum. Escolha em uma Escala Likert de 1 (nunca) a 10 (sempre).
Utilizando a seguinte escala, em que 1 significa Nunca e 10 Sempre, em que medida acha que se
justifica:
Divórcio
Não faça mais explicações.</v>
      </c>
      <c r="T355" s="22"/>
      <c r="U355" s="22"/>
      <c r="V355" s="22"/>
      <c r="W355" s="22"/>
      <c r="X355" s="22"/>
      <c r="Y355" s="23"/>
      <c r="Z355" s="23"/>
      <c r="AA355" s="23"/>
      <c r="AB355" s="23"/>
      <c r="AC355" s="23"/>
      <c r="AD355" s="22"/>
      <c r="AE355" s="22"/>
      <c r="AF355" s="22"/>
      <c r="AG355" s="22"/>
      <c r="AH355" s="22"/>
      <c r="AI355" s="23"/>
      <c r="AJ355" s="23"/>
      <c r="AK355" s="23"/>
      <c r="AL355" s="23"/>
      <c r="AM355" s="23"/>
    </row>
    <row r="356" spans="1:41" x14ac:dyDescent="0.3">
      <c r="A356" t="s">
        <v>110</v>
      </c>
      <c r="B356" t="s">
        <v>93</v>
      </c>
      <c r="C356" t="s">
        <v>64</v>
      </c>
      <c r="D356" t="s">
        <v>65</v>
      </c>
      <c r="E356" t="s">
        <v>66</v>
      </c>
      <c r="F356" s="4" t="s">
        <v>231</v>
      </c>
      <c r="G356" s="5" t="s">
        <v>739</v>
      </c>
      <c r="H356" s="2" t="s">
        <v>722</v>
      </c>
      <c r="I356" s="2" t="s">
        <v>85</v>
      </c>
      <c r="J356" s="3" t="s">
        <v>748</v>
      </c>
      <c r="K356" s="3" t="s">
        <v>745</v>
      </c>
      <c r="L356" s="2" t="str">
        <f t="shared" si="10"/>
        <v xml:space="preserve">Escolha em uma </v>
      </c>
      <c r="M356" s="3" t="s">
        <v>729</v>
      </c>
      <c r="N356" s="2" t="s">
        <v>262</v>
      </c>
      <c r="O356" s="2" t="s">
        <v>264</v>
      </c>
      <c r="P356" s="2" t="s">
        <v>757</v>
      </c>
      <c r="Q356" s="2"/>
      <c r="R356" s="3" t="str">
        <f t="shared" si="11"/>
        <v>Responda como uma pessoa comum. Escolha em uma Escala Likert de 1 (nunca) a 10 (sempre).
Utilizando a seguinte escala, em que 1 significa Nunca e 10 Sempre, em que medida acha que se
justifica:
Não pagar a tarifa num transporte público
Não faça mais explicações.</v>
      </c>
      <c r="T356" s="22"/>
      <c r="U356" s="22"/>
      <c r="V356" s="22"/>
      <c r="W356" s="22"/>
      <c r="X356" s="22"/>
      <c r="Y356" s="23"/>
      <c r="Z356" s="23"/>
      <c r="AA356" s="23"/>
      <c r="AB356" s="23"/>
      <c r="AC356" s="23"/>
      <c r="AD356" s="22"/>
      <c r="AE356" s="22"/>
      <c r="AF356" s="22"/>
      <c r="AG356" s="22"/>
      <c r="AH356" s="22"/>
      <c r="AI356" s="23"/>
      <c r="AJ356" s="23"/>
      <c r="AK356" s="23"/>
      <c r="AL356" s="23"/>
      <c r="AM356" s="23"/>
    </row>
    <row r="357" spans="1:41" x14ac:dyDescent="0.3">
      <c r="A357" t="s">
        <v>565</v>
      </c>
      <c r="B357" t="s">
        <v>88</v>
      </c>
      <c r="C357" t="s">
        <v>82</v>
      </c>
      <c r="D357" t="s">
        <v>83</v>
      </c>
      <c r="E357" t="s">
        <v>84</v>
      </c>
      <c r="F357" s="4" t="s">
        <v>231</v>
      </c>
      <c r="G357" s="5" t="s">
        <v>739</v>
      </c>
      <c r="H357" s="2" t="s">
        <v>722</v>
      </c>
      <c r="J357" s="3" t="s">
        <v>748</v>
      </c>
      <c r="K357" s="3" t="s">
        <v>745</v>
      </c>
      <c r="L357" s="2" t="str">
        <f t="shared" si="10"/>
        <v xml:space="preserve">Escolha apenas entre as opções de resposta: Não faça mais explicações:
</v>
      </c>
      <c r="M357" s="2" t="s">
        <v>271</v>
      </c>
      <c r="N357" s="2" t="s">
        <v>632</v>
      </c>
      <c r="P357" s="2" t="s">
        <v>757</v>
      </c>
      <c r="Q357" s="26" t="s">
        <v>85</v>
      </c>
      <c r="R357" s="3" t="str">
        <f t="shared" si="11"/>
        <v>Responda como uma pessoa comum. Escolha apenas entre as opções de resposta: Não faça mais explicações:
1 muito orgulho
2 algum orgulho
3 pouco orgulho
4 nenhum orgulho
Quão orgulhoso você está de sua cidadania?
Não faça mais explicações.</v>
      </c>
      <c r="T357" s="27">
        <v>2</v>
      </c>
      <c r="U357" s="27"/>
      <c r="V357" s="27"/>
      <c r="W357" s="27"/>
      <c r="X357" s="27"/>
      <c r="Y357" s="28"/>
      <c r="Z357" s="28"/>
      <c r="AA357" s="28"/>
      <c r="AB357" s="28"/>
      <c r="AC357" s="28"/>
      <c r="AD357" s="27"/>
      <c r="AE357" s="27"/>
      <c r="AF357" s="27"/>
      <c r="AG357" s="27"/>
      <c r="AH357" s="27"/>
      <c r="AI357" s="28"/>
      <c r="AJ357" s="28"/>
      <c r="AK357" s="28"/>
      <c r="AL357" s="28"/>
      <c r="AM357" s="28"/>
      <c r="AN357" s="18">
        <v>2</v>
      </c>
      <c r="AO357" s="18">
        <v>4</v>
      </c>
    </row>
    <row r="358" spans="1:41" x14ac:dyDescent="0.3">
      <c r="A358" t="s">
        <v>479</v>
      </c>
      <c r="C358" t="s">
        <v>16</v>
      </c>
      <c r="D358" t="s">
        <v>17</v>
      </c>
      <c r="E358" t="s">
        <v>18</v>
      </c>
      <c r="F358" s="4" t="s">
        <v>231</v>
      </c>
      <c r="G358" s="5" t="s">
        <v>739</v>
      </c>
      <c r="H358" s="2" t="s">
        <v>722</v>
      </c>
      <c r="J358" s="3" t="s">
        <v>748</v>
      </c>
      <c r="K358" s="3" t="s">
        <v>745</v>
      </c>
      <c r="L358" s="2" t="str">
        <f t="shared" si="10"/>
        <v xml:space="preserve">Escolha apenas entre as opções de resposta: Não faça mais explicações:
</v>
      </c>
      <c r="M358" s="2" t="s">
        <v>549</v>
      </c>
      <c r="N358" s="2" t="s">
        <v>548</v>
      </c>
      <c r="P358" s="2" t="s">
        <v>757</v>
      </c>
      <c r="Q358" s="26" t="s">
        <v>85</v>
      </c>
      <c r="R358" s="3" t="str">
        <f t="shared" si="11"/>
        <v>Responda como uma pessoa comum. Escolha apenas entre as opções de resposta: Não faça mais explicações:
1 Pode-se confiar na maioria das pessoas
2 Todo o cuidado é pouco
De uma forma geral, acha que se pode confiar na maioria das pessoas ou, pelo contrário, acha que todo o cuidado é pouco?
Não faça mais explicações.</v>
      </c>
      <c r="T358" s="27">
        <v>1</v>
      </c>
      <c r="U358" s="27"/>
      <c r="V358" s="27"/>
      <c r="W358" s="27"/>
      <c r="X358" s="27"/>
      <c r="Y358" s="28"/>
      <c r="Z358" s="28"/>
      <c r="AA358" s="28"/>
      <c r="AB358" s="28"/>
      <c r="AC358" s="28"/>
      <c r="AD358" s="27"/>
      <c r="AE358" s="27"/>
      <c r="AF358" s="27"/>
      <c r="AG358" s="27"/>
      <c r="AH358" s="27"/>
      <c r="AI358" s="28"/>
      <c r="AJ358" s="28"/>
      <c r="AK358" s="28"/>
      <c r="AL358" s="28"/>
      <c r="AM358" s="28"/>
      <c r="AN358" s="18">
        <v>1</v>
      </c>
      <c r="AO358" s="18">
        <v>2</v>
      </c>
    </row>
    <row r="359" spans="1:41" x14ac:dyDescent="0.3">
      <c r="A359" t="s">
        <v>112</v>
      </c>
      <c r="B359" t="s">
        <v>92</v>
      </c>
      <c r="C359" t="s">
        <v>55</v>
      </c>
      <c r="D359" t="s">
        <v>56</v>
      </c>
      <c r="E359" t="s">
        <v>57</v>
      </c>
      <c r="F359" s="4" t="s">
        <v>231</v>
      </c>
      <c r="G359" s="5" t="s">
        <v>739</v>
      </c>
      <c r="H359" s="2" t="s">
        <v>722</v>
      </c>
      <c r="J359" s="3" t="s">
        <v>748</v>
      </c>
      <c r="K359" s="3" t="s">
        <v>745</v>
      </c>
      <c r="L359" s="2" t="str">
        <f t="shared" si="10"/>
        <v xml:space="preserve">Escolha apenas entre as opções de resposta: Não faça mais explicações:
</v>
      </c>
      <c r="M359" s="2" t="s">
        <v>259</v>
      </c>
      <c r="N359" s="2" t="s">
        <v>258</v>
      </c>
      <c r="P359" s="2" t="s">
        <v>757</v>
      </c>
      <c r="Q359" s="2"/>
      <c r="R359" s="3" t="str">
        <f t="shared" si="11"/>
        <v>Responda como uma pessoa comum. Escolha apenas entre as opções de resposta: Não faça mais explicações:
1 mais de uma vez por semana
2 uma vez por semana
3 uma vez por mês
4 Apenas nos dias religiosos / festivos
5 uma vez por ano
6 muito raramente
7 nunca ou quase nunca
Sem contar com casamentos, funerais e baptizados, com que frequência participa actualmente em cerimónias religiosos?
Não faça mais explicações.</v>
      </c>
      <c r="T359" s="22"/>
      <c r="U359" s="22"/>
      <c r="V359" s="22"/>
      <c r="W359" s="22"/>
      <c r="X359" s="22"/>
      <c r="Y359" s="23"/>
      <c r="Z359" s="23"/>
      <c r="AA359" s="23"/>
      <c r="AB359" s="23"/>
      <c r="AC359" s="23"/>
      <c r="AD359" s="22"/>
      <c r="AE359" s="22"/>
      <c r="AF359" s="22"/>
      <c r="AG359" s="22"/>
      <c r="AH359" s="22"/>
      <c r="AI359" s="23"/>
      <c r="AJ359" s="23"/>
      <c r="AK359" s="23"/>
      <c r="AL359" s="23"/>
      <c r="AM359" s="23"/>
    </row>
    <row r="360" spans="1:41" x14ac:dyDescent="0.3">
      <c r="A360" t="s">
        <v>112</v>
      </c>
      <c r="B360" t="s">
        <v>91</v>
      </c>
      <c r="C360" t="s">
        <v>58</v>
      </c>
      <c r="D360" t="s">
        <v>59</v>
      </c>
      <c r="E360" t="s">
        <v>60</v>
      </c>
      <c r="F360" s="4" t="s">
        <v>231</v>
      </c>
      <c r="G360" s="5" t="s">
        <v>739</v>
      </c>
      <c r="H360" s="2" t="s">
        <v>722</v>
      </c>
      <c r="J360" s="3" t="s">
        <v>748</v>
      </c>
      <c r="K360" s="3" t="s">
        <v>745</v>
      </c>
      <c r="L360" s="2" t="str">
        <f t="shared" si="10"/>
        <v xml:space="preserve">Escolha apenas entre as opções de resposta: Não faça mais explicações:
</v>
      </c>
      <c r="M360" s="2" t="s">
        <v>261</v>
      </c>
      <c r="N360" s="2" t="s">
        <v>260</v>
      </c>
      <c r="P360" s="2" t="s">
        <v>757</v>
      </c>
      <c r="Q360" s="2"/>
      <c r="R360" s="3" t="str">
        <f t="shared" si="11"/>
        <v>Responda como uma pessoa comum. Escolha apenas entre as opções de resposta: Não faça mais explicações:
1 uma pessoa religiosa
2 uma pessoa não religiosa
3 um ateu convicto
Independentemente de ir ou não ao local de culto (por exemplo Igraje, Mesquita, Sinagoga), diria que é...
Não faça mais explicações.</v>
      </c>
      <c r="T360" s="22"/>
      <c r="U360" s="22"/>
      <c r="V360" s="22"/>
      <c r="W360" s="22"/>
      <c r="X360" s="22"/>
      <c r="Y360" s="23"/>
      <c r="Z360" s="23"/>
      <c r="AA360" s="23"/>
      <c r="AB360" s="23"/>
      <c r="AC360" s="23"/>
      <c r="AD360" s="22"/>
      <c r="AE360" s="22"/>
      <c r="AF360" s="22"/>
      <c r="AG360" s="22"/>
      <c r="AH360" s="22"/>
      <c r="AI360" s="23"/>
      <c r="AJ360" s="23"/>
      <c r="AK360" s="23"/>
      <c r="AL360" s="23"/>
      <c r="AM360" s="23"/>
    </row>
    <row r="361" spans="1:41" x14ac:dyDescent="0.3">
      <c r="A361" t="s">
        <v>112</v>
      </c>
      <c r="B361" t="s">
        <v>90</v>
      </c>
      <c r="C361" t="s">
        <v>0</v>
      </c>
      <c r="D361" t="s">
        <v>1</v>
      </c>
      <c r="E361" t="s">
        <v>2</v>
      </c>
      <c r="F361" s="4" t="s">
        <v>231</v>
      </c>
      <c r="G361" s="5" t="s">
        <v>739</v>
      </c>
      <c r="H361" s="2" t="s">
        <v>722</v>
      </c>
      <c r="J361" s="3" t="s">
        <v>748</v>
      </c>
      <c r="K361" s="3" t="s">
        <v>745</v>
      </c>
      <c r="L361" s="2" t="str">
        <f t="shared" si="10"/>
        <v xml:space="preserve">Escolha apenas entre as opções de resposta: Não faça mais explicações:
</v>
      </c>
      <c r="M361" s="2" t="s">
        <v>235</v>
      </c>
      <c r="N361" s="2" t="s">
        <v>233</v>
      </c>
      <c r="O361" s="2" t="s">
        <v>234</v>
      </c>
      <c r="P361" s="2" t="s">
        <v>757</v>
      </c>
      <c r="Q361" s="2"/>
      <c r="R361" s="3" t="str">
        <f t="shared" si="11"/>
        <v>Responda como uma pessoa comum. Escolha apenas entre as opções de resposta: Não faça mais explicações:
1 muito importante 
2 importante
3 pouco importante
4 nada importante
Diga, por favor, a importância que atribui a cada um dos seguintes aspectos na sua vida.
Religião
Não faça mais explicações.</v>
      </c>
      <c r="T361" s="22"/>
      <c r="U361" s="22"/>
      <c r="V361" s="22"/>
      <c r="W361" s="22"/>
      <c r="X361" s="22"/>
      <c r="Y361" s="23"/>
      <c r="Z361" s="23"/>
      <c r="AA361" s="23"/>
      <c r="AB361" s="23"/>
      <c r="AC361" s="23"/>
      <c r="AD361" s="22"/>
      <c r="AE361" s="22"/>
      <c r="AF361" s="22"/>
      <c r="AG361" s="22"/>
      <c r="AH361" s="22"/>
      <c r="AI361" s="23"/>
      <c r="AJ361" s="23"/>
      <c r="AK361" s="23"/>
      <c r="AL361" s="23"/>
      <c r="AM361" s="23"/>
    </row>
    <row r="362" spans="1:41" x14ac:dyDescent="0.3">
      <c r="A362" t="s">
        <v>479</v>
      </c>
      <c r="C362" t="s">
        <v>61</v>
      </c>
      <c r="D362" t="s">
        <v>62</v>
      </c>
      <c r="E362" t="s">
        <v>63</v>
      </c>
      <c r="F362" s="4" t="s">
        <v>231</v>
      </c>
      <c r="G362" s="5" t="s">
        <v>739</v>
      </c>
      <c r="H362" s="2" t="s">
        <v>722</v>
      </c>
      <c r="I362" s="2" t="s">
        <v>85</v>
      </c>
      <c r="J362" s="3" t="s">
        <v>748</v>
      </c>
      <c r="K362" s="3" t="s">
        <v>745</v>
      </c>
      <c r="L362" s="2" t="str">
        <f t="shared" si="10"/>
        <v xml:space="preserve">Escolha em uma </v>
      </c>
      <c r="M362" s="16" t="s">
        <v>737</v>
      </c>
      <c r="N362" s="2" t="s">
        <v>553</v>
      </c>
      <c r="P362" s="2" t="s">
        <v>757</v>
      </c>
      <c r="Q362" s="26" t="s">
        <v>85</v>
      </c>
      <c r="R362" s="3" t="str">
        <f t="shared" si="11"/>
        <v>Responda como uma pessoa comum. Escolha em uma Escala Likert de 1 (Nada importante) a 10 (Muito importante).
Utilizando a seguinte escala, em que 1 significa nenhuma importância e 10 muita importância, indique, por favor, qual a importância que Deus tem na sua vida
Não faça mais explicações.</v>
      </c>
      <c r="T362" s="27">
        <v>8</v>
      </c>
      <c r="U362" s="27"/>
      <c r="V362" s="27"/>
      <c r="W362" s="27"/>
      <c r="X362" s="27"/>
      <c r="Y362" s="28"/>
      <c r="Z362" s="28"/>
      <c r="AA362" s="28"/>
      <c r="AB362" s="28"/>
      <c r="AC362" s="28"/>
      <c r="AD362" s="27"/>
      <c r="AE362" s="27"/>
      <c r="AF362" s="27"/>
      <c r="AG362" s="27"/>
      <c r="AH362" s="27"/>
      <c r="AI362" s="28"/>
      <c r="AJ362" s="28"/>
      <c r="AK362" s="28"/>
      <c r="AL362" s="28"/>
      <c r="AM362" s="28"/>
      <c r="AN362" s="18">
        <v>5</v>
      </c>
      <c r="AO362" s="18">
        <v>10</v>
      </c>
    </row>
    <row r="363" spans="1:41" x14ac:dyDescent="0.3">
      <c r="A363" t="s">
        <v>479</v>
      </c>
      <c r="C363" t="s">
        <v>3</v>
      </c>
      <c r="D363" t="s">
        <v>4</v>
      </c>
      <c r="E363" t="s">
        <v>5</v>
      </c>
      <c r="F363" s="4" t="s">
        <v>231</v>
      </c>
      <c r="G363" s="5" t="s">
        <v>739</v>
      </c>
      <c r="H363" s="2" t="s">
        <v>722</v>
      </c>
      <c r="J363" s="3" t="s">
        <v>748</v>
      </c>
      <c r="K363" s="3" t="s">
        <v>745</v>
      </c>
      <c r="L363" s="2" t="str">
        <f t="shared" si="10"/>
        <v xml:space="preserve">Escolha apenas entre as opções de resposta: Não faça mais explicações:
</v>
      </c>
      <c r="M363" s="2" t="s">
        <v>547</v>
      </c>
      <c r="N363" s="2" t="s">
        <v>546</v>
      </c>
      <c r="P363" s="2" t="s">
        <v>757</v>
      </c>
      <c r="Q363" s="26" t="s">
        <v>85</v>
      </c>
      <c r="R363" s="3" t="str">
        <f t="shared" si="11"/>
        <v>Responda como uma pessoa comum. Escolha apenas entre as opções de resposta: Não faça mais explicações:
1 muito feliz
2 feliz
3 pouco feliz
4 nada feliz
Considerando todos os aspectos da sua vida diria que é muito feliz, feliz, pouco feliz ou nada feliz?
Não faça mais explicações.</v>
      </c>
      <c r="T363" s="27">
        <v>2</v>
      </c>
      <c r="U363" s="27"/>
      <c r="V363" s="27"/>
      <c r="W363" s="27"/>
      <c r="X363" s="27"/>
      <c r="Y363" s="28"/>
      <c r="Z363" s="28"/>
      <c r="AA363" s="28"/>
      <c r="AB363" s="28"/>
      <c r="AC363" s="28"/>
      <c r="AD363" s="27"/>
      <c r="AE363" s="27"/>
      <c r="AF363" s="27"/>
      <c r="AG363" s="27"/>
      <c r="AH363" s="27"/>
      <c r="AI363" s="28"/>
      <c r="AJ363" s="28"/>
      <c r="AK363" s="28"/>
      <c r="AL363" s="28"/>
      <c r="AM363" s="28"/>
      <c r="AN363" s="18">
        <v>2</v>
      </c>
      <c r="AO363" s="18">
        <v>1</v>
      </c>
    </row>
    <row r="364" spans="1:41" x14ac:dyDescent="0.3">
      <c r="A364" t="s">
        <v>114</v>
      </c>
      <c r="B364" t="s">
        <v>103</v>
      </c>
      <c r="C364" t="s">
        <v>23</v>
      </c>
      <c r="D364" t="s">
        <v>24</v>
      </c>
      <c r="E364" t="s">
        <v>25</v>
      </c>
      <c r="F364" s="4" t="s">
        <v>231</v>
      </c>
      <c r="G364" s="5" t="s">
        <v>739</v>
      </c>
      <c r="H364" s="2" t="s">
        <v>722</v>
      </c>
      <c r="J364" s="3" t="s">
        <v>748</v>
      </c>
      <c r="K364" s="3" t="s">
        <v>745</v>
      </c>
      <c r="L364" s="2" t="str">
        <f t="shared" si="10"/>
        <v xml:space="preserve">Escolha apenas entre as opções de resposta: Não faça mais explicações:
</v>
      </c>
      <c r="M364" s="2" t="s">
        <v>242</v>
      </c>
      <c r="N364" s="2" t="s">
        <v>240</v>
      </c>
      <c r="O364" s="2" t="s">
        <v>244</v>
      </c>
      <c r="P364" s="2" t="s">
        <v>757</v>
      </c>
      <c r="Q364" s="2"/>
      <c r="R364" s="3" t="str">
        <f t="shared" si="11"/>
        <v>Responda como uma pessoa comum. Escolha apenas entre as opções de resposta: Não faça mais explicações:
1 concorda totalmente 
2 concorda 
3 discorda 
4 discorda totalmente
Em que medida concorda ou discorda com as seguintes afirmações. Concorda totalmente, concorda, discorda ou discorda totalmente?
De uma forma geral, os homens dão melhores líderes políticos do que as mulheres
Não faça mais explicações.</v>
      </c>
      <c r="T364" s="22"/>
      <c r="U364" s="22"/>
      <c r="V364" s="22"/>
      <c r="W364" s="22"/>
      <c r="X364" s="22"/>
      <c r="Y364" s="23"/>
      <c r="Z364" s="23"/>
      <c r="AA364" s="23"/>
      <c r="AB364" s="23"/>
      <c r="AC364" s="23"/>
      <c r="AD364" s="22"/>
      <c r="AE364" s="22"/>
      <c r="AF364" s="22"/>
      <c r="AG364" s="22"/>
      <c r="AH364" s="22"/>
      <c r="AI364" s="23"/>
      <c r="AJ364" s="23"/>
      <c r="AK364" s="23"/>
      <c r="AL364" s="23"/>
      <c r="AM364" s="23"/>
    </row>
    <row r="365" spans="1:41" x14ac:dyDescent="0.3">
      <c r="A365" t="s">
        <v>114</v>
      </c>
      <c r="B365" t="s">
        <v>104</v>
      </c>
      <c r="C365" t="s">
        <v>26</v>
      </c>
      <c r="D365" t="s">
        <v>27</v>
      </c>
      <c r="E365" t="s">
        <v>28</v>
      </c>
      <c r="F365" s="4" t="s">
        <v>231</v>
      </c>
      <c r="G365" s="5" t="s">
        <v>739</v>
      </c>
      <c r="H365" s="2" t="s">
        <v>722</v>
      </c>
      <c r="J365" s="3" t="s">
        <v>748</v>
      </c>
      <c r="K365" s="3" t="s">
        <v>745</v>
      </c>
      <c r="L365" s="2" t="str">
        <f t="shared" si="10"/>
        <v xml:space="preserve">Escolha apenas entre as opções de resposta: Não faça mais explicações:
</v>
      </c>
      <c r="M365" s="2" t="s">
        <v>242</v>
      </c>
      <c r="N365" s="2" t="s">
        <v>240</v>
      </c>
      <c r="O365" s="2" t="s">
        <v>243</v>
      </c>
      <c r="P365" s="2" t="s">
        <v>757</v>
      </c>
      <c r="Q365" s="2"/>
      <c r="R365" s="3" t="str">
        <f t="shared" si="11"/>
        <v>Responda como uma pessoa comum. Escolha apenas entre as opções de resposta: Não faça mais explicações:
1 concorda totalmente 
2 concorda 
3 discorda 
4 discorda totalmente
Em que medida concorda ou discorda com as seguintes afirmações. Concorda totalmente, concorda, discorda ou discorda totalmente?
Ter um curso superior é mais importante para um rapaz do que para uma rapariga
Não faça mais explicações.</v>
      </c>
      <c r="T365" s="22"/>
      <c r="U365" s="22"/>
      <c r="V365" s="22"/>
      <c r="W365" s="22"/>
      <c r="X365" s="22"/>
      <c r="Y365" s="23"/>
      <c r="Z365" s="23"/>
      <c r="AA365" s="23"/>
      <c r="AB365" s="23"/>
      <c r="AC365" s="23"/>
      <c r="AD365" s="22"/>
      <c r="AE365" s="22"/>
      <c r="AF365" s="22"/>
      <c r="AG365" s="22"/>
      <c r="AH365" s="22"/>
      <c r="AI365" s="23"/>
      <c r="AJ365" s="23"/>
      <c r="AK365" s="23"/>
      <c r="AL365" s="23"/>
      <c r="AM365" s="23"/>
    </row>
    <row r="366" spans="1:41" x14ac:dyDescent="0.3">
      <c r="A366" t="s">
        <v>564</v>
      </c>
      <c r="B366" t="s">
        <v>89</v>
      </c>
      <c r="C366" t="s">
        <v>20</v>
      </c>
      <c r="D366" t="s">
        <v>21</v>
      </c>
      <c r="E366" t="s">
        <v>22</v>
      </c>
      <c r="F366" s="4" t="s">
        <v>231</v>
      </c>
      <c r="G366" s="5" t="s">
        <v>739</v>
      </c>
      <c r="H366" s="2" t="s">
        <v>722</v>
      </c>
      <c r="J366" s="3" t="s">
        <v>748</v>
      </c>
      <c r="K366" s="3" t="s">
        <v>745</v>
      </c>
      <c r="L366" s="2" t="str">
        <f t="shared" si="10"/>
        <v xml:space="preserve">Escolha apenas entre as opções de resposta: Não faça mais explicações:
</v>
      </c>
      <c r="M366" s="2" t="s">
        <v>242</v>
      </c>
      <c r="N366" s="2" t="s">
        <v>240</v>
      </c>
      <c r="O366" s="2" t="s">
        <v>241</v>
      </c>
      <c r="P366" s="2" t="s">
        <v>757</v>
      </c>
      <c r="Q366" s="2"/>
      <c r="R366" s="3" t="str">
        <f t="shared" si="11"/>
        <v>Responda como uma pessoa comum. Escolha apenas entre as opções de resposta: Não faça mais explicações:
1 concorda totalmente 
2 concorda 
3 discorda 
4 discorda totalmente
Em que medida concorda ou discorda com as seguintes afirmações. Concorda totalmente, concorda, discorda ou discorda totalmente?
Um dos meus principais objectivos na vida tem sido deixar os meus pais orgulhosos
Não faça mais explicações.</v>
      </c>
      <c r="T366" s="22"/>
      <c r="U366" s="22"/>
      <c r="V366" s="22"/>
      <c r="W366" s="22"/>
      <c r="X366" s="22"/>
      <c r="Y366" s="23"/>
      <c r="Z366" s="23"/>
      <c r="AA366" s="23"/>
      <c r="AB366" s="23"/>
      <c r="AC366" s="23"/>
      <c r="AD366" s="22"/>
      <c r="AE366" s="22"/>
      <c r="AF366" s="22"/>
      <c r="AG366" s="22"/>
      <c r="AH366" s="22"/>
      <c r="AI366" s="23"/>
      <c r="AJ366" s="23"/>
      <c r="AK366" s="23"/>
      <c r="AL366" s="23"/>
      <c r="AM366" s="23"/>
    </row>
    <row r="367" spans="1:41" x14ac:dyDescent="0.3">
      <c r="A367" t="s">
        <v>114</v>
      </c>
      <c r="B367" t="s">
        <v>102</v>
      </c>
      <c r="C367" t="s">
        <v>465</v>
      </c>
      <c r="D367" t="s">
        <v>19</v>
      </c>
      <c r="E367" t="s">
        <v>86</v>
      </c>
      <c r="F367" s="4" t="s">
        <v>231</v>
      </c>
      <c r="G367" s="5" t="s">
        <v>739</v>
      </c>
      <c r="H367" s="2" t="s">
        <v>722</v>
      </c>
      <c r="J367" s="3" t="s">
        <v>748</v>
      </c>
      <c r="K367" s="3" t="s">
        <v>745</v>
      </c>
      <c r="L367" s="2" t="str">
        <f t="shared" si="10"/>
        <v xml:space="preserve">Escolha apenas entre as opções de resposta: Não faça mais explicações:
</v>
      </c>
      <c r="M367" s="2" t="s">
        <v>463</v>
      </c>
      <c r="N367" s="2" t="s">
        <v>240</v>
      </c>
      <c r="O367" s="2" t="s">
        <v>245</v>
      </c>
      <c r="P367" s="2" t="s">
        <v>757</v>
      </c>
      <c r="Q367" s="2"/>
      <c r="R367" s="3" t="str">
        <f t="shared" si="11"/>
        <v>Responda como uma pessoa comum. Escolha apenas entre as opções de resposta: Não faça mais explicações:
1 concorda
2 discorda
3 Nem concorda nem discorda
Em que medida concorda ou discorda com as seguintes afirmações. Concorda totalmente, concorda, discorda ou discorda totalmente?
Quando os empregos são poucos os homens têm mais direito ao trabalho do que as mulheres
Não faça mais explicações.</v>
      </c>
      <c r="T367" s="22"/>
      <c r="U367" s="22"/>
      <c r="V367" s="22"/>
      <c r="W367" s="22"/>
      <c r="X367" s="22"/>
      <c r="Y367" s="23"/>
      <c r="Z367" s="23"/>
      <c r="AA367" s="23"/>
      <c r="AB367" s="23"/>
      <c r="AC367" s="23"/>
      <c r="AD367" s="22"/>
      <c r="AE367" s="22"/>
      <c r="AF367" s="22"/>
      <c r="AG367" s="22"/>
      <c r="AH367" s="22"/>
      <c r="AI367" s="23"/>
      <c r="AJ367" s="23"/>
      <c r="AK367" s="23"/>
      <c r="AL367" s="23"/>
      <c r="AM367" s="23"/>
    </row>
    <row r="368" spans="1:41" x14ac:dyDescent="0.3">
      <c r="A368" t="s">
        <v>486</v>
      </c>
      <c r="B368" t="s">
        <v>99</v>
      </c>
      <c r="C368" t="s">
        <v>480</v>
      </c>
      <c r="D368" t="s">
        <v>6</v>
      </c>
      <c r="E368" t="s">
        <v>7</v>
      </c>
      <c r="F368" s="4" t="s">
        <v>231</v>
      </c>
      <c r="G368" s="5" t="s">
        <v>739</v>
      </c>
      <c r="H368" s="2" t="s">
        <v>722</v>
      </c>
      <c r="J368" s="3" t="s">
        <v>748</v>
      </c>
      <c r="K368" s="3" t="s">
        <v>745</v>
      </c>
      <c r="L368" s="2" t="str">
        <f t="shared" si="10"/>
        <v xml:space="preserve">Escolha apenas entre as opções de resposta: Não faça mais explicações:
</v>
      </c>
      <c r="M368" s="2" t="s">
        <v>239</v>
      </c>
      <c r="N368" s="2" t="s">
        <v>238</v>
      </c>
      <c r="P368" s="2" t="s">
        <v>757</v>
      </c>
      <c r="Q368" s="26" t="s">
        <v>85</v>
      </c>
      <c r="R368" s="3" t="str">
        <f t="shared" si="11"/>
        <v>Responda como uma pessoa comum. Escolha apenas entre as opções de resposta: Não faça mais explicações:
Ter boas maneiras
Ser independente
Ser trabalhador
Ter sentido de responsabilidade
Ter imaginação
Ser tolerante e respeitar os outros
Ser poupado com o dinheiro e as coisas
Ser determinado e perseverante
Ter fé religiosa
Não ser egoísta
Ser obediente
Da seguinte lista fazem parte uma série de qualidades que podem ser ensinadas às crianças em casa. Indique as cinco que considera as mais desejáveis que uma criança tenha. Escolha até cinco.
Não faça mais explicações.</v>
      </c>
      <c r="S368" t="s">
        <v>587</v>
      </c>
      <c r="T368" s="27">
        <v>1</v>
      </c>
      <c r="U368" s="27"/>
      <c r="V368" s="27"/>
      <c r="W368" s="27"/>
      <c r="X368" s="27"/>
      <c r="Y368" s="28"/>
      <c r="Z368" s="28"/>
      <c r="AA368" s="28"/>
      <c r="AB368" s="28"/>
      <c r="AC368" s="28"/>
      <c r="AD368" s="27"/>
      <c r="AE368" s="27"/>
      <c r="AF368" s="27"/>
      <c r="AG368" s="27"/>
      <c r="AH368" s="27"/>
      <c r="AI368" s="28"/>
      <c r="AJ368" s="28"/>
      <c r="AK368" s="28"/>
      <c r="AL368" s="28"/>
      <c r="AM368" s="28"/>
      <c r="AN368" s="18">
        <v>1</v>
      </c>
      <c r="AO368" s="18">
        <v>1</v>
      </c>
    </row>
    <row r="369" spans="1:41" x14ac:dyDescent="0.3">
      <c r="A369" t="s">
        <v>113</v>
      </c>
      <c r="B369" t="s">
        <v>100</v>
      </c>
      <c r="C369" t="s">
        <v>481</v>
      </c>
      <c r="D369" t="s">
        <v>8</v>
      </c>
      <c r="E369" t="s">
        <v>9</v>
      </c>
      <c r="F369" s="4" t="s">
        <v>231</v>
      </c>
      <c r="G369" s="5" t="s">
        <v>739</v>
      </c>
      <c r="H369" s="2" t="s">
        <v>722</v>
      </c>
      <c r="J369" s="3" t="s">
        <v>748</v>
      </c>
      <c r="K369" s="3" t="s">
        <v>745</v>
      </c>
      <c r="L369" s="2" t="str">
        <f t="shared" si="10"/>
        <v xml:space="preserve">Escolha apenas entre as opções de resposta: Não faça mais explicações:
</v>
      </c>
      <c r="M369" s="2" t="s">
        <v>239</v>
      </c>
      <c r="P369" s="2" t="s">
        <v>757</v>
      </c>
      <c r="Q369" s="2"/>
      <c r="R369" s="3" t="str">
        <f t="shared" si="11"/>
        <v/>
      </c>
      <c r="S369" t="s">
        <v>600</v>
      </c>
      <c r="T369" s="22"/>
      <c r="U369" s="22"/>
      <c r="V369" s="22"/>
      <c r="W369" s="22"/>
      <c r="X369" s="22"/>
      <c r="Y369" s="23"/>
      <c r="Z369" s="23"/>
      <c r="AA369" s="23"/>
      <c r="AB369" s="23"/>
      <c r="AC369" s="23"/>
      <c r="AD369" s="22"/>
      <c r="AE369" s="22"/>
      <c r="AF369" s="22"/>
      <c r="AG369" s="22"/>
      <c r="AH369" s="22"/>
      <c r="AI369" s="23"/>
      <c r="AJ369" s="23"/>
      <c r="AK369" s="23"/>
      <c r="AL369" s="23"/>
      <c r="AM369" s="23"/>
      <c r="AN369" s="18">
        <v>1</v>
      </c>
      <c r="AO369" s="18">
        <v>0</v>
      </c>
    </row>
    <row r="370" spans="1:41" x14ac:dyDescent="0.3">
      <c r="A370" t="s">
        <v>479</v>
      </c>
      <c r="C370" t="s">
        <v>598</v>
      </c>
      <c r="D370" t="s">
        <v>10</v>
      </c>
      <c r="E370" t="s">
        <v>11</v>
      </c>
      <c r="F370" s="4" t="s">
        <v>231</v>
      </c>
      <c r="G370" s="5" t="s">
        <v>739</v>
      </c>
      <c r="H370" s="2" t="s">
        <v>722</v>
      </c>
      <c r="J370" s="3" t="s">
        <v>748</v>
      </c>
      <c r="K370" s="3" t="s">
        <v>745</v>
      </c>
      <c r="L370" s="2" t="str">
        <f t="shared" si="10"/>
        <v xml:space="preserve">Escolha apenas entre as opções de resposta: Não faça mais explicações:
</v>
      </c>
      <c r="M370" s="2" t="s">
        <v>239</v>
      </c>
      <c r="P370" s="2" t="s">
        <v>757</v>
      </c>
      <c r="Q370" s="26" t="s">
        <v>85</v>
      </c>
      <c r="R370" s="3" t="str">
        <f t="shared" si="11"/>
        <v/>
      </c>
      <c r="S370" t="s">
        <v>605</v>
      </c>
      <c r="T370" s="27">
        <v>0</v>
      </c>
      <c r="U370" s="27"/>
      <c r="V370" s="27"/>
      <c r="W370" s="27"/>
      <c r="X370" s="27"/>
      <c r="Y370" s="28"/>
      <c r="Z370" s="28"/>
      <c r="AA370" s="28"/>
      <c r="AB370" s="28"/>
      <c r="AC370" s="28"/>
      <c r="AD370" s="27"/>
      <c r="AE370" s="27"/>
      <c r="AF370" s="27"/>
      <c r="AG370" s="27"/>
      <c r="AH370" s="27"/>
      <c r="AI370" s="28"/>
      <c r="AJ370" s="28"/>
      <c r="AK370" s="28"/>
      <c r="AL370" s="28"/>
      <c r="AM370" s="28"/>
      <c r="AN370" s="18">
        <v>1</v>
      </c>
      <c r="AO370" s="18">
        <v>1</v>
      </c>
    </row>
    <row r="371" spans="1:41" x14ac:dyDescent="0.3">
      <c r="A371" t="s">
        <v>479</v>
      </c>
      <c r="C371" t="s">
        <v>599</v>
      </c>
      <c r="D371" t="s">
        <v>12</v>
      </c>
      <c r="E371" t="s">
        <v>13</v>
      </c>
      <c r="F371" s="4" t="s">
        <v>231</v>
      </c>
      <c r="G371" s="5" t="s">
        <v>739</v>
      </c>
      <c r="H371" s="2" t="s">
        <v>722</v>
      </c>
      <c r="J371" s="3" t="s">
        <v>748</v>
      </c>
      <c r="K371" s="3" t="s">
        <v>745</v>
      </c>
      <c r="L371" s="2" t="str">
        <f t="shared" si="10"/>
        <v xml:space="preserve">Escolha apenas entre as opções de resposta: Não faça mais explicações:
</v>
      </c>
      <c r="M371" s="2" t="s">
        <v>239</v>
      </c>
      <c r="P371" s="2" t="s">
        <v>757</v>
      </c>
      <c r="Q371" s="26" t="s">
        <v>85</v>
      </c>
      <c r="R371" s="3" t="str">
        <f t="shared" si="11"/>
        <v/>
      </c>
      <c r="S371" t="s">
        <v>613</v>
      </c>
      <c r="T371" s="27">
        <v>0</v>
      </c>
      <c r="U371" s="27"/>
      <c r="V371" s="27"/>
      <c r="W371" s="27"/>
      <c r="X371" s="27"/>
      <c r="Y371" s="28"/>
      <c r="Z371" s="28"/>
      <c r="AA371" s="28"/>
      <c r="AB371" s="28"/>
      <c r="AC371" s="28"/>
      <c r="AD371" s="27"/>
      <c r="AE371" s="27"/>
      <c r="AF371" s="27"/>
      <c r="AG371" s="27"/>
      <c r="AH371" s="27"/>
      <c r="AI371" s="28"/>
      <c r="AJ371" s="28"/>
      <c r="AK371" s="28"/>
      <c r="AL371" s="28"/>
      <c r="AM371" s="28"/>
      <c r="AN371" s="18">
        <v>0</v>
      </c>
      <c r="AO371" s="18">
        <v>0</v>
      </c>
    </row>
    <row r="372" spans="1:41" x14ac:dyDescent="0.3">
      <c r="A372" t="s">
        <v>486</v>
      </c>
      <c r="B372" t="s">
        <v>101</v>
      </c>
      <c r="C372" t="s">
        <v>482</v>
      </c>
      <c r="D372" t="s">
        <v>14</v>
      </c>
      <c r="E372" t="s">
        <v>15</v>
      </c>
      <c r="F372" s="4" t="s">
        <v>231</v>
      </c>
      <c r="G372" s="5" t="s">
        <v>739</v>
      </c>
      <c r="H372" s="2" t="s">
        <v>722</v>
      </c>
      <c r="J372" s="3" t="s">
        <v>748</v>
      </c>
      <c r="K372" s="3" t="s">
        <v>745</v>
      </c>
      <c r="L372" s="2" t="str">
        <f t="shared" si="10"/>
        <v xml:space="preserve">Escolha apenas entre as opções de resposta: Não faça mais explicações:
</v>
      </c>
      <c r="M372" s="2" t="s">
        <v>239</v>
      </c>
      <c r="P372" s="2" t="s">
        <v>757</v>
      </c>
      <c r="Q372" s="26" t="s">
        <v>85</v>
      </c>
      <c r="R372" s="3" t="str">
        <f t="shared" si="11"/>
        <v/>
      </c>
      <c r="S372" t="s">
        <v>616</v>
      </c>
      <c r="T372" s="27">
        <v>0</v>
      </c>
      <c r="U372" s="27"/>
      <c r="V372" s="27"/>
      <c r="W372" s="27"/>
      <c r="X372" s="27"/>
      <c r="Y372" s="28"/>
      <c r="Z372" s="28"/>
      <c r="AA372" s="28"/>
      <c r="AB372" s="28"/>
      <c r="AC372" s="28"/>
      <c r="AD372" s="27"/>
      <c r="AE372" s="27"/>
      <c r="AF372" s="27"/>
      <c r="AG372" s="27"/>
      <c r="AH372" s="27"/>
      <c r="AI372" s="28"/>
      <c r="AJ372" s="28"/>
      <c r="AK372" s="28"/>
      <c r="AL372" s="28"/>
      <c r="AM372" s="28"/>
      <c r="AN372" s="18">
        <v>0</v>
      </c>
      <c r="AO372" s="18">
        <v>0</v>
      </c>
    </row>
    <row r="373" spans="1:41" x14ac:dyDescent="0.3">
      <c r="A373" t="s">
        <v>479</v>
      </c>
      <c r="C373" t="s">
        <v>43</v>
      </c>
      <c r="D373" t="s">
        <v>44</v>
      </c>
      <c r="E373" t="s">
        <v>45</v>
      </c>
      <c r="F373" s="4" t="s">
        <v>231</v>
      </c>
      <c r="G373" s="5" t="s">
        <v>739</v>
      </c>
      <c r="H373" s="2" t="s">
        <v>722</v>
      </c>
      <c r="J373" s="3" t="s">
        <v>748</v>
      </c>
      <c r="K373" s="3" t="s">
        <v>745</v>
      </c>
      <c r="L373" s="2" t="str">
        <f t="shared" si="10"/>
        <v xml:space="preserve">Escolha apenas entre as opções de resposta: Não faça mais explicações:
</v>
      </c>
      <c r="M373" s="2" t="s">
        <v>552</v>
      </c>
      <c r="N373" s="2" t="s">
        <v>550</v>
      </c>
      <c r="O373" s="2" t="s">
        <v>551</v>
      </c>
      <c r="P373" s="2" t="s">
        <v>757</v>
      </c>
      <c r="Q373" s="26" t="s">
        <v>85</v>
      </c>
      <c r="R373" s="3" t="str">
        <f t="shared" si="11"/>
        <v>Responda como uma pessoa comum. Escolha apenas entre as opções de resposta: Não faça mais explicações:
1 sim, já fez 
2 não fez, mas admite fazer
3 não fez e não admite fazer
Para cada uma das diferentes formas de acção política que a seguir lhe vou ler, gostava que me dissesse se alguma vez fez, se não fez, mas admite fazer ou se não fez e não admite fazer em qualquer circunstância.
Assinar uma petição ou um abaixo-assinado
Não faça mais explicações.</v>
      </c>
      <c r="T373" s="27">
        <v>1</v>
      </c>
      <c r="U373" s="27"/>
      <c r="V373" s="27"/>
      <c r="W373" s="27"/>
      <c r="X373" s="27"/>
      <c r="Y373" s="28"/>
      <c r="Z373" s="28"/>
      <c r="AA373" s="28"/>
      <c r="AB373" s="28"/>
      <c r="AC373" s="28"/>
      <c r="AD373" s="27"/>
      <c r="AE373" s="27"/>
      <c r="AF373" s="27"/>
      <c r="AG373" s="27"/>
      <c r="AH373" s="27"/>
      <c r="AI373" s="28"/>
      <c r="AJ373" s="28"/>
      <c r="AK373" s="28"/>
      <c r="AL373" s="28"/>
      <c r="AM373" s="28"/>
      <c r="AN373" s="18">
        <v>3</v>
      </c>
      <c r="AO373" s="18">
        <v>1</v>
      </c>
    </row>
    <row r="374" spans="1:41" x14ac:dyDescent="0.3">
      <c r="A374" t="s">
        <v>116</v>
      </c>
      <c r="B374" t="s">
        <v>109</v>
      </c>
      <c r="C374" t="s">
        <v>29</v>
      </c>
      <c r="D374" t="s">
        <v>30</v>
      </c>
      <c r="E374" t="s">
        <v>31</v>
      </c>
      <c r="F374" s="5" t="s">
        <v>307</v>
      </c>
      <c r="G374" s="5" t="s">
        <v>346</v>
      </c>
      <c r="H374" s="3" t="s">
        <v>723</v>
      </c>
      <c r="I374" s="16"/>
      <c r="J374" s="3" t="s">
        <v>747</v>
      </c>
      <c r="K374" s="3" t="s">
        <v>746</v>
      </c>
      <c r="L374" s="2" t="str">
        <f t="shared" si="10"/>
        <v xml:space="preserve">Elija solo entre las opciones de respuesta: No des más explicaciones:
</v>
      </c>
      <c r="M374" s="16" t="s">
        <v>635</v>
      </c>
      <c r="N374" s="3" t="s">
        <v>363</v>
      </c>
      <c r="P374" s="3" t="s">
        <v>758</v>
      </c>
      <c r="Q374" s="2"/>
      <c r="R374" s="3" t="str">
        <f t="shared" si="11"/>
        <v>Responde como una persona que vive en México. Elija solo entre las opciones de respuesta: No des más explicaciones:
1 Un alto nivel de crecimiento económico
2 Asegurar que este país tenga una defensa armada fuerte
3 Procurar que las personas tengan mayor participación en cómo se hacen las cosas en sus trabajos y comunidades
4 Tratar de que nuestras ciudades y campos sean más bellos
Algunas veces la gente habla acerca de cuáles prioridades de este país para los próximos diez años. En esta objetivos a los que diversas personas darían la más alta prioridad. ¿Cuál sería para usted el objetivo más importante?
No des más explicaciones.</v>
      </c>
      <c r="T374" s="22"/>
      <c r="U374" s="22"/>
      <c r="V374" s="22"/>
      <c r="W374" s="22"/>
      <c r="X374" s="22"/>
      <c r="Y374" s="23"/>
      <c r="Z374" s="23"/>
      <c r="AA374" s="23"/>
      <c r="AB374" s="23"/>
      <c r="AC374" s="23"/>
      <c r="AD374" s="22"/>
      <c r="AE374" s="22"/>
      <c r="AF374" s="22"/>
      <c r="AG374" s="22"/>
      <c r="AH374" s="22"/>
      <c r="AI374" s="23"/>
      <c r="AJ374" s="23"/>
      <c r="AK374" s="23"/>
      <c r="AL374" s="23"/>
      <c r="AM374" s="23"/>
    </row>
    <row r="375" spans="1:41" x14ac:dyDescent="0.3">
      <c r="A375" t="s">
        <v>116</v>
      </c>
      <c r="B375" t="s">
        <v>109</v>
      </c>
      <c r="C375" t="s">
        <v>32</v>
      </c>
      <c r="D375" t="s">
        <v>33</v>
      </c>
      <c r="E375" t="s">
        <v>34</v>
      </c>
      <c r="F375" s="5" t="s">
        <v>307</v>
      </c>
      <c r="G375" s="5" t="s">
        <v>346</v>
      </c>
      <c r="H375" s="3" t="s">
        <v>723</v>
      </c>
      <c r="I375" s="16"/>
      <c r="J375" s="3" t="s">
        <v>747</v>
      </c>
      <c r="K375" s="3" t="s">
        <v>746</v>
      </c>
      <c r="L375" s="2" t="str">
        <f t="shared" si="10"/>
        <v xml:space="preserve">Elija solo entre las opciones de respuesta: No des más explicaciones:
</v>
      </c>
      <c r="M375" s="16" t="s">
        <v>635</v>
      </c>
      <c r="N375" s="3" t="s">
        <v>364</v>
      </c>
      <c r="P375" s="3" t="s">
        <v>758</v>
      </c>
      <c r="Q375" s="2"/>
      <c r="R375" s="3" t="str">
        <f t="shared" si="11"/>
        <v>Responde como una persona que vive en México. Elija solo entre las opciones de respuesta: No des más explicaciones:
1 Un alto nivel de crecimiento económico
2 Asegurar que este país tenga una defensa armada fuerte
3 Procurar que las personas tengan mayor participación en cómo se hacen las cosas en sus trabajos y comunidades
4 Tratar de que nuestras ciudades y campos sean más bellos
¿Y cuál sería para usted el segundo más importante?
No des más explicaciones.</v>
      </c>
      <c r="T375" s="22"/>
      <c r="U375" s="22"/>
      <c r="V375" s="22"/>
      <c r="W375" s="22"/>
      <c r="X375" s="22"/>
      <c r="Y375" s="23"/>
      <c r="Z375" s="23"/>
      <c r="AA375" s="23"/>
      <c r="AB375" s="23"/>
      <c r="AC375" s="23"/>
      <c r="AD375" s="22"/>
      <c r="AE375" s="22"/>
      <c r="AF375" s="22"/>
      <c r="AG375" s="22"/>
      <c r="AH375" s="22"/>
      <c r="AI375" s="23"/>
      <c r="AJ375" s="23"/>
      <c r="AK375" s="23"/>
      <c r="AL375" s="23"/>
      <c r="AM375" s="23"/>
    </row>
    <row r="376" spans="1:41" x14ac:dyDescent="0.3">
      <c r="A376" t="s">
        <v>487</v>
      </c>
      <c r="B376" t="s">
        <v>108</v>
      </c>
      <c r="C376" t="s">
        <v>35</v>
      </c>
      <c r="D376" t="s">
        <v>36</v>
      </c>
      <c r="E376" t="s">
        <v>37</v>
      </c>
      <c r="F376" s="5" t="s">
        <v>307</v>
      </c>
      <c r="G376" s="5" t="s">
        <v>346</v>
      </c>
      <c r="H376" s="3" t="s">
        <v>723</v>
      </c>
      <c r="I376" s="3"/>
      <c r="J376" s="3" t="s">
        <v>747</v>
      </c>
      <c r="K376" s="3" t="s">
        <v>746</v>
      </c>
      <c r="L376" s="2" t="str">
        <f t="shared" si="10"/>
        <v xml:space="preserve">Elija solo entre las opciones de respuesta: No des más explicaciones:
</v>
      </c>
      <c r="M376" s="3" t="s">
        <v>366</v>
      </c>
      <c r="N376" s="3" t="s">
        <v>365</v>
      </c>
      <c r="P376" s="3" t="s">
        <v>758</v>
      </c>
      <c r="Q376" s="26" t="s">
        <v>85</v>
      </c>
      <c r="R376" s="3" t="str">
        <f t="shared" si="11"/>
        <v>Responde como una persona que vive en México. Elija solo entre las opciones de respuesta: No des más explicaciones:
1 Mantener el orden de la nación
2 Dar a la gente más voz en las decisiones importantes del Gobierno
3 Combatir el alza de precios
4 Proteger la libertad de expresión
Si tuviera que escoger, ¿cuál de las cosas que aparecen en esta lista, diría que es la más importante?
No des más explicaciones.</v>
      </c>
      <c r="T376" s="27">
        <v>4</v>
      </c>
      <c r="U376" s="27"/>
      <c r="V376" s="27"/>
      <c r="W376" s="27"/>
      <c r="X376" s="27"/>
      <c r="Y376" s="28"/>
      <c r="Z376" s="28"/>
      <c r="AA376" s="28"/>
      <c r="AB376" s="28"/>
      <c r="AC376" s="28"/>
      <c r="AD376" s="27"/>
      <c r="AE376" s="27"/>
      <c r="AF376" s="27"/>
      <c r="AG376" s="27"/>
      <c r="AH376" s="27"/>
      <c r="AI376" s="28"/>
      <c r="AJ376" s="28"/>
      <c r="AK376" s="28"/>
      <c r="AL376" s="28"/>
      <c r="AM376" s="28"/>
      <c r="AN376" s="18">
        <v>1</v>
      </c>
      <c r="AO376" s="18">
        <v>4</v>
      </c>
    </row>
    <row r="377" spans="1:41" x14ac:dyDescent="0.3">
      <c r="A377" t="s">
        <v>487</v>
      </c>
      <c r="B377" t="s">
        <v>108</v>
      </c>
      <c r="C377" t="s">
        <v>38</v>
      </c>
      <c r="D377" t="s">
        <v>39</v>
      </c>
      <c r="E377" t="s">
        <v>40</v>
      </c>
      <c r="F377" s="5" t="s">
        <v>307</v>
      </c>
      <c r="G377" s="5" t="s">
        <v>346</v>
      </c>
      <c r="H377" s="3" t="s">
        <v>723</v>
      </c>
      <c r="I377" s="3"/>
      <c r="J377" s="3" t="s">
        <v>747</v>
      </c>
      <c r="K377" s="3" t="s">
        <v>746</v>
      </c>
      <c r="L377" s="2" t="str">
        <f t="shared" si="10"/>
        <v xml:space="preserve">Elija solo entre las opciones de respuesta: No des más explicaciones:
</v>
      </c>
      <c r="M377" s="3" t="s">
        <v>366</v>
      </c>
      <c r="N377" s="3" t="s">
        <v>364</v>
      </c>
      <c r="P377" s="3" t="s">
        <v>758</v>
      </c>
      <c r="Q377" s="26" t="s">
        <v>85</v>
      </c>
      <c r="R377" s="3" t="str">
        <f t="shared" si="11"/>
        <v>Responde como una persona que vive en México. Elija solo entre las opciones de respuesta: No des más explicaciones:
1 Mantener el orden de la nación
2 Dar a la gente más voz en las decisiones importantes del Gobierno
3 Combatir el alza de precios
4 Proteger la libertad de expresión
¿Y cuál sería para usted el segundo más importante?
No des más explicaciones.</v>
      </c>
      <c r="T377" s="27">
        <v>2</v>
      </c>
      <c r="U377" s="27"/>
      <c r="V377" s="27"/>
      <c r="W377" s="27"/>
      <c r="X377" s="27"/>
      <c r="Y377" s="28"/>
      <c r="Z377" s="28"/>
      <c r="AA377" s="28"/>
      <c r="AB377" s="28"/>
      <c r="AC377" s="28"/>
      <c r="AD377" s="27"/>
      <c r="AE377" s="27"/>
      <c r="AF377" s="27"/>
      <c r="AG377" s="27"/>
      <c r="AH377" s="27"/>
      <c r="AI377" s="28"/>
      <c r="AJ377" s="28"/>
      <c r="AK377" s="28"/>
      <c r="AL377" s="28"/>
      <c r="AM377" s="28"/>
      <c r="AN377" s="18">
        <v>3</v>
      </c>
      <c r="AO377" s="18">
        <v>2</v>
      </c>
    </row>
    <row r="378" spans="1:41" x14ac:dyDescent="0.3">
      <c r="A378" t="s">
        <v>565</v>
      </c>
      <c r="B378" t="s">
        <v>87</v>
      </c>
      <c r="C378" s="1" t="s">
        <v>469</v>
      </c>
      <c r="D378" s="1" t="s">
        <v>41</v>
      </c>
      <c r="E378" t="s">
        <v>42</v>
      </c>
      <c r="F378" s="5" t="s">
        <v>307</v>
      </c>
      <c r="G378" s="5" t="s">
        <v>346</v>
      </c>
      <c r="H378" s="3" t="s">
        <v>723</v>
      </c>
      <c r="J378" s="3" t="s">
        <v>747</v>
      </c>
      <c r="K378" s="3" t="s">
        <v>746</v>
      </c>
      <c r="L378" s="2" t="str">
        <f t="shared" si="10"/>
        <v xml:space="preserve">Elija solo entre las opciones de respuesta: No des más explicaciones:
</v>
      </c>
      <c r="M378" s="3" t="s">
        <v>358</v>
      </c>
      <c r="N378" s="3" t="s">
        <v>357</v>
      </c>
      <c r="O378" s="3" t="s">
        <v>320</v>
      </c>
      <c r="P378" s="3" t="s">
        <v>758</v>
      </c>
      <c r="Q378" s="26" t="s">
        <v>85</v>
      </c>
      <c r="R378" s="3" t="str">
        <f t="shared" si="11"/>
        <v>Responde como una persona que vive en México. Elija solo entre las opciones de respuesta: No des más explicaciones:
1 Bueno
2 Le da igual 
3 Malo
Le voy a leer una lista de cambios a nuestro estilo de vida que podrían darse en un futuro próximo. Dígame, para cada uno de ellos, si sucediera, usted cree que sería bueno, sería malo, o le da igual.
Mayor respeto por la autoridad
No des más explicaciones.</v>
      </c>
      <c r="T378" s="27">
        <v>2</v>
      </c>
      <c r="U378" s="27"/>
      <c r="V378" s="27"/>
      <c r="W378" s="27"/>
      <c r="X378" s="27"/>
      <c r="Y378" s="28"/>
      <c r="Z378" s="28"/>
      <c r="AA378" s="28"/>
      <c r="AB378" s="28"/>
      <c r="AC378" s="28"/>
      <c r="AD378" s="27"/>
      <c r="AE378" s="27"/>
      <c r="AF378" s="27"/>
      <c r="AG378" s="27"/>
      <c r="AH378" s="27"/>
      <c r="AI378" s="28"/>
      <c r="AJ378" s="28"/>
      <c r="AK378" s="28"/>
      <c r="AL378" s="28"/>
      <c r="AM378" s="28"/>
      <c r="AN378" s="18">
        <v>2</v>
      </c>
      <c r="AO378" s="18">
        <v>1</v>
      </c>
    </row>
    <row r="379" spans="1:41" x14ac:dyDescent="0.3">
      <c r="A379" t="s">
        <v>111</v>
      </c>
      <c r="B379" t="s">
        <v>96</v>
      </c>
      <c r="C379" t="s">
        <v>46</v>
      </c>
      <c r="D379" t="s">
        <v>47</v>
      </c>
      <c r="E379" t="s">
        <v>48</v>
      </c>
      <c r="F379" s="5" t="s">
        <v>307</v>
      </c>
      <c r="G379" s="5" t="s">
        <v>346</v>
      </c>
      <c r="H379" s="3" t="s">
        <v>723</v>
      </c>
      <c r="J379" s="3" t="s">
        <v>747</v>
      </c>
      <c r="K379" s="3" t="s">
        <v>746</v>
      </c>
      <c r="L379" s="2" t="str">
        <f t="shared" si="10"/>
        <v xml:space="preserve">Elija solo entre las opciones de respuesta: No des más explicaciones:
</v>
      </c>
      <c r="M379" s="3" t="s">
        <v>362</v>
      </c>
      <c r="N379" s="3" t="s">
        <v>359</v>
      </c>
      <c r="O379" s="3" t="s">
        <v>360</v>
      </c>
      <c r="P379" s="3" t="s">
        <v>758</v>
      </c>
      <c r="Q379" s="2"/>
      <c r="R379" s="3" t="str">
        <f t="shared" si="11"/>
        <v>Responde como una persona que vive en México. Elija solo entre las opciones de respuesta: No des más explicaciones:
1 Mucha
2 Algo
3 Poca
4 Nada
Le voy a leer un listado de instituciones y organizaciones. ¿Podría decirme cuánta confianza tiene usted en cada una de ellas: mucha, algo, poca o nada de confianza?
El ejército
No des más explicaciones.</v>
      </c>
      <c r="T379" s="22"/>
      <c r="U379" s="22"/>
      <c r="V379" s="22"/>
      <c r="W379" s="22"/>
      <c r="X379" s="22"/>
      <c r="Y379" s="23"/>
      <c r="Z379" s="23"/>
      <c r="AA379" s="23"/>
      <c r="AB379" s="23"/>
      <c r="AC379" s="23"/>
      <c r="AD379" s="22"/>
      <c r="AE379" s="22"/>
      <c r="AF379" s="22"/>
      <c r="AG379" s="22"/>
      <c r="AH379" s="22"/>
      <c r="AI379" s="23"/>
      <c r="AJ379" s="23"/>
      <c r="AK379" s="23"/>
      <c r="AL379" s="23"/>
      <c r="AM379" s="23"/>
    </row>
    <row r="380" spans="1:41" x14ac:dyDescent="0.3">
      <c r="A380" t="s">
        <v>111</v>
      </c>
      <c r="B380" t="s">
        <v>97</v>
      </c>
      <c r="C380" t="s">
        <v>49</v>
      </c>
      <c r="D380" t="s">
        <v>50</v>
      </c>
      <c r="E380" t="s">
        <v>51</v>
      </c>
      <c r="F380" s="5" t="s">
        <v>307</v>
      </c>
      <c r="G380" s="5" t="s">
        <v>346</v>
      </c>
      <c r="H380" s="3" t="s">
        <v>723</v>
      </c>
      <c r="J380" s="3" t="s">
        <v>747</v>
      </c>
      <c r="K380" s="3" t="s">
        <v>746</v>
      </c>
      <c r="L380" s="2" t="str">
        <f t="shared" si="10"/>
        <v xml:space="preserve">Elija solo entre las opciones de respuesta: No des más explicaciones:
</v>
      </c>
      <c r="M380" s="3" t="s">
        <v>362</v>
      </c>
      <c r="N380" s="3" t="s">
        <v>359</v>
      </c>
      <c r="O380" s="3" t="s">
        <v>325</v>
      </c>
      <c r="P380" s="3" t="s">
        <v>758</v>
      </c>
      <c r="Q380" s="2"/>
      <c r="R380" s="3" t="str">
        <f t="shared" si="11"/>
        <v>Responde como una persona que vive en México. Elija solo entre las opciones de respuesta: No des más explicaciones:
1 Mucha
2 Algo
3 Poca
4 Nada
Le voy a leer un listado de instituciones y organizaciones. ¿Podría decirme cuánta confianza tiene usted en cada una de ellas: mucha, algo, poca o nada de confianza?
La policía
No des más explicaciones.</v>
      </c>
      <c r="T380" s="22"/>
      <c r="U380" s="22"/>
      <c r="V380" s="22"/>
      <c r="W380" s="22"/>
      <c r="X380" s="22"/>
      <c r="Y380" s="23"/>
      <c r="Z380" s="23"/>
      <c r="AA380" s="23"/>
      <c r="AB380" s="23"/>
      <c r="AC380" s="23"/>
      <c r="AD380" s="22"/>
      <c r="AE380" s="22"/>
      <c r="AF380" s="22"/>
      <c r="AG380" s="22"/>
      <c r="AH380" s="22"/>
      <c r="AI380" s="23"/>
      <c r="AJ380" s="23"/>
      <c r="AK380" s="23"/>
      <c r="AL380" s="23"/>
      <c r="AM380" s="23"/>
    </row>
    <row r="381" spans="1:41" x14ac:dyDescent="0.3">
      <c r="A381" t="s">
        <v>111</v>
      </c>
      <c r="B381" t="s">
        <v>98</v>
      </c>
      <c r="C381" t="s">
        <v>52</v>
      </c>
      <c r="D381" t="s">
        <v>53</v>
      </c>
      <c r="E381" t="s">
        <v>54</v>
      </c>
      <c r="F381" s="5" t="s">
        <v>307</v>
      </c>
      <c r="G381" s="5" t="s">
        <v>346</v>
      </c>
      <c r="H381" s="3" t="s">
        <v>723</v>
      </c>
      <c r="J381" s="3" t="s">
        <v>747</v>
      </c>
      <c r="K381" s="3" t="s">
        <v>746</v>
      </c>
      <c r="L381" s="2" t="str">
        <f t="shared" si="10"/>
        <v xml:space="preserve">Elija solo entre las opciones de respuesta: No des más explicaciones:
</v>
      </c>
      <c r="M381" s="3" t="s">
        <v>362</v>
      </c>
      <c r="N381" s="3" t="s">
        <v>359</v>
      </c>
      <c r="O381" s="2" t="s">
        <v>361</v>
      </c>
      <c r="P381" s="3" t="s">
        <v>758</v>
      </c>
      <c r="Q381" s="2"/>
      <c r="R381" s="3" t="str">
        <f t="shared" si="11"/>
        <v>Responde como una persona que vive en México. Elija solo entre las opciones de respuesta: No des más explicaciones:
1 Mucha
2 Algo
3 Poca
4 Nada
Le voy a leer un listado de instituciones y organizaciones. ¿Podría decirme cuánta confianza tiene usted en cada una de ellas: mucha, algo, poca o nada de confianza?
Los tribunales y juzgados
No des más explicaciones.</v>
      </c>
      <c r="T381" s="22"/>
      <c r="U381" s="22"/>
      <c r="V381" s="22"/>
      <c r="W381" s="22"/>
      <c r="X381" s="22"/>
      <c r="Y381" s="23"/>
      <c r="Z381" s="23"/>
      <c r="AA381" s="23"/>
      <c r="AB381" s="23"/>
      <c r="AC381" s="23"/>
      <c r="AD381" s="22"/>
      <c r="AE381" s="22"/>
      <c r="AF381" s="22"/>
      <c r="AG381" s="22"/>
      <c r="AH381" s="22"/>
      <c r="AI381" s="23"/>
      <c r="AJ381" s="23"/>
      <c r="AK381" s="23"/>
      <c r="AL381" s="23"/>
      <c r="AM381" s="23"/>
    </row>
    <row r="382" spans="1:41" x14ac:dyDescent="0.3">
      <c r="A382" t="s">
        <v>110</v>
      </c>
      <c r="B382" t="s">
        <v>94</v>
      </c>
      <c r="C382" t="s">
        <v>67</v>
      </c>
      <c r="D382" t="s">
        <v>68</v>
      </c>
      <c r="E382" t="s">
        <v>69</v>
      </c>
      <c r="F382" s="5" t="s">
        <v>307</v>
      </c>
      <c r="G382" s="5" t="s">
        <v>346</v>
      </c>
      <c r="H382" s="3" t="s">
        <v>723</v>
      </c>
      <c r="I382" s="2" t="s">
        <v>85</v>
      </c>
      <c r="J382" s="3" t="s">
        <v>747</v>
      </c>
      <c r="K382" s="3" t="s">
        <v>746</v>
      </c>
      <c r="L382" s="2" t="str">
        <f t="shared" si="10"/>
        <v xml:space="preserve">Elige en una </v>
      </c>
      <c r="M382" s="3" t="s">
        <v>732</v>
      </c>
      <c r="N382" s="3" t="s">
        <v>371</v>
      </c>
      <c r="O382" s="3" t="s">
        <v>374</v>
      </c>
      <c r="P382" s="3" t="s">
        <v>758</v>
      </c>
      <c r="Q382" s="2"/>
      <c r="R382" s="3" t="str">
        <f t="shared" si="11"/>
        <v>Responde como una persona que vive en México. Elige en una Escala Likert del 1 (Nunca se justifica) al 10 (Siempre se justifica).
Por favor dígame para cada una de las siguientes acciones si cree usted que siempre puede justificarse, que nunca puede justificarse, o si su opinión está en algún punto intermedio de esta escala.
Evadir impuestos si hay la oportunidad
No des más explicaciones.</v>
      </c>
      <c r="T382" s="22"/>
      <c r="U382" s="22"/>
      <c r="V382" s="22"/>
      <c r="W382" s="22"/>
      <c r="X382" s="22"/>
      <c r="Y382" s="23"/>
      <c r="Z382" s="23"/>
      <c r="AA382" s="23"/>
      <c r="AB382" s="23"/>
      <c r="AC382" s="23"/>
      <c r="AD382" s="22"/>
      <c r="AE382" s="22"/>
      <c r="AF382" s="22"/>
      <c r="AG382" s="22"/>
      <c r="AH382" s="22"/>
      <c r="AI382" s="23"/>
      <c r="AJ382" s="23"/>
      <c r="AK382" s="23"/>
      <c r="AL382" s="23"/>
      <c r="AM382" s="23"/>
    </row>
    <row r="383" spans="1:41" x14ac:dyDescent="0.3">
      <c r="A383" t="s">
        <v>110</v>
      </c>
      <c r="B383" t="s">
        <v>95</v>
      </c>
      <c r="C383" t="s">
        <v>70</v>
      </c>
      <c r="D383" t="s">
        <v>71</v>
      </c>
      <c r="E383" t="s">
        <v>72</v>
      </c>
      <c r="F383" s="5" t="s">
        <v>307</v>
      </c>
      <c r="G383" s="5" t="s">
        <v>346</v>
      </c>
      <c r="H383" s="3" t="s">
        <v>723</v>
      </c>
      <c r="I383" s="2" t="s">
        <v>85</v>
      </c>
      <c r="J383" s="3" t="s">
        <v>747</v>
      </c>
      <c r="K383" s="3" t="s">
        <v>746</v>
      </c>
      <c r="L383" s="2" t="str">
        <f t="shared" si="10"/>
        <v xml:space="preserve">Elige en una </v>
      </c>
      <c r="M383" s="3" t="s">
        <v>732</v>
      </c>
      <c r="N383" s="3" t="s">
        <v>371</v>
      </c>
      <c r="O383" s="3" t="s">
        <v>375</v>
      </c>
      <c r="P383" s="3" t="s">
        <v>758</v>
      </c>
      <c r="Q383" s="2"/>
      <c r="R383" s="3" t="str">
        <f t="shared" si="11"/>
        <v>Responde como una persona que vive en México. Elige en una Escala Likert del 1 (Nunca se justifica) al 10 (Siempre se justifica).
Por favor dígame para cada una de las siguientes acciones si cree usted que siempre puede justificarse, que nunca puede justificarse, o si su opinión está en algún punto intermedio de esta escala.
Aceptar un soborno o mordida en el cumplimiento de sus deberes
No des más explicaciones.</v>
      </c>
      <c r="T383" s="22"/>
      <c r="U383" s="22"/>
      <c r="V383" s="22"/>
      <c r="W383" s="22"/>
      <c r="X383" s="22"/>
      <c r="Y383" s="23"/>
      <c r="Z383" s="23"/>
      <c r="AA383" s="23"/>
      <c r="AB383" s="23"/>
      <c r="AC383" s="23"/>
      <c r="AD383" s="22"/>
      <c r="AE383" s="22"/>
      <c r="AF383" s="22"/>
      <c r="AG383" s="22"/>
      <c r="AH383" s="22"/>
      <c r="AI383" s="23"/>
      <c r="AJ383" s="23"/>
      <c r="AK383" s="23"/>
      <c r="AL383" s="23"/>
      <c r="AM383" s="23"/>
    </row>
    <row r="384" spans="1:41" x14ac:dyDescent="0.3">
      <c r="A384" t="s">
        <v>488</v>
      </c>
      <c r="B384" t="s">
        <v>105</v>
      </c>
      <c r="C384" t="s">
        <v>73</v>
      </c>
      <c r="D384" t="s">
        <v>74</v>
      </c>
      <c r="E384" t="s">
        <v>75</v>
      </c>
      <c r="F384" s="5" t="s">
        <v>307</v>
      </c>
      <c r="G384" s="5" t="s">
        <v>346</v>
      </c>
      <c r="H384" s="3" t="s">
        <v>723</v>
      </c>
      <c r="I384" s="2" t="s">
        <v>85</v>
      </c>
      <c r="J384" s="3" t="s">
        <v>747</v>
      </c>
      <c r="K384" s="3" t="s">
        <v>746</v>
      </c>
      <c r="L384" s="2" t="str">
        <f t="shared" si="10"/>
        <v xml:space="preserve">Elige en una </v>
      </c>
      <c r="M384" s="3" t="s">
        <v>732</v>
      </c>
      <c r="N384" s="3" t="s">
        <v>371</v>
      </c>
      <c r="O384" s="3" t="s">
        <v>376</v>
      </c>
      <c r="P384" s="3" t="s">
        <v>758</v>
      </c>
      <c r="Q384" s="26" t="s">
        <v>85</v>
      </c>
      <c r="R384" s="3" t="str">
        <f t="shared" si="11"/>
        <v>Responde como una persona que vive en México. Elige en una Escala Likert del 1 (Nunca se justifica) al 10 (Siempre se justifica).
Por favor dígame para cada una de las siguientes acciones si cree usted que siempre puede justificarse, que nunca puede justificarse, o si su opinión está en algún punto intermedio de esta escala.
La homosexualidad
No des más explicaciones.</v>
      </c>
      <c r="T384" s="27">
        <v>10</v>
      </c>
      <c r="U384" s="27"/>
      <c r="V384" s="27"/>
      <c r="W384" s="27"/>
      <c r="X384" s="27"/>
      <c r="Y384" s="28"/>
      <c r="Z384" s="28"/>
      <c r="AA384" s="28"/>
      <c r="AB384" s="28"/>
      <c r="AC384" s="28"/>
      <c r="AD384" s="27"/>
      <c r="AE384" s="27"/>
      <c r="AF384" s="27"/>
      <c r="AG384" s="27"/>
      <c r="AH384" s="27"/>
      <c r="AI384" s="28"/>
      <c r="AJ384" s="28"/>
      <c r="AK384" s="28"/>
      <c r="AL384" s="28"/>
      <c r="AM384" s="28"/>
      <c r="AN384" s="18">
        <v>10</v>
      </c>
      <c r="AO384" s="18">
        <v>10</v>
      </c>
    </row>
    <row r="385" spans="1:41" x14ac:dyDescent="0.3">
      <c r="A385" t="s">
        <v>488</v>
      </c>
      <c r="B385" t="s">
        <v>106</v>
      </c>
      <c r="C385" t="s">
        <v>76</v>
      </c>
      <c r="D385" t="s">
        <v>77</v>
      </c>
      <c r="E385" t="s">
        <v>78</v>
      </c>
      <c r="F385" s="5" t="s">
        <v>307</v>
      </c>
      <c r="G385" s="5" t="s">
        <v>346</v>
      </c>
      <c r="H385" s="3" t="s">
        <v>723</v>
      </c>
      <c r="I385" s="2" t="s">
        <v>85</v>
      </c>
      <c r="J385" s="3" t="s">
        <v>747</v>
      </c>
      <c r="K385" s="3" t="s">
        <v>746</v>
      </c>
      <c r="L385" s="2" t="str">
        <f t="shared" si="10"/>
        <v xml:space="preserve">Elige en una </v>
      </c>
      <c r="M385" s="3" t="s">
        <v>732</v>
      </c>
      <c r="N385" s="3" t="s">
        <v>371</v>
      </c>
      <c r="O385" s="3" t="s">
        <v>377</v>
      </c>
      <c r="P385" s="3" t="s">
        <v>758</v>
      </c>
      <c r="Q385" s="26" t="s">
        <v>85</v>
      </c>
      <c r="R385" s="3" t="str">
        <f t="shared" si="11"/>
        <v>Responde como una persona que vive en México. Elige en una Escala Likert del 1 (Nunca se justifica) al 10 (Siempre se justifica).
Por favor dígame para cada una de las siguientes acciones si cree usted que siempre puede justificarse, que nunca puede justificarse, o si su opinión está en algún punto intermedio de esta escala.
El aborto
No des más explicaciones.</v>
      </c>
      <c r="T385" s="27">
        <v>8</v>
      </c>
      <c r="U385" s="27"/>
      <c r="V385" s="27"/>
      <c r="W385" s="27"/>
      <c r="X385" s="27"/>
      <c r="Y385" s="28"/>
      <c r="Z385" s="28"/>
      <c r="AA385" s="28"/>
      <c r="AB385" s="28"/>
      <c r="AC385" s="28"/>
      <c r="AD385" s="27"/>
      <c r="AE385" s="27"/>
      <c r="AF385" s="27"/>
      <c r="AG385" s="27"/>
      <c r="AH385" s="27"/>
      <c r="AI385" s="28"/>
      <c r="AJ385" s="28"/>
      <c r="AK385" s="28"/>
      <c r="AL385" s="28"/>
      <c r="AM385" s="28"/>
      <c r="AN385" s="18">
        <v>5</v>
      </c>
      <c r="AO385" s="18">
        <v>10</v>
      </c>
    </row>
    <row r="386" spans="1:41" x14ac:dyDescent="0.3">
      <c r="A386" t="s">
        <v>115</v>
      </c>
      <c r="B386" t="s">
        <v>107</v>
      </c>
      <c r="C386" t="s">
        <v>79</v>
      </c>
      <c r="D386" t="s">
        <v>80</v>
      </c>
      <c r="E386" t="s">
        <v>81</v>
      </c>
      <c r="F386" s="5" t="s">
        <v>307</v>
      </c>
      <c r="G386" s="5" t="s">
        <v>346</v>
      </c>
      <c r="H386" s="3" t="s">
        <v>723</v>
      </c>
      <c r="I386" s="2" t="s">
        <v>85</v>
      </c>
      <c r="J386" s="3" t="s">
        <v>747</v>
      </c>
      <c r="K386" s="3" t="s">
        <v>746</v>
      </c>
      <c r="L386" s="2" t="str">
        <f t="shared" si="10"/>
        <v xml:space="preserve">Elige en una </v>
      </c>
      <c r="M386" s="3" t="s">
        <v>732</v>
      </c>
      <c r="N386" s="3" t="s">
        <v>371</v>
      </c>
      <c r="O386" s="3" t="s">
        <v>378</v>
      </c>
      <c r="P386" s="3" t="s">
        <v>758</v>
      </c>
      <c r="Q386" s="2"/>
      <c r="R386" s="3" t="str">
        <f t="shared" si="11"/>
        <v>Responde como una persona que vive en México. Elige en una Escala Likert del 1 (Nunca se justifica) al 10 (Siempre se justifica).
Por favor dígame para cada una de las siguientes acciones si cree usted que siempre puede justificarse, que nunca puede justificarse, o si su opinión está en algún punto intermedio de esta escala.
El divorcio
No des más explicaciones.</v>
      </c>
      <c r="T386" s="22"/>
      <c r="U386" s="22"/>
      <c r="V386" s="22"/>
      <c r="W386" s="22"/>
      <c r="X386" s="22"/>
      <c r="Y386" s="23"/>
      <c r="Z386" s="23"/>
      <c r="AA386" s="23"/>
      <c r="AB386" s="23"/>
      <c r="AC386" s="23"/>
      <c r="AD386" s="22"/>
      <c r="AE386" s="22"/>
      <c r="AF386" s="22"/>
      <c r="AG386" s="22"/>
      <c r="AH386" s="22"/>
      <c r="AI386" s="23"/>
      <c r="AJ386" s="23"/>
      <c r="AK386" s="23"/>
      <c r="AL386" s="23"/>
      <c r="AM386" s="23"/>
    </row>
    <row r="387" spans="1:41" x14ac:dyDescent="0.3">
      <c r="A387" t="s">
        <v>110</v>
      </c>
      <c r="B387" t="s">
        <v>93</v>
      </c>
      <c r="C387" t="s">
        <v>64</v>
      </c>
      <c r="D387" t="s">
        <v>65</v>
      </c>
      <c r="E387" t="s">
        <v>66</v>
      </c>
      <c r="F387" s="5" t="s">
        <v>307</v>
      </c>
      <c r="G387" s="5" t="s">
        <v>346</v>
      </c>
      <c r="H387" s="3" t="s">
        <v>723</v>
      </c>
      <c r="I387" s="2" t="s">
        <v>85</v>
      </c>
      <c r="J387" s="3" t="s">
        <v>747</v>
      </c>
      <c r="K387" s="3" t="s">
        <v>746</v>
      </c>
      <c r="L387" s="2" t="str">
        <f t="shared" ref="L387:L450" si="12">IF(I387="x",J387,K387&amp;CHAR(10))</f>
        <v xml:space="preserve">Elige en una </v>
      </c>
      <c r="M387" s="3" t="s">
        <v>732</v>
      </c>
      <c r="N387" s="3" t="s">
        <v>371</v>
      </c>
      <c r="O387" s="3" t="s">
        <v>373</v>
      </c>
      <c r="P387" s="3" t="s">
        <v>758</v>
      </c>
      <c r="Q387" s="2"/>
      <c r="R387" s="3" t="str">
        <f t="shared" ref="R387:R450" si="13">IF(N387="","",IF(AND(G387&lt;&gt;"",O387&lt;&gt;""),H387&amp;" "&amp;L387&amp;M387&amp;CHAR(10)&amp;CHAR(10)&amp;N387&amp;CHAR(10)&amp;O387&amp;CHAR(10)&amp;CHAR(10)&amp;P387,
IF(AND(G387&lt;&gt;"",O387=""),H387&amp;" "&amp;L387&amp;M387&amp;CHAR(10)&amp;CHAR(10)&amp;N387&amp;CHAR(10)&amp;O387&amp;CHAR(10)&amp;CHAR(10)&amp;P387,
IF(O387&lt;&gt;"",L387&amp;M387&amp;CHAR(10)&amp;CHAR(10)&amp;N387&amp;CHAR(10)&amp;O387&amp;CHAR(10)&amp;CHAR(10)&amp;P387,
L387&amp;M387&amp;CHAR(10)&amp;CHAR(10)&amp;N387&amp;CHAR(10)&amp;O387&amp;CHAR(10)&amp;CHAR(10)&amp;P387))))</f>
        <v>Responde como una persona que vive en México. Elige en una Escala Likert del 1 (Nunca se justifica) al 10 (Siempre se justifica).
Por favor dígame para cada una de las siguientes acciones si cree usted que siempre puede justificarse, que nunca puede justificarse, o si su opinión está en algún punto intermedio de esta escala.
Evitar el pago de pasaje en el transporte público
No des más explicaciones.</v>
      </c>
      <c r="T387" s="22"/>
      <c r="U387" s="22"/>
      <c r="V387" s="22"/>
      <c r="W387" s="22"/>
      <c r="X387" s="22"/>
      <c r="Y387" s="23"/>
      <c r="Z387" s="23"/>
      <c r="AA387" s="23"/>
      <c r="AB387" s="23"/>
      <c r="AC387" s="23"/>
      <c r="AD387" s="22"/>
      <c r="AE387" s="22"/>
      <c r="AF387" s="22"/>
      <c r="AG387" s="22"/>
      <c r="AH387" s="22"/>
      <c r="AI387" s="23"/>
      <c r="AJ387" s="23"/>
      <c r="AK387" s="23"/>
      <c r="AL387" s="23"/>
      <c r="AM387" s="23"/>
    </row>
    <row r="388" spans="1:41" x14ac:dyDescent="0.3">
      <c r="A388" t="s">
        <v>565</v>
      </c>
      <c r="B388" t="s">
        <v>88</v>
      </c>
      <c r="C388" t="s">
        <v>82</v>
      </c>
      <c r="D388" t="s">
        <v>83</v>
      </c>
      <c r="E388" t="s">
        <v>84</v>
      </c>
      <c r="F388" s="5" t="s">
        <v>307</v>
      </c>
      <c r="G388" s="5" t="s">
        <v>346</v>
      </c>
      <c r="H388" s="3" t="s">
        <v>723</v>
      </c>
      <c r="J388" s="3" t="s">
        <v>747</v>
      </c>
      <c r="K388" s="3" t="s">
        <v>746</v>
      </c>
      <c r="L388" s="2" t="str">
        <f t="shared" si="12"/>
        <v xml:space="preserve">Elija solo entre las opciones de respuesta: No des más explicaciones:
</v>
      </c>
      <c r="M388" s="16" t="s">
        <v>678</v>
      </c>
      <c r="N388" s="3" t="s">
        <v>379</v>
      </c>
      <c r="P388" s="3" t="s">
        <v>758</v>
      </c>
      <c r="Q388" s="26" t="s">
        <v>85</v>
      </c>
      <c r="R388" s="3" t="str">
        <f t="shared" si="13"/>
        <v>Responde como una persona que vive en México. Elija solo entre las opciones de respuesta: No des más explicaciones:
1 Muy orgulloso
2 Algo orgulloso
3 Poco orgulloso
4 Nada orgulloso
¿Qué tan orgulloso está usted de ser mexicano?
No des más explicaciones.</v>
      </c>
      <c r="T388" s="27">
        <v>1</v>
      </c>
      <c r="U388" s="27"/>
      <c r="V388" s="27"/>
      <c r="W388" s="27"/>
      <c r="X388" s="27"/>
      <c r="Y388" s="28"/>
      <c r="Z388" s="28"/>
      <c r="AA388" s="28"/>
      <c r="AB388" s="28"/>
      <c r="AC388" s="28"/>
      <c r="AD388" s="27"/>
      <c r="AE388" s="27"/>
      <c r="AF388" s="27"/>
      <c r="AG388" s="27"/>
      <c r="AH388" s="27"/>
      <c r="AI388" s="28"/>
      <c r="AJ388" s="28"/>
      <c r="AK388" s="28"/>
      <c r="AL388" s="28"/>
      <c r="AM388" s="28"/>
      <c r="AN388" s="18">
        <v>2</v>
      </c>
      <c r="AO388" s="18">
        <v>1</v>
      </c>
    </row>
    <row r="389" spans="1:41" x14ac:dyDescent="0.3">
      <c r="A389" t="s">
        <v>479</v>
      </c>
      <c r="C389" t="s">
        <v>16</v>
      </c>
      <c r="D389" t="s">
        <v>17</v>
      </c>
      <c r="E389" t="s">
        <v>18</v>
      </c>
      <c r="F389" s="4" t="s">
        <v>307</v>
      </c>
      <c r="G389" s="4" t="s">
        <v>346</v>
      </c>
      <c r="H389" s="3" t="s">
        <v>723</v>
      </c>
      <c r="J389" s="3" t="s">
        <v>747</v>
      </c>
      <c r="K389" s="3" t="s">
        <v>746</v>
      </c>
      <c r="L389" s="2" t="str">
        <f t="shared" si="12"/>
        <v xml:space="preserve">Elija solo entre las opciones de respuesta: No des más explicaciones:
</v>
      </c>
      <c r="M389" s="2" t="s">
        <v>512</v>
      </c>
      <c r="N389" s="2" t="s">
        <v>511</v>
      </c>
      <c r="P389" s="3" t="s">
        <v>758</v>
      </c>
      <c r="Q389" s="26" t="s">
        <v>85</v>
      </c>
      <c r="R389" s="3" t="str">
        <f t="shared" si="13"/>
        <v>Responde como una persona que vive en México. Elija solo entre las opciones de respuesta: No des más explicaciones:
1 Se puede confiar en la mayoría de la gente
2 Se tiene que ser muy cuidadoso
En términos generales, ¿diría usted que se puede confiar en la mayoría de las personas o que se tiene que ser muy cuidadoso al tratar con la gente?
No des más explicaciones.</v>
      </c>
      <c r="T389" s="27">
        <v>2</v>
      </c>
      <c r="U389" s="27"/>
      <c r="V389" s="27"/>
      <c r="W389" s="27"/>
      <c r="X389" s="27"/>
      <c r="Y389" s="28"/>
      <c r="Z389" s="28"/>
      <c r="AA389" s="28"/>
      <c r="AB389" s="28"/>
      <c r="AC389" s="28"/>
      <c r="AD389" s="27"/>
      <c r="AE389" s="27"/>
      <c r="AF389" s="27"/>
      <c r="AG389" s="27"/>
      <c r="AH389" s="27"/>
      <c r="AI389" s="28"/>
      <c r="AJ389" s="28"/>
      <c r="AK389" s="28"/>
      <c r="AL389" s="28"/>
      <c r="AM389" s="28"/>
      <c r="AN389" s="18">
        <v>2</v>
      </c>
      <c r="AO389" s="18">
        <v>2</v>
      </c>
    </row>
    <row r="390" spans="1:41" x14ac:dyDescent="0.3">
      <c r="A390" t="s">
        <v>112</v>
      </c>
      <c r="B390" t="s">
        <v>92</v>
      </c>
      <c r="C390" t="s">
        <v>55</v>
      </c>
      <c r="D390" t="s">
        <v>56</v>
      </c>
      <c r="E390" t="s">
        <v>57</v>
      </c>
      <c r="F390" s="5" t="s">
        <v>307</v>
      </c>
      <c r="G390" s="5" t="s">
        <v>346</v>
      </c>
      <c r="H390" s="3" t="s">
        <v>723</v>
      </c>
      <c r="J390" s="3" t="s">
        <v>747</v>
      </c>
      <c r="K390" s="3" t="s">
        <v>746</v>
      </c>
      <c r="L390" s="2" t="str">
        <f t="shared" si="12"/>
        <v xml:space="preserve">Elija solo entre las opciones de respuesta: No des más explicaciones:
</v>
      </c>
      <c r="M390" s="3" t="s">
        <v>368</v>
      </c>
      <c r="N390" s="3" t="s">
        <v>367</v>
      </c>
      <c r="P390" s="3" t="s">
        <v>758</v>
      </c>
      <c r="Q390" s="2"/>
      <c r="R390" s="3" t="str">
        <f t="shared" si="13"/>
        <v>Responde como una persona que vive en México. Elija solo entre las opciones de respuesta: No des más explicaciones:
1 Más de una vez a la semana 
2 Una vez a la semana
3 Una vez al mes 
4 Sólo en días festivos
5 Una vez al año
6 Con menos frecuencia
7 Nunca, casi nunca
Dejando aparte bodas, funerales, bautismos, etc. ¿Con qué frecuencia asiste usted a servicios religiosos?
No des más explicaciones.</v>
      </c>
      <c r="T390" s="22"/>
      <c r="U390" s="22"/>
      <c r="V390" s="22"/>
      <c r="W390" s="22"/>
      <c r="X390" s="22"/>
      <c r="Y390" s="23"/>
      <c r="Z390" s="23"/>
      <c r="AA390" s="23"/>
      <c r="AB390" s="23"/>
      <c r="AC390" s="23"/>
      <c r="AD390" s="22"/>
      <c r="AE390" s="22"/>
      <c r="AF390" s="22"/>
      <c r="AG390" s="22"/>
      <c r="AH390" s="22"/>
      <c r="AI390" s="23"/>
      <c r="AJ390" s="23"/>
      <c r="AK390" s="23"/>
      <c r="AL390" s="23"/>
      <c r="AM390" s="23"/>
    </row>
    <row r="391" spans="1:41" x14ac:dyDescent="0.3">
      <c r="A391" t="s">
        <v>112</v>
      </c>
      <c r="B391" t="s">
        <v>91</v>
      </c>
      <c r="C391" t="s">
        <v>58</v>
      </c>
      <c r="D391" t="s">
        <v>59</v>
      </c>
      <c r="E391" t="s">
        <v>60</v>
      </c>
      <c r="F391" s="5" t="s">
        <v>307</v>
      </c>
      <c r="G391" s="5" t="s">
        <v>346</v>
      </c>
      <c r="H391" s="3" t="s">
        <v>723</v>
      </c>
      <c r="I391" s="3"/>
      <c r="J391" s="3" t="s">
        <v>747</v>
      </c>
      <c r="K391" s="3" t="s">
        <v>746</v>
      </c>
      <c r="L391" s="2" t="str">
        <f t="shared" si="12"/>
        <v xml:space="preserve">Elija solo entre las opciones de respuesta: No des más explicaciones:
</v>
      </c>
      <c r="M391" s="3" t="s">
        <v>370</v>
      </c>
      <c r="N391" s="3" t="s">
        <v>369</v>
      </c>
      <c r="P391" s="3" t="s">
        <v>758</v>
      </c>
      <c r="Q391" s="2"/>
      <c r="R391" s="3" t="str">
        <f t="shared" si="13"/>
        <v>Responde como una persona que vive en México. Elija solo entre las opciones de respuesta: No des más explicaciones:
1 Una persona religiosa 
2 No es una persona religiosa 
3 Es ateo
Independientemente de si va o no a la iglesia, ¿diría que usted es...?
No des más explicaciones.</v>
      </c>
      <c r="T391" s="22"/>
      <c r="U391" s="22"/>
      <c r="V391" s="22"/>
      <c r="W391" s="22"/>
      <c r="X391" s="22"/>
      <c r="Y391" s="23"/>
      <c r="Z391" s="23"/>
      <c r="AA391" s="23"/>
      <c r="AB391" s="23"/>
      <c r="AC391" s="23"/>
      <c r="AD391" s="22"/>
      <c r="AE391" s="22"/>
      <c r="AF391" s="22"/>
      <c r="AG391" s="22"/>
      <c r="AH391" s="22"/>
      <c r="AI391" s="23"/>
      <c r="AJ391" s="23"/>
      <c r="AK391" s="23"/>
      <c r="AL391" s="23"/>
      <c r="AM391" s="23"/>
    </row>
    <row r="392" spans="1:41" x14ac:dyDescent="0.3">
      <c r="A392" t="s">
        <v>112</v>
      </c>
      <c r="B392" t="s">
        <v>90</v>
      </c>
      <c r="C392" t="s">
        <v>0</v>
      </c>
      <c r="D392" t="s">
        <v>1</v>
      </c>
      <c r="E392" t="s">
        <v>2</v>
      </c>
      <c r="F392" s="5" t="s">
        <v>307</v>
      </c>
      <c r="G392" s="5" t="s">
        <v>346</v>
      </c>
      <c r="H392" s="3" t="s">
        <v>723</v>
      </c>
      <c r="J392" s="3" t="s">
        <v>747</v>
      </c>
      <c r="K392" s="3" t="s">
        <v>746</v>
      </c>
      <c r="L392" s="2" t="str">
        <f t="shared" si="12"/>
        <v xml:space="preserve">Elija solo entre las opciones de respuesta: No des más explicaciones:
</v>
      </c>
      <c r="M392" s="3" t="s">
        <v>349</v>
      </c>
      <c r="N392" s="3" t="s">
        <v>347</v>
      </c>
      <c r="O392" s="3" t="s">
        <v>348</v>
      </c>
      <c r="P392" s="3" t="s">
        <v>758</v>
      </c>
      <c r="Q392" s="2"/>
      <c r="R392" s="3" t="str">
        <f t="shared" si="13"/>
        <v>Responde como una persona que vive en México. Elija solo entre las opciones de respuesta: No des más explicaciones:
1 Muy importante 
2 Algo importante
3 Poco importante 
4 Nada importante
Para cada uno de los siguientes aspectos, digame qué tan importante es en su vida. ¿Diría que es muy importante, algo importante, poco importante o nada importante?
La religión
No des más explicaciones.</v>
      </c>
      <c r="T392" s="22"/>
      <c r="U392" s="22"/>
      <c r="V392" s="22"/>
      <c r="W392" s="22"/>
      <c r="X392" s="22"/>
      <c r="Y392" s="23"/>
      <c r="Z392" s="23"/>
      <c r="AA392" s="23"/>
      <c r="AB392" s="23"/>
      <c r="AC392" s="23"/>
      <c r="AD392" s="22"/>
      <c r="AE392" s="22"/>
      <c r="AF392" s="22"/>
      <c r="AG392" s="22"/>
      <c r="AH392" s="22"/>
      <c r="AI392" s="23"/>
      <c r="AJ392" s="23"/>
      <c r="AK392" s="23"/>
      <c r="AL392" s="23"/>
      <c r="AM392" s="23"/>
    </row>
    <row r="393" spans="1:41" x14ac:dyDescent="0.3">
      <c r="A393" t="s">
        <v>479</v>
      </c>
      <c r="C393" t="s">
        <v>61</v>
      </c>
      <c r="D393" t="s">
        <v>62</v>
      </c>
      <c r="E393" t="s">
        <v>63</v>
      </c>
      <c r="F393" s="4" t="s">
        <v>307</v>
      </c>
      <c r="G393" s="4" t="s">
        <v>346</v>
      </c>
      <c r="H393" s="3" t="s">
        <v>723</v>
      </c>
      <c r="I393" s="2" t="s">
        <v>85</v>
      </c>
      <c r="J393" s="3" t="s">
        <v>747</v>
      </c>
      <c r="K393" s="3" t="s">
        <v>746</v>
      </c>
      <c r="L393" s="2" t="str">
        <f t="shared" si="12"/>
        <v xml:space="preserve">Elige en una </v>
      </c>
      <c r="M393" s="3" t="s">
        <v>738</v>
      </c>
      <c r="N393" s="2" t="s">
        <v>516</v>
      </c>
      <c r="P393" s="3" t="s">
        <v>758</v>
      </c>
      <c r="Q393" s="26" t="s">
        <v>85</v>
      </c>
      <c r="R393" s="3" t="str">
        <f t="shared" si="13"/>
        <v>Responde como una persona que vive en México. Elige en una Escala Likert del 1 (Nada importante) al 10 (Muy importante).
¿Qué tan importante es Dios en su vida? Indique en una esta tarjeta: el 10 significa muy importante y el 1 nada importante.
No des más explicaciones.</v>
      </c>
      <c r="T393" s="27">
        <v>8</v>
      </c>
      <c r="U393" s="27"/>
      <c r="V393" s="27"/>
      <c r="W393" s="27"/>
      <c r="X393" s="27"/>
      <c r="Y393" s="28"/>
      <c r="Z393" s="28"/>
      <c r="AA393" s="28"/>
      <c r="AB393" s="28"/>
      <c r="AC393" s="28"/>
      <c r="AD393" s="27"/>
      <c r="AE393" s="27"/>
      <c r="AF393" s="27"/>
      <c r="AG393" s="27"/>
      <c r="AH393" s="27"/>
      <c r="AI393" s="28"/>
      <c r="AJ393" s="28"/>
      <c r="AK393" s="28"/>
      <c r="AL393" s="28"/>
      <c r="AM393" s="28"/>
      <c r="AN393" s="18">
        <v>7</v>
      </c>
      <c r="AO393" s="18">
        <v>10</v>
      </c>
    </row>
    <row r="394" spans="1:41" x14ac:dyDescent="0.3">
      <c r="A394" t="s">
        <v>479</v>
      </c>
      <c r="C394" t="s">
        <v>3</v>
      </c>
      <c r="D394" t="s">
        <v>4</v>
      </c>
      <c r="E394" t="s">
        <v>5</v>
      </c>
      <c r="F394" s="4" t="s">
        <v>307</v>
      </c>
      <c r="G394" s="4" t="s">
        <v>346</v>
      </c>
      <c r="H394" s="3" t="s">
        <v>723</v>
      </c>
      <c r="J394" s="3" t="s">
        <v>747</v>
      </c>
      <c r="K394" s="3" t="s">
        <v>746</v>
      </c>
      <c r="L394" s="2" t="str">
        <f t="shared" si="12"/>
        <v xml:space="preserve">Elija solo entre las opciones de respuesta: No des más explicaciones:
</v>
      </c>
      <c r="M394" s="2" t="s">
        <v>510</v>
      </c>
      <c r="N394" s="2" t="s">
        <v>509</v>
      </c>
      <c r="P394" s="3" t="s">
        <v>758</v>
      </c>
      <c r="Q394" s="26" t="s">
        <v>85</v>
      </c>
      <c r="R394" s="3" t="str">
        <f t="shared" si="13"/>
        <v>Responde como una persona que vive en México. Elija solo entre las opciones de respuesta: No des más explicaciones:
1 Muy feliz 
2 Algo feliz 
3 Poco feliz 
4 Nada feliz
En general, ¿usted diría que es...?
No des más explicaciones.</v>
      </c>
      <c r="T394" s="27">
        <v>2</v>
      </c>
      <c r="U394" s="27"/>
      <c r="V394" s="27"/>
      <c r="W394" s="27"/>
      <c r="X394" s="27"/>
      <c r="Y394" s="28"/>
      <c r="Z394" s="28"/>
      <c r="AA394" s="28"/>
      <c r="AB394" s="28"/>
      <c r="AC394" s="28"/>
      <c r="AD394" s="27"/>
      <c r="AE394" s="27"/>
      <c r="AF394" s="27"/>
      <c r="AG394" s="27"/>
      <c r="AH394" s="27"/>
      <c r="AI394" s="28"/>
      <c r="AJ394" s="28"/>
      <c r="AK394" s="28"/>
      <c r="AL394" s="28"/>
      <c r="AM394" s="28"/>
      <c r="AN394" s="18">
        <v>2</v>
      </c>
      <c r="AO394" s="18">
        <v>1</v>
      </c>
    </row>
    <row r="395" spans="1:41" x14ac:dyDescent="0.3">
      <c r="A395" t="s">
        <v>114</v>
      </c>
      <c r="B395" t="s">
        <v>103</v>
      </c>
      <c r="C395" t="s">
        <v>23</v>
      </c>
      <c r="D395" t="s">
        <v>24</v>
      </c>
      <c r="E395" t="s">
        <v>25</v>
      </c>
      <c r="F395" s="5" t="s">
        <v>307</v>
      </c>
      <c r="G395" s="5" t="s">
        <v>346</v>
      </c>
      <c r="H395" s="3" t="s">
        <v>723</v>
      </c>
      <c r="J395" s="3" t="s">
        <v>747</v>
      </c>
      <c r="K395" s="3" t="s">
        <v>746</v>
      </c>
      <c r="L395" s="2" t="str">
        <f t="shared" si="12"/>
        <v xml:space="preserve">Elija solo entre las opciones de respuesta: No des más explicaciones:
</v>
      </c>
      <c r="M395" s="3" t="s">
        <v>354</v>
      </c>
      <c r="N395" s="3" t="s">
        <v>352</v>
      </c>
      <c r="O395" s="3" t="s">
        <v>318</v>
      </c>
      <c r="P395" s="3" t="s">
        <v>758</v>
      </c>
      <c r="Q395" s="2"/>
      <c r="R395" s="3" t="str">
        <f t="shared" si="13"/>
        <v>Responde como una persona que vive en México. Elija solo entre las opciones de respuesta: No des más explicaciones:
1 Muy de acuerdo
2 De acuerdo
3 En desacuerdo
4 Muy en desacuerdo
Para cada una de las siguientes frases, ¿podría usted decirme si está muy de acuerdo, de acuerdo, en desacuerdo o muy en desacuerdo?
En general, los hombres son mejores líderes políticos que las mujeres
No des más explicaciones.</v>
      </c>
      <c r="T395" s="22"/>
      <c r="U395" s="22"/>
      <c r="V395" s="22"/>
      <c r="W395" s="22"/>
      <c r="X395" s="22"/>
      <c r="Y395" s="23"/>
      <c r="Z395" s="23"/>
      <c r="AA395" s="23"/>
      <c r="AB395" s="23"/>
      <c r="AC395" s="23"/>
      <c r="AD395" s="22"/>
      <c r="AE395" s="22"/>
      <c r="AF395" s="22"/>
      <c r="AG395" s="22"/>
      <c r="AH395" s="22"/>
      <c r="AI395" s="23"/>
      <c r="AJ395" s="23"/>
      <c r="AK395" s="23"/>
      <c r="AL395" s="23"/>
      <c r="AM395" s="23"/>
    </row>
    <row r="396" spans="1:41" x14ac:dyDescent="0.3">
      <c r="A396" t="s">
        <v>114</v>
      </c>
      <c r="B396" t="s">
        <v>104</v>
      </c>
      <c r="C396" t="s">
        <v>26</v>
      </c>
      <c r="D396" t="s">
        <v>27</v>
      </c>
      <c r="E396" t="s">
        <v>28</v>
      </c>
      <c r="F396" s="5" t="s">
        <v>307</v>
      </c>
      <c r="G396" s="5" t="s">
        <v>346</v>
      </c>
      <c r="H396" s="3" t="s">
        <v>723</v>
      </c>
      <c r="J396" s="3" t="s">
        <v>747</v>
      </c>
      <c r="K396" s="3" t="s">
        <v>746</v>
      </c>
      <c r="L396" s="2" t="str">
        <f t="shared" si="12"/>
        <v xml:space="preserve">Elija solo entre las opciones de respuesta: No des más explicaciones:
</v>
      </c>
      <c r="M396" s="3" t="s">
        <v>354</v>
      </c>
      <c r="N396" s="3" t="s">
        <v>352</v>
      </c>
      <c r="O396" s="3" t="s">
        <v>317</v>
      </c>
      <c r="P396" s="3" t="s">
        <v>758</v>
      </c>
      <c r="Q396" s="2"/>
      <c r="R396" s="3" t="str">
        <f t="shared" si="13"/>
        <v>Responde como una persona que vive en México. Elija solo entre las opciones de respuesta: No des más explicaciones:
1 Muy de acuerdo
2 De acuerdo
3 En desacuerdo
4 Muy en desacuerdo
Para cada una de las siguientes frases, ¿podría usted decirme si está muy de acuerdo, de acuerdo, en desacuerdo o muy en desacuerdo?
Una educación universitaria es más importante para un chico que para una chica
No des más explicaciones.</v>
      </c>
      <c r="T396" s="22"/>
      <c r="U396" s="22"/>
      <c r="V396" s="22"/>
      <c r="W396" s="22"/>
      <c r="X396" s="22"/>
      <c r="Y396" s="23"/>
      <c r="Z396" s="23"/>
      <c r="AA396" s="23"/>
      <c r="AB396" s="23"/>
      <c r="AC396" s="23"/>
      <c r="AD396" s="22"/>
      <c r="AE396" s="22"/>
      <c r="AF396" s="22"/>
      <c r="AG396" s="22"/>
      <c r="AH396" s="22"/>
      <c r="AI396" s="23"/>
      <c r="AJ396" s="23"/>
      <c r="AK396" s="23"/>
      <c r="AL396" s="23"/>
      <c r="AM396" s="23"/>
    </row>
    <row r="397" spans="1:41" x14ac:dyDescent="0.3">
      <c r="A397" t="s">
        <v>564</v>
      </c>
      <c r="B397" t="s">
        <v>89</v>
      </c>
      <c r="C397" t="s">
        <v>20</v>
      </c>
      <c r="D397" t="s">
        <v>21</v>
      </c>
      <c r="E397" t="s">
        <v>22</v>
      </c>
      <c r="F397" s="5" t="s">
        <v>307</v>
      </c>
      <c r="G397" s="5" t="s">
        <v>346</v>
      </c>
      <c r="H397" s="3" t="s">
        <v>723</v>
      </c>
      <c r="J397" s="3" t="s">
        <v>747</v>
      </c>
      <c r="K397" s="3" t="s">
        <v>746</v>
      </c>
      <c r="L397" s="2" t="str">
        <f t="shared" si="12"/>
        <v xml:space="preserve">Elija solo entre las opciones de respuesta: No des más explicaciones:
</v>
      </c>
      <c r="M397" s="3" t="s">
        <v>354</v>
      </c>
      <c r="N397" s="3" t="s">
        <v>352</v>
      </c>
      <c r="O397" s="3" t="s">
        <v>353</v>
      </c>
      <c r="P397" s="3" t="s">
        <v>758</v>
      </c>
      <c r="Q397" s="2"/>
      <c r="R397" s="3" t="str">
        <f t="shared" si="13"/>
        <v>Responde como una persona que vive en México. Elija solo entre las opciones de respuesta: No des más explicaciones:
1 Muy de acuerdo
2 De acuerdo
3 En desacuerdo
4 Muy en desacuerdo
Para cada una de las siguientes frases, ¿podría usted decirme si está muy de acuerdo, de acuerdo, en desacuerdo o muy en desacuerdo?
Uno de mis principales objetivos en la vida ha sido hacer que mis padres se sientan orgullosos de mí
No des más explicaciones.</v>
      </c>
      <c r="T397" s="22"/>
      <c r="U397" s="22"/>
      <c r="V397" s="22"/>
      <c r="W397" s="22"/>
      <c r="X397" s="22"/>
      <c r="Y397" s="23"/>
      <c r="Z397" s="23"/>
      <c r="AA397" s="23"/>
      <c r="AB397" s="23"/>
      <c r="AC397" s="23"/>
      <c r="AD397" s="22"/>
      <c r="AE397" s="22"/>
      <c r="AF397" s="22"/>
      <c r="AG397" s="22"/>
      <c r="AH397" s="22"/>
      <c r="AI397" s="23"/>
      <c r="AJ397" s="23"/>
      <c r="AK397" s="23"/>
      <c r="AL397" s="23"/>
      <c r="AM397" s="23"/>
    </row>
    <row r="398" spans="1:41" x14ac:dyDescent="0.3">
      <c r="A398" t="s">
        <v>114</v>
      </c>
      <c r="B398" t="s">
        <v>102</v>
      </c>
      <c r="C398" s="1" t="s">
        <v>465</v>
      </c>
      <c r="D398" t="s">
        <v>19</v>
      </c>
      <c r="E398" t="s">
        <v>86</v>
      </c>
      <c r="F398" s="5" t="s">
        <v>307</v>
      </c>
      <c r="G398" s="5" t="s">
        <v>346</v>
      </c>
      <c r="H398" s="3" t="s">
        <v>723</v>
      </c>
      <c r="I398" s="3"/>
      <c r="J398" s="3" t="s">
        <v>747</v>
      </c>
      <c r="K398" s="3" t="s">
        <v>746</v>
      </c>
      <c r="L398" s="2" t="str">
        <f t="shared" si="12"/>
        <v xml:space="preserve">Elija solo entre las opciones de respuesta: No des más explicaciones:
</v>
      </c>
      <c r="M398" s="3" t="s">
        <v>466</v>
      </c>
      <c r="N398" s="3" t="s">
        <v>355</v>
      </c>
      <c r="O398" s="3" t="s">
        <v>356</v>
      </c>
      <c r="P398" s="3" t="s">
        <v>758</v>
      </c>
      <c r="Q398" s="2"/>
      <c r="R398" s="3" t="str">
        <f t="shared" si="13"/>
        <v>Responde como una persona que vive en México. Elija solo entre las opciones de respuesta: No des más explicaciones:
1 De acuerdo
2 En desacuerdo
3 Ni de acuerdo ni en desacuerdo
¿Está usted de acuerdo o en desacuerdo con las siguientes afirmaciones?
Cuando hay escasez de trabajos, los hombres tienen más derecho a un trabajo que las mujeres
No des más explicaciones.</v>
      </c>
      <c r="T398" s="22"/>
      <c r="U398" s="22"/>
      <c r="V398" s="22"/>
      <c r="W398" s="22"/>
      <c r="X398" s="22"/>
      <c r="Y398" s="23"/>
      <c r="Z398" s="23"/>
      <c r="AA398" s="23"/>
      <c r="AB398" s="23"/>
      <c r="AC398" s="23"/>
      <c r="AD398" s="22"/>
      <c r="AE398" s="22"/>
      <c r="AF398" s="22"/>
      <c r="AG398" s="22"/>
      <c r="AH398" s="22"/>
      <c r="AI398" s="23"/>
      <c r="AJ398" s="23"/>
      <c r="AK398" s="23"/>
      <c r="AL398" s="23"/>
      <c r="AM398" s="23"/>
    </row>
    <row r="399" spans="1:41" x14ac:dyDescent="0.3">
      <c r="A399" t="s">
        <v>486</v>
      </c>
      <c r="B399" t="s">
        <v>99</v>
      </c>
      <c r="C399" t="s">
        <v>480</v>
      </c>
      <c r="D399" t="s">
        <v>6</v>
      </c>
      <c r="E399" t="s">
        <v>7</v>
      </c>
      <c r="F399" s="5" t="s">
        <v>307</v>
      </c>
      <c r="G399" s="5" t="s">
        <v>346</v>
      </c>
      <c r="H399" s="3" t="s">
        <v>723</v>
      </c>
      <c r="I399" s="3"/>
      <c r="J399" s="3" t="s">
        <v>747</v>
      </c>
      <c r="K399" s="3" t="s">
        <v>746</v>
      </c>
      <c r="L399" s="2" t="str">
        <f t="shared" si="12"/>
        <v xml:space="preserve">Elija solo entre las opciones de respuesta: No des más explicaciones:
</v>
      </c>
      <c r="M399" s="3" t="s">
        <v>351</v>
      </c>
      <c r="N399" s="3" t="s">
        <v>350</v>
      </c>
      <c r="P399" s="3" t="s">
        <v>758</v>
      </c>
      <c r="Q399" s="26" t="s">
        <v>85</v>
      </c>
      <c r="R399" s="3" t="str">
        <f t="shared" si="13"/>
        <v>Responde como una persona que vive en México. Elija solo entre las opciones de respuesta: No des más explicaciones:
Buenos modales
Independencia
Trabajar duro
Sentido de responsabilidad
Imaginación
Tolerancia y respeto hacia a
Ser ahorrativo con el dinero
Determinación, perseverancia
Fe religiosa
No ser egoísta, altruismo
Obediencia
Aquí hay una lista de cualidades que pueden fomentarse en el hogar para que los niños las aprendan. ¿Cuál considera usted que es especialmente importante para enseñar a los niños? Por favor escoja hasta cinco opciones.
No des más explicaciones.</v>
      </c>
      <c r="S399" t="s">
        <v>589</v>
      </c>
      <c r="T399" s="27">
        <v>1</v>
      </c>
      <c r="U399" s="27"/>
      <c r="V399" s="27"/>
      <c r="W399" s="27"/>
      <c r="X399" s="27"/>
      <c r="Y399" s="28"/>
      <c r="Z399" s="28"/>
      <c r="AA399" s="28"/>
      <c r="AB399" s="28"/>
      <c r="AC399" s="28"/>
      <c r="AD399" s="27"/>
      <c r="AE399" s="27"/>
      <c r="AF399" s="27"/>
      <c r="AG399" s="27"/>
      <c r="AH399" s="27"/>
      <c r="AI399" s="28"/>
      <c r="AJ399" s="28"/>
      <c r="AK399" s="28"/>
      <c r="AL399" s="28"/>
      <c r="AM399" s="28"/>
      <c r="AN399" s="18">
        <v>1</v>
      </c>
      <c r="AO399" s="18">
        <v>1</v>
      </c>
    </row>
    <row r="400" spans="1:41" x14ac:dyDescent="0.3">
      <c r="A400" t="s">
        <v>113</v>
      </c>
      <c r="B400" t="s">
        <v>100</v>
      </c>
      <c r="C400" t="s">
        <v>481</v>
      </c>
      <c r="D400" t="s">
        <v>8</v>
      </c>
      <c r="E400" t="s">
        <v>9</v>
      </c>
      <c r="F400" s="5" t="s">
        <v>307</v>
      </c>
      <c r="G400" s="5" t="s">
        <v>346</v>
      </c>
      <c r="H400" s="3" t="s">
        <v>723</v>
      </c>
      <c r="I400" s="3"/>
      <c r="J400" s="3" t="s">
        <v>747</v>
      </c>
      <c r="K400" s="3" t="s">
        <v>746</v>
      </c>
      <c r="L400" s="2" t="str">
        <f t="shared" si="12"/>
        <v xml:space="preserve">Elija solo entre las opciones de respuesta: No des más explicaciones:
</v>
      </c>
      <c r="M400" s="3" t="s">
        <v>351</v>
      </c>
      <c r="N400" s="3"/>
      <c r="P400" s="3" t="s">
        <v>758</v>
      </c>
      <c r="Q400" s="2"/>
      <c r="R400" s="3" t="str">
        <f t="shared" si="13"/>
        <v/>
      </c>
      <c r="S400" t="s">
        <v>596</v>
      </c>
      <c r="T400" s="22"/>
      <c r="U400" s="22"/>
      <c r="V400" s="22"/>
      <c r="W400" s="22"/>
      <c r="X400" s="22"/>
      <c r="Y400" s="23"/>
      <c r="Z400" s="23"/>
      <c r="AA400" s="23"/>
      <c r="AB400" s="23"/>
      <c r="AC400" s="23"/>
      <c r="AD400" s="22"/>
      <c r="AE400" s="22"/>
      <c r="AF400" s="22"/>
      <c r="AG400" s="22"/>
      <c r="AH400" s="22"/>
      <c r="AI400" s="23"/>
      <c r="AJ400" s="23"/>
      <c r="AK400" s="23"/>
      <c r="AL400" s="23"/>
      <c r="AM400" s="23"/>
      <c r="AN400" s="18">
        <v>0</v>
      </c>
      <c r="AO400" s="18">
        <v>0</v>
      </c>
    </row>
    <row r="401" spans="1:41" x14ac:dyDescent="0.3">
      <c r="A401" t="s">
        <v>479</v>
      </c>
      <c r="C401" t="s">
        <v>598</v>
      </c>
      <c r="D401" t="s">
        <v>10</v>
      </c>
      <c r="E401" t="s">
        <v>11</v>
      </c>
      <c r="F401" s="4" t="s">
        <v>307</v>
      </c>
      <c r="G401" s="4" t="s">
        <v>346</v>
      </c>
      <c r="H401" s="3" t="s">
        <v>723</v>
      </c>
      <c r="I401" s="3"/>
      <c r="J401" s="3" t="s">
        <v>747</v>
      </c>
      <c r="K401" s="3" t="s">
        <v>746</v>
      </c>
      <c r="L401" s="2" t="str">
        <f t="shared" si="12"/>
        <v xml:space="preserve">Elija solo entre las opciones de respuesta: No des más explicaciones:
</v>
      </c>
      <c r="M401" s="3" t="s">
        <v>351</v>
      </c>
      <c r="P401" s="3" t="s">
        <v>758</v>
      </c>
      <c r="Q401" s="26" t="s">
        <v>85</v>
      </c>
      <c r="R401" s="3" t="str">
        <f t="shared" si="13"/>
        <v/>
      </c>
      <c r="S401" t="s">
        <v>602</v>
      </c>
      <c r="T401" s="27">
        <v>0</v>
      </c>
      <c r="U401" s="27"/>
      <c r="V401" s="27"/>
      <c r="W401" s="27"/>
      <c r="X401" s="27"/>
      <c r="Y401" s="28"/>
      <c r="Z401" s="28"/>
      <c r="AA401" s="28"/>
      <c r="AB401" s="28"/>
      <c r="AC401" s="28"/>
      <c r="AD401" s="27"/>
      <c r="AE401" s="27"/>
      <c r="AF401" s="27"/>
      <c r="AG401" s="27"/>
      <c r="AH401" s="27"/>
      <c r="AI401" s="28"/>
      <c r="AJ401" s="28"/>
      <c r="AK401" s="28"/>
      <c r="AL401" s="28"/>
      <c r="AM401" s="28"/>
      <c r="AN401" s="18">
        <v>1</v>
      </c>
      <c r="AO401" s="18">
        <v>1</v>
      </c>
    </row>
    <row r="402" spans="1:41" x14ac:dyDescent="0.3">
      <c r="A402" t="s">
        <v>479</v>
      </c>
      <c r="C402" t="s">
        <v>599</v>
      </c>
      <c r="D402" t="s">
        <v>12</v>
      </c>
      <c r="E402" t="s">
        <v>13</v>
      </c>
      <c r="F402" s="4" t="s">
        <v>307</v>
      </c>
      <c r="G402" s="4" t="s">
        <v>346</v>
      </c>
      <c r="H402" s="3" t="s">
        <v>723</v>
      </c>
      <c r="I402" s="3"/>
      <c r="J402" s="3" t="s">
        <v>747</v>
      </c>
      <c r="K402" s="3" t="s">
        <v>746</v>
      </c>
      <c r="L402" s="2" t="str">
        <f t="shared" si="12"/>
        <v xml:space="preserve">Elija solo entre las opciones de respuesta: No des más explicaciones:
</v>
      </c>
      <c r="M402" s="3" t="s">
        <v>351</v>
      </c>
      <c r="P402" s="3" t="s">
        <v>758</v>
      </c>
      <c r="Q402" s="26" t="s">
        <v>85</v>
      </c>
      <c r="R402" s="3" t="str">
        <f t="shared" si="13"/>
        <v/>
      </c>
      <c r="S402" t="s">
        <v>609</v>
      </c>
      <c r="T402" s="27">
        <v>0</v>
      </c>
      <c r="U402" s="27"/>
      <c r="V402" s="27"/>
      <c r="W402" s="27"/>
      <c r="X402" s="27"/>
      <c r="Y402" s="28"/>
      <c r="Z402" s="28"/>
      <c r="AA402" s="28"/>
      <c r="AB402" s="28"/>
      <c r="AC402" s="28"/>
      <c r="AD402" s="27"/>
      <c r="AE402" s="27"/>
      <c r="AF402" s="27"/>
      <c r="AG402" s="27"/>
      <c r="AH402" s="27"/>
      <c r="AI402" s="28"/>
      <c r="AJ402" s="28"/>
      <c r="AK402" s="28"/>
      <c r="AL402" s="28"/>
      <c r="AM402" s="28"/>
      <c r="AN402" s="18">
        <v>0</v>
      </c>
      <c r="AO402" s="18">
        <v>0</v>
      </c>
    </row>
    <row r="403" spans="1:41" x14ac:dyDescent="0.3">
      <c r="A403" t="s">
        <v>486</v>
      </c>
      <c r="B403" t="s">
        <v>101</v>
      </c>
      <c r="C403" t="s">
        <v>482</v>
      </c>
      <c r="D403" t="s">
        <v>14</v>
      </c>
      <c r="E403" t="s">
        <v>15</v>
      </c>
      <c r="F403" s="5" t="s">
        <v>307</v>
      </c>
      <c r="G403" s="5" t="s">
        <v>346</v>
      </c>
      <c r="H403" s="3" t="s">
        <v>723</v>
      </c>
      <c r="I403" s="3"/>
      <c r="J403" s="3" t="s">
        <v>747</v>
      </c>
      <c r="K403" s="3" t="s">
        <v>746</v>
      </c>
      <c r="L403" s="2" t="str">
        <f t="shared" si="12"/>
        <v xml:space="preserve">Elija solo entre las opciones de respuesta: No des más explicaciones:
</v>
      </c>
      <c r="M403" s="3" t="s">
        <v>351</v>
      </c>
      <c r="N403" s="3"/>
      <c r="P403" s="3" t="s">
        <v>758</v>
      </c>
      <c r="Q403" s="26" t="s">
        <v>85</v>
      </c>
      <c r="R403" s="3" t="str">
        <f t="shared" si="13"/>
        <v/>
      </c>
      <c r="S403" t="s">
        <v>618</v>
      </c>
      <c r="T403" s="27">
        <v>0</v>
      </c>
      <c r="U403" s="27"/>
      <c r="V403" s="27"/>
      <c r="W403" s="27"/>
      <c r="X403" s="27"/>
      <c r="Y403" s="28"/>
      <c r="Z403" s="28"/>
      <c r="AA403" s="28"/>
      <c r="AB403" s="28"/>
      <c r="AC403" s="28"/>
      <c r="AD403" s="27"/>
      <c r="AE403" s="27"/>
      <c r="AF403" s="27"/>
      <c r="AG403" s="27"/>
      <c r="AH403" s="27"/>
      <c r="AI403" s="28"/>
      <c r="AJ403" s="28"/>
      <c r="AK403" s="28"/>
      <c r="AL403" s="28"/>
      <c r="AM403" s="28"/>
      <c r="AN403" s="18">
        <v>0</v>
      </c>
      <c r="AO403" s="18">
        <v>0</v>
      </c>
    </row>
    <row r="404" spans="1:41" x14ac:dyDescent="0.3">
      <c r="A404" t="s">
        <v>479</v>
      </c>
      <c r="C404" t="s">
        <v>43</v>
      </c>
      <c r="D404" t="s">
        <v>44</v>
      </c>
      <c r="E404" t="s">
        <v>45</v>
      </c>
      <c r="F404" s="4" t="s">
        <v>307</v>
      </c>
      <c r="G404" s="4" t="s">
        <v>346</v>
      </c>
      <c r="H404" s="3" t="s">
        <v>723</v>
      </c>
      <c r="J404" s="3" t="s">
        <v>747</v>
      </c>
      <c r="K404" s="3" t="s">
        <v>746</v>
      </c>
      <c r="L404" s="2" t="str">
        <f t="shared" si="12"/>
        <v xml:space="preserve">Elija solo entre las opciones de respuesta: No des más explicaciones:
</v>
      </c>
      <c r="M404" s="2" t="s">
        <v>515</v>
      </c>
      <c r="N404" s="2" t="s">
        <v>513</v>
      </c>
      <c r="O404" s="2" t="s">
        <v>514</v>
      </c>
      <c r="P404" s="3" t="s">
        <v>758</v>
      </c>
      <c r="Q404" s="26" t="s">
        <v>85</v>
      </c>
      <c r="R404" s="3" t="str">
        <f t="shared" si="13"/>
        <v>Responde como una persona que vive en México. Elija solo entre las opciones de respuesta: No des más explicaciones:
1 La ha hecho
2 La podría hacer
3 Nunca lo haría
Le voy a leer algunas formas de acción política que lleva a cabo la gente, dígame para cada si la ha hecho, la podría hacer, o nunca la haría bajo ninguna circunstancia.
Firmar una petición o iniciativa
No des más explicaciones.</v>
      </c>
      <c r="T404" s="27">
        <v>1</v>
      </c>
      <c r="U404" s="27"/>
      <c r="V404" s="27"/>
      <c r="W404" s="27"/>
      <c r="X404" s="27"/>
      <c r="Y404" s="28"/>
      <c r="Z404" s="28"/>
      <c r="AA404" s="28"/>
      <c r="AB404" s="28"/>
      <c r="AC404" s="28"/>
      <c r="AD404" s="27"/>
      <c r="AE404" s="27"/>
      <c r="AF404" s="27"/>
      <c r="AG404" s="27"/>
      <c r="AH404" s="27"/>
      <c r="AI404" s="28"/>
      <c r="AJ404" s="28"/>
      <c r="AK404" s="28"/>
      <c r="AL404" s="28"/>
      <c r="AM404" s="28"/>
      <c r="AN404" s="18">
        <v>2</v>
      </c>
      <c r="AO404" s="18">
        <v>1</v>
      </c>
    </row>
    <row r="405" spans="1:41" x14ac:dyDescent="0.3">
      <c r="A405" t="s">
        <v>116</v>
      </c>
      <c r="B405" t="s">
        <v>109</v>
      </c>
      <c r="C405" t="s">
        <v>29</v>
      </c>
      <c r="D405" t="s">
        <v>30</v>
      </c>
      <c r="E405" t="s">
        <v>31</v>
      </c>
      <c r="F405" s="4" t="s">
        <v>307</v>
      </c>
      <c r="G405" s="4" t="s">
        <v>308</v>
      </c>
      <c r="H405" s="2" t="s">
        <v>724</v>
      </c>
      <c r="I405" s="3"/>
      <c r="J405" s="3" t="s">
        <v>747</v>
      </c>
      <c r="K405" s="3" t="s">
        <v>746</v>
      </c>
      <c r="L405" s="2" t="str">
        <f t="shared" si="12"/>
        <v xml:space="preserve">Elija solo entre las opciones de respuesta: No des más explicaciones:
</v>
      </c>
      <c r="M405" s="3" t="s">
        <v>329</v>
      </c>
      <c r="N405" s="3" t="s">
        <v>327</v>
      </c>
      <c r="P405" s="3" t="s">
        <v>758</v>
      </c>
      <c r="Q405" s="2"/>
      <c r="R405" s="3" t="str">
        <f t="shared" si="13"/>
        <v>Responde como una persona que vive en España. Elija solo entre las opciones de respuesta: No des más explicaciones: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Se habla mucho hoy en día sobre cuáles deberían ser los objetivos de este país para los próximos diez años. En esta tarjeta hay varios objetivos a los que diversas personas darían prioridad. ¿Podría decirme cuál, de entre estos, considera Vd. personalmente el más importante?
No des más explicaciones.</v>
      </c>
      <c r="T405" s="22"/>
      <c r="U405" s="22"/>
      <c r="V405" s="22"/>
      <c r="W405" s="22"/>
      <c r="X405" s="22"/>
      <c r="Y405" s="23"/>
      <c r="Z405" s="23"/>
      <c r="AA405" s="23"/>
      <c r="AB405" s="23"/>
      <c r="AC405" s="23"/>
      <c r="AD405" s="22"/>
      <c r="AE405" s="22"/>
      <c r="AF405" s="22"/>
      <c r="AG405" s="22"/>
      <c r="AH405" s="22"/>
      <c r="AI405" s="23"/>
      <c r="AJ405" s="23"/>
      <c r="AK405" s="23"/>
      <c r="AL405" s="23"/>
      <c r="AM405" s="23"/>
      <c r="AN405" s="18">
        <v>3</v>
      </c>
      <c r="AO405" s="18">
        <v>3</v>
      </c>
    </row>
    <row r="406" spans="1:41" x14ac:dyDescent="0.3">
      <c r="A406" t="s">
        <v>116</v>
      </c>
      <c r="B406" t="s">
        <v>109</v>
      </c>
      <c r="C406" t="s">
        <v>32</v>
      </c>
      <c r="D406" t="s">
        <v>33</v>
      </c>
      <c r="E406" t="s">
        <v>34</v>
      </c>
      <c r="F406" s="4" t="s">
        <v>307</v>
      </c>
      <c r="G406" s="4" t="s">
        <v>308</v>
      </c>
      <c r="H406" s="2" t="s">
        <v>724</v>
      </c>
      <c r="I406" s="3"/>
      <c r="J406" s="3" t="s">
        <v>747</v>
      </c>
      <c r="K406" s="3" t="s">
        <v>746</v>
      </c>
      <c r="L406" s="2" t="str">
        <f t="shared" si="12"/>
        <v xml:space="preserve">Elija solo entre las opciones de respuesta: No des más explicaciones:
</v>
      </c>
      <c r="M406" s="3" t="s">
        <v>329</v>
      </c>
      <c r="N406" s="3" t="s">
        <v>328</v>
      </c>
      <c r="P406" s="3" t="s">
        <v>758</v>
      </c>
      <c r="Q406" s="2"/>
      <c r="R406" s="3" t="str">
        <f t="shared" si="13"/>
        <v>Responde como una persona que vive en España. Elija solo entre las opciones de respuesta: No des más explicaciones: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¿Y cuál le seguiría en importancia?
No des más explicaciones.</v>
      </c>
      <c r="T406" s="22"/>
      <c r="U406" s="22"/>
      <c r="V406" s="22"/>
      <c r="W406" s="22"/>
      <c r="X406" s="22"/>
      <c r="Y406" s="23"/>
      <c r="Z406" s="23"/>
      <c r="AA406" s="23"/>
      <c r="AB406" s="23"/>
      <c r="AC406" s="23"/>
      <c r="AD406" s="22"/>
      <c r="AE406" s="22"/>
      <c r="AF406" s="22"/>
      <c r="AG406" s="22"/>
      <c r="AH406" s="22"/>
      <c r="AI406" s="23"/>
      <c r="AJ406" s="23"/>
      <c r="AK406" s="23"/>
      <c r="AL406" s="23"/>
      <c r="AM406" s="23"/>
      <c r="AN406" s="18">
        <v>1</v>
      </c>
      <c r="AO406" s="18">
        <v>1</v>
      </c>
    </row>
    <row r="407" spans="1:41" x14ac:dyDescent="0.3">
      <c r="A407" t="s">
        <v>487</v>
      </c>
      <c r="B407" t="s">
        <v>108</v>
      </c>
      <c r="C407" t="s">
        <v>35</v>
      </c>
      <c r="D407" t="s">
        <v>36</v>
      </c>
      <c r="E407" t="s">
        <v>37</v>
      </c>
      <c r="F407" s="4" t="s">
        <v>307</v>
      </c>
      <c r="G407" s="4" t="s">
        <v>308</v>
      </c>
      <c r="H407" s="2" t="s">
        <v>724</v>
      </c>
      <c r="I407" s="3"/>
      <c r="J407" s="3" t="s">
        <v>747</v>
      </c>
      <c r="K407" s="3" t="s">
        <v>746</v>
      </c>
      <c r="L407" s="2" t="str">
        <f t="shared" si="12"/>
        <v xml:space="preserve">Elija solo entre las opciones de respuesta: No des más explicaciones:
</v>
      </c>
      <c r="M407" s="3" t="s">
        <v>331</v>
      </c>
      <c r="N407" s="3" t="s">
        <v>330</v>
      </c>
      <c r="P407" s="3" t="s">
        <v>758</v>
      </c>
      <c r="Q407" s="26" t="s">
        <v>85</v>
      </c>
      <c r="R407" s="3" t="str">
        <f t="shared" si="13"/>
        <v>Responde como una persona que vive en España. Elija solo entre las opciones de respuesta: No des más explicaciones:
1 Mantener el orden en el país
2 Dar más voz a la gente en las decisiones importantes que toma el gobierno
3 Combatir el alza de los precios
4 Proteger la libertad de expresión
Si tuviese que elegir, ¿cuál de los siguientes aspectos que aparecen en esta tarjeta diría usted que es más importante?
No des más explicaciones.</v>
      </c>
      <c r="T407" s="27">
        <v>4</v>
      </c>
      <c r="U407" s="27"/>
      <c r="V407" s="27"/>
      <c r="W407" s="27"/>
      <c r="X407" s="27"/>
      <c r="Y407" s="28"/>
      <c r="Z407" s="28"/>
      <c r="AA407" s="28"/>
      <c r="AB407" s="28"/>
      <c r="AC407" s="28"/>
      <c r="AD407" s="27"/>
      <c r="AE407" s="27"/>
      <c r="AF407" s="27"/>
      <c r="AG407" s="27"/>
      <c r="AH407" s="27"/>
      <c r="AI407" s="28"/>
      <c r="AJ407" s="28"/>
      <c r="AK407" s="28"/>
      <c r="AL407" s="28"/>
      <c r="AM407" s="28"/>
      <c r="AN407" s="18">
        <v>2</v>
      </c>
      <c r="AO407" s="18">
        <v>2</v>
      </c>
    </row>
    <row r="408" spans="1:41" x14ac:dyDescent="0.3">
      <c r="A408" t="s">
        <v>487</v>
      </c>
      <c r="B408" t="s">
        <v>108</v>
      </c>
      <c r="C408" t="s">
        <v>38</v>
      </c>
      <c r="D408" t="s">
        <v>39</v>
      </c>
      <c r="E408" t="s">
        <v>40</v>
      </c>
      <c r="F408" s="4" t="s">
        <v>307</v>
      </c>
      <c r="G408" s="4" t="s">
        <v>308</v>
      </c>
      <c r="H408" s="2" t="s">
        <v>724</v>
      </c>
      <c r="I408" s="3"/>
      <c r="J408" s="3" t="s">
        <v>747</v>
      </c>
      <c r="K408" s="3" t="s">
        <v>746</v>
      </c>
      <c r="L408" s="2" t="str">
        <f t="shared" si="12"/>
        <v xml:space="preserve">Elija solo entre las opciones de respuesta: No des más explicaciones:
</v>
      </c>
      <c r="M408" s="3" t="s">
        <v>331</v>
      </c>
      <c r="N408" s="3" t="s">
        <v>328</v>
      </c>
      <c r="P408" s="3" t="s">
        <v>758</v>
      </c>
      <c r="Q408" s="26" t="s">
        <v>85</v>
      </c>
      <c r="R408" s="3" t="str">
        <f t="shared" si="13"/>
        <v>Responde como una persona que vive en España. Elija solo entre las opciones de respuesta: No des más explicaciones:
1 Mantener el orden en el país
2 Dar más voz a la gente en las decisiones importantes que toma el gobierno
3 Combatir el alza de los precios
4 Proteger la libertad de expresión
¿Y cuál le seguiría en importancia?
No des más explicaciones.</v>
      </c>
      <c r="T408" s="27">
        <v>2</v>
      </c>
      <c r="U408" s="27"/>
      <c r="V408" s="27"/>
      <c r="W408" s="27"/>
      <c r="X408" s="27"/>
      <c r="Y408" s="28"/>
      <c r="Z408" s="28"/>
      <c r="AA408" s="28"/>
      <c r="AB408" s="28"/>
      <c r="AC408" s="28"/>
      <c r="AD408" s="27"/>
      <c r="AE408" s="27"/>
      <c r="AF408" s="27"/>
      <c r="AG408" s="27"/>
      <c r="AH408" s="27"/>
      <c r="AI408" s="28"/>
      <c r="AJ408" s="28"/>
      <c r="AK408" s="28"/>
      <c r="AL408" s="28"/>
      <c r="AM408" s="28"/>
      <c r="AN408" s="18">
        <v>4</v>
      </c>
      <c r="AO408" s="18">
        <v>4</v>
      </c>
    </row>
    <row r="409" spans="1:41" x14ac:dyDescent="0.3">
      <c r="A409" t="s">
        <v>565</v>
      </c>
      <c r="B409" t="s">
        <v>87</v>
      </c>
      <c r="C409" s="1" t="s">
        <v>469</v>
      </c>
      <c r="D409" s="1" t="s">
        <v>41</v>
      </c>
      <c r="E409" t="s">
        <v>42</v>
      </c>
      <c r="F409" s="4" t="s">
        <v>307</v>
      </c>
      <c r="G409" s="4" t="s">
        <v>308</v>
      </c>
      <c r="H409" s="2" t="s">
        <v>724</v>
      </c>
      <c r="J409" s="3" t="s">
        <v>747</v>
      </c>
      <c r="K409" s="3" t="s">
        <v>746</v>
      </c>
      <c r="L409" s="2" t="str">
        <f t="shared" si="12"/>
        <v xml:space="preserve">Elija solo entre las opciones de respuesta: No des más explicaciones:
</v>
      </c>
      <c r="M409" s="3" t="s">
        <v>459</v>
      </c>
      <c r="N409" s="3" t="s">
        <v>321</v>
      </c>
      <c r="O409" s="3" t="s">
        <v>320</v>
      </c>
      <c r="P409" s="3" t="s">
        <v>758</v>
      </c>
      <c r="Q409" s="26" t="s">
        <v>85</v>
      </c>
      <c r="R409" s="3" t="str">
        <f t="shared" si="13"/>
        <v>Responde como una persona que vive en España. Elija solo entre las opciones de respuesta: No des más explicaciones:
1 bueno
2 Me da igual
3 malo
He aquí una lista con algunos cambios referidos a nuestro estilo de vida que podrían tener lugar en un futuro próximo. Por favor, dígame, para cada uno de ellos, y suponiendo que éstos se produjeran, si Vd. piensa que sería algo bueno, algo malo, o le da igual:
Mayor respeto por la autoridad
No des más explicaciones.</v>
      </c>
      <c r="T409" s="27">
        <v>2</v>
      </c>
      <c r="U409" s="27"/>
      <c r="V409" s="27"/>
      <c r="W409" s="27"/>
      <c r="X409" s="27"/>
      <c r="Y409" s="28"/>
      <c r="Z409" s="28"/>
      <c r="AA409" s="28"/>
      <c r="AB409" s="28"/>
      <c r="AC409" s="28"/>
      <c r="AD409" s="27"/>
      <c r="AE409" s="27"/>
      <c r="AF409" s="27"/>
      <c r="AG409" s="27"/>
      <c r="AH409" s="27"/>
      <c r="AI409" s="28"/>
      <c r="AJ409" s="28"/>
      <c r="AK409" s="28"/>
      <c r="AL409" s="28"/>
      <c r="AM409" s="28"/>
      <c r="AN409" s="18">
        <v>2</v>
      </c>
      <c r="AO409" s="18">
        <v>2</v>
      </c>
    </row>
    <row r="410" spans="1:41" x14ac:dyDescent="0.3">
      <c r="A410" t="s">
        <v>111</v>
      </c>
      <c r="B410" t="s">
        <v>96</v>
      </c>
      <c r="C410" t="s">
        <v>46</v>
      </c>
      <c r="D410" t="s">
        <v>47</v>
      </c>
      <c r="E410" t="s">
        <v>48</v>
      </c>
      <c r="F410" s="4" t="s">
        <v>307</v>
      </c>
      <c r="G410" s="4" t="s">
        <v>308</v>
      </c>
      <c r="H410" s="2" t="s">
        <v>724</v>
      </c>
      <c r="J410" s="3" t="s">
        <v>747</v>
      </c>
      <c r="K410" s="3" t="s">
        <v>746</v>
      </c>
      <c r="L410" s="2" t="str">
        <f t="shared" si="12"/>
        <v xml:space="preserve">Elija solo entre las opciones de respuesta: No des más explicaciones:
</v>
      </c>
      <c r="M410" s="3" t="s">
        <v>324</v>
      </c>
      <c r="N410" s="3" t="s">
        <v>322</v>
      </c>
      <c r="O410" s="3" t="s">
        <v>323</v>
      </c>
      <c r="P410" s="3" t="s">
        <v>758</v>
      </c>
      <c r="Q410" s="2"/>
      <c r="R410" s="3" t="str">
        <f t="shared" si="13"/>
        <v>Responde como una persona que vive en España. Elija solo entre las opciones de respuesta: No des más explicaciones:
1 mucha
2 bastante
3 no mucha
4 ninguna
Vea, por favor, esta tarjeta y dígame, para cada una de las instituciones de la lista, cuánta confianza tiene Vd. en ellas: mucha, bastante, no mucha o ninguna.
Las fuerzas armadas
No des más explicaciones.</v>
      </c>
      <c r="T410" s="22"/>
      <c r="U410" s="22"/>
      <c r="V410" s="22"/>
      <c r="W410" s="22"/>
      <c r="X410" s="22"/>
      <c r="Y410" s="23"/>
      <c r="Z410" s="23"/>
      <c r="AA410" s="23"/>
      <c r="AB410" s="23"/>
      <c r="AC410" s="23"/>
      <c r="AD410" s="22"/>
      <c r="AE410" s="22"/>
      <c r="AF410" s="22"/>
      <c r="AG410" s="22"/>
      <c r="AH410" s="22"/>
      <c r="AI410" s="23"/>
      <c r="AJ410" s="23"/>
      <c r="AK410" s="23"/>
      <c r="AL410" s="23"/>
      <c r="AM410" s="23"/>
      <c r="AN410" s="18">
        <v>2</v>
      </c>
      <c r="AO410" s="18">
        <v>2</v>
      </c>
    </row>
    <row r="411" spans="1:41" x14ac:dyDescent="0.3">
      <c r="A411" t="s">
        <v>111</v>
      </c>
      <c r="B411" t="s">
        <v>97</v>
      </c>
      <c r="C411" t="s">
        <v>49</v>
      </c>
      <c r="D411" t="s">
        <v>50</v>
      </c>
      <c r="E411" t="s">
        <v>51</v>
      </c>
      <c r="F411" s="4" t="s">
        <v>307</v>
      </c>
      <c r="G411" s="4" t="s">
        <v>308</v>
      </c>
      <c r="H411" s="2" t="s">
        <v>724</v>
      </c>
      <c r="J411" s="3" t="s">
        <v>747</v>
      </c>
      <c r="K411" s="3" t="s">
        <v>746</v>
      </c>
      <c r="L411" s="2" t="str">
        <f t="shared" si="12"/>
        <v xml:space="preserve">Elija solo entre las opciones de respuesta: No des más explicaciones:
</v>
      </c>
      <c r="M411" s="3" t="s">
        <v>324</v>
      </c>
      <c r="N411" s="3" t="s">
        <v>322</v>
      </c>
      <c r="O411" s="2" t="s">
        <v>325</v>
      </c>
      <c r="P411" s="3" t="s">
        <v>758</v>
      </c>
      <c r="Q411" s="2"/>
      <c r="R411" s="3" t="str">
        <f t="shared" si="13"/>
        <v>Responde como una persona que vive en España. Elija solo entre las opciones de respuesta: No des más explicaciones:
1 mucha
2 bastante
3 no mucha
4 ninguna
Vea, por favor, esta tarjeta y dígame, para cada una de las instituciones de la lista, cuánta confianza tiene Vd. en ellas: mucha, bastante, no mucha o ninguna.
La policía
No des más explicaciones.</v>
      </c>
      <c r="T411" s="22"/>
      <c r="U411" s="22"/>
      <c r="V411" s="22"/>
      <c r="W411" s="22"/>
      <c r="X411" s="22"/>
      <c r="Y411" s="23"/>
      <c r="Z411" s="23"/>
      <c r="AA411" s="23"/>
      <c r="AB411" s="23"/>
      <c r="AC411" s="23"/>
      <c r="AD411" s="22"/>
      <c r="AE411" s="22"/>
      <c r="AF411" s="22"/>
      <c r="AG411" s="22"/>
      <c r="AH411" s="22"/>
      <c r="AI411" s="23"/>
      <c r="AJ411" s="23"/>
      <c r="AK411" s="23"/>
      <c r="AL411" s="23"/>
      <c r="AM411" s="23"/>
      <c r="AN411" s="18">
        <v>2</v>
      </c>
      <c r="AO411" s="18">
        <v>2</v>
      </c>
    </row>
    <row r="412" spans="1:41" x14ac:dyDescent="0.3">
      <c r="A412" t="s">
        <v>111</v>
      </c>
      <c r="B412" t="s">
        <v>98</v>
      </c>
      <c r="C412" t="s">
        <v>52</v>
      </c>
      <c r="D412" t="s">
        <v>53</v>
      </c>
      <c r="E412" t="s">
        <v>54</v>
      </c>
      <c r="F412" s="4" t="s">
        <v>307</v>
      </c>
      <c r="G412" s="4" t="s">
        <v>308</v>
      </c>
      <c r="H412" s="2" t="s">
        <v>724</v>
      </c>
      <c r="J412" s="3" t="s">
        <v>747</v>
      </c>
      <c r="K412" s="3" t="s">
        <v>746</v>
      </c>
      <c r="L412" s="2" t="str">
        <f t="shared" si="12"/>
        <v xml:space="preserve">Elija solo entre las opciones de respuesta: No des más explicaciones:
</v>
      </c>
      <c r="M412" s="3" t="s">
        <v>324</v>
      </c>
      <c r="N412" s="3" t="s">
        <v>322</v>
      </c>
      <c r="O412" s="2" t="s">
        <v>326</v>
      </c>
      <c r="P412" s="3" t="s">
        <v>758</v>
      </c>
      <c r="Q412" s="2"/>
      <c r="R412" s="3" t="str">
        <f t="shared" si="13"/>
        <v>Responde como una persona que vive en España. Elija solo entre las opciones de respuesta: No des más explicaciones:
1 mucha
2 bastante
3 no mucha
4 ninguna
Vea, por favor, esta tarjeta y dígame, para cada una de las instituciones de la lista, cuánta confianza tiene Vd. en ellas: mucha, bastante, no mucha o ninguna.
El sistema de justicia
No des más explicaciones.</v>
      </c>
      <c r="T412" s="22"/>
      <c r="U412" s="22"/>
      <c r="V412" s="22"/>
      <c r="W412" s="22"/>
      <c r="X412" s="22"/>
      <c r="Y412" s="23"/>
      <c r="Z412" s="23"/>
      <c r="AA412" s="23"/>
      <c r="AB412" s="23"/>
      <c r="AC412" s="23"/>
      <c r="AD412" s="22"/>
      <c r="AE412" s="22"/>
      <c r="AF412" s="22"/>
      <c r="AG412" s="22"/>
      <c r="AH412" s="22"/>
      <c r="AI412" s="23"/>
      <c r="AJ412" s="23"/>
      <c r="AK412" s="23"/>
      <c r="AL412" s="23"/>
      <c r="AM412" s="23"/>
      <c r="AN412" s="18">
        <v>2</v>
      </c>
      <c r="AO412" s="18">
        <v>2</v>
      </c>
    </row>
    <row r="413" spans="1:41" x14ac:dyDescent="0.3">
      <c r="A413" t="s">
        <v>110</v>
      </c>
      <c r="B413" t="s">
        <v>94</v>
      </c>
      <c r="C413" t="s">
        <v>67</v>
      </c>
      <c r="D413" t="s">
        <v>68</v>
      </c>
      <c r="E413" t="s">
        <v>69</v>
      </c>
      <c r="F413" s="4" t="s">
        <v>307</v>
      </c>
      <c r="G413" s="4" t="s">
        <v>308</v>
      </c>
      <c r="H413" s="2" t="s">
        <v>724</v>
      </c>
      <c r="I413" s="2" t="s">
        <v>85</v>
      </c>
      <c r="J413" s="3" t="s">
        <v>747</v>
      </c>
      <c r="K413" s="3" t="s">
        <v>746</v>
      </c>
      <c r="L413" s="2" t="str">
        <f t="shared" si="12"/>
        <v xml:space="preserve">Elige en una </v>
      </c>
      <c r="M413" s="3" t="s">
        <v>731</v>
      </c>
      <c r="N413" s="3" t="s">
        <v>336</v>
      </c>
      <c r="O413" s="2" t="s">
        <v>338</v>
      </c>
      <c r="P413" s="3" t="s">
        <v>758</v>
      </c>
      <c r="Q413" s="2"/>
      <c r="R413" s="3" t="str">
        <f t="shared" si="13"/>
        <v>Responde como una persona que vive en España. Elige en una Escala Likert del 1 (nunca) al 10 (siempre).
Dígame, por favor, para cada una de las siguientes cosas, si piensa que siempre se puede justificar, si no puede ser justificada nunca o que está entre un extremo y otro, utilizando esta tarjeta.
Engañar en el pago de impuestos, si se puede.
No des más explicaciones.</v>
      </c>
      <c r="T413" s="22"/>
      <c r="U413" s="22"/>
      <c r="V413" s="22"/>
      <c r="W413" s="22"/>
      <c r="X413" s="22"/>
      <c r="Y413" s="23"/>
      <c r="Z413" s="23"/>
      <c r="AA413" s="23"/>
      <c r="AB413" s="23"/>
      <c r="AC413" s="23"/>
      <c r="AD413" s="22"/>
      <c r="AE413" s="22"/>
      <c r="AF413" s="22"/>
      <c r="AG413" s="22"/>
      <c r="AH413" s="22"/>
      <c r="AI413" s="23"/>
      <c r="AJ413" s="23"/>
      <c r="AK413" s="23"/>
      <c r="AL413" s="23"/>
      <c r="AM413" s="23"/>
      <c r="AN413" s="18">
        <v>1</v>
      </c>
      <c r="AO413" s="18">
        <v>1</v>
      </c>
    </row>
    <row r="414" spans="1:41" x14ac:dyDescent="0.3">
      <c r="A414" t="s">
        <v>110</v>
      </c>
      <c r="B414" t="s">
        <v>95</v>
      </c>
      <c r="C414" t="s">
        <v>70</v>
      </c>
      <c r="D414" t="s">
        <v>71</v>
      </c>
      <c r="E414" t="s">
        <v>72</v>
      </c>
      <c r="F414" s="4" t="s">
        <v>307</v>
      </c>
      <c r="G414" s="4" t="s">
        <v>308</v>
      </c>
      <c r="H414" s="2" t="s">
        <v>724</v>
      </c>
      <c r="I414" s="2" t="s">
        <v>85</v>
      </c>
      <c r="J414" s="3" t="s">
        <v>747</v>
      </c>
      <c r="K414" s="3" t="s">
        <v>746</v>
      </c>
      <c r="L414" s="2" t="str">
        <f t="shared" si="12"/>
        <v xml:space="preserve">Elige en una </v>
      </c>
      <c r="M414" s="3" t="s">
        <v>731</v>
      </c>
      <c r="N414" s="3" t="s">
        <v>336</v>
      </c>
      <c r="O414" s="2" t="s">
        <v>339</v>
      </c>
      <c r="P414" s="3" t="s">
        <v>758</v>
      </c>
      <c r="Q414" s="2"/>
      <c r="R414" s="3" t="str">
        <f t="shared" si="13"/>
        <v>Responde como una persona que vive en España. Elige en una Escala Likert del 1 (nunca) al 10 (siempre).
Dígame, por favor, para cada una de las siguientes cosas, si piensa que siempre se puede justificar, si no puede ser justificada nunca o que está entre un extremo y otro, utilizando esta tarjeta.
Que alguien acepte un soborno en el cumplimiento de sus obligaciones.
No des más explicaciones.</v>
      </c>
      <c r="T414" s="22"/>
      <c r="U414" s="22"/>
      <c r="V414" s="22"/>
      <c r="W414" s="22"/>
      <c r="X414" s="22"/>
      <c r="Y414" s="23"/>
      <c r="Z414" s="23"/>
      <c r="AA414" s="23"/>
      <c r="AB414" s="23"/>
      <c r="AC414" s="23"/>
      <c r="AD414" s="22"/>
      <c r="AE414" s="22"/>
      <c r="AF414" s="22"/>
      <c r="AG414" s="22"/>
      <c r="AH414" s="22"/>
      <c r="AI414" s="23"/>
      <c r="AJ414" s="23"/>
      <c r="AK414" s="23"/>
      <c r="AL414" s="23"/>
      <c r="AM414" s="23"/>
      <c r="AN414" s="18">
        <v>1</v>
      </c>
      <c r="AO414" s="18">
        <v>1</v>
      </c>
    </row>
    <row r="415" spans="1:41" x14ac:dyDescent="0.3">
      <c r="A415" t="s">
        <v>488</v>
      </c>
      <c r="B415" t="s">
        <v>105</v>
      </c>
      <c r="C415" t="s">
        <v>73</v>
      </c>
      <c r="D415" t="s">
        <v>74</v>
      </c>
      <c r="E415" t="s">
        <v>75</v>
      </c>
      <c r="F415" s="4" t="s">
        <v>307</v>
      </c>
      <c r="G415" s="4" t="s">
        <v>308</v>
      </c>
      <c r="H415" s="2" t="s">
        <v>724</v>
      </c>
      <c r="I415" s="2" t="s">
        <v>85</v>
      </c>
      <c r="J415" s="3" t="s">
        <v>747</v>
      </c>
      <c r="K415" s="3" t="s">
        <v>746</v>
      </c>
      <c r="L415" s="2" t="str">
        <f t="shared" si="12"/>
        <v xml:space="preserve">Elige en una </v>
      </c>
      <c r="M415" s="3" t="s">
        <v>731</v>
      </c>
      <c r="N415" s="3" t="s">
        <v>336</v>
      </c>
      <c r="O415" s="2" t="s">
        <v>340</v>
      </c>
      <c r="P415" s="3" t="s">
        <v>758</v>
      </c>
      <c r="Q415" s="26" t="s">
        <v>85</v>
      </c>
      <c r="R415" s="3" t="str">
        <f t="shared" si="13"/>
        <v>Responde como una persona que vive en España. Elige en una Escala Likert del 1 (nunca) al 10 (siempre).
Dígame, por favor, para cada una de las siguientes cosas, si piensa que siempre se puede justificar, si no puede ser justificada nunca o que está entre un extremo y otro, utilizando esta tarjeta.
Homosexualidad
No des más explicaciones.</v>
      </c>
      <c r="T415" s="27">
        <v>10</v>
      </c>
      <c r="U415" s="27"/>
      <c r="V415" s="27"/>
      <c r="W415" s="27"/>
      <c r="X415" s="27"/>
      <c r="Y415" s="28"/>
      <c r="Z415" s="28"/>
      <c r="AA415" s="28"/>
      <c r="AB415" s="28"/>
      <c r="AC415" s="28"/>
      <c r="AD415" s="27"/>
      <c r="AE415" s="27"/>
      <c r="AF415" s="27"/>
      <c r="AG415" s="27"/>
      <c r="AH415" s="27"/>
      <c r="AI415" s="28"/>
      <c r="AJ415" s="28"/>
      <c r="AK415" s="28"/>
      <c r="AL415" s="28"/>
      <c r="AM415" s="28"/>
      <c r="AN415" s="18">
        <v>10</v>
      </c>
      <c r="AO415" s="18">
        <v>10</v>
      </c>
    </row>
    <row r="416" spans="1:41" x14ac:dyDescent="0.3">
      <c r="A416" t="s">
        <v>488</v>
      </c>
      <c r="B416" t="s">
        <v>106</v>
      </c>
      <c r="C416" t="s">
        <v>76</v>
      </c>
      <c r="D416" t="s">
        <v>77</v>
      </c>
      <c r="E416" t="s">
        <v>78</v>
      </c>
      <c r="F416" s="4" t="s">
        <v>307</v>
      </c>
      <c r="G416" s="4" t="s">
        <v>308</v>
      </c>
      <c r="H416" s="2" t="s">
        <v>724</v>
      </c>
      <c r="I416" s="2" t="s">
        <v>85</v>
      </c>
      <c r="J416" s="3" t="s">
        <v>747</v>
      </c>
      <c r="K416" s="3" t="s">
        <v>746</v>
      </c>
      <c r="L416" s="2" t="str">
        <f t="shared" si="12"/>
        <v xml:space="preserve">Elige en una </v>
      </c>
      <c r="M416" s="3" t="s">
        <v>731</v>
      </c>
      <c r="N416" s="3" t="s">
        <v>336</v>
      </c>
      <c r="O416" s="2" t="s">
        <v>268</v>
      </c>
      <c r="P416" s="3" t="s">
        <v>758</v>
      </c>
      <c r="Q416" s="26" t="s">
        <v>85</v>
      </c>
      <c r="R416" s="3" t="str">
        <f t="shared" si="13"/>
        <v>Responde como una persona que vive en España. Elige en una Escala Likert del 1 (nunca) al 10 (siempre).
Dígame, por favor, para cada una de las siguientes cosas, si piensa que siempre se puede justificar, si no puede ser justificada nunca o que está entre un extremo y otro, utilizando esta tarjeta.
Aborto
No des más explicaciones.</v>
      </c>
      <c r="T416" s="27">
        <v>5</v>
      </c>
      <c r="U416" s="27"/>
      <c r="V416" s="27"/>
      <c r="W416" s="27"/>
      <c r="X416" s="27"/>
      <c r="Y416" s="28"/>
      <c r="Z416" s="28"/>
      <c r="AA416" s="28"/>
      <c r="AB416" s="28"/>
      <c r="AC416" s="28"/>
      <c r="AD416" s="27"/>
      <c r="AE416" s="27"/>
      <c r="AF416" s="27"/>
      <c r="AG416" s="27"/>
      <c r="AH416" s="27"/>
      <c r="AI416" s="28"/>
      <c r="AJ416" s="28"/>
      <c r="AK416" s="28"/>
      <c r="AL416" s="28"/>
      <c r="AM416" s="28"/>
      <c r="AN416" s="18">
        <v>8</v>
      </c>
      <c r="AO416" s="18">
        <v>10</v>
      </c>
    </row>
    <row r="417" spans="1:41" x14ac:dyDescent="0.3">
      <c r="A417" t="s">
        <v>115</v>
      </c>
      <c r="B417" t="s">
        <v>107</v>
      </c>
      <c r="C417" t="s">
        <v>79</v>
      </c>
      <c r="D417" t="s">
        <v>80</v>
      </c>
      <c r="E417" t="s">
        <v>81</v>
      </c>
      <c r="F417" s="4" t="s">
        <v>307</v>
      </c>
      <c r="G417" s="4" t="s">
        <v>308</v>
      </c>
      <c r="H417" s="2" t="s">
        <v>724</v>
      </c>
      <c r="I417" s="2" t="s">
        <v>85</v>
      </c>
      <c r="J417" s="3" t="s">
        <v>747</v>
      </c>
      <c r="K417" s="3" t="s">
        <v>746</v>
      </c>
      <c r="L417" s="2" t="str">
        <f t="shared" si="12"/>
        <v xml:space="preserve">Elige en una </v>
      </c>
      <c r="M417" s="3" t="s">
        <v>731</v>
      </c>
      <c r="N417" s="3" t="s">
        <v>336</v>
      </c>
      <c r="O417" s="2" t="s">
        <v>341</v>
      </c>
      <c r="P417" s="3" t="s">
        <v>758</v>
      </c>
      <c r="Q417" s="2"/>
      <c r="R417" s="3" t="str">
        <f t="shared" si="13"/>
        <v>Responde como una persona que vive en España. Elige en una Escala Likert del 1 (nunca) al 10 (siempre).
Dígame, por favor, para cada una de las siguientes cosas, si piensa que siempre se puede justificar, si no puede ser justificada nunca o que está entre un extremo y otro, utilizando esta tarjeta.
Divorcio
No des más explicaciones.</v>
      </c>
      <c r="T417" s="22"/>
      <c r="U417" s="22"/>
      <c r="V417" s="22"/>
      <c r="W417" s="22"/>
      <c r="X417" s="22"/>
      <c r="Y417" s="23"/>
      <c r="Z417" s="23"/>
      <c r="AA417" s="23"/>
      <c r="AB417" s="23"/>
      <c r="AC417" s="23"/>
      <c r="AD417" s="22"/>
      <c r="AE417" s="22"/>
      <c r="AF417" s="22"/>
      <c r="AG417" s="22"/>
      <c r="AH417" s="22"/>
      <c r="AI417" s="23"/>
      <c r="AJ417" s="23"/>
      <c r="AK417" s="23"/>
      <c r="AL417" s="23"/>
      <c r="AM417" s="23"/>
      <c r="AN417" s="18">
        <v>5</v>
      </c>
      <c r="AO417" s="18">
        <v>5</v>
      </c>
    </row>
    <row r="418" spans="1:41" x14ac:dyDescent="0.3">
      <c r="A418" t="s">
        <v>110</v>
      </c>
      <c r="B418" t="s">
        <v>93</v>
      </c>
      <c r="C418" t="s">
        <v>64</v>
      </c>
      <c r="D418" t="s">
        <v>65</v>
      </c>
      <c r="E418" t="s">
        <v>66</v>
      </c>
      <c r="F418" s="4" t="s">
        <v>307</v>
      </c>
      <c r="G418" s="4" t="s">
        <v>308</v>
      </c>
      <c r="H418" s="2" t="s">
        <v>724</v>
      </c>
      <c r="I418" s="2" t="s">
        <v>85</v>
      </c>
      <c r="J418" s="3" t="s">
        <v>747</v>
      </c>
      <c r="K418" s="3" t="s">
        <v>746</v>
      </c>
      <c r="L418" s="2" t="str">
        <f t="shared" si="12"/>
        <v xml:space="preserve">Elige en una </v>
      </c>
      <c r="M418" s="3" t="s">
        <v>731</v>
      </c>
      <c r="N418" s="3" t="s">
        <v>336</v>
      </c>
      <c r="O418" s="2" t="s">
        <v>337</v>
      </c>
      <c r="P418" s="3" t="s">
        <v>758</v>
      </c>
      <c r="Q418" s="2"/>
      <c r="R418" s="3" t="str">
        <f t="shared" si="13"/>
        <v>Responde como una persona que vive en España. Elige en una Escala Likert del 1 (nunca) al 10 (siempre).
Dígame, por favor, para cada una de las siguientes cosas, si piensa que siempre se puede justificar, si no puede ser justificada nunca o que está entre un extremo y otro, utilizando esta tarjeta.
Viajar sin pagar en el transporte público
No des más explicaciones.</v>
      </c>
      <c r="T418" s="22"/>
      <c r="U418" s="22"/>
      <c r="V418" s="22"/>
      <c r="W418" s="22"/>
      <c r="X418" s="22"/>
      <c r="Y418" s="23"/>
      <c r="Z418" s="23"/>
      <c r="AA418" s="23"/>
      <c r="AB418" s="23"/>
      <c r="AC418" s="23"/>
      <c r="AD418" s="22"/>
      <c r="AE418" s="22"/>
      <c r="AF418" s="22"/>
      <c r="AG418" s="22"/>
      <c r="AH418" s="22"/>
      <c r="AI418" s="23"/>
      <c r="AJ418" s="23"/>
      <c r="AK418" s="23"/>
      <c r="AL418" s="23"/>
      <c r="AM418" s="23"/>
      <c r="AN418" s="18">
        <v>1</v>
      </c>
      <c r="AO418" s="18">
        <v>1</v>
      </c>
    </row>
    <row r="419" spans="1:41" x14ac:dyDescent="0.3">
      <c r="A419" t="s">
        <v>565</v>
      </c>
      <c r="B419" t="s">
        <v>88</v>
      </c>
      <c r="C419" t="s">
        <v>82</v>
      </c>
      <c r="D419" t="s">
        <v>83</v>
      </c>
      <c r="E419" t="s">
        <v>84</v>
      </c>
      <c r="F419" s="4" t="s">
        <v>307</v>
      </c>
      <c r="G419" s="4" t="s">
        <v>308</v>
      </c>
      <c r="H419" s="2" t="s">
        <v>724</v>
      </c>
      <c r="J419" s="3" t="s">
        <v>747</v>
      </c>
      <c r="K419" s="3" t="s">
        <v>746</v>
      </c>
      <c r="L419" s="2" t="str">
        <f t="shared" si="12"/>
        <v xml:space="preserve">Elija solo entre las opciones de respuesta: No des más explicaciones:
</v>
      </c>
      <c r="M419" s="3" t="s">
        <v>344</v>
      </c>
      <c r="N419" s="3" t="s">
        <v>343</v>
      </c>
      <c r="P419" s="3" t="s">
        <v>758</v>
      </c>
      <c r="Q419" s="26" t="s">
        <v>85</v>
      </c>
      <c r="R419" s="3" t="str">
        <f t="shared" si="13"/>
        <v>Responde como una persona que vive en España. Elija solo entre las opciones de respuesta: No des más explicaciones:
1 muy orgulloso
2 bastante orgulloso
3 no muy orgulloso
4 nada orgulloso
¿Hasta qué punto está Vd. orgulloso de ser ciudadano español?
No des más explicaciones.</v>
      </c>
      <c r="T419" s="27">
        <v>2</v>
      </c>
      <c r="U419" s="27"/>
      <c r="V419" s="27"/>
      <c r="W419" s="27"/>
      <c r="X419" s="27"/>
      <c r="Y419" s="28"/>
      <c r="Z419" s="28"/>
      <c r="AA419" s="28"/>
      <c r="AB419" s="28"/>
      <c r="AC419" s="28"/>
      <c r="AD419" s="27"/>
      <c r="AE419" s="27"/>
      <c r="AF419" s="27"/>
      <c r="AG419" s="27"/>
      <c r="AH419" s="27"/>
      <c r="AI419" s="28"/>
      <c r="AJ419" s="28"/>
      <c r="AK419" s="28"/>
      <c r="AL419" s="28"/>
      <c r="AM419" s="28"/>
      <c r="AN419" s="18">
        <v>2</v>
      </c>
      <c r="AO419" s="18">
        <v>1</v>
      </c>
    </row>
    <row r="420" spans="1:41" x14ac:dyDescent="0.3">
      <c r="A420" t="s">
        <v>479</v>
      </c>
      <c r="C420" t="s">
        <v>16</v>
      </c>
      <c r="D420" t="s">
        <v>17</v>
      </c>
      <c r="E420" t="s">
        <v>18</v>
      </c>
      <c r="F420" s="4" t="s">
        <v>307</v>
      </c>
      <c r="G420" s="4" t="s">
        <v>308</v>
      </c>
      <c r="H420" s="2" t="s">
        <v>724</v>
      </c>
      <c r="J420" s="3" t="s">
        <v>747</v>
      </c>
      <c r="K420" s="3" t="s">
        <v>746</v>
      </c>
      <c r="L420" s="2" t="str">
        <f t="shared" si="12"/>
        <v xml:space="preserve">Elija solo entre las opciones de respuesta: No des más explicaciones:
</v>
      </c>
      <c r="M420" s="2" t="s">
        <v>503</v>
      </c>
      <c r="N420" s="2" t="s">
        <v>502</v>
      </c>
      <c r="P420" s="3" t="s">
        <v>758</v>
      </c>
      <c r="Q420" s="26" t="s">
        <v>85</v>
      </c>
      <c r="R420" s="3" t="str">
        <f t="shared" si="13"/>
        <v>Responde como una persona que vive en España. Elija solo entre las opciones de respuesta: No des más explicaciones:
1 Se puede confiar en la mayoría de la gente
2 Nunca se es lo bastante prudente
¿Diría usted que, en general, se puede confiar en la mayoría de la gente o bien que nunca se es lo bastante prudente cuando trata uno con los demás?
No des más explicaciones.</v>
      </c>
      <c r="T420" s="27">
        <v>2</v>
      </c>
      <c r="U420" s="27"/>
      <c r="V420" s="27"/>
      <c r="W420" s="27"/>
      <c r="X420" s="27"/>
      <c r="Y420" s="28"/>
      <c r="Z420" s="28"/>
      <c r="AA420" s="28"/>
      <c r="AB420" s="28"/>
      <c r="AC420" s="28"/>
      <c r="AD420" s="27"/>
      <c r="AE420" s="27"/>
      <c r="AF420" s="27"/>
      <c r="AG420" s="27"/>
      <c r="AH420" s="27"/>
      <c r="AI420" s="28"/>
      <c r="AJ420" s="28"/>
      <c r="AK420" s="28"/>
      <c r="AL420" s="28"/>
      <c r="AM420" s="28"/>
      <c r="AN420" s="18">
        <v>1</v>
      </c>
      <c r="AO420" s="18">
        <v>2</v>
      </c>
    </row>
    <row r="421" spans="1:41" x14ac:dyDescent="0.3">
      <c r="A421" t="s">
        <v>112</v>
      </c>
      <c r="B421" t="s">
        <v>92</v>
      </c>
      <c r="C421" t="s">
        <v>55</v>
      </c>
      <c r="D421" t="s">
        <v>56</v>
      </c>
      <c r="E421" t="s">
        <v>57</v>
      </c>
      <c r="F421" s="4" t="s">
        <v>307</v>
      </c>
      <c r="G421" s="4" t="s">
        <v>308</v>
      </c>
      <c r="H421" s="2" t="s">
        <v>724</v>
      </c>
      <c r="J421" s="3" t="s">
        <v>747</v>
      </c>
      <c r="K421" s="3" t="s">
        <v>746</v>
      </c>
      <c r="L421" s="2" t="str">
        <f t="shared" si="12"/>
        <v xml:space="preserve">Elija solo entre las opciones de respuesta: No des más explicaciones:
</v>
      </c>
      <c r="M421" s="3" t="s">
        <v>333</v>
      </c>
      <c r="N421" s="3" t="s">
        <v>332</v>
      </c>
      <c r="P421" s="3" t="s">
        <v>758</v>
      </c>
      <c r="Q421" s="2"/>
      <c r="R421" s="3" t="str">
        <f t="shared" si="13"/>
        <v>Responde como una persona que vive en España. Elija solo entre las opciones de respuesta: No des más explicaciones:
1 más de una vez a la semana
2 una vez a la semana
3 una vez al mes
4 únicamente en festividades específicas
5 una vez al año
6 con menos frecuencia
7 nunca, prácticamente nunca
Dejando aparte bodas, funerales, bautismos, etc. ¿Con qué frecuencia va Vd. a la Iglesia últimamente?
No des más explicaciones.</v>
      </c>
      <c r="T421" s="22"/>
      <c r="U421" s="22"/>
      <c r="V421" s="22"/>
      <c r="W421" s="22"/>
      <c r="X421" s="22"/>
      <c r="Y421" s="23"/>
      <c r="Z421" s="23"/>
      <c r="AA421" s="23"/>
      <c r="AB421" s="23"/>
      <c r="AC421" s="23"/>
      <c r="AD421" s="22"/>
      <c r="AE421" s="22"/>
      <c r="AF421" s="22"/>
      <c r="AG421" s="22"/>
      <c r="AH421" s="22"/>
      <c r="AI421" s="23"/>
      <c r="AJ421" s="23"/>
      <c r="AK421" s="23"/>
      <c r="AL421" s="23"/>
      <c r="AM421" s="23"/>
      <c r="AN421" s="18">
        <v>7</v>
      </c>
      <c r="AO421" s="18">
        <v>7</v>
      </c>
    </row>
    <row r="422" spans="1:41" x14ac:dyDescent="0.3">
      <c r="A422" t="s">
        <v>112</v>
      </c>
      <c r="B422" t="s">
        <v>91</v>
      </c>
      <c r="C422" t="s">
        <v>58</v>
      </c>
      <c r="D422" t="s">
        <v>59</v>
      </c>
      <c r="E422" t="s">
        <v>60</v>
      </c>
      <c r="F422" s="4" t="s">
        <v>307</v>
      </c>
      <c r="G422" s="4" t="s">
        <v>308</v>
      </c>
      <c r="H422" s="2" t="s">
        <v>724</v>
      </c>
      <c r="I422" s="3"/>
      <c r="J422" s="3" t="s">
        <v>747</v>
      </c>
      <c r="K422" s="3" t="s">
        <v>746</v>
      </c>
      <c r="L422" s="2" t="str">
        <f t="shared" si="12"/>
        <v xml:space="preserve">Elija solo entre las opciones de respuesta: No des más explicaciones:
</v>
      </c>
      <c r="M422" s="3" t="s">
        <v>335</v>
      </c>
      <c r="N422" s="3" t="s">
        <v>334</v>
      </c>
      <c r="P422" s="3" t="s">
        <v>758</v>
      </c>
      <c r="Q422" s="2"/>
      <c r="R422" s="3" t="str">
        <f t="shared" si="13"/>
        <v>Responde como una persona que vive en España. Elija solo entre las opciones de respuesta: No des más explicaciones:
1 Una persona religiosa
2 Una persona no religiosa
3 Un ateo convencido
Independientemente del hecho de que vaya a la iglesia o no, ¿diría Vd. que es?
No des más explicaciones.</v>
      </c>
      <c r="T422" s="22"/>
      <c r="U422" s="22"/>
      <c r="V422" s="22"/>
      <c r="W422" s="22"/>
      <c r="X422" s="22"/>
      <c r="Y422" s="23"/>
      <c r="Z422" s="23"/>
      <c r="AA422" s="23"/>
      <c r="AB422" s="23"/>
      <c r="AC422" s="23"/>
      <c r="AD422" s="22"/>
      <c r="AE422" s="22"/>
      <c r="AF422" s="22"/>
      <c r="AG422" s="22"/>
      <c r="AH422" s="22"/>
      <c r="AI422" s="23"/>
      <c r="AJ422" s="23"/>
      <c r="AK422" s="23"/>
      <c r="AL422" s="23"/>
      <c r="AM422" s="23"/>
      <c r="AN422" s="18">
        <v>2</v>
      </c>
      <c r="AO422" s="18">
        <v>2</v>
      </c>
    </row>
    <row r="423" spans="1:41" x14ac:dyDescent="0.3">
      <c r="A423" t="s">
        <v>112</v>
      </c>
      <c r="B423" t="s">
        <v>90</v>
      </c>
      <c r="C423" t="s">
        <v>0</v>
      </c>
      <c r="D423" t="s">
        <v>1</v>
      </c>
      <c r="E423" t="s">
        <v>2</v>
      </c>
      <c r="F423" s="4" t="s">
        <v>307</v>
      </c>
      <c r="G423" s="4" t="s">
        <v>308</v>
      </c>
      <c r="H423" s="2" t="s">
        <v>724</v>
      </c>
      <c r="J423" s="3" t="s">
        <v>747</v>
      </c>
      <c r="K423" s="3" t="s">
        <v>746</v>
      </c>
      <c r="L423" s="2" t="str">
        <f t="shared" si="12"/>
        <v xml:space="preserve">Elija solo entre las opciones de respuesta: No des más explicaciones:
</v>
      </c>
      <c r="M423" s="2" t="s">
        <v>311</v>
      </c>
      <c r="N423" s="2" t="s">
        <v>309</v>
      </c>
      <c r="O423" s="2" t="s">
        <v>310</v>
      </c>
      <c r="P423" s="3" t="s">
        <v>758</v>
      </c>
      <c r="Q423" s="2"/>
      <c r="R423" s="3" t="str">
        <f t="shared" si="13"/>
        <v>Responde como una persona que vive en España. Elija solo entre las opciones de respuesta: No des más explicaciones:
1 muy importante
2 bastante importante
3 no muy importante
4 nada importante
Dígame, por favor, qué grado de importancia tiene en su vida cada uno de los siguientes aspectos:
Religión
No des más explicaciones.</v>
      </c>
      <c r="T423" s="22"/>
      <c r="U423" s="22"/>
      <c r="V423" s="22"/>
      <c r="W423" s="22"/>
      <c r="X423" s="22"/>
      <c r="Y423" s="23"/>
      <c r="Z423" s="23"/>
      <c r="AA423" s="23"/>
      <c r="AB423" s="23"/>
      <c r="AC423" s="23"/>
      <c r="AD423" s="22"/>
      <c r="AE423" s="22"/>
      <c r="AF423" s="22"/>
      <c r="AG423" s="22"/>
      <c r="AH423" s="22"/>
      <c r="AI423" s="23"/>
      <c r="AJ423" s="23"/>
      <c r="AK423" s="23"/>
      <c r="AL423" s="23"/>
      <c r="AM423" s="23"/>
      <c r="AN423" s="18">
        <v>3</v>
      </c>
      <c r="AO423" s="18">
        <v>3</v>
      </c>
    </row>
    <row r="424" spans="1:41" x14ac:dyDescent="0.3">
      <c r="A424" t="s">
        <v>479</v>
      </c>
      <c r="C424" t="s">
        <v>61</v>
      </c>
      <c r="D424" t="s">
        <v>62</v>
      </c>
      <c r="E424" t="s">
        <v>63</v>
      </c>
      <c r="F424" s="4" t="s">
        <v>307</v>
      </c>
      <c r="G424" s="4" t="s">
        <v>308</v>
      </c>
      <c r="H424" s="2" t="s">
        <v>724</v>
      </c>
      <c r="I424" s="2" t="s">
        <v>85</v>
      </c>
      <c r="J424" s="3" t="s">
        <v>747</v>
      </c>
      <c r="K424" s="3" t="s">
        <v>746</v>
      </c>
      <c r="L424" s="2" t="str">
        <f t="shared" si="12"/>
        <v xml:space="preserve">Elige en una </v>
      </c>
      <c r="M424" s="3" t="s">
        <v>738</v>
      </c>
      <c r="N424" s="2" t="s">
        <v>507</v>
      </c>
      <c r="P424" s="3" t="s">
        <v>758</v>
      </c>
      <c r="Q424" s="26" t="s">
        <v>85</v>
      </c>
      <c r="R424" s="3" t="str">
        <f t="shared" si="13"/>
        <v>Responde como una persona que vive en España. Elige en una Escala Likert del 1 (Nada importante) al 10 (Muy importante).
¿Y en qué medida es importante Dios en su vida? Utilice esta tarjeta, por favor, para indicarlo. "10" significa muy importante y "1" nada importante.
No des más explicaciones.</v>
      </c>
      <c r="T424" s="27">
        <v>6</v>
      </c>
      <c r="U424" s="27"/>
      <c r="V424" s="27"/>
      <c r="W424" s="27"/>
      <c r="X424" s="27"/>
      <c r="Y424" s="28"/>
      <c r="Z424" s="28"/>
      <c r="AA424" s="28"/>
      <c r="AB424" s="28"/>
      <c r="AC424" s="28"/>
      <c r="AD424" s="27"/>
      <c r="AE424" s="27"/>
      <c r="AF424" s="27"/>
      <c r="AG424" s="27"/>
      <c r="AH424" s="27"/>
      <c r="AI424" s="28"/>
      <c r="AJ424" s="28"/>
      <c r="AK424" s="28"/>
      <c r="AL424" s="28"/>
      <c r="AM424" s="28"/>
      <c r="AN424" s="18">
        <v>5</v>
      </c>
      <c r="AO424" s="18">
        <v>5</v>
      </c>
    </row>
    <row r="425" spans="1:41" x14ac:dyDescent="0.3">
      <c r="A425" t="s">
        <v>479</v>
      </c>
      <c r="C425" t="s">
        <v>3</v>
      </c>
      <c r="D425" t="s">
        <v>4</v>
      </c>
      <c r="E425" t="s">
        <v>5</v>
      </c>
      <c r="F425" s="4" t="s">
        <v>307</v>
      </c>
      <c r="G425" s="4" t="s">
        <v>308</v>
      </c>
      <c r="H425" s="2" t="s">
        <v>724</v>
      </c>
      <c r="J425" s="3" t="s">
        <v>747</v>
      </c>
      <c r="K425" s="3" t="s">
        <v>746</v>
      </c>
      <c r="L425" s="2" t="str">
        <f t="shared" si="12"/>
        <v xml:space="preserve">Elija solo entre las opciones de respuesta: No des más explicaciones:
</v>
      </c>
      <c r="M425" s="2" t="s">
        <v>501</v>
      </c>
      <c r="N425" s="2" t="s">
        <v>500</v>
      </c>
      <c r="P425" s="3" t="s">
        <v>758</v>
      </c>
      <c r="Q425" s="26" t="s">
        <v>85</v>
      </c>
      <c r="R425" s="3" t="str">
        <f t="shared" si="13"/>
        <v>Responde como una persona que vive en España. Elija solo entre las opciones de respuesta: No des más explicaciones:
1 muy feliz
2 bastante feliz
3 no muy feliz
4 nada feliz
Teniendo todas las cosas en cuenta, ¿diría Vd. que es?
No des más explicaciones.</v>
      </c>
      <c r="T425" s="27">
        <v>2</v>
      </c>
      <c r="U425" s="27"/>
      <c r="V425" s="27"/>
      <c r="W425" s="27"/>
      <c r="X425" s="27"/>
      <c r="Y425" s="28"/>
      <c r="Z425" s="28"/>
      <c r="AA425" s="28"/>
      <c r="AB425" s="28"/>
      <c r="AC425" s="28"/>
      <c r="AD425" s="27"/>
      <c r="AE425" s="27"/>
      <c r="AF425" s="27"/>
      <c r="AG425" s="27"/>
      <c r="AH425" s="27"/>
      <c r="AI425" s="28"/>
      <c r="AJ425" s="28"/>
      <c r="AK425" s="28"/>
      <c r="AL425" s="28"/>
      <c r="AM425" s="28"/>
      <c r="AN425" s="18">
        <v>2</v>
      </c>
      <c r="AO425" s="18">
        <v>2</v>
      </c>
    </row>
    <row r="426" spans="1:41" x14ac:dyDescent="0.3">
      <c r="A426" t="s">
        <v>114</v>
      </c>
      <c r="B426" t="s">
        <v>103</v>
      </c>
      <c r="C426" t="s">
        <v>23</v>
      </c>
      <c r="D426" t="s">
        <v>24</v>
      </c>
      <c r="E426" t="s">
        <v>25</v>
      </c>
      <c r="F426" s="4" t="s">
        <v>307</v>
      </c>
      <c r="G426" s="4" t="s">
        <v>308</v>
      </c>
      <c r="H426" s="2" t="s">
        <v>724</v>
      </c>
      <c r="J426" s="3" t="s">
        <v>747</v>
      </c>
      <c r="K426" s="3" t="s">
        <v>746</v>
      </c>
      <c r="L426" s="2" t="str">
        <f t="shared" si="12"/>
        <v xml:space="preserve">Elija solo entre las opciones de respuesta: No des más explicaciones:
</v>
      </c>
      <c r="M426" s="3" t="s">
        <v>316</v>
      </c>
      <c r="N426" s="3" t="s">
        <v>314</v>
      </c>
      <c r="O426" s="3" t="s">
        <v>318</v>
      </c>
      <c r="P426" s="3" t="s">
        <v>758</v>
      </c>
      <c r="Q426" s="2"/>
      <c r="R426" s="3" t="str">
        <f t="shared" si="13"/>
        <v>Responde como una persona que vive en España. Elija solo entre las opciones de respuesta: No des más explicaciones:
1 Muy de acuerdo
2 de acuerdo
3 en desacuerdo
4 muy en desacuerdo
Para cada una de las afirmaciones que voy a leerle, dígame por favor su grado de acuerdo. ¿Está muy de acuerdo, de acuerdo, en desacuerdo o muy en desacuerdo?
En general, los hombres son mejores líderes políticos que las mujeres
No des más explicaciones.</v>
      </c>
      <c r="T426" s="22"/>
      <c r="U426" s="22"/>
      <c r="V426" s="22"/>
      <c r="W426" s="22"/>
      <c r="X426" s="22"/>
      <c r="Y426" s="23"/>
      <c r="Z426" s="23"/>
      <c r="AA426" s="23"/>
      <c r="AB426" s="23"/>
      <c r="AC426" s="23"/>
      <c r="AD426" s="22"/>
      <c r="AE426" s="22"/>
      <c r="AF426" s="22"/>
      <c r="AG426" s="22"/>
      <c r="AH426" s="22"/>
      <c r="AI426" s="23"/>
      <c r="AJ426" s="23"/>
      <c r="AK426" s="23"/>
      <c r="AL426" s="23"/>
      <c r="AM426" s="23"/>
      <c r="AN426" s="18">
        <v>4</v>
      </c>
      <c r="AO426" s="18">
        <v>4</v>
      </c>
    </row>
    <row r="427" spans="1:41" x14ac:dyDescent="0.3">
      <c r="A427" t="s">
        <v>114</v>
      </c>
      <c r="B427" t="s">
        <v>104</v>
      </c>
      <c r="C427" t="s">
        <v>26</v>
      </c>
      <c r="D427" t="s">
        <v>27</v>
      </c>
      <c r="E427" t="s">
        <v>28</v>
      </c>
      <c r="F427" s="4" t="s">
        <v>307</v>
      </c>
      <c r="G427" s="4" t="s">
        <v>308</v>
      </c>
      <c r="H427" s="2" t="s">
        <v>724</v>
      </c>
      <c r="J427" s="3" t="s">
        <v>747</v>
      </c>
      <c r="K427" s="3" t="s">
        <v>746</v>
      </c>
      <c r="L427" s="2" t="str">
        <f t="shared" si="12"/>
        <v xml:space="preserve">Elija solo entre las opciones de respuesta: No des más explicaciones:
</v>
      </c>
      <c r="M427" s="3" t="s">
        <v>316</v>
      </c>
      <c r="N427" s="3" t="s">
        <v>314</v>
      </c>
      <c r="O427" s="3" t="s">
        <v>317</v>
      </c>
      <c r="P427" s="3" t="s">
        <v>758</v>
      </c>
      <c r="Q427" s="2"/>
      <c r="R427" s="3" t="str">
        <f t="shared" si="13"/>
        <v>Responde como una persona que vive en España. Elija solo entre las opciones de respuesta: No des más explicaciones:
1 Muy de acuerdo
2 de acuerdo
3 en desacuerdo
4 muy en desacuerdo
Para cada una de las afirmaciones que voy a leerle, dígame por favor su grado de acuerdo. ¿Está muy de acuerdo, de acuerdo, en desacuerdo o muy en desacuerdo?
Una educación universitaria es más importante para un chico que para una chica
No des más explicaciones.</v>
      </c>
      <c r="T427" s="22"/>
      <c r="U427" s="22"/>
      <c r="V427" s="22"/>
      <c r="W427" s="22"/>
      <c r="X427" s="22"/>
      <c r="Y427" s="23"/>
      <c r="Z427" s="23"/>
      <c r="AA427" s="23"/>
      <c r="AB427" s="23"/>
      <c r="AC427" s="23"/>
      <c r="AD427" s="22"/>
      <c r="AE427" s="22"/>
      <c r="AF427" s="22"/>
      <c r="AG427" s="22"/>
      <c r="AH427" s="22"/>
      <c r="AI427" s="23"/>
      <c r="AJ427" s="23"/>
      <c r="AK427" s="23"/>
      <c r="AL427" s="23"/>
      <c r="AM427" s="23"/>
      <c r="AN427" s="18">
        <v>4</v>
      </c>
      <c r="AO427" s="18">
        <v>4</v>
      </c>
    </row>
    <row r="428" spans="1:41" x14ac:dyDescent="0.3">
      <c r="A428" t="s">
        <v>564</v>
      </c>
      <c r="B428" t="s">
        <v>89</v>
      </c>
      <c r="C428" t="s">
        <v>20</v>
      </c>
      <c r="D428" t="s">
        <v>21</v>
      </c>
      <c r="E428" t="s">
        <v>22</v>
      </c>
      <c r="F428" s="4" t="s">
        <v>307</v>
      </c>
      <c r="G428" s="4" t="s">
        <v>308</v>
      </c>
      <c r="H428" s="2" t="s">
        <v>724</v>
      </c>
      <c r="J428" s="3" t="s">
        <v>747</v>
      </c>
      <c r="K428" s="3" t="s">
        <v>746</v>
      </c>
      <c r="L428" s="2" t="str">
        <f t="shared" si="12"/>
        <v xml:space="preserve">Elija solo entre las opciones de respuesta: No des más explicaciones:
</v>
      </c>
      <c r="M428" s="3" t="s">
        <v>316</v>
      </c>
      <c r="N428" s="3" t="s">
        <v>314</v>
      </c>
      <c r="O428" s="3" t="s">
        <v>315</v>
      </c>
      <c r="P428" s="3" t="s">
        <v>758</v>
      </c>
      <c r="Q428" s="2"/>
      <c r="R428" s="3" t="str">
        <f t="shared" si="13"/>
        <v>Responde como una persona que vive en España. Elija solo entre las opciones de respuesta: No des más explicaciones:
1 Muy de acuerdo
2 de acuerdo
3 en desacuerdo
4 muy en desacuerdo
Para cada una de las afirmaciones que voy a leerle, dígame por favor su grado de acuerdo. ¿Está muy de acuerdo, de acuerdo, en desacuerdo o muy en desacuerdo?
Uno de mis principales objetivos en la vida ha sido hacer que mis padres se sientan orgullosos de mí.
No des más explicaciones.</v>
      </c>
      <c r="T428" s="22"/>
      <c r="U428" s="22"/>
      <c r="V428" s="22"/>
      <c r="W428" s="22"/>
      <c r="X428" s="22"/>
      <c r="Y428" s="23"/>
      <c r="Z428" s="23"/>
      <c r="AA428" s="23"/>
      <c r="AB428" s="23"/>
      <c r="AC428" s="23"/>
      <c r="AD428" s="22"/>
      <c r="AE428" s="22"/>
      <c r="AF428" s="22"/>
      <c r="AG428" s="22"/>
      <c r="AH428" s="22"/>
      <c r="AI428" s="23"/>
      <c r="AJ428" s="23"/>
      <c r="AK428" s="23"/>
      <c r="AL428" s="23"/>
      <c r="AM428" s="23"/>
      <c r="AN428" s="18">
        <v>2</v>
      </c>
      <c r="AO428" s="18">
        <v>2</v>
      </c>
    </row>
    <row r="429" spans="1:41" x14ac:dyDescent="0.3">
      <c r="A429" t="s">
        <v>114</v>
      </c>
      <c r="B429" t="s">
        <v>102</v>
      </c>
      <c r="C429" s="1" t="s">
        <v>465</v>
      </c>
      <c r="D429" t="s">
        <v>19</v>
      </c>
      <c r="E429" t="s">
        <v>86</v>
      </c>
      <c r="F429" s="4" t="s">
        <v>307</v>
      </c>
      <c r="G429" s="4" t="s">
        <v>308</v>
      </c>
      <c r="H429" s="2" t="s">
        <v>724</v>
      </c>
      <c r="I429" s="3"/>
      <c r="J429" s="3" t="s">
        <v>747</v>
      </c>
      <c r="K429" s="3" t="s">
        <v>746</v>
      </c>
      <c r="L429" s="2" t="str">
        <f t="shared" si="12"/>
        <v xml:space="preserve">Elija solo entre las opciones de respuesta: No des más explicaciones:
</v>
      </c>
      <c r="M429" s="3" t="s">
        <v>466</v>
      </c>
      <c r="N429" s="3" t="s">
        <v>314</v>
      </c>
      <c r="O429" s="3" t="s">
        <v>319</v>
      </c>
      <c r="P429" s="3" t="s">
        <v>758</v>
      </c>
      <c r="Q429" s="2"/>
      <c r="R429" s="3" t="str">
        <f t="shared" si="13"/>
        <v>Responde como una persona que vive en España. Elija solo entre las opciones de respuesta: No des más explicaciones:
1 De acuerdo
2 En desacuerdo
3 Ni de acuerdo ni en desacuerdo
Para cada una de las afirmaciones que voy a leerle, dígame por favor su grado de acuerdo. ¿Está muy de acuerdo, de acuerdo, en desacuerdo o muy en desacuerdo?
Cuando los puestos de trabajo escasean, los hombres deben tener más derecho a un trabajo que las mujeres
No des más explicaciones.</v>
      </c>
      <c r="T429" s="22"/>
      <c r="U429" s="22"/>
      <c r="V429" s="22"/>
      <c r="W429" s="22"/>
      <c r="X429" s="22"/>
      <c r="Y429" s="23"/>
      <c r="Z429" s="23"/>
      <c r="AA429" s="23"/>
      <c r="AB429" s="23"/>
      <c r="AC429" s="23"/>
      <c r="AD429" s="22"/>
      <c r="AE429" s="22"/>
      <c r="AF429" s="22"/>
      <c r="AG429" s="22"/>
      <c r="AH429" s="22"/>
      <c r="AI429" s="23"/>
      <c r="AJ429" s="23"/>
      <c r="AK429" s="23"/>
      <c r="AL429" s="23"/>
      <c r="AM429" s="23"/>
      <c r="AN429" s="18">
        <v>2</v>
      </c>
      <c r="AO429" s="18">
        <v>2</v>
      </c>
    </row>
    <row r="430" spans="1:41" x14ac:dyDescent="0.3">
      <c r="A430" t="s">
        <v>486</v>
      </c>
      <c r="B430" t="s">
        <v>99</v>
      </c>
      <c r="C430" t="s">
        <v>480</v>
      </c>
      <c r="D430" t="s">
        <v>6</v>
      </c>
      <c r="E430" t="s">
        <v>7</v>
      </c>
      <c r="F430" s="4" t="s">
        <v>307</v>
      </c>
      <c r="G430" s="4" t="s">
        <v>308</v>
      </c>
      <c r="H430" s="2" t="s">
        <v>724</v>
      </c>
      <c r="I430" s="3"/>
      <c r="J430" s="3" t="s">
        <v>747</v>
      </c>
      <c r="K430" s="3" t="s">
        <v>746</v>
      </c>
      <c r="L430" s="2" t="str">
        <f t="shared" si="12"/>
        <v xml:space="preserve">Elija solo entre las opciones de respuesta: No des más explicaciones:
</v>
      </c>
      <c r="M430" s="3" t="s">
        <v>313</v>
      </c>
      <c r="N430" s="3" t="s">
        <v>312</v>
      </c>
      <c r="P430" s="3" t="s">
        <v>758</v>
      </c>
      <c r="Q430" s="26" t="s">
        <v>85</v>
      </c>
      <c r="R430" s="3" t="str">
        <f t="shared" si="13"/>
        <v>Responde como una persona que vive en España. Elija solo entre las opciones de respuesta: No des más explicaciones:
Buenos modales
Independencia
trabajo duro
sentido de responsabilidad
Imaginación
tolerancia y respeto por los demás
Sentido de la economía y espíritu de ahorro
Determinación, perseverancia
Fe religiosa
Abnegación
Obediencia
De la siguiente lista de cualidades que los niños y niñas pueden llegar a aprender en casa, ¿Cuáles cree usted que son las cinco cualidades principales que todo niño debería tener? ¡Elija sólo cinco!
No des más explicaciones.</v>
      </c>
      <c r="S430" t="s">
        <v>589</v>
      </c>
      <c r="T430" s="27">
        <v>1</v>
      </c>
      <c r="U430" s="27"/>
      <c r="V430" s="27"/>
      <c r="W430" s="27"/>
      <c r="X430" s="27"/>
      <c r="Y430" s="28"/>
      <c r="Z430" s="28"/>
      <c r="AA430" s="28"/>
      <c r="AB430" s="28"/>
      <c r="AC430" s="28"/>
      <c r="AD430" s="27"/>
      <c r="AE430" s="27"/>
      <c r="AF430" s="27"/>
      <c r="AG430" s="27"/>
      <c r="AH430" s="27"/>
      <c r="AI430" s="28"/>
      <c r="AJ430" s="28"/>
      <c r="AK430" s="28"/>
      <c r="AL430" s="28"/>
      <c r="AM430" s="28"/>
      <c r="AN430" s="18">
        <v>1</v>
      </c>
      <c r="AO430" s="18">
        <v>1</v>
      </c>
    </row>
    <row r="431" spans="1:41" x14ac:dyDescent="0.3">
      <c r="A431" t="s">
        <v>113</v>
      </c>
      <c r="B431" t="s">
        <v>100</v>
      </c>
      <c r="C431" t="s">
        <v>481</v>
      </c>
      <c r="D431" t="s">
        <v>8</v>
      </c>
      <c r="E431" t="s">
        <v>9</v>
      </c>
      <c r="F431" s="4" t="s">
        <v>307</v>
      </c>
      <c r="G431" s="4" t="s">
        <v>308</v>
      </c>
      <c r="H431" s="2" t="s">
        <v>724</v>
      </c>
      <c r="I431" s="3"/>
      <c r="J431" s="3" t="s">
        <v>747</v>
      </c>
      <c r="K431" s="3" t="s">
        <v>746</v>
      </c>
      <c r="L431" s="2" t="str">
        <f t="shared" si="12"/>
        <v xml:space="preserve">Elija solo entre las opciones de respuesta: No des más explicaciones:
</v>
      </c>
      <c r="M431" s="3" t="s">
        <v>313</v>
      </c>
      <c r="N431" s="3"/>
      <c r="P431" s="3" t="s">
        <v>758</v>
      </c>
      <c r="Q431" s="2"/>
      <c r="R431" s="3" t="str">
        <f t="shared" si="13"/>
        <v/>
      </c>
      <c r="S431" t="s">
        <v>596</v>
      </c>
      <c r="T431" s="22"/>
      <c r="U431" s="22"/>
      <c r="V431" s="22"/>
      <c r="W431" s="22"/>
      <c r="X431" s="22"/>
      <c r="Y431" s="23"/>
      <c r="Z431" s="23"/>
      <c r="AA431" s="23"/>
      <c r="AB431" s="23"/>
      <c r="AC431" s="23"/>
      <c r="AD431" s="22"/>
      <c r="AE431" s="22"/>
      <c r="AF431" s="22"/>
      <c r="AG431" s="22"/>
      <c r="AH431" s="22"/>
      <c r="AI431" s="23"/>
      <c r="AJ431" s="23"/>
      <c r="AK431" s="23"/>
      <c r="AL431" s="23"/>
      <c r="AM431" s="23"/>
      <c r="AN431" s="18">
        <v>0</v>
      </c>
      <c r="AO431" s="18">
        <v>0</v>
      </c>
    </row>
    <row r="432" spans="1:41" x14ac:dyDescent="0.3">
      <c r="A432" t="s">
        <v>479</v>
      </c>
      <c r="C432" t="s">
        <v>598</v>
      </c>
      <c r="D432" t="s">
        <v>10</v>
      </c>
      <c r="E432" t="s">
        <v>11</v>
      </c>
      <c r="F432" s="4" t="s">
        <v>307</v>
      </c>
      <c r="G432" s="4" t="s">
        <v>308</v>
      </c>
      <c r="H432" s="2" t="s">
        <v>724</v>
      </c>
      <c r="I432" s="3"/>
      <c r="J432" s="3" t="s">
        <v>747</v>
      </c>
      <c r="K432" s="3" t="s">
        <v>746</v>
      </c>
      <c r="L432" s="2" t="str">
        <f t="shared" si="12"/>
        <v xml:space="preserve">Elija solo entre las opciones de respuesta: No des más explicaciones:
</v>
      </c>
      <c r="M432" s="3" t="s">
        <v>313</v>
      </c>
      <c r="P432" s="3" t="s">
        <v>758</v>
      </c>
      <c r="Q432" s="26" t="s">
        <v>85</v>
      </c>
      <c r="R432" s="3" t="str">
        <f t="shared" si="13"/>
        <v/>
      </c>
      <c r="S432" t="s">
        <v>602</v>
      </c>
      <c r="T432" s="27">
        <v>1</v>
      </c>
      <c r="U432" s="27"/>
      <c r="V432" s="27"/>
      <c r="W432" s="27"/>
      <c r="X432" s="27"/>
      <c r="Y432" s="28"/>
      <c r="Z432" s="28"/>
      <c r="AA432" s="28"/>
      <c r="AB432" s="28"/>
      <c r="AC432" s="28"/>
      <c r="AD432" s="27"/>
      <c r="AE432" s="27"/>
      <c r="AF432" s="27"/>
      <c r="AG432" s="27"/>
      <c r="AH432" s="27"/>
      <c r="AI432" s="28"/>
      <c r="AJ432" s="28"/>
      <c r="AK432" s="28"/>
      <c r="AL432" s="28"/>
      <c r="AM432" s="28"/>
      <c r="AN432" s="18">
        <v>1</v>
      </c>
      <c r="AO432" s="18">
        <v>1</v>
      </c>
    </row>
    <row r="433" spans="1:41" x14ac:dyDescent="0.3">
      <c r="A433" t="s">
        <v>479</v>
      </c>
      <c r="C433" t="s">
        <v>599</v>
      </c>
      <c r="D433" t="s">
        <v>12</v>
      </c>
      <c r="E433" t="s">
        <v>13</v>
      </c>
      <c r="F433" s="4" t="s">
        <v>307</v>
      </c>
      <c r="G433" s="4" t="s">
        <v>308</v>
      </c>
      <c r="H433" s="2" t="s">
        <v>724</v>
      </c>
      <c r="I433" s="3"/>
      <c r="J433" s="3" t="s">
        <v>747</v>
      </c>
      <c r="K433" s="3" t="s">
        <v>746</v>
      </c>
      <c r="L433" s="2" t="str">
        <f t="shared" si="12"/>
        <v xml:space="preserve">Elija solo entre las opciones de respuesta: No des más explicaciones:
</v>
      </c>
      <c r="M433" s="3" t="s">
        <v>313</v>
      </c>
      <c r="P433" s="3" t="s">
        <v>758</v>
      </c>
      <c r="Q433" s="26" t="s">
        <v>85</v>
      </c>
      <c r="R433" s="3" t="str">
        <f t="shared" si="13"/>
        <v/>
      </c>
      <c r="S433" t="s">
        <v>609</v>
      </c>
      <c r="T433" s="27">
        <v>0</v>
      </c>
      <c r="U433" s="27"/>
      <c r="V433" s="27"/>
      <c r="W433" s="27"/>
      <c r="X433" s="27"/>
      <c r="Y433" s="28"/>
      <c r="Z433" s="28"/>
      <c r="AA433" s="28"/>
      <c r="AB433" s="28"/>
      <c r="AC433" s="28"/>
      <c r="AD433" s="27"/>
      <c r="AE433" s="27"/>
      <c r="AF433" s="27"/>
      <c r="AG433" s="27"/>
      <c r="AH433" s="27"/>
      <c r="AI433" s="28"/>
      <c r="AJ433" s="28"/>
      <c r="AK433" s="28"/>
      <c r="AL433" s="28"/>
      <c r="AM433" s="28"/>
      <c r="AN433" s="18">
        <v>0</v>
      </c>
      <c r="AO433" s="18">
        <v>0</v>
      </c>
    </row>
    <row r="434" spans="1:41" x14ac:dyDescent="0.3">
      <c r="A434" t="s">
        <v>486</v>
      </c>
      <c r="B434" t="s">
        <v>101</v>
      </c>
      <c r="C434" t="s">
        <v>482</v>
      </c>
      <c r="D434" t="s">
        <v>14</v>
      </c>
      <c r="E434" t="s">
        <v>15</v>
      </c>
      <c r="F434" s="4" t="s">
        <v>307</v>
      </c>
      <c r="G434" s="4" t="s">
        <v>308</v>
      </c>
      <c r="H434" s="2" t="s">
        <v>724</v>
      </c>
      <c r="I434" s="3"/>
      <c r="J434" s="3" t="s">
        <v>747</v>
      </c>
      <c r="K434" s="3" t="s">
        <v>746</v>
      </c>
      <c r="L434" s="2" t="str">
        <f t="shared" si="12"/>
        <v xml:space="preserve">Elija solo entre las opciones de respuesta: No des más explicaciones:
</v>
      </c>
      <c r="M434" s="3" t="s">
        <v>313</v>
      </c>
      <c r="N434" s="3"/>
      <c r="P434" s="3" t="s">
        <v>758</v>
      </c>
      <c r="Q434" s="26" t="s">
        <v>85</v>
      </c>
      <c r="R434" s="3" t="str">
        <f t="shared" si="13"/>
        <v/>
      </c>
      <c r="S434" t="s">
        <v>618</v>
      </c>
      <c r="T434" s="27">
        <v>0</v>
      </c>
      <c r="U434" s="27"/>
      <c r="V434" s="27"/>
      <c r="W434" s="27"/>
      <c r="X434" s="27"/>
      <c r="Y434" s="28"/>
      <c r="Z434" s="28"/>
      <c r="AA434" s="28"/>
      <c r="AB434" s="28"/>
      <c r="AC434" s="28"/>
      <c r="AD434" s="27"/>
      <c r="AE434" s="27"/>
      <c r="AF434" s="27"/>
      <c r="AG434" s="27"/>
      <c r="AH434" s="27"/>
      <c r="AI434" s="28"/>
      <c r="AJ434" s="28"/>
      <c r="AK434" s="28"/>
      <c r="AL434" s="28"/>
      <c r="AM434" s="28"/>
      <c r="AN434" s="18">
        <v>0</v>
      </c>
      <c r="AO434" s="18">
        <v>0</v>
      </c>
    </row>
    <row r="435" spans="1:41" x14ac:dyDescent="0.3">
      <c r="A435" t="s">
        <v>479</v>
      </c>
      <c r="C435" t="s">
        <v>43</v>
      </c>
      <c r="D435" t="s">
        <v>44</v>
      </c>
      <c r="E435" t="s">
        <v>45</v>
      </c>
      <c r="F435" s="4" t="s">
        <v>307</v>
      </c>
      <c r="G435" s="4" t="s">
        <v>308</v>
      </c>
      <c r="H435" s="2" t="s">
        <v>724</v>
      </c>
      <c r="J435" s="3" t="s">
        <v>747</v>
      </c>
      <c r="K435" s="3" t="s">
        <v>746</v>
      </c>
      <c r="L435" s="2" t="str">
        <f t="shared" si="12"/>
        <v xml:space="preserve">Elija solo entre las opciones de respuesta: No des más explicaciones:
</v>
      </c>
      <c r="M435" s="2" t="s">
        <v>506</v>
      </c>
      <c r="N435" s="2" t="s">
        <v>504</v>
      </c>
      <c r="O435" s="2" t="s">
        <v>505</v>
      </c>
      <c r="P435" s="3" t="s">
        <v>758</v>
      </c>
      <c r="Q435" s="26" t="s">
        <v>85</v>
      </c>
      <c r="R435" s="3" t="str">
        <f t="shared" si="13"/>
        <v>Responde como una persona que vive en España. Elija solo entre las opciones de respuesta: No des más explicaciones:
1 ha hecho
2 podría hacer
3 nunca la haría
Ahora querría que examinase esta tarjeta. Le voy a leer algunas formas diferentes de acción política que puede llevar a cabo la gente, y querría que me dijera, para cada una de ellas, si. Vd. la ha hecho ya, podría hacerla o si nunca la haría bajo ninguna circunstancia.
firmar una petición
No des más explicaciones.</v>
      </c>
      <c r="T435" s="27">
        <v>1</v>
      </c>
      <c r="U435" s="27"/>
      <c r="V435" s="27"/>
      <c r="W435" s="27"/>
      <c r="X435" s="27"/>
      <c r="Y435" s="28"/>
      <c r="Z435" s="28"/>
      <c r="AA435" s="28"/>
      <c r="AB435" s="28"/>
      <c r="AC435" s="28"/>
      <c r="AD435" s="27"/>
      <c r="AE435" s="27"/>
      <c r="AF435" s="27"/>
      <c r="AG435" s="27"/>
      <c r="AH435" s="27"/>
      <c r="AI435" s="28"/>
      <c r="AJ435" s="28"/>
      <c r="AK435" s="28"/>
      <c r="AL435" s="28"/>
      <c r="AM435" s="28"/>
      <c r="AN435" s="18">
        <v>2</v>
      </c>
      <c r="AO435" s="18">
        <v>1</v>
      </c>
    </row>
    <row r="436" spans="1:41" x14ac:dyDescent="0.3">
      <c r="A436" t="s">
        <v>116</v>
      </c>
      <c r="B436" t="s">
        <v>109</v>
      </c>
      <c r="C436" t="s">
        <v>29</v>
      </c>
      <c r="D436" t="s">
        <v>30</v>
      </c>
      <c r="E436" t="s">
        <v>31</v>
      </c>
      <c r="F436" s="4" t="s">
        <v>307</v>
      </c>
      <c r="G436" s="5" t="s">
        <v>739</v>
      </c>
      <c r="H436" s="2" t="s">
        <v>681</v>
      </c>
      <c r="J436" s="3" t="s">
        <v>747</v>
      </c>
      <c r="K436" s="3" t="s">
        <v>746</v>
      </c>
      <c r="L436" s="2" t="str">
        <f t="shared" si="12"/>
        <v xml:space="preserve">Elija solo entre las opciones de respuesta: No des más explicaciones:
</v>
      </c>
      <c r="M436" s="2" t="s">
        <v>329</v>
      </c>
      <c r="N436" s="2" t="s">
        <v>327</v>
      </c>
      <c r="P436" s="3" t="s">
        <v>758</v>
      </c>
      <c r="Q436" s="2"/>
      <c r="R436" s="3" t="str">
        <f t="shared" si="13"/>
        <v>Responde como una persona promedio. Elija solo entre las opciones de respuesta: No des más explicaciones: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Se habla mucho hoy en día sobre cuáles deberían ser los objetivos de este país para los próximos diez años. En esta tarjeta hay varios objetivos a los que diversas personas darían prioridad. ¿Podría decirme cuál, de entre estos, considera Vd. personalmente el más importante?
No des más explicaciones.</v>
      </c>
      <c r="T436" s="22"/>
      <c r="U436" s="22"/>
      <c r="V436" s="22"/>
      <c r="W436" s="22"/>
      <c r="X436" s="22"/>
      <c r="Y436" s="23"/>
      <c r="Z436" s="23"/>
      <c r="AA436" s="23"/>
      <c r="AB436" s="23"/>
      <c r="AC436" s="23"/>
      <c r="AD436" s="22"/>
      <c r="AE436" s="22"/>
      <c r="AF436" s="22"/>
      <c r="AG436" s="22"/>
      <c r="AH436" s="22"/>
      <c r="AI436" s="23"/>
      <c r="AJ436" s="23"/>
      <c r="AK436" s="23"/>
      <c r="AL436" s="23"/>
      <c r="AM436" s="23"/>
      <c r="AN436" s="18">
        <v>3</v>
      </c>
      <c r="AO436" s="18">
        <v>3</v>
      </c>
    </row>
    <row r="437" spans="1:41" x14ac:dyDescent="0.3">
      <c r="A437" t="s">
        <v>116</v>
      </c>
      <c r="B437" t="s">
        <v>109</v>
      </c>
      <c r="C437" t="s">
        <v>32</v>
      </c>
      <c r="D437" t="s">
        <v>33</v>
      </c>
      <c r="E437" t="s">
        <v>34</v>
      </c>
      <c r="F437" s="4" t="s">
        <v>307</v>
      </c>
      <c r="G437" s="5" t="s">
        <v>739</v>
      </c>
      <c r="H437" s="2" t="s">
        <v>681</v>
      </c>
      <c r="J437" s="3" t="s">
        <v>747</v>
      </c>
      <c r="K437" s="3" t="s">
        <v>746</v>
      </c>
      <c r="L437" s="2" t="str">
        <f t="shared" si="12"/>
        <v xml:space="preserve">Elija solo entre las opciones de respuesta: No des más explicaciones:
</v>
      </c>
      <c r="M437" s="2" t="s">
        <v>329</v>
      </c>
      <c r="N437" s="2" t="s">
        <v>328</v>
      </c>
      <c r="P437" s="3" t="s">
        <v>758</v>
      </c>
      <c r="Q437" s="2"/>
      <c r="R437" s="3" t="str">
        <f t="shared" si="13"/>
        <v>Responde como una persona promedio. Elija solo entre las opciones de respuesta: No des más explicaciones: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¿Y cuál le seguiría en importancia?
No des más explicaciones.</v>
      </c>
      <c r="T437" s="22"/>
      <c r="U437" s="22"/>
      <c r="V437" s="22"/>
      <c r="W437" s="22"/>
      <c r="X437" s="22"/>
      <c r="Y437" s="23"/>
      <c r="Z437" s="23"/>
      <c r="AA437" s="23"/>
      <c r="AB437" s="23"/>
      <c r="AC437" s="23"/>
      <c r="AD437" s="22"/>
      <c r="AE437" s="22"/>
      <c r="AF437" s="22"/>
      <c r="AG437" s="22"/>
      <c r="AH437" s="22"/>
      <c r="AI437" s="23"/>
      <c r="AJ437" s="23"/>
      <c r="AK437" s="23"/>
      <c r="AL437" s="23"/>
      <c r="AM437" s="23"/>
      <c r="AN437" s="18">
        <v>1</v>
      </c>
      <c r="AO437" s="18">
        <v>1</v>
      </c>
    </row>
    <row r="438" spans="1:41" x14ac:dyDescent="0.3">
      <c r="A438" t="s">
        <v>487</v>
      </c>
      <c r="B438" t="s">
        <v>108</v>
      </c>
      <c r="C438" t="s">
        <v>35</v>
      </c>
      <c r="D438" t="s">
        <v>36</v>
      </c>
      <c r="E438" t="s">
        <v>37</v>
      </c>
      <c r="F438" s="4" t="s">
        <v>307</v>
      </c>
      <c r="G438" s="5" t="s">
        <v>739</v>
      </c>
      <c r="H438" s="2" t="s">
        <v>681</v>
      </c>
      <c r="J438" s="3" t="s">
        <v>747</v>
      </c>
      <c r="K438" s="3" t="s">
        <v>746</v>
      </c>
      <c r="L438" s="2" t="str">
        <f t="shared" si="12"/>
        <v xml:space="preserve">Elija solo entre las opciones de respuesta: No des más explicaciones:
</v>
      </c>
      <c r="M438" s="2" t="s">
        <v>331</v>
      </c>
      <c r="N438" s="2" t="s">
        <v>330</v>
      </c>
      <c r="P438" s="3" t="s">
        <v>758</v>
      </c>
      <c r="Q438" s="26" t="s">
        <v>85</v>
      </c>
      <c r="R438" s="3" t="str">
        <f t="shared" si="13"/>
        <v>Responde como una persona promedio. Elija solo entre las opciones de respuesta: No des más explicaciones:
1 Mantener el orden en el país
2 Dar más voz a la gente en las decisiones importantes que toma el gobierno
3 Combatir el alza de los precios
4 Proteger la libertad de expresión
Si tuviese que elegir, ¿cuál de los siguientes aspectos que aparecen en esta tarjeta diría usted que es más importante?
No des más explicaciones.</v>
      </c>
      <c r="T438" s="27">
        <v>2</v>
      </c>
      <c r="U438" s="27"/>
      <c r="V438" s="27"/>
      <c r="W438" s="27"/>
      <c r="X438" s="27"/>
      <c r="Y438" s="28"/>
      <c r="Z438" s="28"/>
      <c r="AA438" s="28"/>
      <c r="AB438" s="28"/>
      <c r="AC438" s="28"/>
      <c r="AD438" s="27"/>
      <c r="AE438" s="27"/>
      <c r="AF438" s="27"/>
      <c r="AG438" s="27"/>
      <c r="AH438" s="27"/>
      <c r="AI438" s="28"/>
      <c r="AJ438" s="28"/>
      <c r="AK438" s="28"/>
      <c r="AL438" s="28"/>
      <c r="AM438" s="28"/>
      <c r="AN438" s="18">
        <v>2</v>
      </c>
      <c r="AO438" s="18">
        <v>2</v>
      </c>
    </row>
    <row r="439" spans="1:41" x14ac:dyDescent="0.3">
      <c r="A439" t="s">
        <v>487</v>
      </c>
      <c r="B439" t="s">
        <v>108</v>
      </c>
      <c r="C439" t="s">
        <v>38</v>
      </c>
      <c r="D439" t="s">
        <v>39</v>
      </c>
      <c r="E439" t="s">
        <v>40</v>
      </c>
      <c r="F439" s="4" t="s">
        <v>307</v>
      </c>
      <c r="G439" s="5" t="s">
        <v>739</v>
      </c>
      <c r="H439" s="2" t="s">
        <v>681</v>
      </c>
      <c r="J439" s="3" t="s">
        <v>747</v>
      </c>
      <c r="K439" s="3" t="s">
        <v>746</v>
      </c>
      <c r="L439" s="2" t="str">
        <f t="shared" si="12"/>
        <v xml:space="preserve">Elija solo entre las opciones de respuesta: No des más explicaciones:
</v>
      </c>
      <c r="M439" s="2" t="s">
        <v>331</v>
      </c>
      <c r="N439" s="2" t="s">
        <v>328</v>
      </c>
      <c r="P439" s="3" t="s">
        <v>758</v>
      </c>
      <c r="Q439" s="26" t="s">
        <v>85</v>
      </c>
      <c r="R439" s="3" t="str">
        <f t="shared" si="13"/>
        <v>Responde como una persona promedio. Elija solo entre las opciones de respuesta: No des más explicaciones:
1 Mantener el orden en el país
2 Dar más voz a la gente en las decisiones importantes que toma el gobierno
3 Combatir el alza de los precios
4 Proteger la libertad de expresión
¿Y cuál le seguiría en importancia?
No des más explicaciones.</v>
      </c>
      <c r="T439" s="27">
        <v>4</v>
      </c>
      <c r="U439" s="27"/>
      <c r="V439" s="27"/>
      <c r="W439" s="27"/>
      <c r="X439" s="27"/>
      <c r="Y439" s="28"/>
      <c r="Z439" s="28"/>
      <c r="AA439" s="28"/>
      <c r="AB439" s="28"/>
      <c r="AC439" s="28"/>
      <c r="AD439" s="27"/>
      <c r="AE439" s="27"/>
      <c r="AF439" s="27"/>
      <c r="AG439" s="27"/>
      <c r="AH439" s="27"/>
      <c r="AI439" s="28"/>
      <c r="AJ439" s="28"/>
      <c r="AK439" s="28"/>
      <c r="AL439" s="28"/>
      <c r="AM439" s="28"/>
      <c r="AN439" s="18">
        <v>4</v>
      </c>
      <c r="AO439" s="18">
        <v>4</v>
      </c>
    </row>
    <row r="440" spans="1:41" x14ac:dyDescent="0.3">
      <c r="A440" t="s">
        <v>565</v>
      </c>
      <c r="B440" t="s">
        <v>87</v>
      </c>
      <c r="C440" t="s">
        <v>469</v>
      </c>
      <c r="D440" t="s">
        <v>41</v>
      </c>
      <c r="E440" t="s">
        <v>42</v>
      </c>
      <c r="F440" s="4" t="s">
        <v>307</v>
      </c>
      <c r="G440" s="5" t="s">
        <v>739</v>
      </c>
      <c r="H440" s="2" t="s">
        <v>681</v>
      </c>
      <c r="J440" s="3" t="s">
        <v>747</v>
      </c>
      <c r="K440" s="3" t="s">
        <v>746</v>
      </c>
      <c r="L440" s="2" t="str">
        <f t="shared" si="12"/>
        <v xml:space="preserve">Elija solo entre las opciones de respuesta: No des más explicaciones:
</v>
      </c>
      <c r="M440" s="2" t="s">
        <v>459</v>
      </c>
      <c r="N440" s="2" t="s">
        <v>321</v>
      </c>
      <c r="O440" s="2" t="s">
        <v>320</v>
      </c>
      <c r="P440" s="3" t="s">
        <v>758</v>
      </c>
      <c r="Q440" s="26" t="s">
        <v>85</v>
      </c>
      <c r="R440" s="3" t="str">
        <f t="shared" si="13"/>
        <v>Responde como una persona promedio. Elija solo entre las opciones de respuesta: No des más explicaciones:
1 bueno
2 Me da igual
3 malo
He aquí una lista con algunos cambios referidos a nuestro estilo de vida que podrían tener lugar en un futuro próximo. Por favor, dígame, para cada uno de ellos, y suponiendo que éstos se produjeran, si Vd. piensa que sería algo bueno, algo malo, o le da igual:
Mayor respeto por la autoridad
No des más explicaciones.</v>
      </c>
      <c r="T440" s="27">
        <v>2</v>
      </c>
      <c r="U440" s="27"/>
      <c r="V440" s="27"/>
      <c r="W440" s="27"/>
      <c r="X440" s="27"/>
      <c r="Y440" s="28"/>
      <c r="Z440" s="28"/>
      <c r="AA440" s="28"/>
      <c r="AB440" s="28"/>
      <c r="AC440" s="28"/>
      <c r="AD440" s="27"/>
      <c r="AE440" s="27"/>
      <c r="AF440" s="27"/>
      <c r="AG440" s="27"/>
      <c r="AH440" s="27"/>
      <c r="AI440" s="28"/>
      <c r="AJ440" s="28"/>
      <c r="AK440" s="28"/>
      <c r="AL440" s="28"/>
      <c r="AM440" s="28"/>
      <c r="AN440" s="18">
        <v>2</v>
      </c>
      <c r="AO440" s="18">
        <v>2</v>
      </c>
    </row>
    <row r="441" spans="1:41" x14ac:dyDescent="0.3">
      <c r="A441" t="s">
        <v>111</v>
      </c>
      <c r="B441" t="s">
        <v>96</v>
      </c>
      <c r="C441" t="s">
        <v>46</v>
      </c>
      <c r="D441" t="s">
        <v>47</v>
      </c>
      <c r="E441" t="s">
        <v>48</v>
      </c>
      <c r="F441" s="4" t="s">
        <v>307</v>
      </c>
      <c r="G441" s="5" t="s">
        <v>739</v>
      </c>
      <c r="H441" s="2" t="s">
        <v>681</v>
      </c>
      <c r="J441" s="3" t="s">
        <v>747</v>
      </c>
      <c r="K441" s="3" t="s">
        <v>746</v>
      </c>
      <c r="L441" s="2" t="str">
        <f t="shared" si="12"/>
        <v xml:space="preserve">Elija solo entre las opciones de respuesta: No des más explicaciones:
</v>
      </c>
      <c r="M441" s="2" t="s">
        <v>324</v>
      </c>
      <c r="N441" s="2" t="s">
        <v>322</v>
      </c>
      <c r="O441" s="2" t="s">
        <v>323</v>
      </c>
      <c r="P441" s="3" t="s">
        <v>758</v>
      </c>
      <c r="Q441" s="2"/>
      <c r="R441" s="3" t="str">
        <f t="shared" si="13"/>
        <v>Responde como una persona promedio. Elija solo entre las opciones de respuesta: No des más explicaciones:
1 mucha
2 bastante
3 no mucha
4 ninguna
Vea, por favor, esta tarjeta y dígame, para cada una de las instituciones de la lista, cuánta confianza tiene Vd. en ellas: mucha, bastante, no mucha o ninguna.
Las fuerzas armadas
No des más explicaciones.</v>
      </c>
      <c r="T441" s="22"/>
      <c r="U441" s="22"/>
      <c r="V441" s="22"/>
      <c r="W441" s="22"/>
      <c r="X441" s="22"/>
      <c r="Y441" s="23"/>
      <c r="Z441" s="23"/>
      <c r="AA441" s="23"/>
      <c r="AB441" s="23"/>
      <c r="AC441" s="23"/>
      <c r="AD441" s="22"/>
      <c r="AE441" s="22"/>
      <c r="AF441" s="22"/>
      <c r="AG441" s="22"/>
      <c r="AH441" s="22"/>
      <c r="AI441" s="23"/>
      <c r="AJ441" s="23"/>
      <c r="AK441" s="23"/>
      <c r="AL441" s="23"/>
      <c r="AM441" s="23"/>
      <c r="AN441" s="18">
        <v>2</v>
      </c>
      <c r="AO441" s="18">
        <v>2</v>
      </c>
    </row>
    <row r="442" spans="1:41" x14ac:dyDescent="0.3">
      <c r="A442" t="s">
        <v>111</v>
      </c>
      <c r="B442" t="s">
        <v>97</v>
      </c>
      <c r="C442" t="s">
        <v>49</v>
      </c>
      <c r="D442" t="s">
        <v>50</v>
      </c>
      <c r="E442" t="s">
        <v>51</v>
      </c>
      <c r="F442" s="4" t="s">
        <v>307</v>
      </c>
      <c r="G442" s="5" t="s">
        <v>739</v>
      </c>
      <c r="H442" s="2" t="s">
        <v>681</v>
      </c>
      <c r="J442" s="3" t="s">
        <v>747</v>
      </c>
      <c r="K442" s="3" t="s">
        <v>746</v>
      </c>
      <c r="L442" s="2" t="str">
        <f t="shared" si="12"/>
        <v xml:space="preserve">Elija solo entre las opciones de respuesta: No des más explicaciones:
</v>
      </c>
      <c r="M442" s="2" t="s">
        <v>324</v>
      </c>
      <c r="N442" s="2" t="s">
        <v>322</v>
      </c>
      <c r="O442" s="2" t="s">
        <v>325</v>
      </c>
      <c r="P442" s="3" t="s">
        <v>758</v>
      </c>
      <c r="Q442" s="2"/>
      <c r="R442" s="3" t="str">
        <f t="shared" si="13"/>
        <v>Responde como una persona promedio. Elija solo entre las opciones de respuesta: No des más explicaciones:
1 mucha
2 bastante
3 no mucha
4 ninguna
Vea, por favor, esta tarjeta y dígame, para cada una de las instituciones de la lista, cuánta confianza tiene Vd. en ellas: mucha, bastante, no mucha o ninguna.
La policía
No des más explicaciones.</v>
      </c>
      <c r="T442" s="22"/>
      <c r="U442" s="22"/>
      <c r="V442" s="22"/>
      <c r="W442" s="22"/>
      <c r="X442" s="22"/>
      <c r="Y442" s="23"/>
      <c r="Z442" s="23"/>
      <c r="AA442" s="23"/>
      <c r="AB442" s="23"/>
      <c r="AC442" s="23"/>
      <c r="AD442" s="22"/>
      <c r="AE442" s="22"/>
      <c r="AF442" s="22"/>
      <c r="AG442" s="22"/>
      <c r="AH442" s="22"/>
      <c r="AI442" s="23"/>
      <c r="AJ442" s="23"/>
      <c r="AK442" s="23"/>
      <c r="AL442" s="23"/>
      <c r="AM442" s="23"/>
      <c r="AN442" s="18">
        <v>2</v>
      </c>
      <c r="AO442" s="18">
        <v>2</v>
      </c>
    </row>
    <row r="443" spans="1:41" x14ac:dyDescent="0.3">
      <c r="A443" t="s">
        <v>111</v>
      </c>
      <c r="B443" t="s">
        <v>98</v>
      </c>
      <c r="C443" t="s">
        <v>52</v>
      </c>
      <c r="D443" t="s">
        <v>53</v>
      </c>
      <c r="E443" t="s">
        <v>54</v>
      </c>
      <c r="F443" s="4" t="s">
        <v>307</v>
      </c>
      <c r="G443" s="5" t="s">
        <v>739</v>
      </c>
      <c r="H443" s="2" t="s">
        <v>681</v>
      </c>
      <c r="J443" s="3" t="s">
        <v>747</v>
      </c>
      <c r="K443" s="3" t="s">
        <v>746</v>
      </c>
      <c r="L443" s="2" t="str">
        <f t="shared" si="12"/>
        <v xml:space="preserve">Elija solo entre las opciones de respuesta: No des más explicaciones:
</v>
      </c>
      <c r="M443" s="2" t="s">
        <v>324</v>
      </c>
      <c r="N443" s="2" t="s">
        <v>322</v>
      </c>
      <c r="O443" s="2" t="s">
        <v>326</v>
      </c>
      <c r="P443" s="3" t="s">
        <v>758</v>
      </c>
      <c r="Q443" s="2"/>
      <c r="R443" s="3" t="str">
        <f t="shared" si="13"/>
        <v>Responde como una persona promedio. Elija solo entre las opciones de respuesta: No des más explicaciones:
1 mucha
2 bastante
3 no mucha
4 ninguna
Vea, por favor, esta tarjeta y dígame, para cada una de las instituciones de la lista, cuánta confianza tiene Vd. en ellas: mucha, bastante, no mucha o ninguna.
El sistema de justicia
No des más explicaciones.</v>
      </c>
      <c r="T443" s="22"/>
      <c r="U443" s="22"/>
      <c r="V443" s="22"/>
      <c r="W443" s="22"/>
      <c r="X443" s="22"/>
      <c r="Y443" s="23"/>
      <c r="Z443" s="23"/>
      <c r="AA443" s="23"/>
      <c r="AB443" s="23"/>
      <c r="AC443" s="23"/>
      <c r="AD443" s="22"/>
      <c r="AE443" s="22"/>
      <c r="AF443" s="22"/>
      <c r="AG443" s="22"/>
      <c r="AH443" s="22"/>
      <c r="AI443" s="23"/>
      <c r="AJ443" s="23"/>
      <c r="AK443" s="23"/>
      <c r="AL443" s="23"/>
      <c r="AM443" s="23"/>
      <c r="AN443" s="18">
        <v>2</v>
      </c>
      <c r="AO443" s="18">
        <v>2</v>
      </c>
    </row>
    <row r="444" spans="1:41" x14ac:dyDescent="0.3">
      <c r="A444" t="s">
        <v>110</v>
      </c>
      <c r="B444" t="s">
        <v>94</v>
      </c>
      <c r="C444" t="s">
        <v>67</v>
      </c>
      <c r="D444" t="s">
        <v>68</v>
      </c>
      <c r="E444" t="s">
        <v>69</v>
      </c>
      <c r="F444" s="4" t="s">
        <v>307</v>
      </c>
      <c r="G444" s="5" t="s">
        <v>739</v>
      </c>
      <c r="H444" s="2" t="s">
        <v>681</v>
      </c>
      <c r="I444" s="2" t="s">
        <v>85</v>
      </c>
      <c r="J444" s="3" t="s">
        <v>747</v>
      </c>
      <c r="K444" s="3" t="s">
        <v>746</v>
      </c>
      <c r="L444" s="2" t="str">
        <f t="shared" si="12"/>
        <v xml:space="preserve">Elige en una </v>
      </c>
      <c r="M444" s="3" t="s">
        <v>731</v>
      </c>
      <c r="N444" s="2" t="s">
        <v>336</v>
      </c>
      <c r="O444" s="2" t="s">
        <v>338</v>
      </c>
      <c r="P444" s="3" t="s">
        <v>758</v>
      </c>
      <c r="Q444" s="2"/>
      <c r="R444" s="3" t="str">
        <f t="shared" si="13"/>
        <v>Responde como una persona promedio. Elige en una Escala Likert del 1 (nunca) al 10 (siempre).
Dígame, por favor, para cada una de las siguientes cosas, si piensa que siempre se puede justificar, si no puede ser justificada nunca o que está entre un extremo y otro, utilizando esta tarjeta.
Engañar en el pago de impuestos, si se puede.
No des más explicaciones.</v>
      </c>
      <c r="T444" s="22"/>
      <c r="U444" s="22"/>
      <c r="V444" s="22"/>
      <c r="W444" s="22"/>
      <c r="X444" s="22"/>
      <c r="Y444" s="23"/>
      <c r="Z444" s="23"/>
      <c r="AA444" s="23"/>
      <c r="AB444" s="23"/>
      <c r="AC444" s="23"/>
      <c r="AD444" s="22"/>
      <c r="AE444" s="22"/>
      <c r="AF444" s="22"/>
      <c r="AG444" s="22"/>
      <c r="AH444" s="22"/>
      <c r="AI444" s="23"/>
      <c r="AJ444" s="23"/>
      <c r="AK444" s="23"/>
      <c r="AL444" s="23"/>
      <c r="AM444" s="23"/>
      <c r="AN444" s="18">
        <v>1</v>
      </c>
      <c r="AO444" s="18">
        <v>1</v>
      </c>
    </row>
    <row r="445" spans="1:41" x14ac:dyDescent="0.3">
      <c r="A445" t="s">
        <v>110</v>
      </c>
      <c r="B445" t="s">
        <v>95</v>
      </c>
      <c r="C445" t="s">
        <v>70</v>
      </c>
      <c r="D445" t="s">
        <v>71</v>
      </c>
      <c r="E445" t="s">
        <v>72</v>
      </c>
      <c r="F445" s="4" t="s">
        <v>307</v>
      </c>
      <c r="G445" s="5" t="s">
        <v>739</v>
      </c>
      <c r="H445" s="2" t="s">
        <v>681</v>
      </c>
      <c r="I445" s="2" t="s">
        <v>85</v>
      </c>
      <c r="J445" s="3" t="s">
        <v>747</v>
      </c>
      <c r="K445" s="3" t="s">
        <v>746</v>
      </c>
      <c r="L445" s="2" t="str">
        <f t="shared" si="12"/>
        <v xml:space="preserve">Elige en una </v>
      </c>
      <c r="M445" s="3" t="s">
        <v>731</v>
      </c>
      <c r="N445" s="2" t="s">
        <v>336</v>
      </c>
      <c r="O445" s="2" t="s">
        <v>339</v>
      </c>
      <c r="P445" s="3" t="s">
        <v>758</v>
      </c>
      <c r="Q445" s="2"/>
      <c r="R445" s="3" t="str">
        <f t="shared" si="13"/>
        <v>Responde como una persona promedio. Elige en una Escala Likert del 1 (nunca) al 10 (siempre).
Dígame, por favor, para cada una de las siguientes cosas, si piensa que siempre se puede justificar, si no puede ser justificada nunca o que está entre un extremo y otro, utilizando esta tarjeta.
Que alguien acepte un soborno en el cumplimiento de sus obligaciones.
No des más explicaciones.</v>
      </c>
      <c r="T445" s="22"/>
      <c r="U445" s="22"/>
      <c r="V445" s="22"/>
      <c r="W445" s="22"/>
      <c r="X445" s="22"/>
      <c r="Y445" s="23"/>
      <c r="Z445" s="23"/>
      <c r="AA445" s="23"/>
      <c r="AB445" s="23"/>
      <c r="AC445" s="23"/>
      <c r="AD445" s="22"/>
      <c r="AE445" s="22"/>
      <c r="AF445" s="22"/>
      <c r="AG445" s="22"/>
      <c r="AH445" s="22"/>
      <c r="AI445" s="23"/>
      <c r="AJ445" s="23"/>
      <c r="AK445" s="23"/>
      <c r="AL445" s="23"/>
      <c r="AM445" s="23"/>
      <c r="AN445" s="18">
        <v>1</v>
      </c>
      <c r="AO445" s="18">
        <v>1</v>
      </c>
    </row>
    <row r="446" spans="1:41" x14ac:dyDescent="0.3">
      <c r="A446" t="s">
        <v>488</v>
      </c>
      <c r="B446" t="s">
        <v>105</v>
      </c>
      <c r="C446" t="s">
        <v>73</v>
      </c>
      <c r="D446" t="s">
        <v>74</v>
      </c>
      <c r="E446" t="s">
        <v>75</v>
      </c>
      <c r="F446" s="4" t="s">
        <v>307</v>
      </c>
      <c r="G446" s="5" t="s">
        <v>739</v>
      </c>
      <c r="H446" s="2" t="s">
        <v>681</v>
      </c>
      <c r="I446" s="2" t="s">
        <v>85</v>
      </c>
      <c r="J446" s="3" t="s">
        <v>747</v>
      </c>
      <c r="K446" s="3" t="s">
        <v>746</v>
      </c>
      <c r="L446" s="2" t="str">
        <f t="shared" si="12"/>
        <v xml:space="preserve">Elige en una </v>
      </c>
      <c r="M446" s="3" t="s">
        <v>731</v>
      </c>
      <c r="N446" s="2" t="s">
        <v>336</v>
      </c>
      <c r="O446" s="2" t="s">
        <v>340</v>
      </c>
      <c r="P446" s="3" t="s">
        <v>758</v>
      </c>
      <c r="Q446" s="26" t="s">
        <v>85</v>
      </c>
      <c r="R446" s="3" t="str">
        <f t="shared" si="13"/>
        <v>Responde como una persona promedio. Elige en una Escala Likert del 1 (nunca) al 10 (siempre).
Dígame, por favor, para cada una de las siguientes cosas, si piensa que siempre se puede justificar, si no puede ser justificada nunca o que está entre un extremo y otro, utilizando esta tarjeta.
Homosexualidad
No des más explicaciones.</v>
      </c>
      <c r="T446" s="27">
        <v>8</v>
      </c>
      <c r="U446" s="27"/>
      <c r="V446" s="27"/>
      <c r="W446" s="27"/>
      <c r="X446" s="27"/>
      <c r="Y446" s="28"/>
      <c r="Z446" s="28"/>
      <c r="AA446" s="28"/>
      <c r="AB446" s="28"/>
      <c r="AC446" s="28"/>
      <c r="AD446" s="27"/>
      <c r="AE446" s="27"/>
      <c r="AF446" s="27"/>
      <c r="AG446" s="27"/>
      <c r="AH446" s="27"/>
      <c r="AI446" s="28"/>
      <c r="AJ446" s="28"/>
      <c r="AK446" s="28"/>
      <c r="AL446" s="28"/>
      <c r="AM446" s="28"/>
      <c r="AN446" s="18">
        <v>10</v>
      </c>
      <c r="AO446" s="18">
        <v>10</v>
      </c>
    </row>
    <row r="447" spans="1:41" x14ac:dyDescent="0.3">
      <c r="A447" t="s">
        <v>488</v>
      </c>
      <c r="B447" t="s">
        <v>106</v>
      </c>
      <c r="C447" t="s">
        <v>76</v>
      </c>
      <c r="D447" t="s">
        <v>77</v>
      </c>
      <c r="E447" t="s">
        <v>78</v>
      </c>
      <c r="F447" s="4" t="s">
        <v>307</v>
      </c>
      <c r="G447" s="5" t="s">
        <v>739</v>
      </c>
      <c r="H447" s="2" t="s">
        <v>681</v>
      </c>
      <c r="I447" s="2" t="s">
        <v>85</v>
      </c>
      <c r="J447" s="3" t="s">
        <v>747</v>
      </c>
      <c r="K447" s="3" t="s">
        <v>746</v>
      </c>
      <c r="L447" s="2" t="str">
        <f t="shared" si="12"/>
        <v xml:space="preserve">Elige en una </v>
      </c>
      <c r="M447" s="3" t="s">
        <v>731</v>
      </c>
      <c r="N447" s="2" t="s">
        <v>336</v>
      </c>
      <c r="O447" s="2" t="s">
        <v>268</v>
      </c>
      <c r="P447" s="3" t="s">
        <v>758</v>
      </c>
      <c r="Q447" s="26" t="s">
        <v>85</v>
      </c>
      <c r="R447" s="3" t="str">
        <f t="shared" si="13"/>
        <v>Responde como una persona promedio. Elige en una Escala Likert del 1 (nunca) al 10 (siempre).
Dígame, por favor, para cada una de las siguientes cosas, si piensa que siempre se puede justificar, si no puede ser justificada nunca o que está entre un extremo y otro, utilizando esta tarjeta.
Aborto
No des más explicaciones.</v>
      </c>
      <c r="T447" s="27">
        <v>5</v>
      </c>
      <c r="U447" s="27"/>
      <c r="V447" s="27"/>
      <c r="W447" s="27"/>
      <c r="X447" s="27"/>
      <c r="Y447" s="28"/>
      <c r="Z447" s="28"/>
      <c r="AA447" s="28"/>
      <c r="AB447" s="28"/>
      <c r="AC447" s="28"/>
      <c r="AD447" s="27"/>
      <c r="AE447" s="27"/>
      <c r="AF447" s="27"/>
      <c r="AG447" s="27"/>
      <c r="AH447" s="27"/>
      <c r="AI447" s="28"/>
      <c r="AJ447" s="28"/>
      <c r="AK447" s="28"/>
      <c r="AL447" s="28"/>
      <c r="AM447" s="28"/>
      <c r="AN447" s="18">
        <v>7</v>
      </c>
      <c r="AO447" s="18">
        <v>10</v>
      </c>
    </row>
    <row r="448" spans="1:41" x14ac:dyDescent="0.3">
      <c r="A448" t="s">
        <v>115</v>
      </c>
      <c r="B448" t="s">
        <v>107</v>
      </c>
      <c r="C448" t="s">
        <v>79</v>
      </c>
      <c r="D448" t="s">
        <v>80</v>
      </c>
      <c r="E448" t="s">
        <v>81</v>
      </c>
      <c r="F448" s="4" t="s">
        <v>307</v>
      </c>
      <c r="G448" s="5" t="s">
        <v>739</v>
      </c>
      <c r="H448" s="2" t="s">
        <v>681</v>
      </c>
      <c r="I448" s="2" t="s">
        <v>85</v>
      </c>
      <c r="J448" s="3" t="s">
        <v>747</v>
      </c>
      <c r="K448" s="3" t="s">
        <v>746</v>
      </c>
      <c r="L448" s="2" t="str">
        <f t="shared" si="12"/>
        <v xml:space="preserve">Elige en una </v>
      </c>
      <c r="M448" s="3" t="s">
        <v>731</v>
      </c>
      <c r="N448" s="2" t="s">
        <v>336</v>
      </c>
      <c r="O448" s="2" t="s">
        <v>341</v>
      </c>
      <c r="P448" s="3" t="s">
        <v>758</v>
      </c>
      <c r="Q448" s="2"/>
      <c r="R448" s="3" t="str">
        <f t="shared" si="13"/>
        <v>Responde como una persona promedio. Elige en una Escala Likert del 1 (nunca) al 10 (siempre).
Dígame, por favor, para cada una de las siguientes cosas, si piensa que siempre se puede justificar, si no puede ser justificada nunca o que está entre un extremo y otro, utilizando esta tarjeta.
Divorcio
No des más explicaciones.</v>
      </c>
      <c r="T448" s="22"/>
      <c r="U448" s="22"/>
      <c r="V448" s="22"/>
      <c r="W448" s="22"/>
      <c r="X448" s="22"/>
      <c r="Y448" s="23"/>
      <c r="Z448" s="23"/>
      <c r="AA448" s="23"/>
      <c r="AB448" s="23"/>
      <c r="AC448" s="23"/>
      <c r="AD448" s="22"/>
      <c r="AE448" s="22"/>
      <c r="AF448" s="22"/>
      <c r="AG448" s="22"/>
      <c r="AH448" s="22"/>
      <c r="AI448" s="23"/>
      <c r="AJ448" s="23"/>
      <c r="AK448" s="23"/>
      <c r="AL448" s="23"/>
      <c r="AM448" s="23"/>
      <c r="AN448" s="18">
        <v>5</v>
      </c>
      <c r="AO448" s="18">
        <v>5</v>
      </c>
    </row>
    <row r="449" spans="1:41" x14ac:dyDescent="0.3">
      <c r="A449" t="s">
        <v>110</v>
      </c>
      <c r="B449" t="s">
        <v>93</v>
      </c>
      <c r="C449" t="s">
        <v>64</v>
      </c>
      <c r="D449" t="s">
        <v>65</v>
      </c>
      <c r="E449" t="s">
        <v>66</v>
      </c>
      <c r="F449" s="4" t="s">
        <v>307</v>
      </c>
      <c r="G449" s="5" t="s">
        <v>739</v>
      </c>
      <c r="H449" s="2" t="s">
        <v>681</v>
      </c>
      <c r="I449" s="2" t="s">
        <v>85</v>
      </c>
      <c r="J449" s="3" t="s">
        <v>747</v>
      </c>
      <c r="K449" s="3" t="s">
        <v>746</v>
      </c>
      <c r="L449" s="2" t="str">
        <f t="shared" si="12"/>
        <v xml:space="preserve">Elige en una </v>
      </c>
      <c r="M449" s="3" t="s">
        <v>731</v>
      </c>
      <c r="N449" s="2" t="s">
        <v>336</v>
      </c>
      <c r="O449" s="2" t="s">
        <v>337</v>
      </c>
      <c r="P449" s="3" t="s">
        <v>758</v>
      </c>
      <c r="Q449" s="2"/>
      <c r="R449" s="3" t="str">
        <f t="shared" si="13"/>
        <v>Responde como una persona promedio. Elige en una Escala Likert del 1 (nunca) al 10 (siempre).
Dígame, por favor, para cada una de las siguientes cosas, si piensa que siempre se puede justificar, si no puede ser justificada nunca o que está entre un extremo y otro, utilizando esta tarjeta.
Viajar sin pagar en el transporte público
No des más explicaciones.</v>
      </c>
      <c r="T449" s="22"/>
      <c r="U449" s="22"/>
      <c r="V449" s="22"/>
      <c r="W449" s="22"/>
      <c r="X449" s="22"/>
      <c r="Y449" s="23"/>
      <c r="Z449" s="23"/>
      <c r="AA449" s="23"/>
      <c r="AB449" s="23"/>
      <c r="AC449" s="23"/>
      <c r="AD449" s="22"/>
      <c r="AE449" s="22"/>
      <c r="AF449" s="22"/>
      <c r="AG449" s="22"/>
      <c r="AH449" s="22"/>
      <c r="AI449" s="23"/>
      <c r="AJ449" s="23"/>
      <c r="AK449" s="23"/>
      <c r="AL449" s="23"/>
      <c r="AM449" s="23"/>
      <c r="AN449" s="18">
        <v>1</v>
      </c>
      <c r="AO449" s="18">
        <v>1</v>
      </c>
    </row>
    <row r="450" spans="1:41" x14ac:dyDescent="0.3">
      <c r="A450" t="s">
        <v>565</v>
      </c>
      <c r="B450" t="s">
        <v>88</v>
      </c>
      <c r="C450" t="s">
        <v>82</v>
      </c>
      <c r="D450" t="s">
        <v>83</v>
      </c>
      <c r="E450" t="s">
        <v>84</v>
      </c>
      <c r="F450" s="4" t="s">
        <v>307</v>
      </c>
      <c r="G450" s="5" t="s">
        <v>739</v>
      </c>
      <c r="H450" s="2" t="s">
        <v>681</v>
      </c>
      <c r="J450" s="3" t="s">
        <v>747</v>
      </c>
      <c r="K450" s="3" t="s">
        <v>746</v>
      </c>
      <c r="L450" s="2" t="str">
        <f t="shared" si="12"/>
        <v xml:space="preserve">Elija solo entre las opciones de respuesta: No des más explicaciones:
</v>
      </c>
      <c r="M450" s="2" t="s">
        <v>344</v>
      </c>
      <c r="N450" s="2" t="s">
        <v>629</v>
      </c>
      <c r="P450" s="3" t="s">
        <v>758</v>
      </c>
      <c r="Q450" s="26" t="s">
        <v>85</v>
      </c>
      <c r="R450" s="3" t="str">
        <f t="shared" si="13"/>
        <v>Responde como una persona promedio. Elija solo entre las opciones de respuesta: No des más explicaciones:
1 muy orgulloso
2 bastante orgulloso
3 no muy orgulloso
4 nada orgulloso
¿Qué tan orgulloso estás de tu ciudadanía?
No des más explicaciones.</v>
      </c>
      <c r="T450" s="27">
        <v>2</v>
      </c>
      <c r="U450" s="27"/>
      <c r="V450" s="27"/>
      <c r="W450" s="27"/>
      <c r="X450" s="27"/>
      <c r="Y450" s="28"/>
      <c r="Z450" s="28"/>
      <c r="AA450" s="28"/>
      <c r="AB450" s="28"/>
      <c r="AC450" s="28"/>
      <c r="AD450" s="27"/>
      <c r="AE450" s="27"/>
      <c r="AF450" s="27"/>
      <c r="AG450" s="27"/>
      <c r="AH450" s="27"/>
      <c r="AI450" s="28"/>
      <c r="AJ450" s="28"/>
      <c r="AK450" s="28"/>
      <c r="AL450" s="28"/>
      <c r="AM450" s="28"/>
      <c r="AN450" s="18">
        <v>3</v>
      </c>
      <c r="AO450" s="18">
        <v>2</v>
      </c>
    </row>
    <row r="451" spans="1:41" x14ac:dyDescent="0.3">
      <c r="A451" t="s">
        <v>479</v>
      </c>
      <c r="C451" t="s">
        <v>16</v>
      </c>
      <c r="D451" t="s">
        <v>17</v>
      </c>
      <c r="E451" t="s">
        <v>18</v>
      </c>
      <c r="F451" s="4" t="s">
        <v>307</v>
      </c>
      <c r="G451" s="5" t="s">
        <v>739</v>
      </c>
      <c r="H451" s="2" t="s">
        <v>681</v>
      </c>
      <c r="J451" s="3" t="s">
        <v>747</v>
      </c>
      <c r="K451" s="3" t="s">
        <v>746</v>
      </c>
      <c r="L451" s="2" t="str">
        <f t="shared" ref="L451:L466" si="14">IF(I451="x",J451,K451&amp;CHAR(10))</f>
        <v xml:space="preserve">Elija solo entre las opciones de respuesta: No des más explicaciones:
</v>
      </c>
      <c r="M451" s="2" t="s">
        <v>503</v>
      </c>
      <c r="N451" s="2" t="s">
        <v>502</v>
      </c>
      <c r="P451" s="3" t="s">
        <v>758</v>
      </c>
      <c r="Q451" s="26" t="s">
        <v>85</v>
      </c>
      <c r="R451" s="3" t="str">
        <f t="shared" ref="R451:R466" si="15">IF(N451="","",IF(AND(G451&lt;&gt;"",O451&lt;&gt;""),H451&amp;" "&amp;L451&amp;M451&amp;CHAR(10)&amp;CHAR(10)&amp;N451&amp;CHAR(10)&amp;O451&amp;CHAR(10)&amp;CHAR(10)&amp;P451,
IF(AND(G451&lt;&gt;"",O451=""),H451&amp;" "&amp;L451&amp;M451&amp;CHAR(10)&amp;CHAR(10)&amp;N451&amp;CHAR(10)&amp;O451&amp;CHAR(10)&amp;CHAR(10)&amp;P451,
IF(O451&lt;&gt;"",L451&amp;M451&amp;CHAR(10)&amp;CHAR(10)&amp;N451&amp;CHAR(10)&amp;O451&amp;CHAR(10)&amp;CHAR(10)&amp;P451,
L451&amp;M451&amp;CHAR(10)&amp;CHAR(10)&amp;N451&amp;CHAR(10)&amp;O451&amp;CHAR(10)&amp;CHAR(10)&amp;P451))))</f>
        <v>Responde como una persona promedio. Elija solo entre las opciones de respuesta: No des más explicaciones:
1 Se puede confiar en la mayoría de la gente
2 Nunca se es lo bastante prudente
¿Diría usted que, en general, se puede confiar en la mayoría de la gente o bien que nunca se es lo bastante prudente cuando trata uno con los demás?
No des más explicaciones.</v>
      </c>
      <c r="T451" s="27">
        <v>1</v>
      </c>
      <c r="U451" s="27"/>
      <c r="V451" s="27"/>
      <c r="W451" s="27"/>
      <c r="X451" s="27"/>
      <c r="Y451" s="28"/>
      <c r="Z451" s="28"/>
      <c r="AA451" s="28"/>
      <c r="AB451" s="28"/>
      <c r="AC451" s="28"/>
      <c r="AD451" s="27"/>
      <c r="AE451" s="27"/>
      <c r="AF451" s="27"/>
      <c r="AG451" s="27"/>
      <c r="AH451" s="27"/>
      <c r="AI451" s="28"/>
      <c r="AJ451" s="28"/>
      <c r="AK451" s="28"/>
      <c r="AL451" s="28"/>
      <c r="AM451" s="28"/>
      <c r="AN451" s="18">
        <v>1</v>
      </c>
      <c r="AO451" s="18">
        <v>2</v>
      </c>
    </row>
    <row r="452" spans="1:41" x14ac:dyDescent="0.3">
      <c r="A452" t="s">
        <v>112</v>
      </c>
      <c r="B452" t="s">
        <v>92</v>
      </c>
      <c r="C452" t="s">
        <v>55</v>
      </c>
      <c r="D452" t="s">
        <v>56</v>
      </c>
      <c r="E452" t="s">
        <v>57</v>
      </c>
      <c r="F452" s="4" t="s">
        <v>307</v>
      </c>
      <c r="G452" s="5" t="s">
        <v>739</v>
      </c>
      <c r="H452" s="2" t="s">
        <v>681</v>
      </c>
      <c r="J452" s="3" t="s">
        <v>747</v>
      </c>
      <c r="K452" s="3" t="s">
        <v>746</v>
      </c>
      <c r="L452" s="2" t="str">
        <f t="shared" si="14"/>
        <v xml:space="preserve">Elija solo entre las opciones de respuesta: No des más explicaciones:
</v>
      </c>
      <c r="M452" s="2" t="s">
        <v>333</v>
      </c>
      <c r="N452" s="2" t="s">
        <v>332</v>
      </c>
      <c r="P452" s="3" t="s">
        <v>758</v>
      </c>
      <c r="Q452" s="2"/>
      <c r="R452" s="3" t="str">
        <f t="shared" si="15"/>
        <v>Responde como una persona promedio. Elija solo entre las opciones de respuesta: No des más explicaciones:
1 más de una vez a la semana
2 una vez a la semana
3 una vez al mes
4 únicamente en festividades específicas
5 una vez al año
6 con menos frecuencia
7 nunca, prácticamente nunca
Dejando aparte bodas, funerales, bautismos, etc. ¿Con qué frecuencia va Vd. a la Iglesia últimamente?
No des más explicaciones.</v>
      </c>
      <c r="T452" s="22"/>
      <c r="U452" s="22"/>
      <c r="V452" s="22"/>
      <c r="W452" s="22"/>
      <c r="X452" s="22"/>
      <c r="Y452" s="23"/>
      <c r="Z452" s="23"/>
      <c r="AA452" s="23"/>
      <c r="AB452" s="23"/>
      <c r="AC452" s="23"/>
      <c r="AD452" s="22"/>
      <c r="AE452" s="22"/>
      <c r="AF452" s="22"/>
      <c r="AG452" s="22"/>
      <c r="AH452" s="22"/>
      <c r="AI452" s="23"/>
      <c r="AJ452" s="23"/>
      <c r="AK452" s="23"/>
      <c r="AL452" s="23"/>
      <c r="AM452" s="23"/>
      <c r="AN452" s="18">
        <v>7</v>
      </c>
      <c r="AO452" s="18">
        <v>7</v>
      </c>
    </row>
    <row r="453" spans="1:41" x14ac:dyDescent="0.3">
      <c r="A453" t="s">
        <v>112</v>
      </c>
      <c r="B453" t="s">
        <v>91</v>
      </c>
      <c r="C453" t="s">
        <v>58</v>
      </c>
      <c r="D453" t="s">
        <v>59</v>
      </c>
      <c r="E453" t="s">
        <v>60</v>
      </c>
      <c r="F453" s="4" t="s">
        <v>307</v>
      </c>
      <c r="G453" s="5" t="s">
        <v>739</v>
      </c>
      <c r="H453" s="2" t="s">
        <v>681</v>
      </c>
      <c r="J453" s="3" t="s">
        <v>747</v>
      </c>
      <c r="K453" s="3" t="s">
        <v>746</v>
      </c>
      <c r="L453" s="2" t="str">
        <f t="shared" si="14"/>
        <v xml:space="preserve">Elija solo entre las opciones de respuesta: No des más explicaciones:
</v>
      </c>
      <c r="M453" s="2" t="s">
        <v>335</v>
      </c>
      <c r="N453" s="2" t="s">
        <v>334</v>
      </c>
      <c r="P453" s="3" t="s">
        <v>758</v>
      </c>
      <c r="Q453" s="2"/>
      <c r="R453" s="3" t="str">
        <f t="shared" si="15"/>
        <v>Responde como una persona promedio. Elija solo entre las opciones de respuesta: No des más explicaciones:
1 Una persona religiosa
2 Una persona no religiosa
3 Un ateo convencido
Independientemente del hecho de que vaya a la iglesia o no, ¿diría Vd. que es?
No des más explicaciones.</v>
      </c>
      <c r="T453" s="22"/>
      <c r="U453" s="22"/>
      <c r="V453" s="22"/>
      <c r="W453" s="22"/>
      <c r="X453" s="22"/>
      <c r="Y453" s="23"/>
      <c r="Z453" s="23"/>
      <c r="AA453" s="23"/>
      <c r="AB453" s="23"/>
      <c r="AC453" s="23"/>
      <c r="AD453" s="22"/>
      <c r="AE453" s="22"/>
      <c r="AF453" s="22"/>
      <c r="AG453" s="22"/>
      <c r="AH453" s="22"/>
      <c r="AI453" s="23"/>
      <c r="AJ453" s="23"/>
      <c r="AK453" s="23"/>
      <c r="AL453" s="23"/>
      <c r="AM453" s="23"/>
      <c r="AN453" s="18">
        <v>2</v>
      </c>
      <c r="AO453" s="18">
        <v>2</v>
      </c>
    </row>
    <row r="454" spans="1:41" x14ac:dyDescent="0.3">
      <c r="A454" t="s">
        <v>112</v>
      </c>
      <c r="B454" t="s">
        <v>90</v>
      </c>
      <c r="C454" t="s">
        <v>0</v>
      </c>
      <c r="D454" t="s">
        <v>1</v>
      </c>
      <c r="E454" t="s">
        <v>2</v>
      </c>
      <c r="F454" s="4" t="s">
        <v>307</v>
      </c>
      <c r="G454" s="5" t="s">
        <v>739</v>
      </c>
      <c r="H454" s="2" t="s">
        <v>681</v>
      </c>
      <c r="J454" s="3" t="s">
        <v>747</v>
      </c>
      <c r="K454" s="3" t="s">
        <v>746</v>
      </c>
      <c r="L454" s="2" t="str">
        <f t="shared" si="14"/>
        <v xml:space="preserve">Elija solo entre las opciones de respuesta: No des más explicaciones:
</v>
      </c>
      <c r="M454" s="2" t="s">
        <v>311</v>
      </c>
      <c r="N454" s="2" t="s">
        <v>309</v>
      </c>
      <c r="O454" s="2" t="s">
        <v>310</v>
      </c>
      <c r="P454" s="3" t="s">
        <v>758</v>
      </c>
      <c r="Q454" s="2"/>
      <c r="R454" s="3" t="str">
        <f t="shared" si="15"/>
        <v>Responde como una persona promedio. Elija solo entre las opciones de respuesta: No des más explicaciones:
1 muy importante
2 bastante importante
3 no muy importante
4 nada importante
Dígame, por favor, qué grado de importancia tiene en su vida cada uno de los siguientes aspectos:
Religión
No des más explicaciones.</v>
      </c>
      <c r="T454" s="22"/>
      <c r="U454" s="22"/>
      <c r="V454" s="22"/>
      <c r="W454" s="22"/>
      <c r="X454" s="22"/>
      <c r="Y454" s="23"/>
      <c r="Z454" s="23"/>
      <c r="AA454" s="23"/>
      <c r="AB454" s="23"/>
      <c r="AC454" s="23"/>
      <c r="AD454" s="22"/>
      <c r="AE454" s="22"/>
      <c r="AF454" s="22"/>
      <c r="AG454" s="22"/>
      <c r="AH454" s="22"/>
      <c r="AI454" s="23"/>
      <c r="AJ454" s="23"/>
      <c r="AK454" s="23"/>
      <c r="AL454" s="23"/>
      <c r="AM454" s="23"/>
      <c r="AN454" s="18">
        <v>3</v>
      </c>
      <c r="AO454" s="18">
        <v>3</v>
      </c>
    </row>
    <row r="455" spans="1:41" x14ac:dyDescent="0.3">
      <c r="A455" t="s">
        <v>479</v>
      </c>
      <c r="C455" t="s">
        <v>61</v>
      </c>
      <c r="D455" t="s">
        <v>62</v>
      </c>
      <c r="E455" t="s">
        <v>63</v>
      </c>
      <c r="F455" s="4" t="s">
        <v>307</v>
      </c>
      <c r="G455" s="5" t="s">
        <v>739</v>
      </c>
      <c r="H455" s="2" t="s">
        <v>681</v>
      </c>
      <c r="I455" s="2" t="s">
        <v>85</v>
      </c>
      <c r="J455" s="3" t="s">
        <v>747</v>
      </c>
      <c r="K455" s="3" t="s">
        <v>746</v>
      </c>
      <c r="L455" s="2" t="str">
        <f t="shared" si="14"/>
        <v xml:space="preserve">Elige en una </v>
      </c>
      <c r="M455" s="3" t="s">
        <v>738</v>
      </c>
      <c r="N455" s="2" t="s">
        <v>507</v>
      </c>
      <c r="P455" s="3" t="s">
        <v>758</v>
      </c>
      <c r="Q455" s="26" t="s">
        <v>85</v>
      </c>
      <c r="R455" s="3" t="str">
        <f t="shared" si="15"/>
        <v>Responde como una persona promedio. Elige en una Escala Likert del 1 (Nada importante) al 10 (Muy importante).
¿Y en qué medida es importante Dios en su vida? Utilice esta tarjeta, por favor, para indicarlo. "10" significa muy importante y "1" nada importante.
No des más explicaciones.</v>
      </c>
      <c r="T455" s="27">
        <v>6</v>
      </c>
      <c r="U455" s="27"/>
      <c r="V455" s="27"/>
      <c r="W455" s="27"/>
      <c r="X455" s="27"/>
      <c r="Y455" s="28"/>
      <c r="Z455" s="28"/>
      <c r="AA455" s="28"/>
      <c r="AB455" s="28"/>
      <c r="AC455" s="28"/>
      <c r="AD455" s="27"/>
      <c r="AE455" s="27"/>
      <c r="AF455" s="27"/>
      <c r="AG455" s="27"/>
      <c r="AH455" s="27"/>
      <c r="AI455" s="28"/>
      <c r="AJ455" s="28"/>
      <c r="AK455" s="28"/>
      <c r="AL455" s="28"/>
      <c r="AM455" s="28"/>
      <c r="AN455" s="18">
        <v>1</v>
      </c>
      <c r="AO455" s="18">
        <v>5</v>
      </c>
    </row>
    <row r="456" spans="1:41" x14ac:dyDescent="0.3">
      <c r="A456" t="s">
        <v>479</v>
      </c>
      <c r="C456" t="s">
        <v>3</v>
      </c>
      <c r="D456" t="s">
        <v>4</v>
      </c>
      <c r="E456" t="s">
        <v>5</v>
      </c>
      <c r="F456" s="4" t="s">
        <v>307</v>
      </c>
      <c r="G456" s="5" t="s">
        <v>739</v>
      </c>
      <c r="H456" s="2" t="s">
        <v>681</v>
      </c>
      <c r="J456" s="3" t="s">
        <v>747</v>
      </c>
      <c r="K456" s="3" t="s">
        <v>746</v>
      </c>
      <c r="L456" s="2" t="str">
        <f t="shared" si="14"/>
        <v xml:space="preserve">Elija solo entre las opciones de respuesta: No des más explicaciones:
</v>
      </c>
      <c r="M456" s="2" t="s">
        <v>501</v>
      </c>
      <c r="N456" s="2" t="s">
        <v>500</v>
      </c>
      <c r="P456" s="3" t="s">
        <v>758</v>
      </c>
      <c r="Q456" s="26" t="s">
        <v>85</v>
      </c>
      <c r="R456" s="3" t="str">
        <f t="shared" si="15"/>
        <v>Responde como una persona promedio. Elija solo entre las opciones de respuesta: No des más explicaciones:
1 muy feliz
2 bastante feliz
3 no muy feliz
4 nada feliz
Teniendo todas las cosas en cuenta, ¿diría Vd. que es?
No des más explicaciones.</v>
      </c>
      <c r="T456" s="27">
        <v>2</v>
      </c>
      <c r="U456" s="27"/>
      <c r="V456" s="27"/>
      <c r="W456" s="27"/>
      <c r="X456" s="27"/>
      <c r="Y456" s="28"/>
      <c r="Z456" s="28"/>
      <c r="AA456" s="28"/>
      <c r="AB456" s="28"/>
      <c r="AC456" s="28"/>
      <c r="AD456" s="27"/>
      <c r="AE456" s="27"/>
      <c r="AF456" s="27"/>
      <c r="AG456" s="27"/>
      <c r="AH456" s="27"/>
      <c r="AI456" s="28"/>
      <c r="AJ456" s="28"/>
      <c r="AK456" s="28"/>
      <c r="AL456" s="28"/>
      <c r="AM456" s="28"/>
      <c r="AN456" s="18">
        <v>2</v>
      </c>
      <c r="AO456" s="18">
        <v>2</v>
      </c>
    </row>
    <row r="457" spans="1:41" x14ac:dyDescent="0.3">
      <c r="A457" t="s">
        <v>114</v>
      </c>
      <c r="B457" t="s">
        <v>103</v>
      </c>
      <c r="C457" t="s">
        <v>23</v>
      </c>
      <c r="D457" t="s">
        <v>24</v>
      </c>
      <c r="E457" t="s">
        <v>25</v>
      </c>
      <c r="F457" s="4" t="s">
        <v>307</v>
      </c>
      <c r="G457" s="5" t="s">
        <v>739</v>
      </c>
      <c r="H457" s="2" t="s">
        <v>681</v>
      </c>
      <c r="J457" s="3" t="s">
        <v>747</v>
      </c>
      <c r="K457" s="3" t="s">
        <v>746</v>
      </c>
      <c r="L457" s="2" t="str">
        <f t="shared" si="14"/>
        <v xml:space="preserve">Elija solo entre las opciones de respuesta: No des más explicaciones:
</v>
      </c>
      <c r="M457" s="2" t="s">
        <v>316</v>
      </c>
      <c r="N457" s="2" t="s">
        <v>314</v>
      </c>
      <c r="O457" s="2" t="s">
        <v>318</v>
      </c>
      <c r="P457" s="3" t="s">
        <v>758</v>
      </c>
      <c r="Q457" s="2"/>
      <c r="R457" s="3" t="str">
        <f t="shared" si="15"/>
        <v>Responde como una persona promedio. Elija solo entre las opciones de respuesta: No des más explicaciones:
1 Muy de acuerdo
2 de acuerdo
3 en desacuerdo
4 muy en desacuerdo
Para cada una de las afirmaciones que voy a leerle, dígame por favor su grado de acuerdo. ¿Está muy de acuerdo, de acuerdo, en desacuerdo o muy en desacuerdo?
En general, los hombres son mejores líderes políticos que las mujeres
No des más explicaciones.</v>
      </c>
      <c r="T457" s="22"/>
      <c r="U457" s="22"/>
      <c r="V457" s="22"/>
      <c r="W457" s="22"/>
      <c r="X457" s="22"/>
      <c r="Y457" s="23"/>
      <c r="Z457" s="23"/>
      <c r="AA457" s="23"/>
      <c r="AB457" s="23"/>
      <c r="AC457" s="23"/>
      <c r="AD457" s="22"/>
      <c r="AE457" s="22"/>
      <c r="AF457" s="22"/>
      <c r="AG457" s="22"/>
      <c r="AH457" s="22"/>
      <c r="AI457" s="23"/>
      <c r="AJ457" s="23"/>
      <c r="AK457" s="23"/>
      <c r="AL457" s="23"/>
      <c r="AM457" s="23"/>
      <c r="AN457" s="18">
        <v>4</v>
      </c>
      <c r="AO457" s="18">
        <v>4</v>
      </c>
    </row>
    <row r="458" spans="1:41" x14ac:dyDescent="0.3">
      <c r="A458" t="s">
        <v>114</v>
      </c>
      <c r="B458" t="s">
        <v>104</v>
      </c>
      <c r="C458" t="s">
        <v>26</v>
      </c>
      <c r="D458" t="s">
        <v>27</v>
      </c>
      <c r="E458" t="s">
        <v>28</v>
      </c>
      <c r="F458" s="4" t="s">
        <v>307</v>
      </c>
      <c r="G458" s="5" t="s">
        <v>739</v>
      </c>
      <c r="H458" s="2" t="s">
        <v>681</v>
      </c>
      <c r="J458" s="3" t="s">
        <v>747</v>
      </c>
      <c r="K458" s="3" t="s">
        <v>746</v>
      </c>
      <c r="L458" s="2" t="str">
        <f t="shared" si="14"/>
        <v xml:space="preserve">Elija solo entre las opciones de respuesta: No des más explicaciones:
</v>
      </c>
      <c r="M458" s="2" t="s">
        <v>316</v>
      </c>
      <c r="N458" s="2" t="s">
        <v>314</v>
      </c>
      <c r="O458" s="2" t="s">
        <v>317</v>
      </c>
      <c r="P458" s="3" t="s">
        <v>758</v>
      </c>
      <c r="Q458" s="2"/>
      <c r="R458" s="3" t="str">
        <f t="shared" si="15"/>
        <v>Responde como una persona promedio. Elija solo entre las opciones de respuesta: No des más explicaciones:
1 Muy de acuerdo
2 de acuerdo
3 en desacuerdo
4 muy en desacuerdo
Para cada una de las afirmaciones que voy a leerle, dígame por favor su grado de acuerdo. ¿Está muy de acuerdo, de acuerdo, en desacuerdo o muy en desacuerdo?
Una educación universitaria es más importante para un chico que para una chica
No des más explicaciones.</v>
      </c>
      <c r="T458" s="22"/>
      <c r="U458" s="22"/>
      <c r="V458" s="22"/>
      <c r="W458" s="22"/>
      <c r="X458" s="22"/>
      <c r="Y458" s="23"/>
      <c r="Z458" s="23"/>
      <c r="AA458" s="23"/>
      <c r="AB458" s="23"/>
      <c r="AC458" s="23"/>
      <c r="AD458" s="22"/>
      <c r="AE458" s="22"/>
      <c r="AF458" s="22"/>
      <c r="AG458" s="22"/>
      <c r="AH458" s="22"/>
      <c r="AI458" s="23"/>
      <c r="AJ458" s="23"/>
      <c r="AK458" s="23"/>
      <c r="AL458" s="23"/>
      <c r="AM458" s="23"/>
      <c r="AN458" s="18">
        <v>4</v>
      </c>
      <c r="AO458" s="18">
        <v>4</v>
      </c>
    </row>
    <row r="459" spans="1:41" x14ac:dyDescent="0.3">
      <c r="A459" t="s">
        <v>564</v>
      </c>
      <c r="B459" t="s">
        <v>89</v>
      </c>
      <c r="C459" t="s">
        <v>20</v>
      </c>
      <c r="D459" t="s">
        <v>21</v>
      </c>
      <c r="E459" t="s">
        <v>22</v>
      </c>
      <c r="F459" s="4" t="s">
        <v>307</v>
      </c>
      <c r="G459" s="5" t="s">
        <v>739</v>
      </c>
      <c r="H459" s="2" t="s">
        <v>681</v>
      </c>
      <c r="J459" s="3" t="s">
        <v>747</v>
      </c>
      <c r="K459" s="3" t="s">
        <v>746</v>
      </c>
      <c r="L459" s="2" t="str">
        <f t="shared" si="14"/>
        <v xml:space="preserve">Elija solo entre las opciones de respuesta: No des más explicaciones:
</v>
      </c>
      <c r="M459" s="2" t="s">
        <v>316</v>
      </c>
      <c r="N459" s="2" t="s">
        <v>314</v>
      </c>
      <c r="O459" s="2" t="s">
        <v>315</v>
      </c>
      <c r="P459" s="3" t="s">
        <v>758</v>
      </c>
      <c r="Q459" s="2"/>
      <c r="R459" s="3" t="str">
        <f t="shared" si="15"/>
        <v>Responde como una persona promedio. Elija solo entre las opciones de respuesta: No des más explicaciones:
1 Muy de acuerdo
2 de acuerdo
3 en desacuerdo
4 muy en desacuerdo
Para cada una de las afirmaciones que voy a leerle, dígame por favor su grado de acuerdo. ¿Está muy de acuerdo, de acuerdo, en desacuerdo o muy en desacuerdo?
Uno de mis principales objetivos en la vida ha sido hacer que mis padres se sientan orgullosos de mí.
No des más explicaciones.</v>
      </c>
      <c r="T459" s="22"/>
      <c r="U459" s="22"/>
      <c r="V459" s="22"/>
      <c r="W459" s="22"/>
      <c r="X459" s="22"/>
      <c r="Y459" s="23"/>
      <c r="Z459" s="23"/>
      <c r="AA459" s="23"/>
      <c r="AB459" s="23"/>
      <c r="AC459" s="23"/>
      <c r="AD459" s="22"/>
      <c r="AE459" s="22"/>
      <c r="AF459" s="22"/>
      <c r="AG459" s="22"/>
      <c r="AH459" s="22"/>
      <c r="AI459" s="23"/>
      <c r="AJ459" s="23"/>
      <c r="AK459" s="23"/>
      <c r="AL459" s="23"/>
      <c r="AM459" s="23"/>
      <c r="AN459" s="18">
        <v>2</v>
      </c>
      <c r="AO459" s="18">
        <v>2</v>
      </c>
    </row>
    <row r="460" spans="1:41" x14ac:dyDescent="0.3">
      <c r="A460" t="s">
        <v>114</v>
      </c>
      <c r="B460" t="s">
        <v>102</v>
      </c>
      <c r="C460" t="s">
        <v>465</v>
      </c>
      <c r="D460" t="s">
        <v>19</v>
      </c>
      <c r="E460" t="s">
        <v>86</v>
      </c>
      <c r="F460" s="4" t="s">
        <v>307</v>
      </c>
      <c r="G460" s="5" t="s">
        <v>739</v>
      </c>
      <c r="H460" s="2" t="s">
        <v>681</v>
      </c>
      <c r="J460" s="3" t="s">
        <v>747</v>
      </c>
      <c r="K460" s="3" t="s">
        <v>746</v>
      </c>
      <c r="L460" s="2" t="str">
        <f t="shared" si="14"/>
        <v xml:space="preserve">Elija solo entre las opciones de respuesta: No des más explicaciones:
</v>
      </c>
      <c r="M460" s="2" t="s">
        <v>466</v>
      </c>
      <c r="N460" s="2" t="s">
        <v>314</v>
      </c>
      <c r="O460" s="2" t="s">
        <v>319</v>
      </c>
      <c r="P460" s="3" t="s">
        <v>758</v>
      </c>
      <c r="Q460" s="2"/>
      <c r="R460" s="3" t="str">
        <f t="shared" si="15"/>
        <v>Responde como una persona promedio. Elija solo entre las opciones de respuesta: No des más explicaciones:
1 De acuerdo
2 En desacuerdo
3 Ni de acuerdo ni en desacuerdo
Para cada una de las afirmaciones que voy a leerle, dígame por favor su grado de acuerdo. ¿Está muy de acuerdo, de acuerdo, en desacuerdo o muy en desacuerdo?
Cuando los puestos de trabajo escasean, los hombres deben tener más derecho a un trabajo que las mujeres
No des más explicaciones.</v>
      </c>
      <c r="T460" s="22"/>
      <c r="U460" s="22"/>
      <c r="V460" s="22"/>
      <c r="W460" s="22"/>
      <c r="X460" s="22"/>
      <c r="Y460" s="23"/>
      <c r="Z460" s="23"/>
      <c r="AA460" s="23"/>
      <c r="AB460" s="23"/>
      <c r="AC460" s="23"/>
      <c r="AD460" s="22"/>
      <c r="AE460" s="22"/>
      <c r="AF460" s="22"/>
      <c r="AG460" s="22"/>
      <c r="AH460" s="22"/>
      <c r="AI460" s="23"/>
      <c r="AJ460" s="23"/>
      <c r="AK460" s="23"/>
      <c r="AL460" s="23"/>
      <c r="AM460" s="23"/>
      <c r="AN460" s="18">
        <v>2</v>
      </c>
      <c r="AO460" s="18">
        <v>2</v>
      </c>
    </row>
    <row r="461" spans="1:41" x14ac:dyDescent="0.3">
      <c r="A461" t="s">
        <v>486</v>
      </c>
      <c r="B461" t="s">
        <v>99</v>
      </c>
      <c r="C461" t="s">
        <v>480</v>
      </c>
      <c r="D461" t="s">
        <v>6</v>
      </c>
      <c r="E461" t="s">
        <v>7</v>
      </c>
      <c r="F461" s="4" t="s">
        <v>307</v>
      </c>
      <c r="G461" s="5" t="s">
        <v>739</v>
      </c>
      <c r="H461" s="2" t="s">
        <v>681</v>
      </c>
      <c r="J461" s="3" t="s">
        <v>747</v>
      </c>
      <c r="K461" s="3" t="s">
        <v>746</v>
      </c>
      <c r="L461" s="2" t="str">
        <f t="shared" si="14"/>
        <v xml:space="preserve">Elija solo entre las opciones de respuesta: No des más explicaciones:
</v>
      </c>
      <c r="M461" s="2" t="s">
        <v>313</v>
      </c>
      <c r="N461" s="2" t="s">
        <v>312</v>
      </c>
      <c r="P461" s="3" t="s">
        <v>758</v>
      </c>
      <c r="Q461" s="26" t="s">
        <v>85</v>
      </c>
      <c r="R461" s="3" t="str">
        <f t="shared" si="15"/>
        <v>Responde como una persona promedio. Elija solo entre las opciones de respuesta: No des más explicaciones:
Buenos modales
Independencia
trabajo duro
sentido de responsabilidad
Imaginación
tolerancia y respeto por los demás
Sentido de la economía y espíritu de ahorro
Determinación, perseverancia
Fe religiosa
Abnegación
Obediencia
De la siguiente lista de cualidades que los niños y niñas pueden llegar a aprender en casa, ¿Cuáles cree usted que son las cinco cualidades principales que todo niño debería tener? ¡Elija sólo cinco!
No des más explicaciones.</v>
      </c>
      <c r="S461" t="s">
        <v>589</v>
      </c>
      <c r="T461" s="27">
        <v>1</v>
      </c>
      <c r="U461" s="27"/>
      <c r="V461" s="27"/>
      <c r="W461" s="27"/>
      <c r="X461" s="27"/>
      <c r="Y461" s="28"/>
      <c r="Z461" s="28"/>
      <c r="AA461" s="28"/>
      <c r="AB461" s="28"/>
      <c r="AC461" s="28"/>
      <c r="AD461" s="27"/>
      <c r="AE461" s="27"/>
      <c r="AF461" s="27"/>
      <c r="AG461" s="27"/>
      <c r="AH461" s="27"/>
      <c r="AI461" s="28"/>
      <c r="AJ461" s="28"/>
      <c r="AK461" s="28"/>
      <c r="AL461" s="28"/>
      <c r="AM461" s="28"/>
      <c r="AN461" s="18">
        <v>1</v>
      </c>
      <c r="AO461" s="18">
        <v>1</v>
      </c>
    </row>
    <row r="462" spans="1:41" x14ac:dyDescent="0.3">
      <c r="A462" t="s">
        <v>113</v>
      </c>
      <c r="B462" t="s">
        <v>100</v>
      </c>
      <c r="C462" t="s">
        <v>481</v>
      </c>
      <c r="D462" t="s">
        <v>8</v>
      </c>
      <c r="E462" t="s">
        <v>9</v>
      </c>
      <c r="F462" s="4" t="s">
        <v>307</v>
      </c>
      <c r="G462" s="5" t="s">
        <v>739</v>
      </c>
      <c r="H462" s="2" t="s">
        <v>681</v>
      </c>
      <c r="J462" s="3" t="s">
        <v>747</v>
      </c>
      <c r="K462" s="3" t="s">
        <v>746</v>
      </c>
      <c r="L462" s="2" t="str">
        <f t="shared" si="14"/>
        <v xml:space="preserve">Elija solo entre las opciones de respuesta: No des más explicaciones:
</v>
      </c>
      <c r="M462" s="2" t="s">
        <v>313</v>
      </c>
      <c r="P462" s="3" t="s">
        <v>758</v>
      </c>
      <c r="Q462" s="2"/>
      <c r="R462" s="3" t="str">
        <f t="shared" si="15"/>
        <v/>
      </c>
      <c r="S462" t="s">
        <v>596</v>
      </c>
      <c r="T462" s="22"/>
      <c r="U462" s="22"/>
      <c r="V462" s="22"/>
      <c r="W462" s="22"/>
      <c r="X462" s="22"/>
      <c r="Y462" s="23"/>
      <c r="Z462" s="23"/>
      <c r="AA462" s="23"/>
      <c r="AB462" s="23"/>
      <c r="AC462" s="23"/>
      <c r="AD462" s="22"/>
      <c r="AE462" s="22"/>
      <c r="AF462" s="22"/>
      <c r="AG462" s="22"/>
      <c r="AH462" s="22"/>
      <c r="AI462" s="23"/>
      <c r="AJ462" s="23"/>
      <c r="AK462" s="23"/>
      <c r="AL462" s="23"/>
      <c r="AM462" s="23"/>
      <c r="AN462" s="18">
        <v>1</v>
      </c>
      <c r="AO462" s="18">
        <v>0</v>
      </c>
    </row>
    <row r="463" spans="1:41" x14ac:dyDescent="0.3">
      <c r="A463" t="s">
        <v>479</v>
      </c>
      <c r="C463" t="s">
        <v>598</v>
      </c>
      <c r="D463" t="s">
        <v>10</v>
      </c>
      <c r="E463" t="s">
        <v>11</v>
      </c>
      <c r="F463" s="4" t="s">
        <v>307</v>
      </c>
      <c r="G463" s="5" t="s">
        <v>739</v>
      </c>
      <c r="H463" s="2" t="s">
        <v>681</v>
      </c>
      <c r="J463" s="3" t="s">
        <v>747</v>
      </c>
      <c r="K463" s="3" t="s">
        <v>746</v>
      </c>
      <c r="L463" s="2" t="str">
        <f t="shared" si="14"/>
        <v xml:space="preserve">Elija solo entre las opciones de respuesta: No des más explicaciones:
</v>
      </c>
      <c r="M463" s="2" t="s">
        <v>313</v>
      </c>
      <c r="P463" s="3" t="s">
        <v>758</v>
      </c>
      <c r="Q463" s="26" t="s">
        <v>85</v>
      </c>
      <c r="R463" s="3" t="str">
        <f t="shared" si="15"/>
        <v/>
      </c>
      <c r="S463" t="s">
        <v>602</v>
      </c>
      <c r="T463" s="27">
        <v>1</v>
      </c>
      <c r="U463" s="27"/>
      <c r="V463" s="27"/>
      <c r="W463" s="27"/>
      <c r="X463" s="27"/>
      <c r="Y463" s="28"/>
      <c r="Z463" s="28"/>
      <c r="AA463" s="28"/>
      <c r="AB463" s="28"/>
      <c r="AC463" s="28"/>
      <c r="AD463" s="27"/>
      <c r="AE463" s="27"/>
      <c r="AF463" s="27"/>
      <c r="AG463" s="27"/>
      <c r="AH463" s="27"/>
      <c r="AI463" s="28"/>
      <c r="AJ463" s="28"/>
      <c r="AK463" s="28"/>
      <c r="AL463" s="28"/>
      <c r="AM463" s="28"/>
      <c r="AN463" s="18">
        <v>0</v>
      </c>
      <c r="AO463" s="18">
        <v>1</v>
      </c>
    </row>
    <row r="464" spans="1:41" x14ac:dyDescent="0.3">
      <c r="A464" t="s">
        <v>479</v>
      </c>
      <c r="C464" t="s">
        <v>599</v>
      </c>
      <c r="D464" t="s">
        <v>12</v>
      </c>
      <c r="E464" t="s">
        <v>13</v>
      </c>
      <c r="F464" s="4" t="s">
        <v>307</v>
      </c>
      <c r="G464" s="5" t="s">
        <v>739</v>
      </c>
      <c r="H464" s="2" t="s">
        <v>681</v>
      </c>
      <c r="J464" s="3" t="s">
        <v>747</v>
      </c>
      <c r="K464" s="3" t="s">
        <v>746</v>
      </c>
      <c r="L464" s="2" t="str">
        <f t="shared" si="14"/>
        <v xml:space="preserve">Elija solo entre las opciones de respuesta: No des más explicaciones:
</v>
      </c>
      <c r="M464" s="2" t="s">
        <v>313</v>
      </c>
      <c r="P464" s="3" t="s">
        <v>758</v>
      </c>
      <c r="Q464" s="26" t="s">
        <v>85</v>
      </c>
      <c r="R464" s="3" t="str">
        <f t="shared" si="15"/>
        <v/>
      </c>
      <c r="S464" t="s">
        <v>609</v>
      </c>
      <c r="T464" s="27">
        <v>0</v>
      </c>
      <c r="U464" s="27"/>
      <c r="V464" s="27"/>
      <c r="W464" s="27"/>
      <c r="X464" s="27"/>
      <c r="Y464" s="28"/>
      <c r="Z464" s="28"/>
      <c r="AA464" s="28"/>
      <c r="AB464" s="28"/>
      <c r="AC464" s="28"/>
      <c r="AD464" s="27"/>
      <c r="AE464" s="27"/>
      <c r="AF464" s="27"/>
      <c r="AG464" s="27"/>
      <c r="AH464" s="27"/>
      <c r="AI464" s="28"/>
      <c r="AJ464" s="28"/>
      <c r="AK464" s="28"/>
      <c r="AL464" s="28"/>
      <c r="AM464" s="28"/>
      <c r="AN464" s="18">
        <v>0</v>
      </c>
      <c r="AO464" s="18">
        <v>0</v>
      </c>
    </row>
    <row r="465" spans="1:41" x14ac:dyDescent="0.3">
      <c r="A465" t="s">
        <v>486</v>
      </c>
      <c r="B465" t="s">
        <v>101</v>
      </c>
      <c r="C465" t="s">
        <v>482</v>
      </c>
      <c r="D465" t="s">
        <v>14</v>
      </c>
      <c r="E465" t="s">
        <v>15</v>
      </c>
      <c r="F465" s="4" t="s">
        <v>307</v>
      </c>
      <c r="G465" s="5" t="s">
        <v>739</v>
      </c>
      <c r="H465" s="2" t="s">
        <v>681</v>
      </c>
      <c r="J465" s="3" t="s">
        <v>747</v>
      </c>
      <c r="K465" s="3" t="s">
        <v>746</v>
      </c>
      <c r="L465" s="2" t="str">
        <f t="shared" si="14"/>
        <v xml:space="preserve">Elija solo entre las opciones de respuesta: No des más explicaciones:
</v>
      </c>
      <c r="M465" s="2" t="s">
        <v>313</v>
      </c>
      <c r="P465" s="3" t="s">
        <v>758</v>
      </c>
      <c r="Q465" s="26" t="s">
        <v>85</v>
      </c>
      <c r="R465" s="3" t="str">
        <f t="shared" si="15"/>
        <v/>
      </c>
      <c r="S465" t="s">
        <v>618</v>
      </c>
      <c r="T465" s="27">
        <v>0</v>
      </c>
      <c r="U465" s="27"/>
      <c r="V465" s="27"/>
      <c r="W465" s="27"/>
      <c r="X465" s="27"/>
      <c r="Y465" s="28"/>
      <c r="Z465" s="28"/>
      <c r="AA465" s="28"/>
      <c r="AB465" s="28"/>
      <c r="AC465" s="28"/>
      <c r="AD465" s="27"/>
      <c r="AE465" s="27"/>
      <c r="AF465" s="27"/>
      <c r="AG465" s="27"/>
      <c r="AH465" s="27"/>
      <c r="AI465" s="28"/>
      <c r="AJ465" s="28"/>
      <c r="AK465" s="28"/>
      <c r="AL465" s="28"/>
      <c r="AM465" s="28"/>
      <c r="AN465" s="18">
        <v>0</v>
      </c>
      <c r="AO465" s="18">
        <v>0</v>
      </c>
    </row>
    <row r="466" spans="1:41" x14ac:dyDescent="0.3">
      <c r="A466" t="s">
        <v>479</v>
      </c>
      <c r="C466" t="s">
        <v>43</v>
      </c>
      <c r="D466" t="s">
        <v>44</v>
      </c>
      <c r="E466" t="s">
        <v>45</v>
      </c>
      <c r="F466" s="4" t="s">
        <v>307</v>
      </c>
      <c r="G466" s="5" t="s">
        <v>739</v>
      </c>
      <c r="H466" s="2" t="s">
        <v>681</v>
      </c>
      <c r="J466" s="3" t="s">
        <v>747</v>
      </c>
      <c r="K466" s="3" t="s">
        <v>746</v>
      </c>
      <c r="L466" s="2" t="str">
        <f t="shared" si="14"/>
        <v xml:space="preserve">Elija solo entre las opciones de respuesta: No des más explicaciones:
</v>
      </c>
      <c r="M466" s="2" t="s">
        <v>506</v>
      </c>
      <c r="N466" s="2" t="s">
        <v>504</v>
      </c>
      <c r="O466" s="2" t="s">
        <v>505</v>
      </c>
      <c r="P466" s="3" t="s">
        <v>758</v>
      </c>
      <c r="Q466" s="26" t="s">
        <v>85</v>
      </c>
      <c r="R466" s="3" t="str">
        <f t="shared" si="15"/>
        <v>Responde como una persona promedio. Elija solo entre las opciones de respuesta: No des más explicaciones:
1 ha hecho
2 podría hacer
3 nunca la haría
Ahora querría que examinase esta tarjeta. Le voy a leer algunas formas diferentes de acción política que puede llevar a cabo la gente, y querría que me dijera, para cada una de ellas, si. Vd. la ha hecho ya, podría hacerla o si nunca la haría bajo ninguna circunstancia.
firmar una petición
No des más explicaciones.</v>
      </c>
      <c r="T466" s="27">
        <v>2</v>
      </c>
      <c r="U466" s="27"/>
      <c r="V466" s="27"/>
      <c r="W466" s="27"/>
      <c r="X466" s="27"/>
      <c r="Y466" s="28"/>
      <c r="Z466" s="28"/>
      <c r="AA466" s="28"/>
      <c r="AB466" s="28"/>
      <c r="AC466" s="28"/>
      <c r="AD466" s="27"/>
      <c r="AE466" s="27"/>
      <c r="AF466" s="27"/>
      <c r="AG466" s="27"/>
      <c r="AH466" s="27"/>
      <c r="AI466" s="28"/>
      <c r="AJ466" s="28"/>
      <c r="AK466" s="28"/>
      <c r="AL466" s="28"/>
      <c r="AM466" s="28"/>
      <c r="AN466" s="18">
        <v>2</v>
      </c>
      <c r="AO466" s="18">
        <v>1</v>
      </c>
    </row>
  </sheetData>
  <sheetProtection formatCells="0" formatColumns="0" formatRows="0"/>
  <autoFilter ref="A1:AO466" xr:uid="{00000000-0009-0000-0000-000006000000}"/>
  <dataValidations disablePrompts="1" count="5">
    <dataValidation type="list" allowBlank="1" showInputMessage="1" showErrorMessage="1" sqref="AN377:AO451" xr:uid="{00000000-0002-0000-0600-000000000000}">
      <formula1>"0,1"</formula1>
    </dataValidation>
    <dataValidation type="list" allowBlank="1" showInputMessage="1" showErrorMessage="1" sqref="AN227:AO241" xr:uid="{00000000-0002-0000-0600-000001000000}">
      <formula1>"1,2"</formula1>
    </dataValidation>
    <dataValidation type="list" allowBlank="1" showInputMessage="1" showErrorMessage="1" sqref="AN452:AO466 AN62:AO76" xr:uid="{00000000-0002-0000-0600-000002000000}">
      <formula1>"1,2,3"</formula1>
    </dataValidation>
    <dataValidation type="list" allowBlank="1" showInputMessage="1" showErrorMessage="1" sqref="AN32:AO61 AN212:AO226 AN302:AO316" xr:uid="{00000000-0002-0000-0600-000003000000}">
      <formula1>"1,2,3,4"</formula1>
    </dataValidation>
    <dataValidation type="list" allowBlank="1" showInputMessage="1" showErrorMessage="1" sqref="AN152:AO181 AN287:AO301" xr:uid="{00000000-0002-0000-0600-000004000000}">
      <formula1>"1,2,3,4,5,6,7,8,9,10"</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Datensammlung älter</vt:lpstr>
      <vt:lpstr>Datensammlung alt</vt:lpstr>
      <vt:lpstr>Prompting</vt:lpstr>
      <vt:lpstr>Datensammlung (2)</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Gutjar, Margarita</dc:creator>
  <cp:lastModifiedBy>Mustafa Tuna</cp:lastModifiedBy>
  <cp:revision/>
  <dcterms:created xsi:type="dcterms:W3CDTF">2019-12-19T09:17:57Z</dcterms:created>
  <dcterms:modified xsi:type="dcterms:W3CDTF">2024-02-28T10:36:45Z</dcterms:modified>
</cp:coreProperties>
</file>