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nsv\Desktop\Workbench\Geotech\github repo\ProjectOne\"/>
    </mc:Choice>
  </mc:AlternateContent>
  <xr:revisionPtr revIDLastSave="0" documentId="13_ncr:1_{F1CC7172-4855-4F90-8029-3DD06031CBC4}" xr6:coauthVersionLast="47" xr6:coauthVersionMax="47" xr10:uidLastSave="{00000000-0000-0000-0000-000000000000}"/>
  <bookViews>
    <workbookView xWindow="6045" yWindow="315" windowWidth="16980" windowHeight="14250" activeTab="3" xr2:uid="{00000000-000D-0000-FFFF-FFFF00000000}"/>
  </bookViews>
  <sheets>
    <sheet name="Sheet7" sheetId="7" r:id="rId1"/>
    <sheet name="Sheet10" sheetId="10" r:id="rId2"/>
    <sheet name="Sheet11" sheetId="11" r:id="rId3"/>
    <sheet name="Sheet1" sheetId="1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<sst xmlns="http://schemas.openxmlformats.org/spreadsheetml/2006/main" count="33029" uniqueCount="8380">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</sst>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1-4B15-B69D-C189FD7E9BCE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1-4B15-B69D-C189FD7E9BCE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1-4B15-B69D-C189FD7E9BCE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61-4B15-B69D-C189FD7E9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6494256"/>
        <c:axId val="846494672"/>
      </c:barChart>
      <c:catAx>
        <c:axId val="8464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94672"/>
        <c:crosses val="autoZero"/>
        <c:auto val="1"/>
        <c:lblAlgn val="ctr"/>
        <c:lblOffset val="100"/>
        <c:noMultiLvlLbl val="0"/>
      </c:catAx>
      <c:valAx>
        <c:axId val="8464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[StarterBook.xlsx]Sheet10!PivotTable4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Sheet10!$B$4:$B$5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0-4D24-8080-75F83DBF4AF9}"/>
            </c:ext>
          </c:extLst>
        </c:ser>
        <c:ser>
          <c:idx val="1"/>
          <c:order val="1"/>
          <c:tx>
            <c:strRef>
              <c:f>Sheet10!$C$4:$C$5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B0-4D24-8080-75F83DBF4AF9}"/>
            </c:ext>
          </c:extLst>
        </c:ser>
        <c:ser>
          <c:idx val="2"/>
          <c:order val="2"/>
          <c:tx>
            <c:strRef>
              <c:f>Sheet10!$D$4:$D$5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B0-4D24-8080-75F83DBF4AF9}"/>
            </c:ext>
          </c:extLst>
        </c:ser>
        <c:ser>
          <c:idx val="3"/>
          <c:order val="3"/>
          <c:tx>
            <c:strRef>
              <c:f>Sheet10!$E$4:$E$5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B0-4D24-8080-75F83DBF4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609328"/>
        <c:axId val="1701608912"/>
      </c:barChart>
      <c:catAx>
        <c:axId val="17016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08912"/>
        <c:crosses val="autoZero"/>
        <c:auto val="1"/>
        <c:lblAlgn val="ctr"/>
        <c:lblOffset val="100"/>
        <c:noMultiLvlLbl val="0"/>
      </c:catAx>
      <c:valAx>
        <c:axId val="17016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[StarterBook.xlsx]Sheet11!PivotTable5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5-4300-8254-BCD435D64047}"/>
            </c:ext>
          </c:extLst>
        </c:ser>
        <c:ser>
          <c:idx val="1"/>
          <c:order val="1"/>
          <c:tx>
            <c:strRef>
              <c:f>Sheet11!$C$4:$C$5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5-4300-8254-BCD435D64047}"/>
            </c:ext>
          </c:extLst>
        </c:ser>
        <c:ser>
          <c:idx val="2"/>
          <c:order val="2"/>
          <c:tx>
            <c:strRef>
              <c:f>Sheet11!$D$4:$D$5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5-4300-8254-BCD435D64047}"/>
            </c:ext>
          </c:extLst>
        </c:ser>
        <c:ser>
          <c:idx val="3"/>
          <c:order val="3"/>
          <c:tx>
            <c:strRef>
              <c:f>Sheet11!$E$4:$E$5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5-4300-8254-BCD435D64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97856"/>
        <c:axId val="846696608"/>
      </c:lineChart>
      <c:catAx>
        <c:axId val="8466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96608"/>
        <c:crosses val="autoZero"/>
        <c:auto val="1"/>
        <c:lblAlgn val="ctr"/>
        <c:lblOffset val="100"/>
        <c:noMultiLvlLbl val="0"/>
      </c:catAx>
      <c:valAx>
        <c:axId val="84669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9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519112</xdr:colOff>
      <xdr:row>1</xdr:row>
      <xdr:rowOff>133350</xdr:rowOff>
    </xdr:from>
    <xdr:to>
      <xdr:col>14</xdr:col>
      <xdr:colOff>214312</xdr:colOff>
      <xdr:row>16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08FC3-DEC8-4045-9EC9-99A5E51B9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9525</xdr:rowOff>
    </xdr:from>
    <xdr:to>
      <xdr:col>15</xdr:col>
      <xdr:colOff>133351</xdr:colOff>
      <xdr:row>25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C40F2-EE03-4855-887D-4188D36B6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4</xdr:row>
      <xdr:rowOff>0</xdr:rowOff>
    </xdr:from>
    <xdr:to>
      <xdr:col>14</xdr:col>
      <xdr:colOff>490537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DF168-9859-4749-B747-B581E6604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nsv" refreshedDate="44457.44296990741" createdVersion="7" refreshedVersion="7" minRefreshableVersion="3" recordCount="4114" xr:uid="{8C304DB2-14B8-47DB-993A-88B16FFB79D5}">
  <cacheSource type="worksheet">
    <worksheetSource ref="F1:Q4115" sheet="Sheet1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nsv" refreshedDate="44457.472852314815" createdVersion="7" refreshedVersion="7" minRefreshableVersion="3" recordCount="4114" xr:uid="{9277E1C3-791D-477C-B834-56C1AAE69526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nsv" refreshedDate="44457.498016550926" createdVersion="7" refreshedVersion="7" minRefreshableVersion="3" recordCount="4114" xr:uid="{D78034CD-3A11-4630-9663-133D73BEF2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5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9"/>
    <n v="69.266666666666666"/>
    <x v="0"/>
  </r>
  <r>
    <x v="0"/>
    <x v="0"/>
    <s v="USD"/>
    <n v="1450555279"/>
    <n v="1447963279"/>
    <b v="0"/>
    <n v="284"/>
    <b v="1"/>
    <s v="film &amp; video/television"/>
    <n v="122.99154545454546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3"/>
    <n v="159.82456140350877"/>
    <x v="0"/>
  </r>
  <r>
    <x v="0"/>
    <x v="0"/>
    <s v="USD"/>
    <n v="1460754000"/>
    <n v="1460155212"/>
    <b v="0"/>
    <n v="12"/>
    <b v="1"/>
    <s v="film &amp; video/television"/>
    <n v="100.04342857142858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5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2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"/>
    <n v="21.755102040816325"/>
    <x v="0"/>
  </r>
  <r>
    <x v="0"/>
    <x v="0"/>
    <s v="USD"/>
    <n v="1402896600"/>
    <n v="1398971211"/>
    <b v="0"/>
    <n v="70"/>
    <b v="1"/>
    <s v="film &amp; video/television"/>
    <n v="100.24166666666666"/>
    <n v="171.84285714285716"/>
    <x v="0"/>
  </r>
  <r>
    <x v="0"/>
    <x v="1"/>
    <s v="GBP"/>
    <n v="1415126022"/>
    <n v="1412530422"/>
    <b v="0"/>
    <n v="36"/>
    <b v="1"/>
    <s v="film &amp; video/television"/>
    <n v="100.66666666666667"/>
    <n v="41.944444444444443"/>
    <x v="0"/>
  </r>
  <r>
    <x v="0"/>
    <x v="0"/>
    <s v="USD"/>
    <n v="1410958856"/>
    <n v="1408366856"/>
    <b v="0"/>
    <n v="342"/>
    <b v="1"/>
    <s v="film &amp; video/television"/>
    <n v="106.3211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4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1"/>
    <n v="66.346149825783982"/>
    <x v="0"/>
  </r>
  <r>
    <x v="0"/>
    <x v="0"/>
    <s v="USD"/>
    <n v="1452299761"/>
    <n v="1447115761"/>
    <b v="0"/>
    <n v="14"/>
    <b v="1"/>
    <s v="film &amp; video/television"/>
    <n v="133.33333333333334"/>
    <n v="57.142857142857146"/>
    <x v="0"/>
  </r>
  <r>
    <x v="0"/>
    <x v="0"/>
    <s v="USD"/>
    <n v="1408278144"/>
    <n v="1404822144"/>
    <b v="0"/>
    <n v="19"/>
    <b v="1"/>
    <s v="film &amp; video/television"/>
    <n v="155.19999999999999"/>
    <n v="102.10526315789474"/>
    <x v="0"/>
  </r>
  <r>
    <x v="0"/>
    <x v="4"/>
    <s v="NZD"/>
    <n v="1416113833"/>
    <n v="1413518233"/>
    <b v="0"/>
    <n v="150"/>
    <b v="1"/>
    <s v="film &amp; video/television"/>
    <n v="111.72499999999999"/>
    <n v="148.96666666666667"/>
    <x v="0"/>
  </r>
  <r>
    <x v="0"/>
    <x v="0"/>
    <s v="USD"/>
    <n v="1450307284"/>
    <n v="1447715284"/>
    <b v="0"/>
    <n v="71"/>
    <b v="1"/>
    <s v="film &amp; video/television"/>
    <n v="100.35"/>
    <n v="169.6056338028169"/>
    <x v="0"/>
  </r>
  <r>
    <x v="0"/>
    <x v="1"/>
    <s v="GBP"/>
    <n v="1406045368"/>
    <n v="1403453368"/>
    <b v="0"/>
    <n v="117"/>
    <b v="1"/>
    <s v="film &amp; video/television"/>
    <n v="123.33333333333333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7999999999999"/>
    <n v="150.89861751152074"/>
    <x v="0"/>
  </r>
  <r>
    <x v="0"/>
    <x v="0"/>
    <s v="USD"/>
    <n v="1403150400"/>
    <n v="1401426488"/>
    <b v="0"/>
    <n v="16"/>
    <b v="1"/>
    <s v="film &amp; video/television"/>
    <n v="101.35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6000000000003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"/>
    <n v="76.865000000000009"/>
    <x v="0"/>
  </r>
  <r>
    <x v="0"/>
    <x v="1"/>
    <s v="GBP"/>
    <n v="1425211200"/>
    <n v="1422534260"/>
    <b v="0"/>
    <n v="38"/>
    <b v="1"/>
    <s v="film &amp; video/television"/>
    <n v="107.95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3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3"/>
    <n v="128.95348837209303"/>
    <x v="0"/>
  </r>
  <r>
    <x v="0"/>
    <x v="1"/>
    <s v="GBP"/>
    <n v="1433779200"/>
    <n v="1432559424"/>
    <b v="0"/>
    <n v="174"/>
    <b v="1"/>
    <s v="film &amp; video/television"/>
    <n v="107.2625"/>
    <n v="49.316091954022987"/>
    <x v="0"/>
  </r>
  <r>
    <x v="0"/>
    <x v="0"/>
    <s v="USD"/>
    <n v="1429991962"/>
    <n v="1427399962"/>
    <b v="0"/>
    <n v="69"/>
    <b v="1"/>
    <s v="film &amp; video/television"/>
    <n v="101.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69999999999"/>
    <n v="606.82242424242418"/>
    <x v="0"/>
  </r>
  <r>
    <x v="0"/>
    <x v="1"/>
    <s v="GBP"/>
    <n v="1395532800"/>
    <n v="1393882717"/>
    <b v="0"/>
    <n v="108"/>
    <b v="1"/>
    <s v="film &amp; video/shorts"/>
    <n v="103.29622222222223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5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2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4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2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5"/>
    <n v="40.005000000000003"/>
    <x v="0"/>
  </r>
  <r>
    <x v="0"/>
    <x v="1"/>
    <s v="GBP"/>
    <n v="1424604600"/>
    <n v="1423320389"/>
    <b v="0"/>
    <n v="13"/>
    <b v="1"/>
    <s v="film &amp; video/shorts"/>
    <n v="102.5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5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"/>
    <n v="104.6"/>
    <x v="0"/>
  </r>
  <r>
    <x v="0"/>
    <x v="0"/>
    <s v="USD"/>
    <n v="1403452131"/>
    <n v="1401205731"/>
    <b v="0"/>
    <n v="60"/>
    <b v="1"/>
    <s v="film &amp; video/shorts"/>
    <n v="102.85714285714286"/>
    <n v="60"/>
    <x v="0"/>
  </r>
  <r>
    <x v="0"/>
    <x v="0"/>
    <s v="USD"/>
    <n v="1370196192"/>
    <n v="1368036192"/>
    <b v="0"/>
    <n v="56"/>
    <b v="1"/>
    <s v="film &amp; video/shorts"/>
    <n v="115.06666666666666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91"/>
    <n v="39.383333333333333"/>
    <x v="0"/>
  </r>
  <r>
    <x v="0"/>
    <x v="0"/>
    <s v="USD"/>
    <n v="1333391901"/>
    <n v="1332182301"/>
    <b v="0"/>
    <n v="27"/>
    <b v="1"/>
    <s v="film &amp; video/shorts"/>
    <n v="100.5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6"/>
    <n v="78.723404255319153"/>
    <x v="0"/>
  </r>
  <r>
    <x v="0"/>
    <x v="0"/>
    <s v="USD"/>
    <n v="1298680630"/>
    <n v="1296088630"/>
    <b v="0"/>
    <n v="47"/>
    <b v="1"/>
    <s v="film &amp; video/shorts"/>
    <n v="219.5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3"/>
    <n v="88.571428571428569"/>
    <x v="0"/>
  </r>
  <r>
    <x v="0"/>
    <x v="0"/>
    <s v="USD"/>
    <n v="1328377444"/>
    <n v="1326217444"/>
    <b v="0"/>
    <n v="22"/>
    <b v="1"/>
    <s v="film &amp; video/shorts"/>
    <n v="140.44444444444446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8"/>
    <n v="167.48962962962963"/>
    <x v="0"/>
  </r>
  <r>
    <x v="0"/>
    <x v="0"/>
    <s v="USD"/>
    <n v="1311902236"/>
    <n v="1309310236"/>
    <b v="0"/>
    <n v="39"/>
    <b v="1"/>
    <s v="film &amp; video/shorts"/>
    <n v="113.0316"/>
    <n v="144.91230769230768"/>
    <x v="0"/>
  </r>
  <r>
    <x v="0"/>
    <x v="0"/>
    <s v="USD"/>
    <n v="1313276400"/>
    <n v="1310693986"/>
    <b v="0"/>
    <n v="37"/>
    <b v="1"/>
    <s v="film &amp; video/shorts"/>
    <n v="104.55692307692307"/>
    <n v="91.840540540540545"/>
    <x v="0"/>
  </r>
  <r>
    <x v="1"/>
    <x v="7"/>
    <s v="HKD"/>
    <n v="1475457107"/>
    <n v="1472865107"/>
    <b v="0"/>
    <n v="1"/>
    <b v="0"/>
    <s v="film &amp; video/science fiction"/>
    <n v="1.4285714285714285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1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2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6000000000000001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65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9000000000000006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54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60000000000001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499999999999"/>
    <n v="87.308333333333337"/>
    <x v="0"/>
  </r>
  <r>
    <x v="2"/>
    <x v="0"/>
    <s v="USD"/>
    <n v="1423424329"/>
    <n v="1421696329"/>
    <b v="0"/>
    <n v="7"/>
    <b v="0"/>
    <s v="film &amp; video/drama"/>
    <n v="58.46153846153846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39999999998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1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7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5"/>
    <n v="47.398809523809526"/>
    <x v="0"/>
  </r>
  <r>
    <x v="0"/>
    <x v="0"/>
    <s v="USD"/>
    <n v="1345079785"/>
    <n v="1342487785"/>
    <b v="1"/>
    <n v="96"/>
    <b v="1"/>
    <s v="film &amp; video/documentary"/>
    <n v="103.72"/>
    <n v="54.020833333333336"/>
    <x v="0"/>
  </r>
  <r>
    <x v="0"/>
    <x v="0"/>
    <s v="USD"/>
    <n v="1292665405"/>
    <n v="1288341805"/>
    <b v="1"/>
    <n v="223"/>
    <b v="1"/>
    <s v="film &amp; video/documentary"/>
    <n v="305.45999999999998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3"/>
    <n v="72.482837528604122"/>
    <x v="0"/>
  </r>
  <r>
    <x v="0"/>
    <x v="0"/>
    <s v="USD"/>
    <n v="1337194800"/>
    <n v="1334429646"/>
    <b v="1"/>
    <n v="77"/>
    <b v="1"/>
    <s v="film &amp; video/documentary"/>
    <n v="125.57142857142857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3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2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4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8"/>
    <n v="109.42160278745645"/>
    <x v="0"/>
  </r>
  <r>
    <x v="0"/>
    <x v="0"/>
    <s v="USD"/>
    <n v="1272480540"/>
    <n v="1267220191"/>
    <b v="1"/>
    <n v="65"/>
    <b v="1"/>
    <s v="film &amp; video/documentary"/>
    <n v="177.43366666666665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5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4"/>
    <n v="121.28148148148148"/>
    <x v="0"/>
  </r>
  <r>
    <x v="0"/>
    <x v="0"/>
    <s v="USD"/>
    <n v="1351828800"/>
    <n v="1349160018"/>
    <b v="1"/>
    <n v="290"/>
    <b v="1"/>
    <s v="film &amp; video/documentary"/>
    <n v="176.3"/>
    <n v="91.189655172413794"/>
    <x v="0"/>
  </r>
  <r>
    <x v="0"/>
    <x v="0"/>
    <s v="USD"/>
    <n v="1340683393"/>
    <n v="1337659393"/>
    <b v="1"/>
    <n v="447"/>
    <b v="1"/>
    <s v="film &amp; video/documentary"/>
    <n v="103.21062000000001"/>
    <n v="115.44812080536913"/>
    <x v="0"/>
  </r>
  <r>
    <x v="0"/>
    <x v="1"/>
    <s v="GBP"/>
    <n v="1383389834"/>
    <n v="1380797834"/>
    <b v="1"/>
    <n v="232"/>
    <b v="1"/>
    <s v="film &amp; video/documentary"/>
    <n v="104.82"/>
    <n v="67.771551724137936"/>
    <x v="0"/>
  </r>
  <r>
    <x v="0"/>
    <x v="0"/>
    <s v="USD"/>
    <n v="1296633540"/>
    <n v="1292316697"/>
    <b v="1"/>
    <n v="168"/>
    <b v="1"/>
    <s v="film &amp; video/documentary"/>
    <n v="106.68444444444444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7"/>
    <n v="56.344351395730705"/>
    <x v="0"/>
  </r>
  <r>
    <x v="0"/>
    <x v="0"/>
    <s v="USD"/>
    <n v="1289975060"/>
    <n v="1287379460"/>
    <b v="1"/>
    <n v="244"/>
    <b v="1"/>
    <s v="film &amp; video/documentary"/>
    <n v="178.95249999999999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5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42"/>
    <n v="106.43243243243244"/>
    <x v="0"/>
  </r>
  <r>
    <x v="0"/>
    <x v="0"/>
    <s v="USD"/>
    <n v="1331392049"/>
    <n v="1328800049"/>
    <b v="1"/>
    <n v="189"/>
    <b v="1"/>
    <s v="film &amp; video/documentary"/>
    <n v="130.33333333333334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1"/>
    <n v="42.517361111111114"/>
    <x v="0"/>
  </r>
  <r>
    <x v="0"/>
    <x v="0"/>
    <s v="USD"/>
    <n v="1299775210"/>
    <n v="1295887210"/>
    <b v="1"/>
    <n v="202"/>
    <b v="1"/>
    <s v="film &amp; video/documentary"/>
    <n v="105.56666666666666"/>
    <n v="62.712871287128714"/>
    <x v="0"/>
  </r>
  <r>
    <x v="0"/>
    <x v="0"/>
    <s v="USD"/>
    <n v="1346695334"/>
    <n v="1344880934"/>
    <b v="1"/>
    <n v="238"/>
    <b v="1"/>
    <s v="film &amp; video/documentary"/>
    <n v="118.94444444444444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5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4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5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9"/>
    <n v="59.249046653144013"/>
    <x v="0"/>
  </r>
  <r>
    <x v="0"/>
    <x v="0"/>
    <s v="USD"/>
    <n v="1426298708"/>
    <n v="1423710308"/>
    <b v="1"/>
    <n v="31"/>
    <b v="1"/>
    <s v="film &amp; video/documentary"/>
    <n v="101.16833333333334"/>
    <n v="97.904838709677421"/>
    <x v="0"/>
  </r>
  <r>
    <x v="0"/>
    <x v="0"/>
    <s v="USD"/>
    <n v="1472864400"/>
    <n v="1468001290"/>
    <b v="1"/>
    <n v="236"/>
    <b v="1"/>
    <s v="film &amp; video/documentary"/>
    <n v="110.1336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1"/>
    <n v="67.909090909090907"/>
    <x v="0"/>
  </r>
  <r>
    <x v="0"/>
    <x v="0"/>
    <s v="USD"/>
    <n v="1461955465"/>
    <n v="1459363465"/>
    <b v="1"/>
    <n v="325"/>
    <b v="1"/>
    <s v="film &amp; video/documentary"/>
    <n v="100.3664"/>
    <n v="169.85083076923075"/>
    <x v="0"/>
  </r>
  <r>
    <x v="0"/>
    <x v="0"/>
    <s v="USD"/>
    <n v="1415934000"/>
    <n v="1413308545"/>
    <b v="1"/>
    <n v="524"/>
    <b v="1"/>
    <s v="film &amp; video/documentary"/>
    <n v="102.02863333333333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50000000001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6"/>
    <n v="129.81900452488688"/>
    <x v="0"/>
  </r>
  <r>
    <x v="0"/>
    <x v="3"/>
    <s v="EUR"/>
    <n v="1460066954"/>
    <n v="1456614554"/>
    <b v="1"/>
    <n v="964"/>
    <b v="1"/>
    <s v="film &amp; video/documentary"/>
    <n v="127.34117647058824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40000000001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799999999999"/>
    <n v="193.04868913857678"/>
    <x v="0"/>
  </r>
  <r>
    <x v="0"/>
    <x v="0"/>
    <s v="USD"/>
    <n v="1415941920"/>
    <n v="1414028490"/>
    <b v="1"/>
    <n v="302"/>
    <b v="1"/>
    <s v="film &amp; video/documentary"/>
    <n v="104.85537190082644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8"/>
    <n v="139.53488372093022"/>
    <x v="0"/>
  </r>
  <r>
    <x v="0"/>
    <x v="0"/>
    <s v="USD"/>
    <n v="1272828120"/>
    <n v="1268934736"/>
    <b v="0"/>
    <n v="26"/>
    <b v="1"/>
    <s v="film &amp; video/documentary"/>
    <n v="101.33333333333333"/>
    <n v="347.84615384615387"/>
    <x v="0"/>
  </r>
  <r>
    <x v="0"/>
    <x v="0"/>
    <s v="USD"/>
    <n v="1403323140"/>
    <n v="1400704672"/>
    <b v="0"/>
    <n v="113"/>
    <b v="1"/>
    <s v="film &amp; video/documentary"/>
    <n v="110.16142857142857"/>
    <n v="68.24159292035398"/>
    <x v="0"/>
  </r>
  <r>
    <x v="0"/>
    <x v="1"/>
    <s v="GBP"/>
    <n v="1393597999"/>
    <n v="1391005999"/>
    <b v="0"/>
    <n v="65"/>
    <b v="1"/>
    <s v="film &amp; video/documentary"/>
    <n v="103.97333333333333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199999999999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3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38"/>
    <n v="54.083333333333336"/>
    <x v="0"/>
  </r>
  <r>
    <x v="0"/>
    <x v="0"/>
    <s v="USD"/>
    <n v="1447484460"/>
    <n v="1444888868"/>
    <b v="0"/>
    <n v="133"/>
    <b v="1"/>
    <s v="film &amp; video/documentary"/>
    <n v="114.4"/>
    <n v="103.21804511278195"/>
    <x v="0"/>
  </r>
  <r>
    <x v="0"/>
    <x v="5"/>
    <s v="CAD"/>
    <n v="1453765920"/>
    <n v="1451655808"/>
    <b v="0"/>
    <n v="83"/>
    <b v="1"/>
    <s v="film &amp; video/documentary"/>
    <n v="111.76666666666667"/>
    <n v="40.397590361445786"/>
    <x v="0"/>
  </r>
  <r>
    <x v="0"/>
    <x v="0"/>
    <s v="USD"/>
    <n v="1336062672"/>
    <n v="1332174672"/>
    <b v="0"/>
    <n v="149"/>
    <b v="1"/>
    <s v="film &amp; video/documentary"/>
    <n v="116.08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3"/>
    <n v="104.31274900398407"/>
    <x v="0"/>
  </r>
  <r>
    <x v="0"/>
    <x v="0"/>
    <s v="USD"/>
    <n v="1346950900"/>
    <n v="1345741300"/>
    <b v="0"/>
    <n v="22"/>
    <b v="1"/>
    <s v="film &amp; video/documentary"/>
    <n v="255.83333333333334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4"/>
    <n v="144.69039145907473"/>
    <x v="0"/>
  </r>
  <r>
    <x v="0"/>
    <x v="0"/>
    <s v="USD"/>
    <n v="1469670580"/>
    <n v="1467078580"/>
    <b v="0"/>
    <n v="71"/>
    <b v="1"/>
    <s v="film &amp; video/documentary"/>
    <n v="126.16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"/>
    <n v="140.1044776119403"/>
    <x v="0"/>
  </r>
  <r>
    <x v="0"/>
    <x v="1"/>
    <s v="GBP"/>
    <n v="1481716800"/>
    <n v="1479070867"/>
    <b v="0"/>
    <n v="95"/>
    <b v="1"/>
    <s v="film &amp; video/documentary"/>
    <n v="106.80500000000001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6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30000000000001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9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69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3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7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800000000000008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"/>
    <n v="16.399999999999999"/>
    <x v="0"/>
  </r>
  <r>
    <x v="2"/>
    <x v="0"/>
    <s v="USD"/>
    <n v="1334622660"/>
    <n v="1330733022"/>
    <b v="0"/>
    <n v="2"/>
    <b v="0"/>
    <s v="film &amp; video/animation"/>
    <n v="6.9230769230769235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55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5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35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50000000000001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4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4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8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7"/>
    <n v="327.08333333333331"/>
    <x v="1"/>
  </r>
  <r>
    <x v="0"/>
    <x v="1"/>
    <s v="GBP"/>
    <n v="1483707905"/>
    <n v="1481115905"/>
    <b v="0"/>
    <n v="59"/>
    <b v="1"/>
    <s v="theater/plays"/>
    <n v="102.5"/>
    <n v="34.745762711864408"/>
    <x v="1"/>
  </r>
  <r>
    <x v="0"/>
    <x v="1"/>
    <s v="GBP"/>
    <n v="1438624800"/>
    <n v="1435133807"/>
    <b v="0"/>
    <n v="39"/>
    <b v="1"/>
    <s v="theater/plays"/>
    <n v="118.25757575757575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4.0000000000000002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4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2"/>
    <n v="8.5"/>
    <x v="2"/>
  </r>
  <r>
    <x v="2"/>
    <x v="5"/>
    <s v="CAD"/>
    <n v="1485838800"/>
    <n v="1484756245"/>
    <b v="0"/>
    <n v="4"/>
    <b v="0"/>
    <s v="technology/web"/>
    <n v="0.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62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2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73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6000000000000005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6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399999999999998"/>
    <n v="292.2"/>
    <x v="2"/>
  </r>
  <r>
    <x v="1"/>
    <x v="1"/>
    <s v="GBP"/>
    <n v="1448761744"/>
    <n v="1446166144"/>
    <b v="0"/>
    <n v="1"/>
    <b v="0"/>
    <s v="technology/web"/>
    <n v="0.64102564102564108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4.0000000000000003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499999999999999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8.9999999999999993E-3"/>
    <n v="3"/>
    <x v="2"/>
  </r>
  <r>
    <x v="1"/>
    <x v="0"/>
    <s v="USD"/>
    <n v="1413208795"/>
    <n v="1408024795"/>
    <b v="0"/>
    <n v="1"/>
    <b v="0"/>
    <s v="technology/web"/>
    <n v="1E-4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49999999999"/>
    <n v="134.3592456301748"/>
    <x v="2"/>
  </r>
  <r>
    <x v="0"/>
    <x v="0"/>
    <s v="USD"/>
    <n v="1433085875"/>
    <n v="1428333875"/>
    <b v="0"/>
    <n v="152"/>
    <b v="1"/>
    <s v="technology/wearables"/>
    <n v="105.80800000000001"/>
    <n v="174.02631578947367"/>
    <x v="2"/>
  </r>
  <r>
    <x v="0"/>
    <x v="0"/>
    <s v="USD"/>
    <n v="1414544400"/>
    <n v="1410883139"/>
    <b v="0"/>
    <n v="1021"/>
    <b v="1"/>
    <s v="technology/wearables"/>
    <n v="300.11792000000003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800000000001"/>
    <n v="239.35238095238094"/>
    <x v="2"/>
  </r>
  <r>
    <x v="0"/>
    <x v="0"/>
    <s v="USD"/>
    <n v="1480613650"/>
    <n v="1478018050"/>
    <b v="0"/>
    <n v="28"/>
    <b v="1"/>
    <s v="technology/wearables"/>
    <n v="100.46666666666667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7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6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599999999999996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9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499999999999999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9"/>
    <n v="65.17647058823529"/>
    <x v="2"/>
  </r>
  <r>
    <x v="2"/>
    <x v="0"/>
    <s v="USD"/>
    <n v="1472920909"/>
    <n v="1467736909"/>
    <b v="0"/>
    <n v="94"/>
    <b v="0"/>
    <s v="technology/wearables"/>
    <n v="15.485964912280702"/>
    <n v="93.90425531914893"/>
    <x v="2"/>
  </r>
  <r>
    <x v="2"/>
    <x v="0"/>
    <s v="USD"/>
    <n v="1410955331"/>
    <n v="1407931331"/>
    <b v="0"/>
    <n v="129"/>
    <b v="0"/>
    <s v="technology/wearables"/>
    <n v="25.911999999999999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499999999997"/>
    <n v="177.39259259259259"/>
    <x v="2"/>
  </r>
  <r>
    <x v="2"/>
    <x v="0"/>
    <s v="USD"/>
    <n v="1421095672"/>
    <n v="1417207672"/>
    <b v="0"/>
    <n v="10"/>
    <b v="0"/>
    <s v="technology/wearables"/>
    <n v="27.65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3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8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691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51"/>
    <n v="120.25"/>
    <x v="2"/>
  </r>
  <r>
    <x v="2"/>
    <x v="9"/>
    <s v="EUR"/>
    <n v="1484999278"/>
    <n v="1482407278"/>
    <b v="0"/>
    <n v="5"/>
    <b v="0"/>
    <s v="technology/wearables"/>
    <n v="0.97699999999999998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8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4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8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"/>
    <n v="54.69"/>
    <x v="3"/>
  </r>
  <r>
    <x v="0"/>
    <x v="0"/>
    <s v="USD"/>
    <n v="1309447163"/>
    <n v="1306855163"/>
    <b v="0"/>
    <n v="143"/>
    <b v="1"/>
    <s v="publishing/nonfiction"/>
    <n v="105.47157142857142"/>
    <n v="51.62944055944056"/>
    <x v="3"/>
  </r>
  <r>
    <x v="0"/>
    <x v="0"/>
    <s v="USD"/>
    <n v="1450018912"/>
    <n v="1447426912"/>
    <b v="0"/>
    <n v="140"/>
    <b v="1"/>
    <s v="publishing/nonfiction"/>
    <n v="100.35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4"/>
    <n v="56.666666666666664"/>
    <x v="3"/>
  </r>
  <r>
    <x v="0"/>
    <x v="0"/>
    <s v="USD"/>
    <n v="1417409940"/>
    <n v="1414765794"/>
    <b v="0"/>
    <n v="41"/>
    <b v="1"/>
    <s v="publishing/nonfiction"/>
    <n v="106.73333333333333"/>
    <n v="39.048780487804876"/>
    <x v="3"/>
  </r>
  <r>
    <x v="0"/>
    <x v="0"/>
    <s v="USD"/>
    <n v="1407758629"/>
    <n v="1404907429"/>
    <b v="0"/>
    <n v="139"/>
    <b v="1"/>
    <s v="publishing/nonfiction"/>
    <n v="158.33333333333334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6"/>
    <n v="141.42340425531913"/>
    <x v="3"/>
  </r>
  <r>
    <x v="0"/>
    <x v="0"/>
    <s v="USD"/>
    <n v="1395435712"/>
    <n v="1392847312"/>
    <b v="0"/>
    <n v="23"/>
    <b v="1"/>
    <s v="publishing/nonfiction"/>
    <n v="110.71428571428571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"/>
    <n v="82.516129032258064"/>
    <x v="3"/>
  </r>
  <r>
    <x v="0"/>
    <x v="0"/>
    <s v="USD"/>
    <n v="1367588645"/>
    <n v="1364996645"/>
    <b v="0"/>
    <n v="74"/>
    <b v="1"/>
    <s v="publishing/nonfiction"/>
    <n v="179.09909909909911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9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07"/>
    <n v="16"/>
    <x v="3"/>
  </r>
  <r>
    <x v="2"/>
    <x v="0"/>
    <s v="USD"/>
    <n v="1393181018"/>
    <n v="1390589018"/>
    <b v="0"/>
    <n v="9"/>
    <b v="0"/>
    <s v="publishing/fiction"/>
    <n v="70.2"/>
    <n v="39"/>
    <x v="3"/>
  </r>
  <r>
    <x v="2"/>
    <x v="0"/>
    <s v="USD"/>
    <n v="1323998795"/>
    <n v="1321406795"/>
    <b v="0"/>
    <n v="5"/>
    <b v="0"/>
    <s v="publishing/fiction"/>
    <n v="1.7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65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5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80000000000001"/>
    <n v="162.27272727272728"/>
    <x v="4"/>
  </r>
  <r>
    <x v="0"/>
    <x v="0"/>
    <s v="USD"/>
    <n v="1383318226"/>
    <n v="1380726226"/>
    <b v="0"/>
    <n v="17"/>
    <b v="1"/>
    <s v="music/rock"/>
    <n v="114.16666666666667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5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"/>
    <n v="41.851833333333339"/>
    <x v="4"/>
  </r>
  <r>
    <x v="0"/>
    <x v="0"/>
    <s v="USD"/>
    <n v="1372827540"/>
    <n v="1371491244"/>
    <b v="0"/>
    <n v="32"/>
    <b v="1"/>
    <s v="music/rock"/>
    <n v="102.77927272727273"/>
    <n v="88.325937499999995"/>
    <x v="4"/>
  </r>
  <r>
    <x v="0"/>
    <x v="0"/>
    <s v="USD"/>
    <n v="1315242360"/>
    <n v="1310438737"/>
    <b v="0"/>
    <n v="53"/>
    <b v="1"/>
    <s v="music/rock"/>
    <n v="105.3125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3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3"/>
    <n v="81.066666666666663"/>
    <x v="4"/>
  </r>
  <r>
    <x v="0"/>
    <x v="0"/>
    <s v="USD"/>
    <n v="1306630800"/>
    <n v="1304376478"/>
    <b v="0"/>
    <n v="38"/>
    <b v="1"/>
    <s v="music/rock"/>
    <n v="123.26086956521739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500000000001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7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5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"/>
    <n v="126.8080808080808"/>
    <x v="4"/>
  </r>
  <r>
    <x v="0"/>
    <x v="0"/>
    <s v="USD"/>
    <n v="1332719730"/>
    <n v="1330908930"/>
    <b v="0"/>
    <n v="49"/>
    <b v="1"/>
    <s v="music/rock"/>
    <n v="101.45454545454545"/>
    <n v="113.87755102040816"/>
    <x v="4"/>
  </r>
  <r>
    <x v="0"/>
    <x v="0"/>
    <s v="USD"/>
    <n v="1329248940"/>
    <n v="1326972107"/>
    <b v="0"/>
    <n v="11"/>
    <b v="1"/>
    <s v="music/rock"/>
    <n v="103.33333333333333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3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7"/>
    <n v="97.993896103896105"/>
    <x v="4"/>
  </r>
  <r>
    <x v="0"/>
    <x v="0"/>
    <s v="USD"/>
    <n v="1397941475"/>
    <n v="1395349475"/>
    <b v="0"/>
    <n v="41"/>
    <b v="1"/>
    <s v="music/rock"/>
    <n v="101.66666666666667"/>
    <n v="148.78048780487805"/>
    <x v="4"/>
  </r>
  <r>
    <x v="0"/>
    <x v="0"/>
    <s v="USD"/>
    <n v="1372651140"/>
    <n v="1369770292"/>
    <b v="0"/>
    <n v="75"/>
    <b v="1"/>
    <s v="music/rock"/>
    <n v="131.01818181818183"/>
    <n v="96.08"/>
    <x v="4"/>
  </r>
  <r>
    <x v="0"/>
    <x v="0"/>
    <s v="USD"/>
    <n v="1337396400"/>
    <n v="1333709958"/>
    <b v="0"/>
    <n v="40"/>
    <b v="1"/>
    <s v="music/rock"/>
    <n v="117.25"/>
    <n v="58.625"/>
    <x v="4"/>
  </r>
  <r>
    <x v="0"/>
    <x v="0"/>
    <s v="USD"/>
    <n v="1381108918"/>
    <n v="1378516918"/>
    <b v="0"/>
    <n v="46"/>
    <b v="1"/>
    <s v="music/rock"/>
    <n v="100.93040000000001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9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500000000001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8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2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4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8"/>
    <n v="9"/>
    <x v="4"/>
  </r>
  <r>
    <x v="2"/>
    <x v="0"/>
    <s v="USD"/>
    <n v="1367676034"/>
    <n v="1365084034"/>
    <b v="0"/>
    <n v="21"/>
    <b v="0"/>
    <s v="music/jazz"/>
    <n v="24.333333333333332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8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2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7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2000000000000002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65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2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29"/>
    <n v="24.083333333333332"/>
    <x v="2"/>
  </r>
  <r>
    <x v="2"/>
    <x v="0"/>
    <s v="USD"/>
    <n v="1460988000"/>
    <n v="1458050450"/>
    <b v="0"/>
    <n v="96"/>
    <b v="0"/>
    <s v="technology/wearables"/>
    <n v="13.326000000000001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7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7"/>
    <n v="33.285714285714285"/>
    <x v="2"/>
  </r>
  <r>
    <x v="2"/>
    <x v="0"/>
    <s v="USD"/>
    <n v="1428641940"/>
    <n v="1426792563"/>
    <b v="0"/>
    <n v="17"/>
    <b v="0"/>
    <s v="technology/wearables"/>
    <n v="11.328275684711329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75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2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8"/>
    <n v="59.2"/>
    <x v="2"/>
  </r>
  <r>
    <x v="2"/>
    <x v="0"/>
    <s v="USD"/>
    <n v="1461301574"/>
    <n v="1456121174"/>
    <b v="0"/>
    <n v="81"/>
    <b v="0"/>
    <s v="technology/wearables"/>
    <n v="17.809999999999999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600000000000001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50000000000002"/>
    <n v="51.375"/>
    <x v="2"/>
  </r>
  <r>
    <x v="2"/>
    <x v="0"/>
    <s v="USD"/>
    <n v="1458925156"/>
    <n v="1456336756"/>
    <b v="0"/>
    <n v="3"/>
    <b v="0"/>
    <s v="technology/wearables"/>
    <n v="0.56000000000000005"/>
    <n v="93.333333333333329"/>
    <x v="2"/>
  </r>
  <r>
    <x v="2"/>
    <x v="0"/>
    <s v="USD"/>
    <n v="1467132185"/>
    <n v="1461948185"/>
    <b v="0"/>
    <n v="24"/>
    <b v="0"/>
    <s v="technology/wearables"/>
    <n v="2.6070000000000002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12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700000000000003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4999999999998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"/>
    <n v="153.42794759825327"/>
    <x v="2"/>
  </r>
  <r>
    <x v="2"/>
    <x v="5"/>
    <s v="CAD"/>
    <n v="1415865720"/>
    <n v="1413270690"/>
    <b v="0"/>
    <n v="40"/>
    <b v="0"/>
    <s v="technology/wearables"/>
    <n v="7.7886666666666668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04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504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6"/>
    <n v="191.25"/>
    <x v="2"/>
  </r>
  <r>
    <x v="1"/>
    <x v="16"/>
    <s v="CHF"/>
    <n v="1448489095"/>
    <n v="1445893495"/>
    <b v="0"/>
    <n v="6"/>
    <b v="0"/>
    <s v="technology/wearables"/>
    <n v="2.6666666666666665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5"/>
    <n v="388.9762295081967"/>
    <x v="4"/>
  </r>
  <r>
    <x v="0"/>
    <x v="0"/>
    <s v="USD"/>
    <n v="1426532437"/>
    <n v="1423944037"/>
    <b v="1"/>
    <n v="1071"/>
    <b v="1"/>
    <s v="music/electronic music"/>
    <n v="109.92831428571429"/>
    <n v="71.848571428571432"/>
    <x v="4"/>
  </r>
  <r>
    <x v="0"/>
    <x v="1"/>
    <s v="GBP"/>
    <n v="1459414016"/>
    <n v="1456480016"/>
    <b v="1"/>
    <n v="122"/>
    <b v="1"/>
    <s v="music/electronic music"/>
    <n v="100.00828571428572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"/>
    <n v="45.988235294117644"/>
    <x v="4"/>
  </r>
  <r>
    <x v="0"/>
    <x v="11"/>
    <s v="SEK"/>
    <n v="1428184740"/>
    <n v="1423501507"/>
    <b v="0"/>
    <n v="141"/>
    <b v="1"/>
    <s v="music/electronic music"/>
    <n v="111.76"/>
    <n v="79.262411347517727"/>
    <x v="4"/>
  </r>
  <r>
    <x v="0"/>
    <x v="0"/>
    <s v="USD"/>
    <n v="1473680149"/>
    <n v="1472470549"/>
    <b v="0"/>
    <n v="159"/>
    <b v="1"/>
    <s v="music/electronic music"/>
    <n v="342.1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8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6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62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3"/>
    <n v="10"/>
    <x v="6"/>
  </r>
  <r>
    <x v="2"/>
    <x v="0"/>
    <s v="USD"/>
    <n v="1388808545"/>
    <n v="1386216545"/>
    <b v="0"/>
    <n v="30"/>
    <b v="0"/>
    <s v="games/video games"/>
    <n v="6.3092592592592593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6000000000000005"/>
    <n v="18.666666666666668"/>
    <x v="6"/>
  </r>
  <r>
    <x v="2"/>
    <x v="5"/>
    <s v="CAD"/>
    <n v="1406994583"/>
    <n v="1401810583"/>
    <b v="0"/>
    <n v="1"/>
    <b v="0"/>
    <s v="games/video games"/>
    <n v="0.82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29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71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19999999999997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2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5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94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6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08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5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63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48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499999999996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67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4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4999999999998"/>
    <n v="82.82"/>
    <x v="7"/>
  </r>
  <r>
    <x v="2"/>
    <x v="0"/>
    <s v="USD"/>
    <n v="1435291200"/>
    <n v="1432640342"/>
    <b v="0"/>
    <n v="8"/>
    <b v="0"/>
    <s v="food/food trucks"/>
    <n v="19.14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7"/>
    <n v="340"/>
    <x v="7"/>
  </r>
  <r>
    <x v="2"/>
    <x v="0"/>
    <s v="USD"/>
    <n v="1424593763"/>
    <n v="1422001763"/>
    <b v="0"/>
    <n v="3"/>
    <b v="0"/>
    <s v="food/food trucks"/>
    <n v="0.17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63"/>
    <n v="46.631578947368418"/>
    <x v="7"/>
  </r>
  <r>
    <x v="2"/>
    <x v="0"/>
    <s v="USD"/>
    <n v="1436981339"/>
    <n v="1434389339"/>
    <b v="0"/>
    <n v="9"/>
    <b v="0"/>
    <s v="food/food trucks"/>
    <n v="2.9249999999999998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4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3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5000000000001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19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60000000000002"/>
    <n v="54.616766467065865"/>
    <x v="8"/>
  </r>
  <r>
    <x v="0"/>
    <x v="1"/>
    <s v="GBP"/>
    <n v="1436380200"/>
    <n v="1433615400"/>
    <b v="0"/>
    <n v="9"/>
    <b v="1"/>
    <s v="photography/photobooks"/>
    <n v="101.31677953348382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3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4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6"/>
    <n v="211.48387096774192"/>
    <x v="8"/>
  </r>
  <r>
    <x v="0"/>
    <x v="15"/>
    <s v="EUR"/>
    <n v="1489238940"/>
    <n v="1486406253"/>
    <b v="0"/>
    <n v="32"/>
    <b v="1"/>
    <s v="photography/photobooks"/>
    <n v="115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30000000000001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5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3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19999999999"/>
    <n v="71.592003642987251"/>
    <x v="8"/>
  </r>
  <r>
    <x v="0"/>
    <x v="0"/>
    <s v="USD"/>
    <n v="1443826980"/>
    <n v="1441032457"/>
    <b v="0"/>
    <n v="222"/>
    <b v="1"/>
    <s v="photography/photobooks"/>
    <n v="145.69999999999999"/>
    <n v="91.882882882882882"/>
    <x v="8"/>
  </r>
  <r>
    <x v="0"/>
    <x v="0"/>
    <s v="USD"/>
    <n v="1468524340"/>
    <n v="1465932340"/>
    <b v="0"/>
    <n v="183"/>
    <b v="1"/>
    <s v="photography/photobooks"/>
    <n v="102.6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7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64"/>
    <n v="58.888888888888886"/>
    <x v="4"/>
  </r>
  <r>
    <x v="1"/>
    <x v="0"/>
    <s v="USD"/>
    <n v="1382478278"/>
    <n v="1377294278"/>
    <b v="0"/>
    <n v="3"/>
    <b v="0"/>
    <s v="music/world music"/>
    <n v="4.4000000000000004"/>
    <n v="44"/>
    <x v="4"/>
  </r>
  <r>
    <x v="1"/>
    <x v="0"/>
    <s v="USD"/>
    <n v="1398042000"/>
    <n v="1395089981"/>
    <b v="0"/>
    <n v="40"/>
    <b v="0"/>
    <s v="music/world music"/>
    <n v="3.8740000000000001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3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5000000000002"/>
    <n v="30.125"/>
    <x v="4"/>
  </r>
  <r>
    <x v="1"/>
    <x v="0"/>
    <s v="USD"/>
    <n v="1414994340"/>
    <n v="1413057980"/>
    <b v="0"/>
    <n v="34"/>
    <b v="0"/>
    <s v="music/world music"/>
    <n v="50.74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5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4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4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3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1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5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4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19"/>
    <n v="73.355396825396824"/>
    <x v="4"/>
  </r>
  <r>
    <x v="0"/>
    <x v="0"/>
    <s v="USD"/>
    <n v="1299003054"/>
    <n v="1291227054"/>
    <b v="1"/>
    <n v="130"/>
    <b v="1"/>
    <s v="music/rock"/>
    <n v="110.91186666666667"/>
    <n v="127.97523076923076"/>
    <x v="4"/>
  </r>
  <r>
    <x v="0"/>
    <x v="0"/>
    <s v="USD"/>
    <n v="1375033836"/>
    <n v="1373305836"/>
    <b v="1"/>
    <n v="74"/>
    <b v="1"/>
    <s v="music/rock"/>
    <n v="110.71428571428571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5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5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69999999999999"/>
    <n v="104.07142857142857"/>
    <x v="1"/>
  </r>
  <r>
    <x v="0"/>
    <x v="1"/>
    <s v="GBP"/>
    <n v="1444172340"/>
    <n v="1441822828"/>
    <b v="0"/>
    <n v="52"/>
    <b v="1"/>
    <s v="theater/plays"/>
    <n v="110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3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7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3999999999999"/>
    <n v="127.93333333333334"/>
    <x v="2"/>
  </r>
  <r>
    <x v="1"/>
    <x v="0"/>
    <s v="USD"/>
    <n v="1475937812"/>
    <n v="1472481812"/>
    <b v="0"/>
    <n v="38"/>
    <b v="0"/>
    <s v="technology/wearables"/>
    <n v="11.36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5000000000003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300000000000002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599999999999995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60000000000002"/>
    <n v="308.75"/>
    <x v="2"/>
  </r>
  <r>
    <x v="1"/>
    <x v="0"/>
    <s v="USD"/>
    <n v="1418849028"/>
    <n v="1415825028"/>
    <b v="0"/>
    <n v="224"/>
    <b v="0"/>
    <s v="technology/wearables"/>
    <n v="84.947000000000003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40000000000003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2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8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3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7"/>
    <n v="77.75"/>
    <x v="4"/>
  </r>
  <r>
    <x v="0"/>
    <x v="0"/>
    <s v="USD"/>
    <n v="1431022342"/>
    <n v="1428430342"/>
    <b v="0"/>
    <n v="70"/>
    <b v="1"/>
    <s v="music/rock"/>
    <n v="107.08672667523932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48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"/>
    <n v="30.578947368421051"/>
    <x v="4"/>
  </r>
  <r>
    <x v="0"/>
    <x v="0"/>
    <s v="USD"/>
    <n v="1433504876"/>
    <n v="1430912876"/>
    <b v="0"/>
    <n v="151"/>
    <b v="1"/>
    <s v="music/rock"/>
    <n v="111.6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6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"/>
    <n v="27.317307692307693"/>
    <x v="4"/>
  </r>
  <r>
    <x v="0"/>
    <x v="0"/>
    <s v="USD"/>
    <n v="1470068523"/>
    <n v="1467476523"/>
    <b v="0"/>
    <n v="52"/>
    <b v="1"/>
    <s v="music/rock"/>
    <n v="102.35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9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5"/>
    <n v="61.701086956521742"/>
    <x v="4"/>
  </r>
  <r>
    <x v="0"/>
    <x v="1"/>
    <s v="GBP"/>
    <n v="1465709400"/>
    <n v="1462695073"/>
    <b v="0"/>
    <n v="34"/>
    <b v="1"/>
    <s v="music/rock"/>
    <n v="167.42857142857142"/>
    <n v="17.235294117647058"/>
    <x v="4"/>
  </r>
  <r>
    <x v="0"/>
    <x v="0"/>
    <s v="USD"/>
    <n v="1369612474"/>
    <n v="1367798074"/>
    <b v="0"/>
    <n v="240"/>
    <b v="1"/>
    <s v="music/rock"/>
    <n v="496.52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5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4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1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60000000001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5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5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39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2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2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6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7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4"/>
    <n v="95.834024896265561"/>
    <x v="8"/>
  </r>
  <r>
    <x v="0"/>
    <x v="11"/>
    <s v="SEK"/>
    <n v="1487592090"/>
    <n v="1485000090"/>
    <b v="1"/>
    <n v="28"/>
    <b v="1"/>
    <s v="photography/photobooks"/>
    <n v="207"/>
    <n v="221.78571428571428"/>
    <x v="8"/>
  </r>
  <r>
    <x v="0"/>
    <x v="0"/>
    <s v="USD"/>
    <n v="1471539138"/>
    <n v="1468947138"/>
    <b v="1"/>
    <n v="140"/>
    <b v="1"/>
    <s v="photography/photobooks"/>
    <n v="174.0057692307692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1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3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"/>
    <n v="82.316326530612244"/>
    <x v="8"/>
  </r>
  <r>
    <x v="0"/>
    <x v="0"/>
    <s v="USD"/>
    <n v="1462161540"/>
    <n v="1457913777"/>
    <b v="1"/>
    <n v="740"/>
    <b v="1"/>
    <s v="photography/photobooks"/>
    <n v="145.13999999999999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500000000001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3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6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7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1"/>
    <n v="50"/>
    <x v="8"/>
  </r>
  <r>
    <x v="2"/>
    <x v="0"/>
    <s v="USD"/>
    <n v="1415842193"/>
    <n v="1414110593"/>
    <b v="0"/>
    <n v="4"/>
    <b v="0"/>
    <s v="photography/nature"/>
    <n v="3.76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7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4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5000000000000004"/>
    <n v="27.5"/>
    <x v="3"/>
  </r>
  <r>
    <x v="1"/>
    <x v="0"/>
    <s v="USD"/>
    <n v="1283392800"/>
    <n v="1281317691"/>
    <b v="0"/>
    <n v="4"/>
    <b v="0"/>
    <s v="publishing/art books"/>
    <n v="10.80653663679494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6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8000000000000003"/>
    <n v="40"/>
    <x v="8"/>
  </r>
  <r>
    <x v="2"/>
    <x v="1"/>
    <s v="GBP"/>
    <n v="1418469569"/>
    <n v="1414577969"/>
    <b v="0"/>
    <n v="3"/>
    <b v="0"/>
    <s v="photography/places"/>
    <n v="2.3076923076923075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3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3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"/>
    <n v="50"/>
    <x v="4"/>
  </r>
  <r>
    <x v="0"/>
    <x v="0"/>
    <s v="USD"/>
    <n v="1342921202"/>
    <n v="1340329202"/>
    <b v="0"/>
    <n v="26"/>
    <b v="1"/>
    <s v="music/rock"/>
    <n v="101.5"/>
    <n v="39.03846153846154"/>
    <x v="4"/>
  </r>
  <r>
    <x v="0"/>
    <x v="0"/>
    <s v="USD"/>
    <n v="1407085200"/>
    <n v="1401924769"/>
    <b v="0"/>
    <n v="77"/>
    <b v="1"/>
    <s v="music/rock"/>
    <n v="102.7"/>
    <n v="66.688311688311686"/>
    <x v="4"/>
  </r>
  <r>
    <x v="0"/>
    <x v="0"/>
    <s v="USD"/>
    <n v="1323742396"/>
    <n v="1319850796"/>
    <b v="0"/>
    <n v="136"/>
    <b v="1"/>
    <s v="music/rock"/>
    <n v="114.125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4"/>
    <n v="86.956521739130437"/>
    <x v="4"/>
  </r>
  <r>
    <x v="0"/>
    <x v="0"/>
    <s v="USD"/>
    <n v="1361606940"/>
    <n v="1361002140"/>
    <b v="0"/>
    <n v="17"/>
    <b v="1"/>
    <s v="music/rock"/>
    <n v="113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4"/>
    <n v="112.01923076923077"/>
    <x v="4"/>
  </r>
  <r>
    <x v="0"/>
    <x v="0"/>
    <s v="USD"/>
    <n v="1385932867"/>
    <n v="1383337267"/>
    <b v="0"/>
    <n v="108"/>
    <b v="1"/>
    <s v="music/rock"/>
    <n v="101.1875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7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5"/>
    <n v="62.8125"/>
    <x v="4"/>
  </r>
  <r>
    <x v="0"/>
    <x v="0"/>
    <s v="USD"/>
    <n v="1468270261"/>
    <n v="1463086261"/>
    <b v="0"/>
    <n v="37"/>
    <b v="1"/>
    <s v="music/rock"/>
    <n v="125.3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2"/>
    <n v="113.82608695652173"/>
    <x v="4"/>
  </r>
  <r>
    <x v="0"/>
    <x v="0"/>
    <s v="USD"/>
    <n v="1300636482"/>
    <n v="1298048082"/>
    <b v="0"/>
    <n v="90"/>
    <b v="1"/>
    <s v="music/pop"/>
    <n v="125.26086956521739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7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91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2"/>
    <n v="74.149532710280369"/>
    <x v="4"/>
  </r>
  <r>
    <x v="0"/>
    <x v="1"/>
    <s v="GBP"/>
    <n v="1387281600"/>
    <n v="1384811721"/>
    <b v="0"/>
    <n v="45"/>
    <b v="1"/>
    <s v="music/pop"/>
    <n v="112.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8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"/>
    <n v="44.608695652173914"/>
    <x v="4"/>
  </r>
  <r>
    <x v="0"/>
    <x v="0"/>
    <s v="USD"/>
    <n v="1470056614"/>
    <n v="1467464614"/>
    <b v="0"/>
    <n v="77"/>
    <b v="1"/>
    <s v="music/pop"/>
    <n v="100.6735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1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4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7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6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36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7999999999998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099999999999994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8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27"/>
    <n v="37.5"/>
    <x v="4"/>
  </r>
  <r>
    <x v="2"/>
    <x v="0"/>
    <s v="USD"/>
    <n v="1410958191"/>
    <n v="1408366191"/>
    <b v="0"/>
    <n v="3"/>
    <b v="0"/>
    <s v="music/faith"/>
    <n v="0.875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3"/>
    <n v="25.576923076923077"/>
    <x v="8"/>
  </r>
  <r>
    <x v="0"/>
    <x v="0"/>
    <s v="USD"/>
    <n v="1483822800"/>
    <n v="1481058170"/>
    <b v="0"/>
    <n v="34"/>
    <b v="1"/>
    <s v="photography/photobooks"/>
    <n v="108.75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2"/>
    <n v="89.674157303370791"/>
    <x v="8"/>
  </r>
  <r>
    <x v="0"/>
    <x v="0"/>
    <s v="USD"/>
    <n v="1479952800"/>
    <n v="1477368867"/>
    <b v="0"/>
    <n v="107"/>
    <b v="1"/>
    <s v="photography/photobooks"/>
    <n v="148.1"/>
    <n v="207.61682242990653"/>
    <x v="8"/>
  </r>
  <r>
    <x v="0"/>
    <x v="1"/>
    <s v="GBP"/>
    <n v="1447426800"/>
    <n v="1444904830"/>
    <b v="0"/>
    <n v="159"/>
    <b v="1"/>
    <s v="photography/photobooks"/>
    <n v="104.95555555555555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9"/>
    <n v="168.68852459016392"/>
    <x v="8"/>
  </r>
  <r>
    <x v="0"/>
    <x v="1"/>
    <s v="GBP"/>
    <n v="1476425082"/>
    <n v="1473833082"/>
    <b v="0"/>
    <n v="90"/>
    <b v="1"/>
    <s v="photography/photobooks"/>
    <n v="260.16666666666669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8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6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40000000002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1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68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"/>
    <n v="66.333333333333329"/>
    <x v="8"/>
  </r>
  <r>
    <x v="2"/>
    <x v="0"/>
    <s v="USD"/>
    <n v="1472834180"/>
    <n v="1470242180"/>
    <b v="1"/>
    <n v="38"/>
    <b v="0"/>
    <s v="photography/photobooks"/>
    <n v="36.236363636363635"/>
    <n v="104.89473684210526"/>
    <x v="8"/>
  </r>
  <r>
    <x v="2"/>
    <x v="0"/>
    <s v="USD"/>
    <n v="1467469510"/>
    <n v="1462285510"/>
    <b v="1"/>
    <n v="152"/>
    <b v="0"/>
    <s v="photography/photobooks"/>
    <n v="39.743333333333332"/>
    <n v="78.440789473684205"/>
    <x v="8"/>
  </r>
  <r>
    <x v="2"/>
    <x v="0"/>
    <s v="USD"/>
    <n v="1473950945"/>
    <n v="1471272545"/>
    <b v="1"/>
    <n v="24"/>
    <b v="0"/>
    <s v="photography/photobooks"/>
    <n v="25.763636363636362"/>
    <n v="59.041666666666664"/>
    <x v="8"/>
  </r>
  <r>
    <x v="2"/>
    <x v="0"/>
    <s v="USD"/>
    <n v="1456062489"/>
    <n v="1453211289"/>
    <b v="1"/>
    <n v="76"/>
    <b v="0"/>
    <s v="photography/photobooks"/>
    <n v="15.491428571428571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5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3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9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3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499999999999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9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8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5"/>
    <n v="6.25"/>
    <x v="8"/>
  </r>
  <r>
    <x v="2"/>
    <x v="0"/>
    <s v="USD"/>
    <n v="1427850090"/>
    <n v="1425261690"/>
    <b v="0"/>
    <n v="8"/>
    <b v="0"/>
    <s v="photography/photobooks"/>
    <n v="6.5653846153846152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49999999999"/>
    <n v="83.885416666666671"/>
    <x v="4"/>
  </r>
  <r>
    <x v="0"/>
    <x v="0"/>
    <s v="USD"/>
    <n v="1399672800"/>
    <n v="1396906530"/>
    <b v="0"/>
    <n v="48"/>
    <b v="1"/>
    <s v="music/rock"/>
    <n v="100.16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3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3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"/>
    <n v="79.526315789473685"/>
    <x v="4"/>
  </r>
  <r>
    <x v="0"/>
    <x v="0"/>
    <s v="USD"/>
    <n v="1312095540"/>
    <n v="1306608888"/>
    <b v="0"/>
    <n v="24"/>
    <b v="1"/>
    <s v="music/rock"/>
    <n v="107.36666666666666"/>
    <n v="134.20833333333334"/>
    <x v="4"/>
  </r>
  <r>
    <x v="0"/>
    <x v="0"/>
    <s v="USD"/>
    <n v="1350505059"/>
    <n v="1347913059"/>
    <b v="0"/>
    <n v="8"/>
    <b v="1"/>
    <s v="music/rock"/>
    <n v="100.33333333333333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7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39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5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79999999999998"/>
    <n v="41.833333333333336"/>
    <x v="6"/>
  </r>
  <r>
    <x v="0"/>
    <x v="0"/>
    <s v="USD"/>
    <n v="1425955189"/>
    <n v="1423366789"/>
    <b v="0"/>
    <n v="70"/>
    <b v="1"/>
    <s v="music/indie rock"/>
    <n v="172.68450000000001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2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7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"/>
    <n v="87.958333333333329"/>
    <x v="4"/>
  </r>
  <r>
    <x v="0"/>
    <x v="0"/>
    <s v="USD"/>
    <n v="1307459881"/>
    <n v="1304867881"/>
    <b v="0"/>
    <n v="26"/>
    <b v="1"/>
    <s v="music/indie rock"/>
    <n v="136.6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4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2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62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8"/>
    <n v="23.153846153846153"/>
    <x v="4"/>
  </r>
  <r>
    <x v="0"/>
    <x v="0"/>
    <s v="USD"/>
    <n v="1389814380"/>
    <n v="1387390555"/>
    <b v="0"/>
    <n v="33"/>
    <b v="1"/>
    <s v="music/indie rock"/>
    <n v="114.4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3"/>
    <n v="56.363636363636367"/>
    <x v="4"/>
  </r>
  <r>
    <x v="0"/>
    <x v="0"/>
    <s v="USD"/>
    <n v="1367940794"/>
    <n v="1365348794"/>
    <b v="0"/>
    <n v="34"/>
    <b v="1"/>
    <s v="music/indie rock"/>
    <n v="103.13725490196079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2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5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"/>
    <n v="56.204984093319197"/>
    <x v="2"/>
  </r>
  <r>
    <x v="0"/>
    <x v="0"/>
    <s v="USD"/>
    <n v="1303446073"/>
    <n v="1300767673"/>
    <b v="1"/>
    <n v="1876"/>
    <b v="1"/>
    <s v="technology/hardware"/>
    <n v="200.51866666666666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2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799999999998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6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4"/>
    <n v="2500.969696969697"/>
    <x v="2"/>
  </r>
  <r>
    <x v="0"/>
    <x v="0"/>
    <s v="USD"/>
    <n v="1349495940"/>
    <n v="1346042417"/>
    <b v="1"/>
    <n v="1633"/>
    <b v="1"/>
    <s v="technology/hardware"/>
    <n v="1105.3812"/>
    <n v="67.690214329454989"/>
    <x v="2"/>
  </r>
  <r>
    <x v="0"/>
    <x v="0"/>
    <s v="USD"/>
    <n v="1400006636"/>
    <n v="1397414636"/>
    <b v="1"/>
    <n v="306"/>
    <b v="1"/>
    <s v="technology/hardware"/>
    <n v="192.92500000000001"/>
    <n v="63.04738562091503"/>
    <x v="2"/>
  </r>
  <r>
    <x v="0"/>
    <x v="1"/>
    <s v="GBP"/>
    <n v="1410862734"/>
    <n v="1407838734"/>
    <b v="1"/>
    <n v="205"/>
    <b v="1"/>
    <s v="technology/hardware"/>
    <n v="126.88421052631578"/>
    <n v="117.6"/>
    <x v="2"/>
  </r>
  <r>
    <x v="0"/>
    <x v="13"/>
    <s v="EUR"/>
    <n v="1461306772"/>
    <n v="1458714772"/>
    <b v="1"/>
    <n v="1281"/>
    <b v="1"/>
    <s v="technology/hardware"/>
    <n v="259.57748878923769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1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8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3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4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4999999997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5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1"/>
    <n v="262.15704968944101"/>
    <x v="2"/>
  </r>
  <r>
    <x v="0"/>
    <x v="0"/>
    <s v="USD"/>
    <n v="1399668319"/>
    <n v="1397076319"/>
    <b v="1"/>
    <n v="848"/>
    <b v="1"/>
    <s v="technology/hardware"/>
    <n v="131.66833333333332"/>
    <n v="46.580778301886795"/>
    <x v="2"/>
  </r>
  <r>
    <x v="0"/>
    <x v="0"/>
    <s v="USD"/>
    <n v="1388383353"/>
    <n v="1383195753"/>
    <b v="1"/>
    <n v="429"/>
    <b v="1"/>
    <s v="technology/hardware"/>
    <n v="300.47640000000001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2"/>
    <n v="154.17142857142858"/>
    <x v="2"/>
  </r>
  <r>
    <x v="0"/>
    <x v="8"/>
    <s v="DKK"/>
    <n v="1458807098"/>
    <n v="1456218698"/>
    <b v="0"/>
    <n v="203"/>
    <b v="1"/>
    <s v="technology/hardware"/>
    <n v="114.977"/>
    <n v="566.38916256157631"/>
    <x v="2"/>
  </r>
  <r>
    <x v="0"/>
    <x v="12"/>
    <s v="EUR"/>
    <n v="1463333701"/>
    <n v="1460482501"/>
    <b v="0"/>
    <n v="49"/>
    <b v="1"/>
    <s v="technology/hardware"/>
    <n v="148.05000000000001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7999999999"/>
    <n v="346.13118421052633"/>
    <x v="2"/>
  </r>
  <r>
    <x v="0"/>
    <x v="0"/>
    <s v="USD"/>
    <n v="1451776791"/>
    <n v="1449098391"/>
    <b v="0"/>
    <n v="263"/>
    <b v="1"/>
    <s v="technology/hardware"/>
    <n v="128.40665999999999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5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"/>
    <n v="307.20212765957444"/>
    <x v="2"/>
  </r>
  <r>
    <x v="0"/>
    <x v="3"/>
    <s v="EUR"/>
    <n v="1482085857"/>
    <n v="1479493857"/>
    <b v="0"/>
    <n v="48"/>
    <b v="1"/>
    <s v="technology/hardware"/>
    <n v="131.20500000000001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3"/>
    <n v="89.301204819277103"/>
    <x v="4"/>
  </r>
  <r>
    <x v="0"/>
    <x v="0"/>
    <s v="USD"/>
    <n v="1323838740"/>
    <n v="1321200332"/>
    <b v="0"/>
    <n v="35"/>
    <b v="1"/>
    <s v="music/indie rock"/>
    <n v="100.7"/>
    <n v="115.08571428571429"/>
    <x v="4"/>
  </r>
  <r>
    <x v="0"/>
    <x v="0"/>
    <s v="USD"/>
    <n v="1315457658"/>
    <n v="1312865658"/>
    <b v="0"/>
    <n v="25"/>
    <b v="1"/>
    <s v="music/indie rock"/>
    <n v="103.53333333333333"/>
    <n v="62.12"/>
    <x v="4"/>
  </r>
  <r>
    <x v="0"/>
    <x v="0"/>
    <s v="USD"/>
    <n v="1284177540"/>
    <n v="1281028152"/>
    <b v="0"/>
    <n v="75"/>
    <b v="1"/>
    <s v="music/indie rock"/>
    <n v="115.51066666666667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8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7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3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5"/>
    <n v="53.522727272727273"/>
    <x v="4"/>
  </r>
  <r>
    <x v="0"/>
    <x v="0"/>
    <s v="USD"/>
    <n v="1415815393"/>
    <n v="1413997393"/>
    <b v="0"/>
    <n v="58"/>
    <b v="1"/>
    <s v="music/indie rock"/>
    <n v="107.733"/>
    <n v="37.149310344827583"/>
    <x v="4"/>
  </r>
  <r>
    <x v="0"/>
    <x v="0"/>
    <s v="USD"/>
    <n v="1347249300"/>
    <n v="1344917580"/>
    <b v="0"/>
    <n v="191"/>
    <b v="1"/>
    <s v="music/indie rock"/>
    <n v="107.3125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6"/>
    <n v="68.598130841121488"/>
    <x v="4"/>
  </r>
  <r>
    <x v="0"/>
    <x v="0"/>
    <s v="USD"/>
    <n v="1291870740"/>
    <n v="1286480070"/>
    <b v="0"/>
    <n v="147"/>
    <b v="1"/>
    <s v="music/indie rock"/>
    <n v="104.7"/>
    <n v="35.612244897959187"/>
    <x v="4"/>
  </r>
  <r>
    <x v="0"/>
    <x v="0"/>
    <s v="USD"/>
    <n v="1298167001"/>
    <n v="1295575001"/>
    <b v="0"/>
    <n v="36"/>
    <b v="1"/>
    <s v="music/indie rock"/>
    <n v="225.66666666666666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799999999999995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5"/>
    <n v="23"/>
    <x v="6"/>
  </r>
  <r>
    <x v="2"/>
    <x v="0"/>
    <s v="USD"/>
    <n v="1438734833"/>
    <n v="1436142833"/>
    <b v="0"/>
    <n v="27"/>
    <b v="0"/>
    <s v="games/video games"/>
    <n v="1.4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6"/>
    <n v="25"/>
    <x v="6"/>
  </r>
  <r>
    <x v="2"/>
    <x v="0"/>
    <s v="USD"/>
    <n v="1457570100"/>
    <n v="1454978100"/>
    <b v="0"/>
    <n v="12"/>
    <b v="0"/>
    <s v="games/video games"/>
    <n v="11.8"/>
    <n v="19.666666666666668"/>
    <x v="6"/>
  </r>
  <r>
    <x v="2"/>
    <x v="0"/>
    <s v="USD"/>
    <n v="1408154663"/>
    <n v="1405130663"/>
    <b v="0"/>
    <n v="4"/>
    <b v="0"/>
    <s v="games/video games"/>
    <n v="0.20238095238095238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9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4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2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4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1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6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6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63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19999999999999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3999999999999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2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3999999999999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2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5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9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10000000004"/>
    <n v="65.891300230946882"/>
    <x v="6"/>
  </r>
  <r>
    <x v="0"/>
    <x v="0"/>
    <s v="USD"/>
    <n v="1447507200"/>
    <n v="1444911600"/>
    <b v="0"/>
    <n v="651"/>
    <b v="1"/>
    <s v="games/tabletop games"/>
    <n v="132.89250000000001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79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4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7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5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2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"/>
    <n v="206.31"/>
    <x v="6"/>
  </r>
  <r>
    <x v="0"/>
    <x v="0"/>
    <s v="USD"/>
    <n v="1477767600"/>
    <n v="1475337675"/>
    <b v="0"/>
    <n v="296"/>
    <b v="1"/>
    <s v="games/tabletop games"/>
    <n v="243.15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5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9"/>
    <n v="21.497991967871485"/>
    <x v="6"/>
  </r>
  <r>
    <x v="0"/>
    <x v="0"/>
    <s v="USD"/>
    <n v="1372136400"/>
    <n v="1369864301"/>
    <b v="0"/>
    <n v="1113"/>
    <b v="1"/>
    <s v="games/tabletop games"/>
    <n v="1212.1296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4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81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199999999997"/>
    <n v="426.93169877408059"/>
    <x v="6"/>
  </r>
  <r>
    <x v="0"/>
    <x v="0"/>
    <s v="USD"/>
    <n v="1408177077"/>
    <n v="1406362677"/>
    <b v="0"/>
    <n v="480"/>
    <b v="1"/>
    <s v="games/tabletop games"/>
    <n v="134.44929411764707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8999999999997"/>
    <n v="42.63403614457831"/>
    <x v="6"/>
  </r>
  <r>
    <x v="0"/>
    <x v="0"/>
    <s v="USD"/>
    <n v="1449506836"/>
    <n v="1446914836"/>
    <b v="0"/>
    <n v="944"/>
    <b v="1"/>
    <s v="games/tabletop games"/>
    <n v="1356.6"/>
    <n v="14.370762711864407"/>
    <x v="6"/>
  </r>
  <r>
    <x v="0"/>
    <x v="5"/>
    <s v="CAD"/>
    <n v="1489320642"/>
    <n v="1487164242"/>
    <b v="0"/>
    <n v="147"/>
    <b v="1"/>
    <s v="games/tabletop games"/>
    <n v="220.36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7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4"/>
    <n v="115.83333333333333"/>
    <x v="4"/>
  </r>
  <r>
    <x v="0"/>
    <x v="0"/>
    <s v="USD"/>
    <n v="1336528804"/>
    <n v="1331348404"/>
    <b v="0"/>
    <n v="48"/>
    <b v="1"/>
    <s v="music/rock"/>
    <n v="100.85533333333333"/>
    <n v="63.03458333333333"/>
    <x v="4"/>
  </r>
  <r>
    <x v="0"/>
    <x v="0"/>
    <s v="USD"/>
    <n v="1299902400"/>
    <n v="1297451245"/>
    <b v="0"/>
    <n v="59"/>
    <b v="1"/>
    <s v="music/rock"/>
    <n v="106.22116666666666"/>
    <n v="108.02152542372882"/>
    <x v="4"/>
  </r>
  <r>
    <x v="0"/>
    <x v="0"/>
    <s v="USD"/>
    <n v="1340944043"/>
    <n v="1338352043"/>
    <b v="0"/>
    <n v="79"/>
    <b v="1"/>
    <s v="music/rock"/>
    <n v="121.36666666666666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0000000002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80000000001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8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4"/>
    <n v="109.45138888888889"/>
    <x v="4"/>
  </r>
  <r>
    <x v="0"/>
    <x v="0"/>
    <s v="USD"/>
    <n v="1296953209"/>
    <n v="1295657209"/>
    <b v="0"/>
    <n v="14"/>
    <b v="1"/>
    <s v="music/rock"/>
    <n v="350.16666666666669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3"/>
    <n v="53.469203539823013"/>
    <x v="4"/>
  </r>
  <r>
    <x v="0"/>
    <x v="0"/>
    <s v="USD"/>
    <n v="1407520800"/>
    <n v="1405356072"/>
    <b v="1"/>
    <n v="167"/>
    <b v="1"/>
    <s v="music/indie rock"/>
    <n v="101.22777777777777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49999999999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39999999999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6"/>
    <n v="37.134969325153371"/>
    <x v="4"/>
  </r>
  <r>
    <x v="0"/>
    <x v="0"/>
    <s v="USD"/>
    <n v="1387072685"/>
    <n v="1384480685"/>
    <b v="1"/>
    <n v="77"/>
    <b v="1"/>
    <s v="music/indie rock"/>
    <n v="107.7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84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"/>
    <n v="47.383612662942269"/>
    <x v="7"/>
  </r>
  <r>
    <x v="0"/>
    <x v="0"/>
    <s v="USD"/>
    <n v="1405609146"/>
    <n v="1403017146"/>
    <b v="1"/>
    <n v="125"/>
    <b v="1"/>
    <s v="food/small batch"/>
    <n v="105.92"/>
    <n v="211.84"/>
    <x v="7"/>
  </r>
  <r>
    <x v="0"/>
    <x v="0"/>
    <s v="USD"/>
    <n v="1451001600"/>
    <n v="1448400943"/>
    <b v="1"/>
    <n v="163"/>
    <b v="1"/>
    <s v="food/small batch"/>
    <n v="102.42285714285714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3"/>
    <n v="123.34552845528455"/>
    <x v="7"/>
  </r>
  <r>
    <x v="0"/>
    <x v="0"/>
    <s v="USD"/>
    <n v="1482134340"/>
    <n v="1479496309"/>
    <b v="1"/>
    <n v="1104"/>
    <b v="1"/>
    <s v="food/small batch"/>
    <n v="294.20800000000003"/>
    <n v="66.623188405797094"/>
    <x v="7"/>
  </r>
  <r>
    <x v="0"/>
    <x v="0"/>
    <s v="USD"/>
    <n v="1477841138"/>
    <n v="1475249138"/>
    <b v="1"/>
    <n v="403"/>
    <b v="1"/>
    <s v="food/small batch"/>
    <n v="105.7775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73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7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400000000000005"/>
    <n v="342"/>
    <x v="2"/>
  </r>
  <r>
    <x v="1"/>
    <x v="0"/>
    <s v="USD"/>
    <n v="1421350140"/>
    <n v="1418761759"/>
    <b v="0"/>
    <n v="8"/>
    <b v="0"/>
    <s v="technology/web"/>
    <n v="1.2513513513513514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35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4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9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1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5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59999999999998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1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4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8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8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3"/>
    <n v="28.880434782608695"/>
    <x v="4"/>
  </r>
  <r>
    <x v="0"/>
    <x v="0"/>
    <s v="USD"/>
    <n v="1366138800"/>
    <n v="1362710425"/>
    <b v="0"/>
    <n v="75"/>
    <b v="1"/>
    <s v="music/indie rock"/>
    <n v="116.25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1"/>
    <n v="131.58368421052631"/>
    <x v="4"/>
  </r>
  <r>
    <x v="0"/>
    <x v="0"/>
    <s v="USD"/>
    <n v="1278799200"/>
    <n v="1273647255"/>
    <b v="0"/>
    <n v="81"/>
    <b v="1"/>
    <s v="music/indie rock"/>
    <n v="104.72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5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3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7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4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4"/>
    <n v="38.848205128205123"/>
    <x v="4"/>
  </r>
  <r>
    <x v="0"/>
    <x v="0"/>
    <s v="USD"/>
    <n v="1339022575"/>
    <n v="1336430575"/>
    <b v="0"/>
    <n v="42"/>
    <b v="1"/>
    <s v="music/indie rock"/>
    <n v="127.53666666666666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49999999999"/>
    <n v="80.551071428571419"/>
    <x v="4"/>
  </r>
  <r>
    <x v="0"/>
    <x v="0"/>
    <s v="USD"/>
    <n v="1422400387"/>
    <n v="1421190787"/>
    <b v="0"/>
    <n v="20"/>
    <b v="1"/>
    <s v="music/indie rock"/>
    <n v="105.6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5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5000000001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500000000001"/>
    <n v="266.08974358974359"/>
    <x v="4"/>
  </r>
  <r>
    <x v="0"/>
    <x v="0"/>
    <s v="USD"/>
    <n v="1375151566"/>
    <n v="1373337166"/>
    <b v="0"/>
    <n v="4"/>
    <b v="1"/>
    <s v="music/classical music"/>
    <n v="116"/>
    <n v="7.25"/>
    <x v="4"/>
  </r>
  <r>
    <x v="0"/>
    <x v="0"/>
    <s v="USD"/>
    <n v="1312212855"/>
    <n v="1307028855"/>
    <b v="0"/>
    <n v="11"/>
    <b v="1"/>
    <s v="music/classical music"/>
    <n v="110"/>
    <n v="100"/>
    <x v="4"/>
  </r>
  <r>
    <x v="0"/>
    <x v="0"/>
    <s v="USD"/>
    <n v="1361681940"/>
    <n v="1359029661"/>
    <b v="0"/>
    <n v="185"/>
    <b v="1"/>
    <s v="music/classical music"/>
    <n v="113.01761111111109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7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1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4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86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50000000000001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6"/>
    <n v="50"/>
    <x v="7"/>
  </r>
  <r>
    <x v="2"/>
    <x v="1"/>
    <s v="GBP"/>
    <n v="1451030136"/>
    <n v="1448438136"/>
    <b v="0"/>
    <n v="1"/>
    <b v="0"/>
    <s v="food/food trucks"/>
    <n v="0.16666666666666666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33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4"/>
    <n v="13"/>
    <x v="7"/>
  </r>
  <r>
    <x v="2"/>
    <x v="0"/>
    <s v="USD"/>
    <n v="1412536421"/>
    <n v="1409944421"/>
    <b v="0"/>
    <n v="1"/>
    <b v="0"/>
    <s v="food/food trucks"/>
    <n v="0.16666666666666666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6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7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64"/>
    <n v="80.022494887525568"/>
    <x v="2"/>
  </r>
  <r>
    <x v="0"/>
    <x v="0"/>
    <s v="USD"/>
    <n v="1387835654"/>
    <n v="1386626054"/>
    <b v="1"/>
    <n v="50"/>
    <b v="1"/>
    <s v="technology/space exploration"/>
    <n v="101.48571428571428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4"/>
    <n v="35.547169811320757"/>
    <x v="2"/>
  </r>
  <r>
    <x v="0"/>
    <x v="2"/>
    <s v="AUD"/>
    <n v="1444525200"/>
    <n v="1441339242"/>
    <b v="1"/>
    <n v="1251"/>
    <b v="1"/>
    <s v="technology/space exploration"/>
    <n v="143.65230769230769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4"/>
    <n v="36.774193548387096"/>
    <x v="2"/>
  </r>
  <r>
    <x v="0"/>
    <x v="0"/>
    <s v="USD"/>
    <n v="1347530822"/>
    <n v="1345716422"/>
    <b v="0"/>
    <n v="3468"/>
    <b v="1"/>
    <s v="technology/space exploration"/>
    <n v="1379.420625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8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7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3"/>
    <n v="17.666666666666668"/>
    <x v="2"/>
  </r>
  <r>
    <x v="1"/>
    <x v="0"/>
    <s v="USD"/>
    <n v="1454370941"/>
    <n v="1449186941"/>
    <b v="0"/>
    <n v="3"/>
    <b v="0"/>
    <s v="technology/space exploration"/>
    <n v="9.9199999999999997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0999999999999997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9"/>
    <n v="85.75"/>
    <x v="2"/>
  </r>
  <r>
    <x v="0"/>
    <x v="0"/>
    <s v="USD"/>
    <n v="1440179713"/>
    <n v="1437587713"/>
    <b v="0"/>
    <n v="80"/>
    <b v="1"/>
    <s v="technology/makerspaces"/>
    <n v="106.8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4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5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4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5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3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9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09999999999997"/>
    <n v="132.34615384615384"/>
    <x v="1"/>
  </r>
  <r>
    <x v="3"/>
    <x v="14"/>
    <s v="MXN"/>
    <n v="1490196830"/>
    <n v="1485016430"/>
    <b v="0"/>
    <n v="45"/>
    <b v="0"/>
    <s v="theater/spaces"/>
    <n v="103.75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6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"/>
    <n v="84.871516544117654"/>
    <x v="1"/>
  </r>
  <r>
    <x v="0"/>
    <x v="1"/>
    <s v="GBP"/>
    <n v="1403301660"/>
    <n v="1400694790"/>
    <b v="1"/>
    <n v="73"/>
    <b v="1"/>
    <s v="theater/spaces"/>
    <n v="100.71611253196932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3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09999999999"/>
    <n v="64.160481283422456"/>
    <x v="1"/>
  </r>
  <r>
    <x v="0"/>
    <x v="0"/>
    <s v="USD"/>
    <n v="1417906649"/>
    <n v="1414015049"/>
    <b v="1"/>
    <n v="325"/>
    <b v="1"/>
    <s v="theater/spaces"/>
    <n v="120.104"/>
    <n v="92.387692307692305"/>
    <x v="1"/>
  </r>
  <r>
    <x v="0"/>
    <x v="0"/>
    <s v="USD"/>
    <n v="1462316400"/>
    <n v="1459865945"/>
    <b v="1"/>
    <n v="148"/>
    <b v="1"/>
    <s v="theater/spaces"/>
    <n v="103.58333333333333"/>
    <n v="125.97972972972973"/>
    <x v="1"/>
  </r>
  <r>
    <x v="0"/>
    <x v="0"/>
    <s v="USD"/>
    <n v="1460936694"/>
    <n v="1455756294"/>
    <b v="0"/>
    <n v="69"/>
    <b v="1"/>
    <s v="theater/spaces"/>
    <n v="108.83333333333333"/>
    <n v="94.637681159420296"/>
    <x v="1"/>
  </r>
  <r>
    <x v="0"/>
    <x v="0"/>
    <s v="USD"/>
    <n v="1478866253"/>
    <n v="1476270653"/>
    <b v="0"/>
    <n v="173"/>
    <b v="1"/>
    <s v="theater/spaces"/>
    <n v="118.124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85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"/>
    <n v="69.760961810466767"/>
    <x v="2"/>
  </r>
  <r>
    <x v="0"/>
    <x v="0"/>
    <s v="USD"/>
    <n v="1451485434"/>
    <n v="1448461434"/>
    <b v="0"/>
    <n v="392"/>
    <b v="1"/>
    <s v="technology/hardware"/>
    <n v="201.82666666666665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7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0000000003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3"/>
    <n v="18.235294117647058"/>
    <x v="2"/>
  </r>
  <r>
    <x v="2"/>
    <x v="0"/>
    <s v="USD"/>
    <n v="1413770820"/>
    <n v="1412005602"/>
    <b v="0"/>
    <n v="4"/>
    <b v="0"/>
    <s v="publishing/children's books"/>
    <n v="0.4375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"/>
    <n v="42.157894736842103"/>
    <x v="3"/>
  </r>
  <r>
    <x v="2"/>
    <x v="0"/>
    <s v="USD"/>
    <n v="1339816200"/>
    <n v="1337095997"/>
    <b v="0"/>
    <n v="4"/>
    <b v="0"/>
    <s v="publishing/children's books"/>
    <n v="28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1000000000000001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4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63"/>
    <n v="5"/>
    <x v="3"/>
  </r>
  <r>
    <x v="2"/>
    <x v="2"/>
    <s v="AUD"/>
    <n v="1476095783"/>
    <n v="1474886183"/>
    <b v="0"/>
    <n v="6"/>
    <b v="0"/>
    <s v="publishing/children's books"/>
    <n v="11.7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29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50000000001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5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1"/>
    <n v="10"/>
    <x v="3"/>
  </r>
  <r>
    <x v="2"/>
    <x v="0"/>
    <s v="USD"/>
    <n v="1409009306"/>
    <n v="1406417306"/>
    <b v="0"/>
    <n v="15"/>
    <b v="0"/>
    <s v="publishing/children's books"/>
    <n v="25.545454545454547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8"/>
    <n v="36.859154929577464"/>
    <x v="1"/>
  </r>
  <r>
    <x v="0"/>
    <x v="1"/>
    <s v="GBP"/>
    <n v="1404913180"/>
    <n v="1403703580"/>
    <b v="0"/>
    <n v="74"/>
    <b v="1"/>
    <s v="theater/plays"/>
    <n v="117.84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5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5"/>
    <n v="73.214285714285708"/>
    <x v="1"/>
  </r>
  <r>
    <x v="0"/>
    <x v="0"/>
    <s v="USD"/>
    <n v="1439357559"/>
    <n v="1435469559"/>
    <b v="0"/>
    <n v="24"/>
    <b v="1"/>
    <s v="theater/plays"/>
    <n v="107.6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499999999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19999999999999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5"/>
    <n v="50"/>
    <x v="1"/>
  </r>
  <r>
    <x v="0"/>
    <x v="1"/>
    <s v="GBP"/>
    <n v="1440245273"/>
    <n v="1438085273"/>
    <b v="0"/>
    <n v="18"/>
    <b v="1"/>
    <s v="theater/plays"/>
    <n v="110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3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2"/>
    <n v="50.666666666666664"/>
    <x v="1"/>
  </r>
  <r>
    <x v="0"/>
    <x v="1"/>
    <s v="GBP"/>
    <n v="1449255686"/>
    <n v="1446663686"/>
    <b v="0"/>
    <n v="51"/>
    <b v="1"/>
    <s v="theater/plays"/>
    <n v="103.33333333333333"/>
    <n v="60.784313725490193"/>
    <x v="1"/>
  </r>
  <r>
    <x v="0"/>
    <x v="0"/>
    <s v="USD"/>
    <n v="1436511600"/>
    <n v="1434415812"/>
    <b v="0"/>
    <n v="19"/>
    <b v="1"/>
    <s v="theater/plays"/>
    <n v="107.75"/>
    <n v="113.42105263157895"/>
    <x v="1"/>
  </r>
  <r>
    <x v="0"/>
    <x v="0"/>
    <s v="USD"/>
    <n v="1464971400"/>
    <n v="1462379066"/>
    <b v="0"/>
    <n v="23"/>
    <b v="1"/>
    <s v="theater/plays"/>
    <n v="120.25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6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5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7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9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5000000000000003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5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09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6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7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2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29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07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8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77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8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38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4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5000000000001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7999999999999996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20000000000002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7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"/>
    <n v="41.92307692307692"/>
    <x v="1"/>
  </r>
  <r>
    <x v="0"/>
    <x v="0"/>
    <s v="USD"/>
    <n v="1442425412"/>
    <n v="1439833412"/>
    <b v="0"/>
    <n v="128"/>
    <b v="1"/>
    <s v="theater/plays"/>
    <n v="113.63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5"/>
    <n v="74.534883720930239"/>
    <x v="1"/>
  </r>
  <r>
    <x v="0"/>
    <x v="0"/>
    <s v="USD"/>
    <n v="1480899600"/>
    <n v="1479609520"/>
    <b v="0"/>
    <n v="17"/>
    <b v="1"/>
    <s v="theater/plays"/>
    <n v="105.35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7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89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5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3"/>
    <n v="45.590909090909093"/>
    <x v="1"/>
  </r>
  <r>
    <x v="0"/>
    <x v="1"/>
    <s v="GBP"/>
    <n v="1412335772"/>
    <n v="1409743772"/>
    <b v="0"/>
    <n v="59"/>
    <b v="1"/>
    <s v="theater/spaces"/>
    <n v="457.74666666666667"/>
    <n v="23.275254237288134"/>
    <x v="1"/>
  </r>
  <r>
    <x v="0"/>
    <x v="0"/>
    <s v="USD"/>
    <n v="1484841471"/>
    <n v="1482249471"/>
    <b v="0"/>
    <n v="249"/>
    <b v="1"/>
    <s v="theater/spaces"/>
    <n v="104.96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9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5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7"/>
    <n v="14.84"/>
    <x v="1"/>
  </r>
  <r>
    <x v="0"/>
    <x v="0"/>
    <s v="USD"/>
    <n v="1423587130"/>
    <n v="1421772730"/>
    <b v="0"/>
    <n v="55"/>
    <b v="1"/>
    <s v="theater/spaces"/>
    <n v="117.125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5"/>
    <n v="242.27777777777777"/>
    <x v="1"/>
  </r>
  <r>
    <x v="0"/>
    <x v="0"/>
    <s v="USD"/>
    <n v="1408566243"/>
    <n v="1405974243"/>
    <b v="0"/>
    <n v="159"/>
    <b v="1"/>
    <s v="theater/spaces"/>
    <n v="105.84090909090909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3"/>
    <n v="80.464601769911511"/>
    <x v="1"/>
  </r>
  <r>
    <x v="0"/>
    <x v="0"/>
    <s v="USD"/>
    <n v="1439583533"/>
    <n v="1434399533"/>
    <b v="0"/>
    <n v="30"/>
    <b v="1"/>
    <s v="theater/spaces"/>
    <n v="100.57142857142857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2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28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6"/>
    <n v="89.314285714285717"/>
    <x v="1"/>
  </r>
  <r>
    <x v="0"/>
    <x v="0"/>
    <s v="USD"/>
    <n v="1367674009"/>
    <n v="1365082009"/>
    <b v="0"/>
    <n v="307"/>
    <b v="1"/>
    <s v="theater/spaces"/>
    <n v="108.78684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"/>
    <n v="33.3125"/>
    <x v="1"/>
  </r>
  <r>
    <x v="0"/>
    <x v="0"/>
    <s v="USD"/>
    <n v="1457071397"/>
    <n v="1451887397"/>
    <b v="0"/>
    <n v="27"/>
    <b v="1"/>
    <s v="theater/spaces"/>
    <n v="100.5"/>
    <n v="37.222222222222221"/>
    <x v="1"/>
  </r>
  <r>
    <x v="0"/>
    <x v="0"/>
    <s v="USD"/>
    <n v="1388303940"/>
    <n v="1386011038"/>
    <b v="0"/>
    <n v="236"/>
    <b v="1"/>
    <s v="theater/spaces"/>
    <n v="108.7139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6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8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7.0000000000000007E-2"/>
    <n v="87.5"/>
    <x v="1"/>
  </r>
  <r>
    <x v="2"/>
    <x v="0"/>
    <s v="USD"/>
    <n v="1418587234"/>
    <n v="1415995234"/>
    <b v="0"/>
    <n v="7"/>
    <b v="0"/>
    <s v="theater/spaces"/>
    <n v="14.1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7999999999999995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61"/>
    <n v="415.77777777777777"/>
    <x v="1"/>
  </r>
  <r>
    <x v="2"/>
    <x v="0"/>
    <s v="USD"/>
    <n v="1419644444"/>
    <n v="1414456844"/>
    <b v="0"/>
    <n v="7"/>
    <b v="0"/>
    <s v="theater/spaces"/>
    <n v="1.8800000000000001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8000000000000003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"/>
    <n v="88.444444444444443"/>
    <x v="1"/>
  </r>
  <r>
    <x v="2"/>
    <x v="0"/>
    <s v="USD"/>
    <n v="1444946400"/>
    <n v="1441723912"/>
    <b v="0"/>
    <n v="21"/>
    <b v="0"/>
    <s v="theater/spaces"/>
    <n v="1.18319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49999999999999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0999999999999996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63"/>
    <n v="10"/>
    <x v="1"/>
  </r>
  <r>
    <x v="1"/>
    <x v="0"/>
    <s v="USD"/>
    <n v="1478733732"/>
    <n v="1478298132"/>
    <b v="0"/>
    <n v="2"/>
    <b v="0"/>
    <s v="theater/spaces"/>
    <n v="58.291457286432163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500000000001"/>
    <n v="110.35211267605634"/>
    <x v="1"/>
  </r>
  <r>
    <x v="0"/>
    <x v="0"/>
    <s v="USD"/>
    <n v="1412136000"/>
    <n v="1410278284"/>
    <b v="1"/>
    <n v="57"/>
    <b v="1"/>
    <s v="theater/plays"/>
    <n v="131.16666666666666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1"/>
    <n v="41.773858921161825"/>
    <x v="1"/>
  </r>
  <r>
    <x v="0"/>
    <x v="0"/>
    <s v="USD"/>
    <n v="1333310458"/>
    <n v="1330722058"/>
    <b v="1"/>
    <n v="123"/>
    <b v="1"/>
    <s v="theater/plays"/>
    <n v="112.92857142857143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4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3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7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5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2"/>
    <n v="65.102564102564102"/>
    <x v="1"/>
  </r>
  <r>
    <x v="0"/>
    <x v="0"/>
    <s v="USD"/>
    <n v="1329240668"/>
    <n v="1326648668"/>
    <b v="1"/>
    <n v="29"/>
    <b v="1"/>
    <s v="theater/plays"/>
    <n v="115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6"/>
    <n v="91.3"/>
    <x v="1"/>
  </r>
  <r>
    <x v="0"/>
    <x v="0"/>
    <s v="USD"/>
    <n v="1376838000"/>
    <n v="1374531631"/>
    <b v="1"/>
    <n v="55"/>
    <b v="1"/>
    <s v="theater/plays"/>
    <n v="114.84210526315789"/>
    <n v="39.672727272727272"/>
    <x v="1"/>
  </r>
  <r>
    <x v="0"/>
    <x v="0"/>
    <s v="USD"/>
    <n v="1403366409"/>
    <n v="1400774409"/>
    <b v="1"/>
    <n v="51"/>
    <b v="1"/>
    <s v="theater/plays"/>
    <n v="117.4"/>
    <n v="57.549019607843135"/>
    <x v="1"/>
  </r>
  <r>
    <x v="0"/>
    <x v="1"/>
    <s v="GBP"/>
    <n v="1405521075"/>
    <n v="1402929075"/>
    <b v="1"/>
    <n v="78"/>
    <b v="1"/>
    <s v="theater/plays"/>
    <n v="171.73333333333332"/>
    <n v="33.025641025641029"/>
    <x v="1"/>
  </r>
  <r>
    <x v="0"/>
    <x v="0"/>
    <s v="USD"/>
    <n v="1367859071"/>
    <n v="1365699071"/>
    <b v="1"/>
    <n v="62"/>
    <b v="1"/>
    <s v="theater/plays"/>
    <n v="114.16238095238096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8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46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7"/>
    <n v="70.833333333333329"/>
    <x v="1"/>
  </r>
  <r>
    <x v="0"/>
    <x v="0"/>
    <s v="USD"/>
    <n v="1406557877"/>
    <n v="1404743477"/>
    <b v="1"/>
    <n v="82"/>
    <b v="1"/>
    <s v="theater/plays"/>
    <n v="103.5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7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6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7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5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499999999999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19999999999999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5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6"/>
    <n v="88.735294117647058"/>
    <x v="1"/>
  </r>
  <r>
    <x v="0"/>
    <x v="0"/>
    <s v="USD"/>
    <n v="1413269940"/>
    <n v="1410421670"/>
    <b v="1"/>
    <n v="167"/>
    <b v="1"/>
    <s v="theater/plays"/>
    <n v="115.30588235294118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7"/>
    <n v="60.475000000000001"/>
    <x v="1"/>
  </r>
  <r>
    <x v="0"/>
    <x v="0"/>
    <s v="USD"/>
    <n v="1434822914"/>
    <n v="1432230914"/>
    <b v="1"/>
    <n v="88"/>
    <b v="1"/>
    <s v="theater/plays"/>
    <n v="104.92727272727272"/>
    <n v="65.579545454545453"/>
    <x v="1"/>
  </r>
  <r>
    <x v="0"/>
    <x v="0"/>
    <s v="USD"/>
    <n v="1415213324"/>
    <n v="1412617724"/>
    <b v="1"/>
    <n v="213"/>
    <b v="1"/>
    <s v="theater/plays"/>
    <n v="101.55200000000001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2"/>
    <n v="57.52"/>
    <x v="1"/>
  </r>
  <r>
    <x v="0"/>
    <x v="0"/>
    <s v="USD"/>
    <n v="1473306300"/>
    <n v="1471701028"/>
    <b v="1"/>
    <n v="115"/>
    <b v="1"/>
    <s v="theater/plays"/>
    <n v="101.825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8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"/>
    <n v="74.821917808219183"/>
    <x v="1"/>
  </r>
  <r>
    <x v="0"/>
    <x v="0"/>
    <s v="USD"/>
    <n v="1437067476"/>
    <n v="1434475476"/>
    <b v="1"/>
    <n v="49"/>
    <b v="1"/>
    <s v="theater/plays"/>
    <n v="100.45454545454545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5"/>
    <n v="116"/>
    <x v="1"/>
  </r>
  <r>
    <x v="0"/>
    <x v="1"/>
    <s v="GBP"/>
    <n v="1436705265"/>
    <n v="1434113265"/>
    <b v="1"/>
    <n v="30"/>
    <b v="1"/>
    <s v="theater/plays"/>
    <n v="101.66666666666667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3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5"/>
    <n v="52.58"/>
    <x v="1"/>
  </r>
  <r>
    <x v="0"/>
    <x v="1"/>
    <s v="GBP"/>
    <n v="1416331406"/>
    <n v="1413735806"/>
    <b v="1"/>
    <n v="100"/>
    <b v="1"/>
    <s v="theater/plays"/>
    <n v="108.6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38"/>
    <n v="134.26371308016877"/>
    <x v="1"/>
  </r>
  <r>
    <x v="0"/>
    <x v="1"/>
    <s v="GBP"/>
    <n v="1455138000"/>
    <n v="1452448298"/>
    <b v="0"/>
    <n v="47"/>
    <b v="1"/>
    <s v="theater/plays"/>
    <n v="104.75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9"/>
    <n v="48.437149758454105"/>
    <x v="1"/>
  </r>
  <r>
    <x v="0"/>
    <x v="1"/>
    <s v="GBP"/>
    <n v="1487580602"/>
    <n v="1485161402"/>
    <b v="0"/>
    <n v="25"/>
    <b v="1"/>
    <s v="theater/plays"/>
    <n v="133.042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4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8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2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4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7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8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2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4"/>
    <n v="61"/>
    <x v="1"/>
  </r>
  <r>
    <x v="0"/>
    <x v="0"/>
    <s v="USD"/>
    <n v="1453856400"/>
    <n v="1452664317"/>
    <b v="0"/>
    <n v="29"/>
    <b v="1"/>
    <s v="theater/plays"/>
    <n v="116.05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9"/>
    <n v="25.693877551020407"/>
    <x v="1"/>
  </r>
  <r>
    <x v="0"/>
    <x v="17"/>
    <s v="EUR"/>
    <n v="1465135190"/>
    <n v="1463925590"/>
    <b v="0"/>
    <n v="10"/>
    <b v="1"/>
    <s v="theater/plays"/>
    <n v="101.66666666666667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7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7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"/>
    <n v="91.666666666666671"/>
    <x v="1"/>
  </r>
  <r>
    <x v="0"/>
    <x v="1"/>
    <s v="GBP"/>
    <n v="1462741200"/>
    <n v="1461503654"/>
    <b v="0"/>
    <n v="22"/>
    <b v="1"/>
    <s v="theater/plays"/>
    <n v="119.45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8"/>
    <n v="126.72222222222223"/>
    <x v="1"/>
  </r>
  <r>
    <x v="0"/>
    <x v="0"/>
    <s v="USD"/>
    <n v="1409587140"/>
    <n v="1408062990"/>
    <b v="0"/>
    <n v="68"/>
    <b v="1"/>
    <s v="theater/plays"/>
    <n v="113.46"/>
    <n v="83.42647058823529"/>
    <x v="1"/>
  </r>
  <r>
    <x v="0"/>
    <x v="0"/>
    <s v="USD"/>
    <n v="1425704100"/>
    <n v="1424484717"/>
    <b v="0"/>
    <n v="20"/>
    <b v="1"/>
    <s v="theater/plays"/>
    <n v="218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4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"/>
    <n v="45.478260869565219"/>
    <x v="1"/>
  </r>
  <r>
    <x v="0"/>
    <x v="17"/>
    <s v="EUR"/>
    <n v="1484441980"/>
    <n v="1479257980"/>
    <b v="0"/>
    <n v="54"/>
    <b v="1"/>
    <s v="theater/plays"/>
    <n v="103.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5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7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5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5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5"/>
    <n v="76.652173913043484"/>
    <x v="1"/>
  </r>
  <r>
    <x v="0"/>
    <x v="0"/>
    <s v="USD"/>
    <n v="1466707620"/>
    <n v="1464979620"/>
    <b v="0"/>
    <n v="30"/>
    <b v="1"/>
    <s v="theater/plays"/>
    <n v="111.71428571428571"/>
    <n v="65.166666666666671"/>
    <x v="1"/>
  </r>
  <r>
    <x v="0"/>
    <x v="0"/>
    <s v="USD"/>
    <n v="1448074800"/>
    <n v="1444874768"/>
    <b v="0"/>
    <n v="64"/>
    <b v="1"/>
    <s v="theater/plays"/>
    <n v="100.01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6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"/>
    <n v="36.06818181818182"/>
    <x v="1"/>
  </r>
  <r>
    <x v="0"/>
    <x v="1"/>
    <s v="GBP"/>
    <n v="1406470645"/>
    <n v="1403878645"/>
    <b v="0"/>
    <n v="27"/>
    <b v="1"/>
    <s v="theater/plays"/>
    <n v="142.36363636363637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"/>
    <n v="11.666666666666666"/>
    <x v="1"/>
  </r>
  <r>
    <x v="0"/>
    <x v="0"/>
    <s v="USD"/>
    <n v="1416589200"/>
    <n v="1414605776"/>
    <b v="0"/>
    <n v="65"/>
    <b v="1"/>
    <s v="theater/plays"/>
    <n v="111.075"/>
    <n v="68.353846153846149"/>
    <x v="1"/>
  </r>
  <r>
    <x v="0"/>
    <x v="1"/>
    <s v="GBP"/>
    <n v="1424556325"/>
    <n v="1421964325"/>
    <b v="0"/>
    <n v="46"/>
    <b v="1"/>
    <s v="theater/plays"/>
    <n v="103.75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7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8"/>
    <n v="28.323529411764707"/>
    <x v="1"/>
  </r>
  <r>
    <x v="0"/>
    <x v="0"/>
    <s v="USD"/>
    <n v="1405511376"/>
    <n v="1401623376"/>
    <b v="0"/>
    <n v="91"/>
    <b v="1"/>
    <s v="theater/plays"/>
    <n v="100.31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6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5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3"/>
    <n v="81.776315789473685"/>
    <x v="1"/>
  </r>
  <r>
    <x v="0"/>
    <x v="0"/>
    <s v="USD"/>
    <n v="1412434136"/>
    <n v="1409669336"/>
    <b v="0"/>
    <n v="104"/>
    <b v="1"/>
    <s v="theater/plays"/>
    <n v="102.97033333333333"/>
    <n v="297.02980769230766"/>
    <x v="1"/>
  </r>
  <r>
    <x v="0"/>
    <x v="0"/>
    <s v="USD"/>
    <n v="1411264800"/>
    <n v="1409620903"/>
    <b v="0"/>
    <n v="87"/>
    <b v="1"/>
    <s v="theater/plays"/>
    <n v="108.13333333333334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8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"/>
    <n v="62.827380952380949"/>
    <x v="1"/>
  </r>
  <r>
    <x v="0"/>
    <x v="0"/>
    <s v="USD"/>
    <n v="1470538800"/>
    <n v="1469112493"/>
    <b v="0"/>
    <n v="19"/>
    <b v="1"/>
    <s v="theater/plays"/>
    <n v="112"/>
    <n v="58.94736842105263"/>
    <x v="1"/>
  </r>
  <r>
    <x v="0"/>
    <x v="0"/>
    <s v="USD"/>
    <n v="1408638480"/>
    <n v="1406811593"/>
    <b v="0"/>
    <n v="37"/>
    <b v="1"/>
    <s v="theater/plays"/>
    <n v="105.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"/>
    <n v="77"/>
    <x v="1"/>
  </r>
  <r>
    <x v="0"/>
    <x v="0"/>
    <s v="USD"/>
    <n v="1418784689"/>
    <n v="1416192689"/>
    <b v="0"/>
    <n v="45"/>
    <b v="1"/>
    <s v="theater/plays"/>
    <n v="109.76190476190476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3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5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6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19999999999999"/>
    <n v="83.142857142857139"/>
    <x v="1"/>
  </r>
  <r>
    <x v="0"/>
    <x v="1"/>
    <s v="GBP"/>
    <n v="1435185252"/>
    <n v="1432593252"/>
    <b v="0"/>
    <n v="66"/>
    <b v="1"/>
    <s v="theater/plays"/>
    <n v="127.75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5"/>
    <n v="47.222222222222221"/>
    <x v="1"/>
  </r>
  <r>
    <x v="0"/>
    <x v="0"/>
    <s v="USD"/>
    <n v="1431928784"/>
    <n v="1430114384"/>
    <b v="0"/>
    <n v="10"/>
    <b v="1"/>
    <s v="theater/plays"/>
    <n v="158.19999999999999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7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6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5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"/>
    <n v="55"/>
    <x v="1"/>
  </r>
  <r>
    <x v="0"/>
    <x v="0"/>
    <s v="USD"/>
    <n v="1433097171"/>
    <n v="1430505171"/>
    <b v="0"/>
    <n v="46"/>
    <b v="1"/>
    <s v="theater/plays"/>
    <n v="102.66666666666667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600000000001"/>
    <n v="50.020909090909093"/>
    <x v="1"/>
  </r>
  <r>
    <x v="0"/>
    <x v="1"/>
    <s v="GBP"/>
    <n v="1425478950"/>
    <n v="1422886950"/>
    <b v="0"/>
    <n v="28"/>
    <b v="1"/>
    <s v="theater/plays"/>
    <n v="101.35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2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6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3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19999999999999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7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2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7"/>
    <n v="56.20192307692308"/>
    <x v="1"/>
  </r>
  <r>
    <x v="0"/>
    <x v="0"/>
    <s v="USD"/>
    <n v="1423674000"/>
    <n v="1421025159"/>
    <b v="0"/>
    <n v="53"/>
    <b v="1"/>
    <s v="theater/plays"/>
    <n v="113.4222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5"/>
    <n v="110.5"/>
    <x v="1"/>
  </r>
  <r>
    <x v="0"/>
    <x v="0"/>
    <s v="USD"/>
    <n v="1399271911"/>
    <n v="1396334311"/>
    <b v="0"/>
    <n v="558"/>
    <b v="1"/>
    <s v="theater/plays"/>
    <n v="100.036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5"/>
    <n v="43.125"/>
    <x v="1"/>
  </r>
  <r>
    <x v="0"/>
    <x v="5"/>
    <s v="CAD"/>
    <n v="1432694700"/>
    <n v="1429651266"/>
    <b v="0"/>
    <n v="74"/>
    <b v="1"/>
    <s v="theater/plays"/>
    <n v="108.4375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1"/>
    <n v="21.098000000000003"/>
    <x v="1"/>
  </r>
  <r>
    <x v="0"/>
    <x v="1"/>
    <s v="GBP"/>
    <n v="1444060800"/>
    <n v="1440082649"/>
    <b v="0"/>
    <n v="17"/>
    <b v="1"/>
    <s v="theater/plays"/>
    <n v="100.5"/>
    <n v="59.117647058823529"/>
    <x v="1"/>
  </r>
  <r>
    <x v="0"/>
    <x v="0"/>
    <s v="USD"/>
    <n v="1420048208"/>
    <n v="1417456208"/>
    <b v="0"/>
    <n v="12"/>
    <b v="1"/>
    <s v="theater/plays"/>
    <n v="130.55555555555554"/>
    <n v="97.916666666666671"/>
    <x v="1"/>
  </r>
  <r>
    <x v="0"/>
    <x v="1"/>
    <s v="GBP"/>
    <n v="1422015083"/>
    <n v="1419423083"/>
    <b v="0"/>
    <n v="38"/>
    <b v="1"/>
    <s v="theater/plays"/>
    <n v="104.75"/>
    <n v="55.131578947368418"/>
    <x v="1"/>
  </r>
  <r>
    <x v="0"/>
    <x v="1"/>
    <s v="GBP"/>
    <n v="1433964444"/>
    <n v="1431372444"/>
    <b v="0"/>
    <n v="41"/>
    <b v="1"/>
    <s v="theater/plays"/>
    <n v="108.8"/>
    <n v="26.536585365853657"/>
    <x v="1"/>
  </r>
  <r>
    <x v="0"/>
    <x v="0"/>
    <s v="USD"/>
    <n v="1410975994"/>
    <n v="1408383994"/>
    <b v="0"/>
    <n v="19"/>
    <b v="1"/>
    <s v="theater/plays"/>
    <n v="111"/>
    <n v="58.421052631578945"/>
    <x v="1"/>
  </r>
  <r>
    <x v="0"/>
    <x v="0"/>
    <s v="USD"/>
    <n v="1420734696"/>
    <n v="1418142696"/>
    <b v="0"/>
    <n v="41"/>
    <b v="1"/>
    <s v="theater/plays"/>
    <n v="100.48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4"/>
    <n v="176.08695652173913"/>
    <x v="1"/>
  </r>
  <r>
    <x v="0"/>
    <x v="0"/>
    <s v="USD"/>
    <n v="1474649070"/>
    <n v="1469465070"/>
    <b v="0"/>
    <n v="54"/>
    <b v="1"/>
    <s v="theater/plays"/>
    <n v="109.42666666666666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5"/>
    <n v="18.272727272727273"/>
    <x v="1"/>
  </r>
  <r>
    <x v="0"/>
    <x v="0"/>
    <s v="USD"/>
    <n v="1432654347"/>
    <n v="1430494347"/>
    <b v="0"/>
    <n v="62"/>
    <b v="1"/>
    <s v="theater/plays"/>
    <n v="127.5"/>
    <n v="82.258064516129039"/>
    <x v="1"/>
  </r>
  <r>
    <x v="0"/>
    <x v="1"/>
    <s v="GBP"/>
    <n v="1413792034"/>
    <n v="1411200034"/>
    <b v="0"/>
    <n v="73"/>
    <b v="1"/>
    <s v="theater/plays"/>
    <n v="100.06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5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6"/>
    <n v="44.912280701754383"/>
    <x v="1"/>
  </r>
  <r>
    <x v="0"/>
    <x v="0"/>
    <s v="USD"/>
    <n v="1461913140"/>
    <n v="1461370956"/>
    <b v="0"/>
    <n v="69"/>
    <b v="1"/>
    <s v="theater/plays"/>
    <n v="112.83333333333333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8"/>
    <n v="61.0625"/>
    <x v="1"/>
  </r>
  <r>
    <x v="0"/>
    <x v="1"/>
    <s v="GBP"/>
    <n v="1450137600"/>
    <n v="1448924882"/>
    <b v="0"/>
    <n v="20"/>
    <b v="1"/>
    <s v="theater/plays"/>
    <n v="105.45454545454545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3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3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4"/>
    <n v="80.717948717948715"/>
    <x v="1"/>
  </r>
  <r>
    <x v="0"/>
    <x v="1"/>
    <s v="GBP"/>
    <n v="1435851577"/>
    <n v="1433259577"/>
    <b v="0"/>
    <n v="78"/>
    <b v="1"/>
    <s v="theater/plays"/>
    <n v="102.66666666666667"/>
    <n v="39.487179487179489"/>
    <x v="1"/>
  </r>
  <r>
    <x v="0"/>
    <x v="1"/>
    <s v="GBP"/>
    <n v="1408204857"/>
    <n v="1406390457"/>
    <b v="0"/>
    <n v="48"/>
    <b v="1"/>
    <s v="theater/plays"/>
    <n v="101.825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2.0000000000000001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8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7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6"/>
    <n v="44.235294117647058"/>
    <x v="1"/>
  </r>
  <r>
    <x v="0"/>
    <x v="1"/>
    <s v="GBP"/>
    <n v="1438764207"/>
    <n v="1436172207"/>
    <b v="0"/>
    <n v="33"/>
    <b v="1"/>
    <s v="theater/plays"/>
    <n v="100.5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7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"/>
    <n v="92.5"/>
    <x v="1"/>
  </r>
  <r>
    <x v="0"/>
    <x v="5"/>
    <s v="CAD"/>
    <n v="1427775414"/>
    <n v="1425187014"/>
    <b v="0"/>
    <n v="40"/>
    <b v="1"/>
    <s v="theater/plays"/>
    <n v="101.425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3"/>
    <n v="53.363965517241382"/>
    <x v="1"/>
  </r>
  <r>
    <x v="0"/>
    <x v="0"/>
    <s v="USD"/>
    <n v="1437676380"/>
    <n v="1435670452"/>
    <b v="0"/>
    <n v="28"/>
    <b v="1"/>
    <s v="theater/plays"/>
    <n v="103.5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3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5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7"/>
    <n v="41.944444444444443"/>
    <x v="1"/>
  </r>
  <r>
    <x v="0"/>
    <x v="0"/>
    <s v="USD"/>
    <n v="1440820740"/>
    <n v="1439567660"/>
    <b v="0"/>
    <n v="6"/>
    <b v="1"/>
    <s v="theater/plays"/>
    <n v="101.42857142857143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7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3"/>
    <n v="38.589743589743591"/>
    <x v="1"/>
  </r>
  <r>
    <x v="0"/>
    <x v="1"/>
    <s v="GBP"/>
    <n v="1468191540"/>
    <n v="1464958484"/>
    <b v="0"/>
    <n v="21"/>
    <b v="1"/>
    <s v="theater/plays"/>
    <n v="109.16666666666667"/>
    <n v="155.95238095238096"/>
    <x v="1"/>
  </r>
  <r>
    <x v="0"/>
    <x v="0"/>
    <s v="USD"/>
    <n v="1471071540"/>
    <n v="1467720388"/>
    <b v="0"/>
    <n v="30"/>
    <b v="1"/>
    <s v="theater/plays"/>
    <n v="123.42857142857143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7"/>
    <n v="83.571428571428569"/>
    <x v="1"/>
  </r>
  <r>
    <x v="0"/>
    <x v="0"/>
    <s v="USD"/>
    <n v="1410558949"/>
    <n v="1409262949"/>
    <b v="0"/>
    <n v="13"/>
    <b v="1"/>
    <s v="theater/plays"/>
    <n v="121.33333333333333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4"/>
    <n v="27.142857142857142"/>
    <x v="1"/>
  </r>
  <r>
    <x v="0"/>
    <x v="0"/>
    <s v="USD"/>
    <n v="1433055540"/>
    <n v="1431230867"/>
    <b v="0"/>
    <n v="104"/>
    <b v="1"/>
    <s v="theater/plays"/>
    <n v="153.73333333333332"/>
    <n v="110.86538461538461"/>
    <x v="1"/>
  </r>
  <r>
    <x v="0"/>
    <x v="0"/>
    <s v="USD"/>
    <n v="1465062166"/>
    <n v="1463334166"/>
    <b v="0"/>
    <n v="19"/>
    <b v="1"/>
    <s v="theater/plays"/>
    <n v="101.5"/>
    <n v="106.84210526315789"/>
    <x v="1"/>
  </r>
  <r>
    <x v="0"/>
    <x v="0"/>
    <s v="USD"/>
    <n v="1432612740"/>
    <n v="1429881667"/>
    <b v="0"/>
    <n v="97"/>
    <b v="1"/>
    <s v="theater/plays"/>
    <n v="102.35"/>
    <n v="105.51546391752578"/>
    <x v="1"/>
  </r>
  <r>
    <x v="0"/>
    <x v="1"/>
    <s v="GBP"/>
    <n v="1427806320"/>
    <n v="1422834819"/>
    <b v="0"/>
    <n v="27"/>
    <b v="1"/>
    <s v="theater/plays"/>
    <n v="102.57142857142857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16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5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63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5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3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3"/>
    <n v="59.03846153846154"/>
    <x v="1"/>
  </r>
  <r>
    <x v="0"/>
    <x v="0"/>
    <s v="USD"/>
    <n v="1440556553"/>
    <n v="1435372553"/>
    <b v="0"/>
    <n v="88"/>
    <b v="1"/>
    <s v="theater/musical"/>
    <n v="110.24425000000001"/>
    <n v="50.111022727272733"/>
    <x v="1"/>
  </r>
  <r>
    <x v="0"/>
    <x v="0"/>
    <s v="USD"/>
    <n v="1399293386"/>
    <n v="1397133386"/>
    <b v="0"/>
    <n v="91"/>
    <b v="1"/>
    <s v="theater/musical"/>
    <n v="101.01540000000001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09999999999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5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7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63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8000000000000003"/>
    <n v="17.5"/>
    <x v="1"/>
  </r>
  <r>
    <x v="2"/>
    <x v="0"/>
    <s v="USD"/>
    <n v="1418769129"/>
    <n v="1416954729"/>
    <b v="0"/>
    <n v="24"/>
    <b v="0"/>
    <s v="theater/musical"/>
    <n v="59.657142857142858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71"/>
    <n v="145.40540540540542"/>
    <x v="1"/>
  </r>
  <r>
    <x v="2"/>
    <x v="0"/>
    <s v="USD"/>
    <n v="1407691248"/>
    <n v="1405099248"/>
    <b v="0"/>
    <n v="5"/>
    <b v="0"/>
    <s v="theater/musical"/>
    <n v="1.4642857142857142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9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49999999999999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2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8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200000000001"/>
    <n v="58.901111111111113"/>
    <x v="1"/>
  </r>
  <r>
    <x v="0"/>
    <x v="0"/>
    <s v="USD"/>
    <n v="1455936335"/>
    <n v="1452048335"/>
    <b v="0"/>
    <n v="9"/>
    <b v="1"/>
    <s v="theater/plays"/>
    <n v="104.66666666666667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9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5000000000000004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65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96"/>
    <n v="44.760869565217391"/>
    <x v="1"/>
  </r>
  <r>
    <x v="1"/>
    <x v="0"/>
    <s v="USD"/>
    <n v="1481213752"/>
    <n v="1478621752"/>
    <b v="0"/>
    <n v="14"/>
    <b v="0"/>
    <s v="theater/musical"/>
    <n v="4.9640000000000004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6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50000000000001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8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600000000000001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3"/>
    <n v="38.25"/>
    <x v="1"/>
  </r>
  <r>
    <x v="2"/>
    <x v="0"/>
    <s v="USD"/>
    <n v="1406603696"/>
    <n v="1405307696"/>
    <b v="0"/>
    <n v="4"/>
    <b v="0"/>
    <s v="theater/plays"/>
    <n v="8.6666666666666661"/>
    <n v="16.25"/>
    <x v="1"/>
  </r>
  <r>
    <x v="2"/>
    <x v="0"/>
    <s v="USD"/>
    <n v="1410424642"/>
    <n v="1407832642"/>
    <b v="0"/>
    <n v="4"/>
    <b v="0"/>
    <s v="theater/plays"/>
    <n v="0.22500000000000001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1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72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7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2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5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42"/>
    <n v="22.666666666666668"/>
    <x v="1"/>
  </r>
  <r>
    <x v="2"/>
    <x v="0"/>
    <s v="USD"/>
    <n v="1423186634"/>
    <n v="1418002634"/>
    <b v="0"/>
    <n v="8"/>
    <b v="0"/>
    <s v="theater/plays"/>
    <n v="21.1"/>
    <n v="26.375"/>
    <x v="1"/>
  </r>
  <r>
    <x v="2"/>
    <x v="0"/>
    <s v="USD"/>
    <n v="1462766400"/>
    <n v="1460219110"/>
    <b v="0"/>
    <n v="37"/>
    <b v="0"/>
    <s v="theater/plays"/>
    <n v="78.099999999999994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2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4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3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5E-2"/>
    <n v="1"/>
    <x v="1"/>
  </r>
  <r>
    <x v="2"/>
    <x v="1"/>
    <s v="GBP"/>
    <n v="1410987400"/>
    <n v="1408395400"/>
    <b v="0"/>
    <n v="7"/>
    <b v="0"/>
    <s v="theater/plays"/>
    <n v="14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61"/>
    <n v="32.5"/>
    <x v="1"/>
  </r>
  <r>
    <x v="2"/>
    <x v="0"/>
    <s v="USD"/>
    <n v="1460737680"/>
    <n v="1455725596"/>
    <b v="0"/>
    <n v="4"/>
    <b v="0"/>
    <s v="theater/plays"/>
    <n v="0.82857142857142863"/>
    <n v="7.25"/>
    <x v="1"/>
  </r>
  <r>
    <x v="2"/>
    <x v="0"/>
    <s v="USD"/>
    <n v="1427168099"/>
    <n v="1424579699"/>
    <b v="0"/>
    <n v="3"/>
    <b v="0"/>
    <s v="theater/plays"/>
    <n v="16.666666666666668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1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4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2000000000000002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1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6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.0000000000000002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6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1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65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697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499999999999998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x v="0"/>
    <x v="0"/>
    <s v="USD"/>
    <n v="1403150400"/>
    <n v="1401426488"/>
    <b v="0"/>
    <n v="16"/>
    <b v="1"/>
    <s v="film &amp; video/television"/>
    <n v="101.35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x v="0"/>
    <x v="1"/>
    <s v="GBP"/>
    <n v="1424604600"/>
    <n v="1423320389"/>
    <b v="0"/>
    <n v="13"/>
    <b v="1"/>
    <s v="film &amp; video/shorts"/>
    <n v="102.5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5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"/>
    <n v="104.6"/>
    <x v="0"/>
    <x v="1"/>
  </r>
  <r>
    <x v="0"/>
    <x v="0"/>
    <s v="USD"/>
    <n v="1403452131"/>
    <n v="1401205731"/>
    <b v="0"/>
    <n v="60"/>
    <b v="1"/>
    <s v="film &amp; video/shorts"/>
    <n v="102.85714285714286"/>
    <n v="60"/>
    <x v="0"/>
    <x v="1"/>
  </r>
  <r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x v="0"/>
    <x v="0"/>
    <s v="USD"/>
    <n v="1333391901"/>
    <n v="1332182301"/>
    <b v="0"/>
    <n v="27"/>
    <b v="1"/>
    <s v="film &amp; video/shorts"/>
    <n v="100.5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x v="0"/>
    <x v="0"/>
    <s v="USD"/>
    <n v="1298680630"/>
    <n v="1296088630"/>
    <b v="0"/>
    <n v="47"/>
    <b v="1"/>
    <s v="film &amp; video/shorts"/>
    <n v="219.5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9000000000000006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60000000000001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1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3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7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4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x v="0"/>
    <x v="1"/>
    <s v="GBP"/>
    <n v="1483707905"/>
    <n v="1481115905"/>
    <b v="0"/>
    <n v="59"/>
    <b v="1"/>
    <s v="theater/plays"/>
    <n v="102.5"/>
    <n v="34.745762711864408"/>
    <x v="1"/>
    <x v="6"/>
  </r>
  <r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4.0000000000000002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4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2"/>
    <n v="8.5"/>
    <x v="2"/>
    <x v="7"/>
  </r>
  <r>
    <x v="2"/>
    <x v="5"/>
    <s v="CAD"/>
    <n v="1485838800"/>
    <n v="1484756245"/>
    <b v="0"/>
    <n v="4"/>
    <b v="0"/>
    <s v="technology/web"/>
    <n v="0.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62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2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73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6000000000000005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6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399999999999998"/>
    <n v="292.2"/>
    <x v="2"/>
    <x v="7"/>
  </r>
  <r>
    <x v="1"/>
    <x v="1"/>
    <s v="GBP"/>
    <n v="1448761744"/>
    <n v="1446166144"/>
    <b v="0"/>
    <n v="1"/>
    <b v="0"/>
    <s v="technology/web"/>
    <n v="0.64102564102564108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4.0000000000000003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8.9999999999999993E-3"/>
    <n v="3"/>
    <x v="2"/>
    <x v="7"/>
  </r>
  <r>
    <x v="1"/>
    <x v="0"/>
    <s v="USD"/>
    <n v="1413208795"/>
    <n v="1408024795"/>
    <b v="0"/>
    <n v="1"/>
    <b v="0"/>
    <s v="technology/web"/>
    <n v="1E-4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7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599999999999996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x v="2"/>
    <x v="0"/>
    <s v="USD"/>
    <n v="1421095672"/>
    <n v="1417207672"/>
    <b v="0"/>
    <n v="10"/>
    <b v="0"/>
    <s v="technology/wearables"/>
    <n v="27.65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3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8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51"/>
    <n v="120.25"/>
    <x v="2"/>
    <x v="8"/>
  </r>
  <r>
    <x v="2"/>
    <x v="9"/>
    <s v="EUR"/>
    <n v="1484999278"/>
    <n v="1482407278"/>
    <b v="0"/>
    <n v="5"/>
    <b v="0"/>
    <s v="technology/wearables"/>
    <n v="0.97699999999999998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8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4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"/>
    <n v="54.69"/>
    <x v="3"/>
    <x v="9"/>
  </r>
  <r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x v="0"/>
    <x v="0"/>
    <s v="USD"/>
    <n v="1450018912"/>
    <n v="1447426912"/>
    <b v="0"/>
    <n v="140"/>
    <b v="1"/>
    <s v="publishing/nonfiction"/>
    <n v="100.35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4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6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07"/>
    <n v="16"/>
    <x v="3"/>
    <x v="10"/>
  </r>
  <r>
    <x v="2"/>
    <x v="0"/>
    <s v="USD"/>
    <n v="1393181018"/>
    <n v="1390589018"/>
    <b v="0"/>
    <n v="9"/>
    <b v="0"/>
    <s v="publishing/fiction"/>
    <n v="70.2"/>
    <n v="39"/>
    <x v="3"/>
    <x v="10"/>
  </r>
  <r>
    <x v="2"/>
    <x v="0"/>
    <s v="USD"/>
    <n v="1323998795"/>
    <n v="1321406795"/>
    <b v="0"/>
    <n v="5"/>
    <b v="0"/>
    <s v="publishing/fiction"/>
    <n v="1.7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5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"/>
    <n v="41.851833333333339"/>
    <x v="4"/>
    <x v="11"/>
  </r>
  <r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x v="0"/>
    <x v="0"/>
    <s v="USD"/>
    <n v="1315242360"/>
    <n v="1310438737"/>
    <b v="0"/>
    <n v="53"/>
    <b v="1"/>
    <s v="music/rock"/>
    <n v="105.3125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3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x v="0"/>
    <x v="0"/>
    <s v="USD"/>
    <n v="1306630800"/>
    <n v="1304376478"/>
    <b v="0"/>
    <n v="38"/>
    <b v="1"/>
    <s v="music/rock"/>
    <n v="123.26086956521739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500000000001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5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"/>
    <n v="126.8080808080808"/>
    <x v="4"/>
    <x v="11"/>
  </r>
  <r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3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x v="0"/>
    <x v="0"/>
    <s v="USD"/>
    <n v="1372651140"/>
    <n v="1369770292"/>
    <b v="0"/>
    <n v="75"/>
    <b v="1"/>
    <s v="music/rock"/>
    <n v="131.01818181818183"/>
    <n v="96.08"/>
    <x v="4"/>
    <x v="11"/>
  </r>
  <r>
    <x v="0"/>
    <x v="0"/>
    <s v="USD"/>
    <n v="1337396400"/>
    <n v="1333709958"/>
    <b v="0"/>
    <n v="40"/>
    <b v="1"/>
    <s v="music/rock"/>
    <n v="117.25"/>
    <n v="58.625"/>
    <x v="4"/>
    <x v="11"/>
  </r>
  <r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4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8"/>
    <n v="9"/>
    <x v="4"/>
    <x v="13"/>
  </r>
  <r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2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7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2000000000000002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65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2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x v="2"/>
    <x v="0"/>
    <s v="USD"/>
    <n v="1460988000"/>
    <n v="1458050450"/>
    <b v="0"/>
    <n v="96"/>
    <b v="0"/>
    <s v="technology/wearables"/>
    <n v="13.326000000000001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7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8"/>
    <n v="59.2"/>
    <x v="2"/>
    <x v="8"/>
  </r>
  <r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600000000000001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50000000000002"/>
    <n v="51.375"/>
    <x v="2"/>
    <x v="8"/>
  </r>
  <r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x v="2"/>
    <x v="0"/>
    <s v="USD"/>
    <n v="1467132185"/>
    <n v="1461948185"/>
    <b v="0"/>
    <n v="24"/>
    <b v="0"/>
    <s v="technology/wearables"/>
    <n v="2.6070000000000002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700000000000003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504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6"/>
    <n v="191.25"/>
    <x v="2"/>
    <x v="8"/>
  </r>
  <r>
    <x v="1"/>
    <x v="16"/>
    <s v="CHF"/>
    <n v="1448489095"/>
    <n v="1445893495"/>
    <b v="0"/>
    <n v="6"/>
    <b v="0"/>
    <s v="technology/wearables"/>
    <n v="2.6666666666666665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6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62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3"/>
    <n v="10"/>
    <x v="6"/>
    <x v="17"/>
  </r>
  <r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x v="2"/>
    <x v="5"/>
    <s v="CAD"/>
    <n v="1406994583"/>
    <n v="1401810583"/>
    <b v="0"/>
    <n v="1"/>
    <b v="0"/>
    <s v="games/video games"/>
    <n v="0.82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29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2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5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08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63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48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4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4999999999998"/>
    <n v="82.82"/>
    <x v="7"/>
    <x v="19"/>
  </r>
  <r>
    <x v="2"/>
    <x v="0"/>
    <s v="USD"/>
    <n v="1435291200"/>
    <n v="1432640342"/>
    <b v="0"/>
    <n v="8"/>
    <b v="0"/>
    <s v="food/food trucks"/>
    <n v="19.14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7"/>
    <n v="340"/>
    <x v="7"/>
    <x v="19"/>
  </r>
  <r>
    <x v="2"/>
    <x v="0"/>
    <s v="USD"/>
    <n v="1424593763"/>
    <n v="1422001763"/>
    <b v="0"/>
    <n v="3"/>
    <b v="0"/>
    <s v="food/food trucks"/>
    <n v="0.17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x v="2"/>
    <x v="0"/>
    <s v="USD"/>
    <n v="1436981339"/>
    <n v="1434389339"/>
    <b v="0"/>
    <n v="9"/>
    <b v="0"/>
    <s v="food/food trucks"/>
    <n v="2.9249999999999998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x v="0"/>
    <x v="15"/>
    <s v="EUR"/>
    <n v="1489238940"/>
    <n v="1486406253"/>
    <b v="0"/>
    <n v="32"/>
    <b v="1"/>
    <s v="photography/photobooks"/>
    <n v="115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x v="1"/>
    <x v="0"/>
    <s v="USD"/>
    <n v="1382478278"/>
    <n v="1377294278"/>
    <b v="0"/>
    <n v="3"/>
    <b v="0"/>
    <s v="music/world music"/>
    <n v="4.4000000000000004"/>
    <n v="44"/>
    <x v="4"/>
    <x v="21"/>
  </r>
  <r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3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5000000000002"/>
    <n v="30.125"/>
    <x v="4"/>
    <x v="21"/>
  </r>
  <r>
    <x v="1"/>
    <x v="0"/>
    <s v="USD"/>
    <n v="1414994340"/>
    <n v="1413057980"/>
    <b v="0"/>
    <n v="34"/>
    <b v="0"/>
    <s v="music/world music"/>
    <n v="50.74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5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4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5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5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5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x v="0"/>
    <x v="1"/>
    <s v="GBP"/>
    <n v="1444172340"/>
    <n v="1441822828"/>
    <b v="0"/>
    <n v="52"/>
    <b v="1"/>
    <s v="theater/plays"/>
    <n v="110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x v="1"/>
    <x v="0"/>
    <s v="USD"/>
    <n v="1475937812"/>
    <n v="1472481812"/>
    <b v="0"/>
    <n v="38"/>
    <b v="0"/>
    <s v="technology/wearables"/>
    <n v="11.36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300000000000002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60000000000002"/>
    <n v="308.75"/>
    <x v="2"/>
    <x v="8"/>
  </r>
  <r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8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3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7"/>
    <n v="77.75"/>
    <x v="4"/>
    <x v="11"/>
  </r>
  <r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"/>
    <n v="30.578947368421051"/>
    <x v="4"/>
    <x v="11"/>
  </r>
  <r>
    <x v="0"/>
    <x v="0"/>
    <s v="USD"/>
    <n v="1433504876"/>
    <n v="1430912876"/>
    <b v="0"/>
    <n v="151"/>
    <b v="1"/>
    <s v="music/rock"/>
    <n v="111.6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"/>
    <n v="27.317307692307693"/>
    <x v="4"/>
    <x v="11"/>
  </r>
  <r>
    <x v="0"/>
    <x v="0"/>
    <s v="USD"/>
    <n v="1470068523"/>
    <n v="1467476523"/>
    <b v="0"/>
    <n v="52"/>
    <b v="1"/>
    <s v="music/rock"/>
    <n v="102.35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x v="0"/>
    <x v="0"/>
    <s v="USD"/>
    <n v="1369612474"/>
    <n v="1367798074"/>
    <b v="0"/>
    <n v="240"/>
    <b v="1"/>
    <s v="music/rock"/>
    <n v="496.52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5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1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39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1"/>
    <n v="50"/>
    <x v="8"/>
    <x v="24"/>
  </r>
  <r>
    <x v="2"/>
    <x v="0"/>
    <s v="USD"/>
    <n v="1415842193"/>
    <n v="1414110593"/>
    <b v="0"/>
    <n v="4"/>
    <b v="0"/>
    <s v="photography/nature"/>
    <n v="3.76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7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4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5000000000000004"/>
    <n v="27.5"/>
    <x v="3"/>
    <x v="25"/>
  </r>
  <r>
    <x v="1"/>
    <x v="0"/>
    <s v="USD"/>
    <n v="1283392800"/>
    <n v="1281317691"/>
    <b v="0"/>
    <n v="4"/>
    <b v="0"/>
    <s v="publishing/art books"/>
    <n v="10.80653663679494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6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8000000000000003"/>
    <n v="40"/>
    <x v="8"/>
    <x v="26"/>
  </r>
  <r>
    <x v="2"/>
    <x v="1"/>
    <s v="GBP"/>
    <n v="1418469569"/>
    <n v="1414577969"/>
    <b v="0"/>
    <n v="3"/>
    <b v="0"/>
    <s v="photography/places"/>
    <n v="2.3076923076923075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3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"/>
    <n v="50"/>
    <x v="4"/>
    <x v="11"/>
  </r>
  <r>
    <x v="0"/>
    <x v="0"/>
    <s v="USD"/>
    <n v="1342921202"/>
    <n v="1340329202"/>
    <b v="0"/>
    <n v="26"/>
    <b v="1"/>
    <s v="music/rock"/>
    <n v="101.5"/>
    <n v="39.03846153846154"/>
    <x v="4"/>
    <x v="11"/>
  </r>
  <r>
    <x v="0"/>
    <x v="0"/>
    <s v="USD"/>
    <n v="1407085200"/>
    <n v="1401924769"/>
    <b v="0"/>
    <n v="77"/>
    <b v="1"/>
    <s v="music/rock"/>
    <n v="102.7"/>
    <n v="66.688311688311686"/>
    <x v="4"/>
    <x v="11"/>
  </r>
  <r>
    <x v="0"/>
    <x v="0"/>
    <s v="USD"/>
    <n v="1323742396"/>
    <n v="1319850796"/>
    <b v="0"/>
    <n v="136"/>
    <b v="1"/>
    <s v="music/rock"/>
    <n v="114.125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x v="0"/>
    <x v="0"/>
    <s v="USD"/>
    <n v="1361606940"/>
    <n v="1361002140"/>
    <b v="0"/>
    <n v="17"/>
    <b v="1"/>
    <s v="music/rock"/>
    <n v="113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x v="0"/>
    <x v="0"/>
    <s v="USD"/>
    <n v="1385932867"/>
    <n v="1383337267"/>
    <b v="0"/>
    <n v="108"/>
    <b v="1"/>
    <s v="music/rock"/>
    <n v="101.1875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5"/>
    <n v="62.8125"/>
    <x v="4"/>
    <x v="11"/>
  </r>
  <r>
    <x v="0"/>
    <x v="0"/>
    <s v="USD"/>
    <n v="1468270261"/>
    <n v="1463086261"/>
    <b v="0"/>
    <n v="37"/>
    <b v="1"/>
    <s v="music/rock"/>
    <n v="125.3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2"/>
    <n v="113.82608695652173"/>
    <x v="4"/>
    <x v="27"/>
  </r>
  <r>
    <x v="0"/>
    <x v="0"/>
    <s v="USD"/>
    <n v="1300636482"/>
    <n v="1298048082"/>
    <b v="0"/>
    <n v="90"/>
    <b v="1"/>
    <s v="music/pop"/>
    <n v="125.26086956521739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7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91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x v="0"/>
    <x v="1"/>
    <s v="GBP"/>
    <n v="1387281600"/>
    <n v="1384811721"/>
    <b v="0"/>
    <n v="45"/>
    <b v="1"/>
    <s v="music/pop"/>
    <n v="112.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8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"/>
    <n v="44.608695652173914"/>
    <x v="4"/>
    <x v="27"/>
  </r>
  <r>
    <x v="0"/>
    <x v="0"/>
    <s v="USD"/>
    <n v="1470056614"/>
    <n v="1467464614"/>
    <b v="0"/>
    <n v="77"/>
    <b v="1"/>
    <s v="music/pop"/>
    <n v="100.6735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1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4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6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8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27"/>
    <n v="37.5"/>
    <x v="4"/>
    <x v="28"/>
  </r>
  <r>
    <x v="2"/>
    <x v="0"/>
    <s v="USD"/>
    <n v="1410958191"/>
    <n v="1408366191"/>
    <b v="0"/>
    <n v="3"/>
    <b v="0"/>
    <s v="music/faith"/>
    <n v="0.875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1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3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9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3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5"/>
    <n v="6.25"/>
    <x v="8"/>
    <x v="20"/>
  </r>
  <r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x v="0"/>
    <x v="0"/>
    <s v="USD"/>
    <n v="1399672800"/>
    <n v="1396906530"/>
    <b v="0"/>
    <n v="48"/>
    <b v="1"/>
    <s v="music/rock"/>
    <n v="100.16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3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"/>
    <n v="79.526315789473685"/>
    <x v="4"/>
    <x v="11"/>
  </r>
  <r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x v="0"/>
    <x v="0"/>
    <s v="USD"/>
    <n v="1350505059"/>
    <n v="1347913059"/>
    <b v="0"/>
    <n v="8"/>
    <b v="1"/>
    <s v="music/rock"/>
    <n v="100.33333333333333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39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5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7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"/>
    <n v="87.958333333333329"/>
    <x v="4"/>
    <x v="14"/>
  </r>
  <r>
    <x v="0"/>
    <x v="0"/>
    <s v="USD"/>
    <n v="1307459881"/>
    <n v="1304867881"/>
    <b v="0"/>
    <n v="26"/>
    <b v="1"/>
    <s v="music/indie rock"/>
    <n v="136.6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2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8"/>
    <n v="23.153846153846153"/>
    <x v="4"/>
    <x v="14"/>
  </r>
  <r>
    <x v="0"/>
    <x v="0"/>
    <s v="USD"/>
    <n v="1389814380"/>
    <n v="1387390555"/>
    <b v="0"/>
    <n v="33"/>
    <b v="1"/>
    <s v="music/indie rock"/>
    <n v="114.4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2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78"/>
    <n v="117.6"/>
    <x v="2"/>
    <x v="30"/>
  </r>
  <r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5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2"/>
    <n v="154.17142857142858"/>
    <x v="2"/>
    <x v="30"/>
  </r>
  <r>
    <x v="0"/>
    <x v="8"/>
    <s v="DKK"/>
    <n v="1458807098"/>
    <n v="1456218698"/>
    <b v="0"/>
    <n v="203"/>
    <b v="1"/>
    <s v="technology/hardware"/>
    <n v="114.977"/>
    <n v="566.38916256157631"/>
    <x v="2"/>
    <x v="30"/>
  </r>
  <r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5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"/>
    <n v="307.20212765957444"/>
    <x v="2"/>
    <x v="30"/>
  </r>
  <r>
    <x v="0"/>
    <x v="3"/>
    <s v="EUR"/>
    <n v="1482085857"/>
    <n v="1479493857"/>
    <b v="0"/>
    <n v="48"/>
    <b v="1"/>
    <s v="technology/hardware"/>
    <n v="131.20500000000001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x v="0"/>
    <x v="0"/>
    <s v="USD"/>
    <n v="1323838740"/>
    <n v="1321200332"/>
    <b v="0"/>
    <n v="35"/>
    <b v="1"/>
    <s v="music/indie rock"/>
    <n v="100.7"/>
    <n v="115.08571428571429"/>
    <x v="4"/>
    <x v="14"/>
  </r>
  <r>
    <x v="0"/>
    <x v="0"/>
    <s v="USD"/>
    <n v="1315457658"/>
    <n v="1312865658"/>
    <b v="0"/>
    <n v="25"/>
    <b v="1"/>
    <s v="music/indie rock"/>
    <n v="103.53333333333333"/>
    <n v="62.12"/>
    <x v="4"/>
    <x v="14"/>
  </r>
  <r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3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x v="0"/>
    <x v="0"/>
    <s v="USD"/>
    <n v="1415815393"/>
    <n v="1413997393"/>
    <b v="0"/>
    <n v="58"/>
    <b v="1"/>
    <s v="music/indie rock"/>
    <n v="107.733"/>
    <n v="37.149310344827583"/>
    <x v="4"/>
    <x v="14"/>
  </r>
  <r>
    <x v="0"/>
    <x v="0"/>
    <s v="USD"/>
    <n v="1347249300"/>
    <n v="1344917580"/>
    <b v="0"/>
    <n v="191"/>
    <b v="1"/>
    <s v="music/indie rock"/>
    <n v="107.3125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x v="0"/>
    <x v="0"/>
    <s v="USD"/>
    <n v="1291870740"/>
    <n v="1286480070"/>
    <b v="0"/>
    <n v="147"/>
    <b v="1"/>
    <s v="music/indie rock"/>
    <n v="104.7"/>
    <n v="35.612244897959187"/>
    <x v="4"/>
    <x v="14"/>
  </r>
  <r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799999999999995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5"/>
    <n v="23"/>
    <x v="6"/>
    <x v="17"/>
  </r>
  <r>
    <x v="2"/>
    <x v="0"/>
    <s v="USD"/>
    <n v="1438734833"/>
    <n v="1436142833"/>
    <b v="0"/>
    <n v="27"/>
    <b v="0"/>
    <s v="games/video games"/>
    <n v="1.4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6"/>
    <n v="25"/>
    <x v="6"/>
    <x v="17"/>
  </r>
  <r>
    <x v="2"/>
    <x v="0"/>
    <s v="USD"/>
    <n v="1457570100"/>
    <n v="1454978100"/>
    <b v="0"/>
    <n v="12"/>
    <b v="0"/>
    <s v="games/video games"/>
    <n v="11.8"/>
    <n v="19.666666666666668"/>
    <x v="6"/>
    <x v="17"/>
  </r>
  <r>
    <x v="2"/>
    <x v="0"/>
    <s v="USD"/>
    <n v="1408154663"/>
    <n v="1405130663"/>
    <b v="0"/>
    <n v="4"/>
    <b v="0"/>
    <s v="games/video games"/>
    <n v="0.20238095238095238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2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1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6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19999999999999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2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5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2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"/>
    <n v="206.31"/>
    <x v="6"/>
    <x v="32"/>
  </r>
  <r>
    <x v="0"/>
    <x v="0"/>
    <s v="USD"/>
    <n v="1477767600"/>
    <n v="1475337675"/>
    <b v="0"/>
    <n v="296"/>
    <b v="1"/>
    <s v="games/tabletop games"/>
    <n v="243.15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4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x v="0"/>
    <x v="0"/>
    <s v="USD"/>
    <n v="1449506836"/>
    <n v="1446914836"/>
    <b v="0"/>
    <n v="944"/>
    <b v="1"/>
    <s v="games/tabletop games"/>
    <n v="1356.6"/>
    <n v="14.370762711864407"/>
    <x v="6"/>
    <x v="32"/>
  </r>
  <r>
    <x v="0"/>
    <x v="5"/>
    <s v="CAD"/>
    <n v="1489320642"/>
    <n v="1487164242"/>
    <b v="0"/>
    <n v="147"/>
    <b v="1"/>
    <s v="games/tabletop games"/>
    <n v="220.36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x v="0"/>
    <x v="0"/>
    <s v="USD"/>
    <n v="1336528804"/>
    <n v="1331348404"/>
    <b v="0"/>
    <n v="48"/>
    <b v="1"/>
    <s v="music/rock"/>
    <n v="100.85533333333333"/>
    <n v="63.03458333333333"/>
    <x v="4"/>
    <x v="11"/>
  </r>
  <r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6"/>
    <n v="37.134969325153371"/>
    <x v="4"/>
    <x v="14"/>
  </r>
  <r>
    <x v="0"/>
    <x v="0"/>
    <s v="USD"/>
    <n v="1387072685"/>
    <n v="1384480685"/>
    <b v="1"/>
    <n v="77"/>
    <b v="1"/>
    <s v="music/indie rock"/>
    <n v="107.7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84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"/>
    <n v="47.383612662942269"/>
    <x v="7"/>
    <x v="33"/>
  </r>
  <r>
    <x v="0"/>
    <x v="0"/>
    <s v="USD"/>
    <n v="1405609146"/>
    <n v="1403017146"/>
    <b v="1"/>
    <n v="125"/>
    <b v="1"/>
    <s v="food/small batch"/>
    <n v="105.92"/>
    <n v="211.84"/>
    <x v="7"/>
    <x v="33"/>
  </r>
  <r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x v="0"/>
    <x v="0"/>
    <s v="USD"/>
    <n v="1477841138"/>
    <n v="1475249138"/>
    <b v="1"/>
    <n v="403"/>
    <b v="1"/>
    <s v="food/small batch"/>
    <n v="105.7775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73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400000000000005"/>
    <n v="342"/>
    <x v="2"/>
    <x v="7"/>
  </r>
  <r>
    <x v="1"/>
    <x v="0"/>
    <s v="USD"/>
    <n v="1421350140"/>
    <n v="1418761759"/>
    <b v="0"/>
    <n v="8"/>
    <b v="0"/>
    <s v="technology/web"/>
    <n v="1.2513513513513514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35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4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1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5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59999999999998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1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8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x v="0"/>
    <x v="0"/>
    <s v="USD"/>
    <n v="1366138800"/>
    <n v="1362710425"/>
    <b v="0"/>
    <n v="75"/>
    <b v="1"/>
    <s v="music/indie rock"/>
    <n v="116.25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x v="0"/>
    <x v="0"/>
    <s v="USD"/>
    <n v="1278799200"/>
    <n v="1273647255"/>
    <b v="0"/>
    <n v="81"/>
    <b v="1"/>
    <s v="music/indie rock"/>
    <n v="104.72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5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7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4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x v="0"/>
    <x v="0"/>
    <s v="USD"/>
    <n v="1422400387"/>
    <n v="1421190787"/>
    <b v="0"/>
    <n v="20"/>
    <b v="1"/>
    <s v="music/indie rock"/>
    <n v="105.6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5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x v="0"/>
    <x v="0"/>
    <s v="USD"/>
    <n v="1375151566"/>
    <n v="1373337166"/>
    <b v="0"/>
    <n v="4"/>
    <b v="1"/>
    <s v="music/classical music"/>
    <n v="116"/>
    <n v="7.25"/>
    <x v="4"/>
    <x v="35"/>
  </r>
  <r>
    <x v="0"/>
    <x v="0"/>
    <s v="USD"/>
    <n v="1312212855"/>
    <n v="1307028855"/>
    <b v="0"/>
    <n v="11"/>
    <b v="1"/>
    <s v="music/classical music"/>
    <n v="110"/>
    <n v="100"/>
    <x v="4"/>
    <x v="35"/>
  </r>
  <r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4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86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6"/>
    <n v="50"/>
    <x v="7"/>
    <x v="19"/>
  </r>
  <r>
    <x v="2"/>
    <x v="1"/>
    <s v="GBP"/>
    <n v="1451030136"/>
    <n v="1448438136"/>
    <b v="0"/>
    <n v="1"/>
    <b v="0"/>
    <s v="food/food trucks"/>
    <n v="0.16666666666666666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33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4"/>
    <n v="13"/>
    <x v="7"/>
    <x v="19"/>
  </r>
  <r>
    <x v="2"/>
    <x v="0"/>
    <s v="USD"/>
    <n v="1412536421"/>
    <n v="1409944421"/>
    <b v="0"/>
    <n v="1"/>
    <b v="0"/>
    <s v="food/food trucks"/>
    <n v="0.16666666666666666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9"/>
    <n v="85.75"/>
    <x v="2"/>
    <x v="37"/>
  </r>
  <r>
    <x v="0"/>
    <x v="0"/>
    <s v="USD"/>
    <n v="1440179713"/>
    <n v="1437587713"/>
    <b v="0"/>
    <n v="80"/>
    <b v="1"/>
    <s v="technology/makerspaces"/>
    <n v="106.8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3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9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x v="3"/>
    <x v="14"/>
    <s v="MXN"/>
    <n v="1490196830"/>
    <n v="1485016430"/>
    <b v="0"/>
    <n v="45"/>
    <b v="0"/>
    <s v="theater/spaces"/>
    <n v="103.75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"/>
    <n v="84.871516544117654"/>
    <x v="1"/>
    <x v="38"/>
  </r>
  <r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x v="0"/>
    <x v="0"/>
    <s v="USD"/>
    <n v="1417906649"/>
    <n v="1414015049"/>
    <b v="1"/>
    <n v="325"/>
    <b v="1"/>
    <s v="theater/spaces"/>
    <n v="120.104"/>
    <n v="92.387692307692305"/>
    <x v="1"/>
    <x v="38"/>
  </r>
  <r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x v="0"/>
    <x v="0"/>
    <s v="USD"/>
    <n v="1478866253"/>
    <n v="1476270653"/>
    <b v="0"/>
    <n v="173"/>
    <b v="1"/>
    <s v="theater/spaces"/>
    <n v="118.124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x v="2"/>
    <x v="0"/>
    <s v="USD"/>
    <n v="1413770820"/>
    <n v="1412005602"/>
    <b v="0"/>
    <n v="4"/>
    <b v="0"/>
    <s v="publishing/children's books"/>
    <n v="0.4375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x v="2"/>
    <x v="0"/>
    <s v="USD"/>
    <n v="1339816200"/>
    <n v="1337095997"/>
    <b v="0"/>
    <n v="4"/>
    <b v="0"/>
    <s v="publishing/children's books"/>
    <n v="28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x v="2"/>
    <x v="2"/>
    <s v="AUD"/>
    <n v="1476095783"/>
    <n v="1474886183"/>
    <b v="0"/>
    <n v="6"/>
    <b v="0"/>
    <s v="publishing/children's books"/>
    <n v="11.7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8"/>
    <n v="36.859154929577464"/>
    <x v="1"/>
    <x v="6"/>
  </r>
  <r>
    <x v="0"/>
    <x v="1"/>
    <s v="GBP"/>
    <n v="1404913180"/>
    <n v="1403703580"/>
    <b v="0"/>
    <n v="74"/>
    <b v="1"/>
    <s v="theater/plays"/>
    <n v="117.84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5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5"/>
    <n v="73.214285714285708"/>
    <x v="1"/>
    <x v="6"/>
  </r>
  <r>
    <x v="0"/>
    <x v="0"/>
    <s v="USD"/>
    <n v="1439357559"/>
    <n v="1435469559"/>
    <b v="0"/>
    <n v="24"/>
    <b v="1"/>
    <s v="theater/plays"/>
    <n v="107.6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5"/>
    <n v="50"/>
    <x v="1"/>
    <x v="6"/>
  </r>
  <r>
    <x v="0"/>
    <x v="1"/>
    <s v="GBP"/>
    <n v="1440245273"/>
    <n v="1438085273"/>
    <b v="0"/>
    <n v="18"/>
    <b v="1"/>
    <s v="theater/plays"/>
    <n v="110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3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x v="0"/>
    <x v="0"/>
    <s v="USD"/>
    <n v="1436511600"/>
    <n v="1434415812"/>
    <b v="0"/>
    <n v="19"/>
    <b v="1"/>
    <s v="theater/plays"/>
    <n v="107.75"/>
    <n v="113.42105263157895"/>
    <x v="1"/>
    <x v="6"/>
  </r>
  <r>
    <x v="0"/>
    <x v="0"/>
    <s v="USD"/>
    <n v="1464971400"/>
    <n v="1462379066"/>
    <b v="0"/>
    <n v="23"/>
    <b v="1"/>
    <s v="theater/plays"/>
    <n v="120.25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6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5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7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9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5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09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6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8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"/>
    <n v="41.92307692307692"/>
    <x v="1"/>
    <x v="6"/>
  </r>
  <r>
    <x v="0"/>
    <x v="0"/>
    <s v="USD"/>
    <n v="1442425412"/>
    <n v="1439833412"/>
    <b v="0"/>
    <n v="128"/>
    <b v="1"/>
    <s v="theater/plays"/>
    <n v="113.63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5"/>
    <n v="74.534883720930239"/>
    <x v="1"/>
    <x v="6"/>
  </r>
  <r>
    <x v="0"/>
    <x v="0"/>
    <s v="USD"/>
    <n v="1480899600"/>
    <n v="1479609520"/>
    <b v="0"/>
    <n v="17"/>
    <b v="1"/>
    <s v="theater/plays"/>
    <n v="105.35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5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3"/>
    <n v="45.590909090909093"/>
    <x v="1"/>
    <x v="38"/>
  </r>
  <r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x v="0"/>
    <x v="0"/>
    <s v="USD"/>
    <n v="1484841471"/>
    <n v="1482249471"/>
    <b v="0"/>
    <n v="249"/>
    <b v="1"/>
    <s v="theater/spaces"/>
    <n v="104.96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5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7"/>
    <n v="14.84"/>
    <x v="1"/>
    <x v="38"/>
  </r>
  <r>
    <x v="0"/>
    <x v="0"/>
    <s v="USD"/>
    <n v="1423587130"/>
    <n v="1421772730"/>
    <b v="0"/>
    <n v="55"/>
    <b v="1"/>
    <s v="theater/spaces"/>
    <n v="117.125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2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6"/>
    <n v="89.314285714285717"/>
    <x v="1"/>
    <x v="38"/>
  </r>
  <r>
    <x v="0"/>
    <x v="0"/>
    <s v="USD"/>
    <n v="1367674009"/>
    <n v="1365082009"/>
    <b v="0"/>
    <n v="307"/>
    <b v="1"/>
    <s v="theater/spaces"/>
    <n v="108.78684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"/>
    <n v="33.3125"/>
    <x v="1"/>
    <x v="38"/>
  </r>
  <r>
    <x v="0"/>
    <x v="0"/>
    <s v="USD"/>
    <n v="1457071397"/>
    <n v="1451887397"/>
    <b v="0"/>
    <n v="27"/>
    <b v="1"/>
    <s v="theater/spaces"/>
    <n v="100.5"/>
    <n v="37.222222222222221"/>
    <x v="1"/>
    <x v="38"/>
  </r>
  <r>
    <x v="0"/>
    <x v="0"/>
    <s v="USD"/>
    <n v="1388303940"/>
    <n v="1386011038"/>
    <b v="0"/>
    <n v="236"/>
    <b v="1"/>
    <s v="theater/spaces"/>
    <n v="108.7139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6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8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7.0000000000000007E-2"/>
    <n v="87.5"/>
    <x v="1"/>
    <x v="38"/>
  </r>
  <r>
    <x v="2"/>
    <x v="0"/>
    <s v="USD"/>
    <n v="1418587234"/>
    <n v="1415995234"/>
    <b v="0"/>
    <n v="7"/>
    <b v="0"/>
    <s v="theater/spaces"/>
    <n v="14.1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"/>
    <n v="88.444444444444443"/>
    <x v="1"/>
    <x v="38"/>
  </r>
  <r>
    <x v="2"/>
    <x v="0"/>
    <s v="USD"/>
    <n v="1444946400"/>
    <n v="1441723912"/>
    <b v="0"/>
    <n v="21"/>
    <b v="0"/>
    <s v="theater/spaces"/>
    <n v="1.18319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0999999999999996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63"/>
    <n v="10"/>
    <x v="1"/>
    <x v="38"/>
  </r>
  <r>
    <x v="1"/>
    <x v="0"/>
    <s v="USD"/>
    <n v="1478733732"/>
    <n v="1478298132"/>
    <b v="0"/>
    <n v="2"/>
    <b v="0"/>
    <s v="theater/spaces"/>
    <n v="58.291457286432163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4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5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x v="0"/>
    <x v="0"/>
    <s v="USD"/>
    <n v="1329240668"/>
    <n v="1326648668"/>
    <b v="1"/>
    <n v="29"/>
    <b v="1"/>
    <s v="theater/plays"/>
    <n v="115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6"/>
    <n v="91.3"/>
    <x v="1"/>
    <x v="6"/>
  </r>
  <r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x v="0"/>
    <x v="0"/>
    <s v="USD"/>
    <n v="1403366409"/>
    <n v="1400774409"/>
    <b v="1"/>
    <n v="51"/>
    <b v="1"/>
    <s v="theater/plays"/>
    <n v="117.4"/>
    <n v="57.549019607843135"/>
    <x v="1"/>
    <x v="6"/>
  </r>
  <r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x v="0"/>
    <x v="0"/>
    <s v="USD"/>
    <n v="1406557877"/>
    <n v="1404743477"/>
    <b v="1"/>
    <n v="82"/>
    <b v="1"/>
    <s v="theater/plays"/>
    <n v="103.5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5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2"/>
    <n v="57.52"/>
    <x v="1"/>
    <x v="6"/>
  </r>
  <r>
    <x v="0"/>
    <x v="0"/>
    <s v="USD"/>
    <n v="1473306300"/>
    <n v="1471701028"/>
    <b v="1"/>
    <n v="115"/>
    <b v="1"/>
    <s v="theater/plays"/>
    <n v="101.825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"/>
    <n v="74.821917808219183"/>
    <x v="1"/>
    <x v="6"/>
  </r>
  <r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5"/>
    <n v="116"/>
    <x v="1"/>
    <x v="6"/>
  </r>
  <r>
    <x v="0"/>
    <x v="1"/>
    <s v="GBP"/>
    <n v="1436705265"/>
    <n v="1434113265"/>
    <b v="1"/>
    <n v="30"/>
    <b v="1"/>
    <s v="theater/plays"/>
    <n v="101.66666666666667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5"/>
    <n v="52.58"/>
    <x v="1"/>
    <x v="6"/>
  </r>
  <r>
    <x v="0"/>
    <x v="1"/>
    <s v="GBP"/>
    <n v="1416331406"/>
    <n v="1413735806"/>
    <b v="1"/>
    <n v="100"/>
    <b v="1"/>
    <s v="theater/plays"/>
    <n v="108.6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x v="0"/>
    <x v="1"/>
    <s v="GBP"/>
    <n v="1455138000"/>
    <n v="1452448298"/>
    <b v="0"/>
    <n v="47"/>
    <b v="1"/>
    <s v="theater/plays"/>
    <n v="104.75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9"/>
    <n v="48.437149758454105"/>
    <x v="1"/>
    <x v="6"/>
  </r>
  <r>
    <x v="0"/>
    <x v="1"/>
    <s v="GBP"/>
    <n v="1487580602"/>
    <n v="1485161402"/>
    <b v="0"/>
    <n v="25"/>
    <b v="1"/>
    <s v="theater/plays"/>
    <n v="133.042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4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2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4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8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2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4"/>
    <n v="61"/>
    <x v="1"/>
    <x v="6"/>
  </r>
  <r>
    <x v="0"/>
    <x v="0"/>
    <s v="USD"/>
    <n v="1453856400"/>
    <n v="1452664317"/>
    <b v="0"/>
    <n v="29"/>
    <b v="1"/>
    <s v="theater/plays"/>
    <n v="116.05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9"/>
    <n v="25.693877551020407"/>
    <x v="1"/>
    <x v="6"/>
  </r>
  <r>
    <x v="0"/>
    <x v="17"/>
    <s v="EUR"/>
    <n v="1465135190"/>
    <n v="1463925590"/>
    <b v="0"/>
    <n v="10"/>
    <b v="1"/>
    <s v="theater/plays"/>
    <n v="101.66666666666667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"/>
    <n v="91.666666666666671"/>
    <x v="1"/>
    <x v="6"/>
  </r>
  <r>
    <x v="0"/>
    <x v="1"/>
    <s v="GBP"/>
    <n v="1462741200"/>
    <n v="1461503654"/>
    <b v="0"/>
    <n v="22"/>
    <b v="1"/>
    <s v="theater/plays"/>
    <n v="119.45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x v="0"/>
    <x v="0"/>
    <s v="USD"/>
    <n v="1409587140"/>
    <n v="1408062990"/>
    <b v="0"/>
    <n v="68"/>
    <b v="1"/>
    <s v="theater/plays"/>
    <n v="113.46"/>
    <n v="83.42647058823529"/>
    <x v="1"/>
    <x v="6"/>
  </r>
  <r>
    <x v="0"/>
    <x v="0"/>
    <s v="USD"/>
    <n v="1425704100"/>
    <n v="1424484717"/>
    <b v="0"/>
    <n v="20"/>
    <b v="1"/>
    <s v="theater/plays"/>
    <n v="218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"/>
    <n v="45.478260869565219"/>
    <x v="1"/>
    <x v="6"/>
  </r>
  <r>
    <x v="0"/>
    <x v="17"/>
    <s v="EUR"/>
    <n v="1484441980"/>
    <n v="1479257980"/>
    <b v="0"/>
    <n v="54"/>
    <b v="1"/>
    <s v="theater/plays"/>
    <n v="103.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5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5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5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x v="0"/>
    <x v="0"/>
    <s v="USD"/>
    <n v="1448074800"/>
    <n v="1444874768"/>
    <b v="0"/>
    <n v="64"/>
    <b v="1"/>
    <s v="theater/plays"/>
    <n v="100.01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"/>
    <n v="36.06818181818182"/>
    <x v="1"/>
    <x v="6"/>
  </r>
  <r>
    <x v="0"/>
    <x v="1"/>
    <s v="GBP"/>
    <n v="1406470645"/>
    <n v="1403878645"/>
    <b v="0"/>
    <n v="27"/>
    <b v="1"/>
    <s v="theater/plays"/>
    <n v="142.36363636363637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"/>
    <n v="11.666666666666666"/>
    <x v="1"/>
    <x v="6"/>
  </r>
  <r>
    <x v="0"/>
    <x v="0"/>
    <s v="USD"/>
    <n v="1416589200"/>
    <n v="1414605776"/>
    <b v="0"/>
    <n v="65"/>
    <b v="1"/>
    <s v="theater/plays"/>
    <n v="111.075"/>
    <n v="68.353846153846149"/>
    <x v="1"/>
    <x v="6"/>
  </r>
  <r>
    <x v="0"/>
    <x v="1"/>
    <s v="GBP"/>
    <n v="1424556325"/>
    <n v="1421964325"/>
    <b v="0"/>
    <n v="46"/>
    <b v="1"/>
    <s v="theater/plays"/>
    <n v="103.75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x v="0"/>
    <x v="0"/>
    <s v="USD"/>
    <n v="1405511376"/>
    <n v="1401623376"/>
    <b v="0"/>
    <n v="91"/>
    <b v="1"/>
    <s v="theater/plays"/>
    <n v="100.31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5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"/>
    <n v="62.827380952380949"/>
    <x v="1"/>
    <x v="6"/>
  </r>
  <r>
    <x v="0"/>
    <x v="0"/>
    <s v="USD"/>
    <n v="1470538800"/>
    <n v="1469112493"/>
    <b v="0"/>
    <n v="19"/>
    <b v="1"/>
    <s v="theater/plays"/>
    <n v="112"/>
    <n v="58.94736842105263"/>
    <x v="1"/>
    <x v="6"/>
  </r>
  <r>
    <x v="0"/>
    <x v="0"/>
    <s v="USD"/>
    <n v="1408638480"/>
    <n v="1406811593"/>
    <b v="0"/>
    <n v="37"/>
    <b v="1"/>
    <s v="theater/plays"/>
    <n v="105.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"/>
    <n v="77"/>
    <x v="1"/>
    <x v="6"/>
  </r>
  <r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3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5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x v="0"/>
    <x v="1"/>
    <s v="GBP"/>
    <n v="1435185252"/>
    <n v="1432593252"/>
    <b v="0"/>
    <n v="66"/>
    <b v="1"/>
    <s v="theater/plays"/>
    <n v="127.75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5"/>
    <n v="47.222222222222221"/>
    <x v="1"/>
    <x v="6"/>
  </r>
  <r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6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5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"/>
    <n v="55"/>
    <x v="1"/>
    <x v="6"/>
  </r>
  <r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x v="0"/>
    <x v="1"/>
    <s v="GBP"/>
    <n v="1425478950"/>
    <n v="1422886950"/>
    <b v="0"/>
    <n v="28"/>
    <b v="1"/>
    <s v="theater/plays"/>
    <n v="101.35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x v="0"/>
    <x v="0"/>
    <s v="USD"/>
    <n v="1423674000"/>
    <n v="1421025159"/>
    <b v="0"/>
    <n v="53"/>
    <b v="1"/>
    <s v="theater/plays"/>
    <n v="113.4222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5"/>
    <n v="110.5"/>
    <x v="1"/>
    <x v="6"/>
  </r>
  <r>
    <x v="0"/>
    <x v="0"/>
    <s v="USD"/>
    <n v="1399271911"/>
    <n v="1396334311"/>
    <b v="0"/>
    <n v="558"/>
    <b v="1"/>
    <s v="theater/plays"/>
    <n v="100.036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5"/>
    <n v="43.125"/>
    <x v="1"/>
    <x v="6"/>
  </r>
  <r>
    <x v="0"/>
    <x v="5"/>
    <s v="CAD"/>
    <n v="1432694700"/>
    <n v="1429651266"/>
    <b v="0"/>
    <n v="74"/>
    <b v="1"/>
    <s v="theater/plays"/>
    <n v="108.4375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x v="0"/>
    <x v="1"/>
    <s v="GBP"/>
    <n v="1444060800"/>
    <n v="1440082649"/>
    <b v="0"/>
    <n v="17"/>
    <b v="1"/>
    <s v="theater/plays"/>
    <n v="100.5"/>
    <n v="59.117647058823529"/>
    <x v="1"/>
    <x v="6"/>
  </r>
  <r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x v="0"/>
    <x v="1"/>
    <s v="GBP"/>
    <n v="1422015083"/>
    <n v="1419423083"/>
    <b v="0"/>
    <n v="38"/>
    <b v="1"/>
    <s v="theater/plays"/>
    <n v="104.75"/>
    <n v="55.131578947368418"/>
    <x v="1"/>
    <x v="6"/>
  </r>
  <r>
    <x v="0"/>
    <x v="1"/>
    <s v="GBP"/>
    <n v="1433964444"/>
    <n v="1431372444"/>
    <b v="0"/>
    <n v="41"/>
    <b v="1"/>
    <s v="theater/plays"/>
    <n v="108.8"/>
    <n v="26.536585365853657"/>
    <x v="1"/>
    <x v="6"/>
  </r>
  <r>
    <x v="0"/>
    <x v="0"/>
    <s v="USD"/>
    <n v="1410975994"/>
    <n v="1408383994"/>
    <b v="0"/>
    <n v="19"/>
    <b v="1"/>
    <s v="theater/plays"/>
    <n v="111"/>
    <n v="58.421052631578945"/>
    <x v="1"/>
    <x v="6"/>
  </r>
  <r>
    <x v="0"/>
    <x v="0"/>
    <s v="USD"/>
    <n v="1420734696"/>
    <n v="1418142696"/>
    <b v="0"/>
    <n v="41"/>
    <b v="1"/>
    <s v="theater/plays"/>
    <n v="100.48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5"/>
    <n v="18.272727272727273"/>
    <x v="1"/>
    <x v="6"/>
  </r>
  <r>
    <x v="0"/>
    <x v="0"/>
    <s v="USD"/>
    <n v="1432654347"/>
    <n v="1430494347"/>
    <b v="0"/>
    <n v="62"/>
    <b v="1"/>
    <s v="theater/plays"/>
    <n v="127.5"/>
    <n v="82.258064516129039"/>
    <x v="1"/>
    <x v="6"/>
  </r>
  <r>
    <x v="0"/>
    <x v="1"/>
    <s v="GBP"/>
    <n v="1413792034"/>
    <n v="1411200034"/>
    <b v="0"/>
    <n v="73"/>
    <b v="1"/>
    <s v="theater/plays"/>
    <n v="100.06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5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8"/>
    <n v="61.0625"/>
    <x v="1"/>
    <x v="6"/>
  </r>
  <r>
    <x v="0"/>
    <x v="1"/>
    <s v="GBP"/>
    <n v="1450137600"/>
    <n v="1448924882"/>
    <b v="0"/>
    <n v="20"/>
    <b v="1"/>
    <s v="theater/plays"/>
    <n v="105.45454545454545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3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x v="0"/>
    <x v="1"/>
    <s v="GBP"/>
    <n v="1408204857"/>
    <n v="1406390457"/>
    <b v="0"/>
    <n v="48"/>
    <b v="1"/>
    <s v="theater/plays"/>
    <n v="101.825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2.0000000000000001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x v="0"/>
    <x v="1"/>
    <s v="GBP"/>
    <n v="1438764207"/>
    <n v="1436172207"/>
    <b v="0"/>
    <n v="33"/>
    <b v="1"/>
    <s v="theater/plays"/>
    <n v="100.5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7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"/>
    <n v="92.5"/>
    <x v="1"/>
    <x v="6"/>
  </r>
  <r>
    <x v="0"/>
    <x v="5"/>
    <s v="CAD"/>
    <n v="1427775414"/>
    <n v="1425187014"/>
    <b v="0"/>
    <n v="40"/>
    <b v="1"/>
    <s v="theater/plays"/>
    <n v="101.425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x v="0"/>
    <x v="0"/>
    <s v="USD"/>
    <n v="1437676380"/>
    <n v="1435670452"/>
    <b v="0"/>
    <n v="28"/>
    <b v="1"/>
    <s v="theater/plays"/>
    <n v="103.5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5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7"/>
    <n v="41.944444444444443"/>
    <x v="1"/>
    <x v="6"/>
  </r>
  <r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x v="0"/>
    <x v="0"/>
    <s v="USD"/>
    <n v="1471071540"/>
    <n v="1467720388"/>
    <b v="0"/>
    <n v="30"/>
    <b v="1"/>
    <s v="theater/plays"/>
    <n v="123.42857142857143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x v="0"/>
    <x v="0"/>
    <s v="USD"/>
    <n v="1410558949"/>
    <n v="1409262949"/>
    <b v="0"/>
    <n v="13"/>
    <b v="1"/>
    <s v="theater/plays"/>
    <n v="121.33333333333333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4"/>
    <n v="27.142857142857142"/>
    <x v="1"/>
    <x v="6"/>
  </r>
  <r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x v="0"/>
    <x v="0"/>
    <s v="USD"/>
    <n v="1465062166"/>
    <n v="1463334166"/>
    <b v="0"/>
    <n v="19"/>
    <b v="1"/>
    <s v="theater/plays"/>
    <n v="101.5"/>
    <n v="106.84210526315789"/>
    <x v="1"/>
    <x v="6"/>
  </r>
  <r>
    <x v="0"/>
    <x v="0"/>
    <s v="USD"/>
    <n v="1432612740"/>
    <n v="1429881667"/>
    <b v="0"/>
    <n v="97"/>
    <b v="1"/>
    <s v="theater/plays"/>
    <n v="102.35"/>
    <n v="105.51546391752578"/>
    <x v="1"/>
    <x v="6"/>
  </r>
  <r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5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63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5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3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09999999999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5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63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8000000000000003"/>
    <n v="17.5"/>
    <x v="1"/>
    <x v="40"/>
  </r>
  <r>
    <x v="2"/>
    <x v="0"/>
    <s v="USD"/>
    <n v="1418769129"/>
    <n v="1416954729"/>
    <b v="0"/>
    <n v="24"/>
    <b v="0"/>
    <s v="theater/musical"/>
    <n v="59.657142857142858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x v="2"/>
    <x v="0"/>
    <s v="USD"/>
    <n v="1407691248"/>
    <n v="1405099248"/>
    <b v="0"/>
    <n v="5"/>
    <b v="0"/>
    <s v="theater/musical"/>
    <n v="1.4642857142857142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9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49999999999999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8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5000000000000004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600000000000001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3"/>
    <n v="38.25"/>
    <x v="1"/>
    <x v="6"/>
  </r>
  <r>
    <x v="2"/>
    <x v="0"/>
    <s v="USD"/>
    <n v="1406603696"/>
    <n v="1405307696"/>
    <b v="0"/>
    <n v="4"/>
    <b v="0"/>
    <s v="theater/plays"/>
    <n v="8.6666666666666661"/>
    <n v="16.25"/>
    <x v="1"/>
    <x v="6"/>
  </r>
  <r>
    <x v="2"/>
    <x v="0"/>
    <s v="USD"/>
    <n v="1410424642"/>
    <n v="1407832642"/>
    <b v="0"/>
    <n v="4"/>
    <b v="0"/>
    <s v="theater/plays"/>
    <n v="0.22500000000000001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1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72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7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5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x v="2"/>
    <x v="0"/>
    <s v="USD"/>
    <n v="1423186634"/>
    <n v="1418002634"/>
    <b v="0"/>
    <n v="8"/>
    <b v="0"/>
    <s v="theater/plays"/>
    <n v="21.1"/>
    <n v="26.375"/>
    <x v="1"/>
    <x v="6"/>
  </r>
  <r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2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4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3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5E-2"/>
    <n v="1"/>
    <x v="1"/>
    <x v="6"/>
  </r>
  <r>
    <x v="2"/>
    <x v="1"/>
    <s v="GBP"/>
    <n v="1410987400"/>
    <n v="1408395400"/>
    <b v="0"/>
    <n v="7"/>
    <b v="0"/>
    <s v="theater/plays"/>
    <n v="14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61"/>
    <n v="32.5"/>
    <x v="1"/>
    <x v="6"/>
  </r>
  <r>
    <x v="2"/>
    <x v="0"/>
    <s v="USD"/>
    <n v="1460737680"/>
    <n v="1455725596"/>
    <b v="0"/>
    <n v="4"/>
    <b v="0"/>
    <s v="theater/plays"/>
    <n v="0.82857142857142863"/>
    <n v="7.25"/>
    <x v="1"/>
    <x v="6"/>
  </r>
  <r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4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2000000000000002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6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6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1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65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499999999999998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DA36D-2736-4705-B700-64AE2830296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2"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CE440-90C0-4D8E-858F-F9099E6AD34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4220B-3C0D-49DF-8A2C-FE37D6FAAC89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AB6C-9699-4E32-AC60-476037F0513F}">
  <dimension ref="A1:F14"/>
  <sheetViews>
    <sheetView workbookViewId="0">
      <selection activeCell="R12" sqref="R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33C9A-2CA4-4B31-B245-B19062083B9F}">
  <dimension ref="A1:F47"/>
  <sheetViews>
    <sheetView workbookViewId="0">
      <selection activeCell="B2" sqref="B2 B6:D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6B71F-E3EE-4ABC-B65F-9B07DB3AC91F}">
  <dimension ref="A1:F18"/>
  <sheetViews>
    <sheetView workbookViewId="0">
      <selection activeCell="Q18" sqref="Q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S4" sqref="S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85546875" customWidth="1"/>
    <col min="16" max="16" width="24.140625" customWidth="1"/>
    <col min="17" max="17" width="26.28515625" customWidth="1"/>
    <col min="18" max="18" width="23.85546875" customWidth="1"/>
    <col min="19" max="19" width="37.7109375" style="11" customWidth="1"/>
    <col min="20" max="20" width="42.42578125" style="11" customWidth="1"/>
  </cols>
  <sheetData>
    <row r="1" spans="1:20" ht="53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(100 * E2)/D2</f>
        <v>136.85882352941175</v>
      </c>
      <c r="P2" s="5">
        <f>(E2/L2)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(100 * E3)/D3</f>
        <v>142.60827250608273</v>
      </c>
      <c r="P3" s="5">
        <f t="shared" ref="P3:P66" si="1">(E3/L3)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(100 * E67)/D67</f>
        <v>107.52857142857142</v>
      </c>
      <c r="P67" s="5">
        <f t="shared" ref="P67:P130" si="5">(E67/L67)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5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5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5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5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5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5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5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5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5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5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5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5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5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5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5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5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5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5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5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5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5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5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(100 * E131)/D131</f>
        <v>0</v>
      </c>
      <c r="P131" s="5" t="e">
        <f t="shared" ref="P131:P194" si="9">(E131/L131)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5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5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5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5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5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5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5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(100 * E195)/D195</f>
        <v>0</v>
      </c>
      <c r="P195" s="5" t="e">
        <f t="shared" ref="P195:P258" si="13">(E195/L195)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5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5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5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5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5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5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5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5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5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5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5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5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5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5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(100 * E259)/D259</f>
        <v>106.7264857142857</v>
      </c>
      <c r="P259" s="5">
        <f t="shared" ref="P259:P322" si="17">(E259/L259)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5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5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5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5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5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5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5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5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5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5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5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5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5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5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5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5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5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5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5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5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5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(100 * E323)/D323</f>
        <v>102.66285714285715</v>
      </c>
      <c r="P323" s="5">
        <f t="shared" ref="P323:P386" si="21">(E323/L323)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5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5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5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5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5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5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5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5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5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5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5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5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5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5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5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5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5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5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5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5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5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5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5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5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5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5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(100 * E387)/D387</f>
        <v>105.982</v>
      </c>
      <c r="P387" s="5">
        <f t="shared" ref="P387:P450" si="25">(E387/L387)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5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5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5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5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5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5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5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5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5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5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5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5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5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5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(100 * E451)/D451</f>
        <v>2.25</v>
      </c>
      <c r="P451" s="5">
        <f t="shared" ref="P451:P514" si="29">(E451/L451)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5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5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5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5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5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5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(100 * E515)/D515</f>
        <v>13.923999999999999</v>
      </c>
      <c r="P515" s="5">
        <f t="shared" ref="P515:P578" si="33">(E515/L515)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5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5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5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5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5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5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5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5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5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5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5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5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5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(100 * E579)/D579</f>
        <v>0.2</v>
      </c>
      <c r="P579" s="5">
        <f t="shared" ref="P579:P642" si="37">(E579/L579)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5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5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5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5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5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5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5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5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5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5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(100 * E643)/D643</f>
        <v>119.16249999999999</v>
      </c>
      <c r="P643" s="5">
        <f t="shared" ref="P643:P706" si="41">(E643/L643)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5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5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5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5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5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5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5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5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5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5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5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5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5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5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5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5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5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5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5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5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(100 * E707)/D707</f>
        <v>0.97699999999999998</v>
      </c>
      <c r="P707" s="5">
        <f t="shared" ref="P707:P770" si="45">(E707/L707)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5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5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5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5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5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5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5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5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5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5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5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5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5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5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5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5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(100 * E771)/D771</f>
        <v>41.4</v>
      </c>
      <c r="P771" s="5">
        <f t="shared" ref="P771:P834" si="49">(E771/L771)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5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5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5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5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5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5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5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5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5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5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5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5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5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5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5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5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5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5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5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5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5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5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5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(100 * E835)/D835</f>
        <v>101.66666666666667</v>
      </c>
      <c r="P835" s="5">
        <f t="shared" ref="P835:P898" si="53">(E835/L835)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5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5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5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5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5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5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5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5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5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5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5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5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5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5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5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(100 * E899)/D899</f>
        <v>0</v>
      </c>
      <c r="P899" s="5" t="e">
        <f t="shared" ref="P899:P962" si="57">(E899/L899)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5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5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5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5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5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5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5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5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5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5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(100 * E963)/D963</f>
        <v>42.188421052631575</v>
      </c>
      <c r="P963" s="5">
        <f t="shared" ref="P963:P1026" si="61">(E963/L963)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5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5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5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5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5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5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5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5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5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5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5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5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5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5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5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5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5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5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5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(100 * E1027)/D1027</f>
        <v>109.92831428571429</v>
      </c>
      <c r="P1027" s="5">
        <f t="shared" ref="P1027:P1090" si="65">(E1027/L1027)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5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5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5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5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5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5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5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5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5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5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5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(100 * E1091)/D1091</f>
        <v>7.8266666666666671</v>
      </c>
      <c r="P1091" s="5">
        <f t="shared" ref="P1091:P1154" si="69">(E1091/L1091)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5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5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5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5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5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5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5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5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5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(100 * E1155)/D1155</f>
        <v>0.625</v>
      </c>
      <c r="P1155" s="5">
        <f t="shared" ref="P1155:P1218" si="73">(E1155/L1155)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5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5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5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5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5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5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5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5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5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5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5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5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5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5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5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5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5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5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5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5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5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5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5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5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(100 * E1219)/D1219</f>
        <v>102.6</v>
      </c>
      <c r="P1219" s="5">
        <f t="shared" ref="P1219:P1282" si="77">(E1219/L1219)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5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5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5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5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5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5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5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5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5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5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5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5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5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5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5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5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5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(100 * E1283)/D1283</f>
        <v>110.71428571428571</v>
      </c>
      <c r="P1283" s="5">
        <f t="shared" ref="P1283:P1346" si="81">(E1283/L1283)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5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5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5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5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5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5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5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5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5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5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5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5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5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5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5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5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(100 * E1347)/D1347</f>
        <v>125</v>
      </c>
      <c r="P1347" s="5">
        <f t="shared" ref="P1347:P1410" si="85">(E1347/L1347)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5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5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5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5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5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5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5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5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5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5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5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5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5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5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5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5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5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5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5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(100 * E1411)/D1411</f>
        <v>0</v>
      </c>
      <c r="P1411" s="5" t="e">
        <f t="shared" ref="P1411:P1474" si="89">(E1411/L1411)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5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5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5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5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5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5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5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(100 * E1475)/D1475</f>
        <v>120.51600000000001</v>
      </c>
      <c r="P1475" s="5">
        <f t="shared" ref="P1475:P1538" si="93">(E1475/L1475)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5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5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5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5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5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5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5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5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5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5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5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5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5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5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(100 * E1539)/D1539</f>
        <v>179.9</v>
      </c>
      <c r="P1539" s="5">
        <f t="shared" ref="P1539:P1602" si="97">(E1539/L1539)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5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5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5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5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5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5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5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5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5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5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5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5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(100 * E1603)/D1603</f>
        <v>108.2492</v>
      </c>
      <c r="P1603" s="5">
        <f t="shared" ref="P1603:P1666" si="101">(E1603/L1603)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5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5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5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5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5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5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5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5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5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5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5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5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5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5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5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5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5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5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5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5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5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5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5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(100 * E1667)/D1667</f>
        <v>119.45714285714286</v>
      </c>
      <c r="P1667" s="5">
        <f t="shared" ref="P1667:P1730" si="105">(E1667/L1667)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5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5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5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5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5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5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5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5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5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5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5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5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(100 * E1731)/D1731</f>
        <v>0</v>
      </c>
      <c r="P1731" s="5" t="e">
        <f t="shared" ref="P1731:P1794" si="109">(E1731/L1731)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5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5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5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5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5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5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5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5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5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5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5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5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5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5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5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5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5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5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5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5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5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(100 * E1795)/D1795</f>
        <v>1.3333333333333333</v>
      </c>
      <c r="P1795" s="5">
        <f t="shared" ref="P1795:P1858" si="113">(E1795/L1795)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5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5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5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5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5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5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5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5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5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5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5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5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5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5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5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(100 * E1859)/D1859</f>
        <v>100</v>
      </c>
      <c r="P1859" s="5">
        <f t="shared" ref="P1859:P1922" si="117">(E1859/L1859)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5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5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5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5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5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5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5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5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5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5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5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(100 * E1923)/D1923</f>
        <v>136.80000000000001</v>
      </c>
      <c r="P1923" s="5">
        <f t="shared" ref="P1923:P1986" si="121">(E1923/L1923)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5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5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5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5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5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5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5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5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5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5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5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5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5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5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5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5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5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5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(100 * E1987)/D1987</f>
        <v>3.1875</v>
      </c>
      <c r="P1987" s="5">
        <f t="shared" ref="P1987:P2050" si="125">(E1987/L1987)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5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5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5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5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5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5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5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5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5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5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5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5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5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5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5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(100 * E2051)/D2051</f>
        <v>120.19070000000001</v>
      </c>
      <c r="P2051" s="5">
        <f t="shared" ref="P2051:P2114" si="129">(E2051/L2051)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5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5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5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5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5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5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5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5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5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5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5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5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5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5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5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5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5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5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5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5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(100 * E2115)/D2115</f>
        <v>104.85714285714286</v>
      </c>
      <c r="P2115" s="5">
        <f t="shared" ref="P2115:P2178" si="133">(E2115/L2115)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5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5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5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5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5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5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5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5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5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5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5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5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5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5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5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5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5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5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5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5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(100 * E2179)/D2179</f>
        <v>100.12</v>
      </c>
      <c r="P2179" s="5">
        <f t="shared" ref="P2179:P2242" si="137">(E2179/L2179)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5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5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5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5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5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5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5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5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5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5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5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5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5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5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5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5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5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(100 * E2243)/D2243</f>
        <v>806.4</v>
      </c>
      <c r="P2243" s="5">
        <f t="shared" ref="P2243:P2306" si="141">(E2243/L2243)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5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5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5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5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5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5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5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5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5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5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5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5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5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5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5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5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5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(100 * E2307)/D2307</f>
        <v>101.22777777777777</v>
      </c>
      <c r="P2307" s="5">
        <f t="shared" ref="P2307:P2370" si="145">(E2307/L2307)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5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5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5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5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5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5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5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5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5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5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5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5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5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5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(100 * E2371)/D2371</f>
        <v>0</v>
      </c>
      <c r="P2371" s="5" t="e">
        <f t="shared" ref="P2371:P2434" si="149">(E2371/L2371)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5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5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5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5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5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5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5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5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5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(100 * E2435)/D2435</f>
        <v>0</v>
      </c>
      <c r="P2435" s="5" t="e">
        <f t="shared" ref="P2435:P2498" si="153">(E2435/L2435)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5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5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5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5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5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5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5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5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5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5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5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5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5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5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5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5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5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(100 * E2499)/D2499</f>
        <v>112.77149999999999</v>
      </c>
      <c r="P2499" s="5">
        <f t="shared" ref="P2499:P2562" si="157">(E2499/L2499)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5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5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5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5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5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5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5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5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5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5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5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(100 * E2563)/D2563</f>
        <v>0</v>
      </c>
      <c r="P2563" s="5" t="e">
        <f t="shared" ref="P2563:P2626" si="161">(E2563/L2563)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5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5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5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5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5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5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5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5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5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5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5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5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5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5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5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(100 * E2627)/D2627</f>
        <v>956</v>
      </c>
      <c r="P2627" s="5">
        <f t="shared" ref="P2627:P2690" si="165">(E2627/L2627)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5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5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5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5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5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5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5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5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5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5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5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5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5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5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5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5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(100 * E2691)/D2691</f>
        <v>2.8571428571428571E-3</v>
      </c>
      <c r="P2691" s="5">
        <f t="shared" ref="P2691:P2754" si="169">(E2691/L2691)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5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5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5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5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5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5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5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5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5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5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5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5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5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5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5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5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5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5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5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5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5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5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5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5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(100 * E2755)/D2755</f>
        <v>19</v>
      </c>
      <c r="P2755" s="5">
        <f t="shared" ref="P2755:P2818" si="173">(E2755/L2755)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5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5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5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5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5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5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5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5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5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5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5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5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5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5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5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5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5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(100 * E2819)/D2819</f>
        <v>130</v>
      </c>
      <c r="P2819" s="5">
        <f t="shared" ref="P2819:P2882" si="177">(E2819/L2819)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5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5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5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5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5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5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5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5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5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5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5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5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(100 * E2883)/D2883</f>
        <v>0</v>
      </c>
      <c r="P2883" s="5" t="e">
        <f t="shared" ref="P2883:P2946" si="181">(E2883/L2883)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5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5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5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5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5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5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5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5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5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5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5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5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5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5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(100 * E2947)/D2947</f>
        <v>0</v>
      </c>
      <c r="P2947" s="5" t="e">
        <f t="shared" ref="P2947:P3010" si="185">(E2947/L2947)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5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5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5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5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5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5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5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5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5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5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5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5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5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5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5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5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(100 * E3011)/D3011</f>
        <v>119.756</v>
      </c>
      <c r="P3011" s="5">
        <f t="shared" ref="P3011:P3074" si="189">(E3011/L3011)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5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5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5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5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5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5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5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5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5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5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5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5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5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5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5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5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5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(100 * E3075)/D3075</f>
        <v>2.3035714285714284E-2</v>
      </c>
      <c r="P3075" s="5">
        <f t="shared" ref="P3075:P3138" si="193">(E3075/L3075)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5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5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5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5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5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5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5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5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5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5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5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5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(100 * E3139)/D3139</f>
        <v>3.3333333333333335</v>
      </c>
      <c r="P3139" s="5">
        <f t="shared" ref="P3139:P3202" si="197">(E3139/L3139)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5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5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5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5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5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5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5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5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5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5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5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5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5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5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5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5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5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5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5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5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5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(100 * E3203)/D3203</f>
        <v>1.25</v>
      </c>
      <c r="P3203" s="5">
        <f t="shared" ref="P3203:P3266" si="201">(E3203/L3203)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5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5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5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5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5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5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5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5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5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5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5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5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5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5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5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5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5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5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5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5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5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5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(100 * E3267)/D3267</f>
        <v>164</v>
      </c>
      <c r="P3267" s="5">
        <f t="shared" ref="P3267:P3330" si="205">(E3267/L3267)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5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5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5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5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5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5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5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5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5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5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5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5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5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5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5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5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5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5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5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5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5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(100 * E3331)/D3331</f>
        <v>116.8</v>
      </c>
      <c r="P3331" s="5">
        <f t="shared" ref="P3331:P3394" si="209">(E3331/L3331)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5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5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5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5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5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5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5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5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5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5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5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5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5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5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5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5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5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5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5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5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5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(100 * E3395)/D3395</f>
        <v>105.8</v>
      </c>
      <c r="P3395" s="5">
        <f t="shared" ref="P3395:P3458" si="213">(E3395/L3395)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5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5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5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5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5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5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5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5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5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5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5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5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5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5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5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5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5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5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5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5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5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5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(100 * E3459)/D3459</f>
        <v>140.19999999999999</v>
      </c>
      <c r="P3459" s="5">
        <f t="shared" ref="P3459:P3522" si="217">(E3459/L3459)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5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5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5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5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5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5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5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5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5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5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5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5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5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5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5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(100 * E3523)/D3523</f>
        <v>169.42857142857142</v>
      </c>
      <c r="P3523" s="5">
        <f t="shared" ref="P3523:P3586" si="221">(E3523/L3523)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5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5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5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5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5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5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5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5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5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5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5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5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5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5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5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5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5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5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5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5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(100 * E3587)/D3587</f>
        <v>119.11764705882354</v>
      </c>
      <c r="P3587" s="5">
        <f t="shared" ref="P3587:P3650" si="225">(E3587/L3587)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5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5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5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5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5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5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5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5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5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5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5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5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5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5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5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5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5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5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5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5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(100 * E3651)/D3651</f>
        <v>104</v>
      </c>
      <c r="P3651" s="5">
        <f t="shared" ref="P3651:P3714" si="229">(E3651/L3651)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5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5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5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5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5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5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5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5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5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5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5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5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5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5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5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5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5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5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5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5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(100 * E3715)/D3715</f>
        <v>101.5</v>
      </c>
      <c r="P3715" s="5">
        <f t="shared" ref="P3715:P3778" si="233">(E3715/L3715)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5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5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5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5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5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5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5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5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5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5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5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5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(100 * E3779)/D3779</f>
        <v>143.19999999999999</v>
      </c>
      <c r="P3779" s="5">
        <f t="shared" ref="P3779:P3842" si="237">(E3779/L3779)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5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5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5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5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5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5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5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5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5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5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5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5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(100 * E3843)/D3843</f>
        <v>8.7200000000000006</v>
      </c>
      <c r="P3843" s="5">
        <f t="shared" ref="P3843:P3906" si="241">(E3843/L3843)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5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5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5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5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5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5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5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5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5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5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(100 * E3907)/D3907</f>
        <v>11.533333333333333</v>
      </c>
      <c r="P3907" s="5">
        <f t="shared" ref="P3907:P3970" si="245">(E3907/L3907)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5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5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5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5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5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5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5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5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5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5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5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5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(100 * E3971)/D3971</f>
        <v>7.4690265486725664</v>
      </c>
      <c r="P3971" s="5">
        <f t="shared" ref="P3971:P4034" si="249">(E3971/L3971)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5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5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5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5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5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5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5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5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5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5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5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5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5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5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5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(100 * E4035)/D4035</f>
        <v>25.698702928870294</v>
      </c>
      <c r="P4035" s="5">
        <f t="shared" ref="P4035:P4098" si="253">(E4035/L4035)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5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5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5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5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5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5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5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5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5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(100 * E4099)/D4099</f>
        <v>0</v>
      </c>
      <c r="P4099" s="5" t="e">
        <f t="shared" ref="P4099:P4115" si="257">(E4099/L4099)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5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5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5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Sheet10</vt:lpstr>
      <vt:lpstr>Sheet11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tunsv</cp:lastModifiedBy>
  <dcterms:created xsi:type="dcterms:W3CDTF">2017-04-20T15:17:24Z</dcterms:created>
  <dcterms:modified xsi:type="dcterms:W3CDTF">2021-09-18T17:24:43Z</dcterms:modified>
</cp:coreProperties>
</file>