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DD4D195E-8166-4332-8235-4FDACA1220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D10" i="1"/>
  <c r="D14" i="1"/>
  <c r="D13" i="1"/>
  <c r="D12" i="1"/>
  <c r="D11" i="1"/>
  <c r="E11" i="1" l="1"/>
  <c r="F11" i="1" s="1"/>
  <c r="E12" i="1"/>
  <c r="F12" i="1" s="1"/>
  <c r="E13" i="1"/>
  <c r="F13" i="1" s="1"/>
  <c r="E14" i="1"/>
  <c r="F14" i="1" s="1"/>
  <c r="E10" i="1"/>
  <c r="F10" i="1" l="1"/>
  <c r="F15" i="1" l="1"/>
</calcChain>
</file>

<file path=xl/sharedStrings.xml><?xml version="1.0" encoding="utf-8"?>
<sst xmlns="http://schemas.openxmlformats.org/spreadsheetml/2006/main" count="32" uniqueCount="25">
  <si>
    <t>Nombre o razón Social</t>
  </si>
  <si>
    <t>Grupo Bisa</t>
  </si>
  <si>
    <t xml:space="preserve">Dirección </t>
  </si>
  <si>
    <t>Oficina central: Av. 16 de Julio 1628</t>
  </si>
  <si>
    <t>NIT</t>
  </si>
  <si>
    <t xml:space="preserve">Teléfono/correo electrónico </t>
  </si>
  <si>
    <t>bisaresponde@grupobisa.com</t>
  </si>
  <si>
    <t> </t>
  </si>
  <si>
    <t>N.I.T.</t>
  </si>
  <si>
    <t xml:space="preserve">Fecha </t>
  </si>
  <si>
    <t>Código</t>
  </si>
  <si>
    <t>Referencia/ nombre artículo</t>
  </si>
  <si>
    <t>D.P.H.</t>
  </si>
  <si>
    <t>Cantidad</t>
  </si>
  <si>
    <t>Total  descuento</t>
  </si>
  <si>
    <t>Descuento proyectado</t>
  </si>
  <si>
    <t>Restrasos</t>
  </si>
  <si>
    <t>Descuento v prima</t>
  </si>
  <si>
    <t>Aporte voluntario</t>
  </si>
  <si>
    <t>Otros 1</t>
  </si>
  <si>
    <t>Otros 2</t>
  </si>
  <si>
    <t>Bs.</t>
  </si>
  <si>
    <t>El descuento está expresado en Bolivianos</t>
  </si>
  <si>
    <t>Nombre</t>
  </si>
  <si>
    <t>Firma obligatoria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</si>
</sst>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dobe Myungjo Std M"/>
      <family val="1"/>
      <charset val="128"/>
    </font>
    <font>
      <b/>
      <sz val="11"/>
      <name val="Adobe Myungjo Std M"/>
      <family val="1"/>
      <charset val="128"/>
    </font>
    <font>
      <b/>
      <sz val="10"/>
      <color rgb="FFFFFFFF"/>
      <name val="Arial"/>
      <family val="2"/>
    </font>
    <font>
      <sz val="10"/>
      <color rgb="FF000000"/>
      <name val="Calibri"/>
      <family val="2"/>
    </font>
    <font>
      <b/>
      <i/>
      <sz val="10"/>
      <name val="Arial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70C0"/>
        <bgColor rgb="FF000000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7" fillId="4" borderId="6" xfId="0" applyFont="1" applyFill="1" applyBorder="1"/>
    <xf numFmtId="14" fontId="8" fillId="0" borderId="14" xfId="0" applyNumberFormat="1" applyFont="1" applyBorder="1"/>
    <xf numFmtId="0" fontId="10" fillId="3" borderId="26" xfId="0" applyFont="1" applyFill="1" applyBorder="1"/>
    <xf numFmtId="0" fontId="12" fillId="0" borderId="0" xfId="0" applyFont="1"/>
    <xf numFmtId="0" fontId="10" fillId="0" borderId="23" xfId="0" applyFont="1" applyBorder="1" applyAlignment="1">
      <alignment horizontal="center" vertical="center"/>
    </xf>
    <xf numFmtId="4" fontId="11" fillId="4" borderId="27" xfId="0" applyNumberFormat="1" applyFont="1" applyFill="1" applyBorder="1"/>
    <xf numFmtId="0" fontId="13" fillId="0" borderId="0" xfId="0" applyFont="1"/>
    <xf numFmtId="4" fontId="4" fillId="0" borderId="0" xfId="0" applyNumberFormat="1" applyFont="1"/>
    <xf numFmtId="0" fontId="2" fillId="0" borderId="6" xfId="0" applyFont="1" applyBorder="1"/>
    <xf numFmtId="0" fontId="2" fillId="0" borderId="23" xfId="0" applyFont="1" applyBorder="1"/>
    <xf numFmtId="0" fontId="10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4" fontId="5" fillId="0" borderId="24" xfId="0" applyNumberFormat="1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0" borderId="10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1" fillId="3" borderId="10" xfId="1" applyFill="1" applyBorder="1" applyAlignment="1">
      <alignment wrapText="1"/>
    </xf>
    <xf numFmtId="0" fontId="1" fillId="3" borderId="9" xfId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6" fillId="3" borderId="11" xfId="0" applyFont="1" applyFill="1" applyBorder="1" applyAlignment="1"/>
    <xf numFmtId="0" fontId="6" fillId="3" borderId="12" xfId="0" applyFont="1" applyFill="1" applyBorder="1" applyAlignment="1"/>
    <xf numFmtId="0" fontId="6" fillId="3" borderId="13" xfId="0" applyFont="1" applyFill="1" applyBorder="1" applyAlignment="1"/>
    <xf numFmtId="0" fontId="4" fillId="0" borderId="16" xfId="0" applyFont="1" applyBorder="1" applyAlignment="1"/>
    <xf numFmtId="0" fontId="4" fillId="0" borderId="15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saresponde@grupobi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2" sqref="A22:XFD22"/>
    </sheetView>
  </sheetViews>
  <sheetFormatPr defaultRowHeight="15"/>
  <cols>
    <col min="1" max="1" width="7" customWidth="1"/>
    <col min="2" max="2" width="18.5703125" customWidth="1"/>
    <col min="3" max="3" width="6.5703125" bestFit="1" customWidth="1"/>
    <col min="4" max="4" width="10.42578125" customWidth="1"/>
    <col min="5" max="5" width="11" bestFit="1" customWidth="1"/>
    <col min="6" max="6" width="18" customWidth="1"/>
  </cols>
  <sheetData>
    <row r="1" spans="1:7">
      <c r="A1" s="35" t="s">
        <v>0</v>
      </c>
      <c r="B1" s="36"/>
      <c r="C1" s="25" t="s">
        <v>1</v>
      </c>
      <c r="D1" s="25"/>
      <c r="E1" s="25"/>
      <c r="F1" s="26"/>
      <c r="G1" s="1"/>
    </row>
    <row r="2" spans="1:7">
      <c r="A2" s="37" t="s">
        <v>2</v>
      </c>
      <c r="B2" s="38"/>
      <c r="C2" s="29" t="s">
        <v>3</v>
      </c>
      <c r="D2" s="29"/>
      <c r="E2" s="29"/>
      <c r="F2" s="30"/>
      <c r="G2" s="1"/>
    </row>
    <row r="3" spans="1:7">
      <c r="A3" s="37" t="s">
        <v>4</v>
      </c>
      <c r="B3" s="38"/>
      <c r="C3" s="31">
        <v>1020149020</v>
      </c>
      <c r="D3" s="31"/>
      <c r="E3" s="31"/>
      <c r="F3" s="32"/>
      <c r="G3" s="1"/>
    </row>
    <row r="4" spans="1:7">
      <c r="A4" s="37" t="s">
        <v>5</v>
      </c>
      <c r="B4" s="38"/>
      <c r="C4" s="33" t="s">
        <v>6</v>
      </c>
      <c r="D4" s="33"/>
      <c r="E4" s="33"/>
      <c r="F4" s="34"/>
      <c r="G4" s="1"/>
    </row>
    <row r="5" spans="1:7">
      <c r="A5" s="39" t="s">
        <v>7</v>
      </c>
      <c r="B5" s="40"/>
      <c r="C5" s="40"/>
      <c r="D5" s="40"/>
      <c r="E5" s="40"/>
      <c r="F5" s="41"/>
      <c r="G5" s="1"/>
    </row>
    <row r="6" spans="1:7">
      <c r="A6" s="37" t="s">
        <v>8</v>
      </c>
      <c r="B6" s="38"/>
      <c r="C6" s="27" t="s">
        <v>7</v>
      </c>
      <c r="D6" s="28"/>
      <c r="E6" s="2" t="s">
        <v>9</v>
      </c>
      <c r="F6" s="3">
        <v>45428</v>
      </c>
      <c r="G6" s="1"/>
    </row>
    <row r="7" spans="1:7">
      <c r="A7" s="42" t="s">
        <v>7</v>
      </c>
      <c r="B7" s="42"/>
      <c r="C7" s="42"/>
      <c r="D7" s="42"/>
      <c r="E7" s="42"/>
      <c r="F7" s="43"/>
      <c r="G7" s="1"/>
    </row>
    <row r="8" spans="1:7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3" t="s">
        <v>15</v>
      </c>
      <c r="G8" s="1"/>
    </row>
    <row r="9" spans="1:7">
      <c r="A9" s="20"/>
      <c r="B9" s="21"/>
      <c r="C9" s="21"/>
      <c r="D9" s="22"/>
      <c r="E9" s="21"/>
      <c r="F9" s="24"/>
      <c r="G9" s="1"/>
    </row>
    <row r="10" spans="1:7">
      <c r="A10" s="15">
        <v>1</v>
      </c>
      <c r="B10" s="10" t="s">
        <v>16</v>
      </c>
      <c r="C10" s="12">
        <f ca="1">RANDBETWEEN(211,521)</f>
        <v>423</v>
      </c>
      <c r="D10" s="6">
        <f ca="1">RANDBETWEEN(1,10)</f>
        <v>2</v>
      </c>
      <c r="E10" s="13">
        <f ca="1">C10*D10</f>
        <v>846</v>
      </c>
      <c r="F10" s="14">
        <f ca="1">E10*12/10</f>
        <v>1015.2</v>
      </c>
      <c r="G10" s="1"/>
    </row>
    <row r="11" spans="1:7">
      <c r="A11" s="16">
        <v>2</v>
      </c>
      <c r="B11" s="11" t="s">
        <v>17</v>
      </c>
      <c r="C11" s="12">
        <f t="shared" ref="C11:C14" ca="1" si="0">RANDBETWEEN(211,521)</f>
        <v>227</v>
      </c>
      <c r="D11" s="6">
        <f t="shared" ref="D11:D14" ca="1" si="1">RANDBETWEEN(1,10)</f>
        <v>2</v>
      </c>
      <c r="E11" s="13">
        <f t="shared" ref="E11:E14" ca="1" si="2">C11*D11</f>
        <v>454</v>
      </c>
      <c r="F11" s="14">
        <f t="shared" ref="F11:F14" ca="1" si="3">E11*12/10</f>
        <v>544.79999999999995</v>
      </c>
      <c r="G11" s="1"/>
    </row>
    <row r="12" spans="1:7">
      <c r="A12" s="16">
        <v>3</v>
      </c>
      <c r="B12" s="11" t="s">
        <v>18</v>
      </c>
      <c r="C12" s="12">
        <f t="shared" ca="1" si="0"/>
        <v>374</v>
      </c>
      <c r="D12" s="6">
        <f t="shared" ca="1" si="1"/>
        <v>3</v>
      </c>
      <c r="E12" s="13">
        <f t="shared" ca="1" si="2"/>
        <v>1122</v>
      </c>
      <c r="F12" s="14">
        <f t="shared" ca="1" si="3"/>
        <v>1346.4</v>
      </c>
      <c r="G12" s="1"/>
    </row>
    <row r="13" spans="1:7">
      <c r="A13" s="16">
        <v>4</v>
      </c>
      <c r="B13" s="11" t="s">
        <v>19</v>
      </c>
      <c r="C13" s="12">
        <f t="shared" ca="1" si="0"/>
        <v>490</v>
      </c>
      <c r="D13" s="6">
        <f t="shared" ca="1" si="1"/>
        <v>1</v>
      </c>
      <c r="E13" s="13">
        <f t="shared" ca="1" si="2"/>
        <v>490</v>
      </c>
      <c r="F13" s="14">
        <f t="shared" ca="1" si="3"/>
        <v>588</v>
      </c>
      <c r="G13" s="1"/>
    </row>
    <row r="14" spans="1:7">
      <c r="A14" s="16">
        <v>5</v>
      </c>
      <c r="B14" s="11" t="s">
        <v>20</v>
      </c>
      <c r="C14" s="12">
        <f t="shared" ca="1" si="0"/>
        <v>246</v>
      </c>
      <c r="D14" s="6">
        <f t="shared" ca="1" si="1"/>
        <v>6</v>
      </c>
      <c r="E14" s="13">
        <f t="shared" ca="1" si="2"/>
        <v>1476</v>
      </c>
      <c r="F14" s="14">
        <f t="shared" ca="1" si="3"/>
        <v>1771.2</v>
      </c>
      <c r="G14" s="1"/>
    </row>
    <row r="15" spans="1:7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7">
        <f ca="1">SUM(F10:F14)</f>
        <v>5265.6</v>
      </c>
      <c r="G15" s="8" t="s">
        <v>21</v>
      </c>
    </row>
    <row r="16" spans="1:7">
      <c r="A16" s="1"/>
      <c r="B16" s="1"/>
      <c r="C16" s="1"/>
      <c r="D16" s="1"/>
      <c r="E16" s="1"/>
      <c r="F16" s="9"/>
      <c r="G16" s="1"/>
    </row>
    <row r="17" spans="1:7">
      <c r="A17" s="5" t="s">
        <v>22</v>
      </c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E19" s="5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 s="19" customFormat="1">
      <c r="A22" s="17"/>
      <c r="B22" s="18" t="s">
        <v>23</v>
      </c>
      <c r="C22" s="17"/>
      <c r="D22" s="18" t="s">
        <v>24</v>
      </c>
    </row>
  </sheetData>
  <mergeCells count="18">
    <mergeCell ref="A1:B1"/>
    <mergeCell ref="C1:F1"/>
    <mergeCell ref="A5:F5"/>
    <mergeCell ref="A6:B6"/>
    <mergeCell ref="C6:D6"/>
    <mergeCell ref="A2:B2"/>
    <mergeCell ref="C2:F2"/>
    <mergeCell ref="A3:B3"/>
    <mergeCell ref="C3:F3"/>
    <mergeCell ref="A4:B4"/>
    <mergeCell ref="C4:F4"/>
    <mergeCell ref="A7:F7"/>
    <mergeCell ref="A8:A9"/>
    <mergeCell ref="B8:B9"/>
    <mergeCell ref="C8:C9"/>
    <mergeCell ref="D8:D9"/>
    <mergeCell ref="E8:E9"/>
    <mergeCell ref="F8:F9"/>
  </mergeCells>
  <hyperlinks>
    <hyperlink ref="C4" r:id="rId1" xr:uid="{F28CF01C-CA05-4993-997D-9CD2C0F1C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Grupo Bisa</cp:lastModifiedBy>
  <cp:revision/>
  <dcterms:created xsi:type="dcterms:W3CDTF">2024-05-16T22:59:54Z</dcterms:created>
  <dcterms:modified xsi:type="dcterms:W3CDTF">2024-05-22T22:37:49Z</dcterms:modified>
  <cp:category/>
  <cp:contentStatus/>
</cp:coreProperties>
</file>