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orkspaces\uni_c2023_2024_s1_java_oop_exercises\LTHDT_LT_Tuan03_PhamThanhTung\demo\"/>
    </mc:Choice>
  </mc:AlternateContent>
  <xr:revisionPtr revIDLastSave="0" documentId="13_ncr:1_{D7D4005F-0E36-4E6F-8796-22E4015F6B90}" xr6:coauthVersionLast="47" xr6:coauthVersionMax="47" xr10:uidLastSave="{00000000-0000-0000-0000-000000000000}"/>
  <bookViews>
    <workbookView xWindow="14310" yWindow="0" windowWidth="14580" windowHeight="17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<sst xmlns="http://schemas.openxmlformats.org/spreadsheetml/2006/main" count="88" uniqueCount="49">
  <si>
    <t>Passed</t>
  </si>
  <si>
    <t>Failed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</si>
  <si>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</si>
  <si>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</si>
  <si>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</si>
  <si>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</si>
  <si>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</si>
  <si>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</si>
  <si>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 xml:space="preserve">Mã số sinh viên: </t>
  </si>
  <si>
    <t>Báo cáo kết quả kiểm thử</t>
  </si>
  <si>
    <t>Passed:</t>
  </si>
  <si>
    <t>Failed:</t>
  </si>
  <si>
    <t>Tổng số test case:</t>
  </si>
  <si>
    <t>Lớp test</t>
  </si>
  <si>
    <t>STT</t>
  </si>
  <si>
    <t>Dữ liệu đầu vào</t>
  </si>
  <si>
    <t>oldQuantity=6638, newQuantity=7298</t>
  </si>
  <si>
    <t>test2</t>
  </si>
  <si>
    <t>test1</t>
  </si>
  <si>
    <t>Họ tên: Phạm Thanh Tùng</t>
  </si>
  <si>
    <t>Lớp: Lập trình hướng đối tượng</t>
  </si>
  <si>
    <t>public static double totalAmount(int oldQuantity, int newQuantity){
        int consumedQuantity = newQuantity - oldQuantity;
        if (consumedQuantity &lt; 0) {
            throw new RuntimeException("Không thể thành tiền hoá đơn vì hiệu số âm.");
        }
        int levelQuantity = 0;
        double amount = 0.0;
        for (int i = 0; i &lt; 6; i++) {
            switch (i) {
                case 0: // 0-50: tiền đối đa = 86400
                    if (consumedQuantity &gt; 50) {
                        levelQuantity = 50;
                        consumedQuantity -= 50;
                    } else {
                        levelQuantity = consumedQuantity;
                        consumedQuantity = 0;
                    }
                    amount += (double) levelQuantity * 1728;
                    break;
                case 1: // 51-100: tiền đối đa = 89300
                    if (consumedQuantity &gt; 50) {
                        levelQuantity = 50;
                        consumedQuantity -= 50;
                    } else {
                        levelQuantity = consumedQuantity;
                        consumedQuantity = 0;
                    }
                    amount += (double) levelQuantity * 1786;
                    break;
                case 2: // 101-200: tiền đối đa = 207400
                    if (consumedQuantity &gt; 100) {
                        levelQuantity = 100;
                        consumedQuantity -= 100;
                    } else {
                        levelQuantity = consumedQuantity;
                        consumedQuantity = 0;
                    }
                    amount += (double) levelQuantity * 2074;
                    break;
                case 3: // 201-300: tiền đối đa = 261200
                    if (consumedQuantity &gt; 100) {
                        levelQuantity = 100;
                        consumedQuantity -= 100;
                    } else {
                        levelQuantity = consumedQuantity;
                        consumedQuantity = 0;
                    }
                    amount += (double) levelQuantity * 2612;
                    break;
                case 4: // 301-400: tiền đối đa = 291900
                    if (consumedQuantity &gt; 100) {
                        levelQuantity = 100;
                        consumedQuantity -= 100;
                    } else {
                        levelQuantity = consumedQuantity;
                        consumedQuantity = 0;
                    }
                    amount += (double) levelQuantity * 2919;
                    break;
                case 5: // 401+
                    levelQuantity = consumedQuantity;
                    consumedQuantity = 0;
                    amount += (double) levelQuantity * 3015;
                    break;
                default: break;
            }
        }
        double VAT_RATE = 0.1;
        double totalVATAmount = amount * VAT_RATE;
        return Math.ceil(amount + totalVATAmount);
}</t>
  </si>
  <si>
    <t>public static int getTienDien(int chiSoCu, int chiSoMoi){
        final double THUE = 0.1; // Thuế VAT
        int soKWh = chiSoMoi - chiSoCu; // Số kWh tiêu thụ
        int tienDien = getSoKWh(soKWh, 400, Integer.MAX_VALUE) * 3015
                + getSoKWh(soKWh, 300, 400) * 2919
                + getSoKWh(soKWh, 200, 300) * 2612
                + getSoKWh(soKWh, 100, 200) * 2074
                + getSoKWh(soKWh, 50, 100) * 1786
                + getSoKWh(soKWh, 0, 50) * 1728;
        return tienDien + (int)Math.ceil(tienDien * THUE);
    }
public static int getSoKWh(int soKWh, int soDau, int soCuoi){
        if(soKWh &lt; soDau)
            return 0;
        if(soKWh &lt;= soCuoi)
            return soKWh - soDau;
        return soCuoi - soDau;
}</t>
  </si>
  <si>
    <t>ElectricityConsumptionCalculatorTest</t>
  </si>
  <si>
    <t>oldQuantity=5689, newQuantity=6638</t>
  </si>
  <si>
    <t>oldQuantity=5640, newQuantity=5689</t>
  </si>
  <si>
    <t>oldQuantity=5467, newQuantity=5640</t>
  </si>
  <si>
    <t>oldQuantity=5467, newQuantity=5467</t>
  </si>
  <si>
    <t>oldQuantity=5417, newQuantity=5467</t>
  </si>
  <si>
    <t>oldQuantity=5000, newQuantity=5087</t>
  </si>
  <si>
    <t>oldQuantity=5000, newQuantity=5245</t>
  </si>
  <si>
    <t>oldQuantity=5000, newQuantity=5367</t>
  </si>
  <si>
    <t>oldQuantity=5000, newQuantity=4990</t>
  </si>
  <si>
    <t>java.lang.RuntimeException: Không thể thành tiền hoá đơn vì hiệu số âm.</t>
  </si>
  <si>
    <t>Test cho trường hợp lượng điện tiêu thụ là 660</t>
  </si>
  <si>
    <t>Test cho trường hợp lượng điện tiêu thụ là 949</t>
  </si>
  <si>
    <t>Test cho trường hợp lượng điện tiêu thụ là 49</t>
  </si>
  <si>
    <t>Test cho trường hợp lượng điện tiêu thụ là 173</t>
  </si>
  <si>
    <t>Test cho trường hợp lượng điện tiêu thụ là 0</t>
  </si>
  <si>
    <t>Test cho trường hợp lượng điện tiêu thụ là 50</t>
  </si>
  <si>
    <t>Test cho trường hợp lượng điện tiêu thụ là số âm.
Ví dụ -10</t>
  </si>
  <si>
    <t>Test cho trường hợp lượng điện tiêu thụ là 100</t>
  </si>
  <si>
    <t>Test cho trường hợp lượng điện tiêu thụ là 200</t>
  </si>
  <si>
    <t>Test cho trường hợp lượng điện tiêu thụ là 300</t>
  </si>
  <si>
    <t>Test cho trường hợp lượng điện tiêu thụ là 400</t>
  </si>
  <si>
    <t>oldQuantity=5000, newQuantity=5400</t>
  </si>
  <si>
    <t>oldQuantity=5000, newQuantity=5300</t>
  </si>
  <si>
    <t>oldQuantity=5000, newQuantity=5200</t>
  </si>
  <si>
    <t>oldQuantity=5000, newQuantity=5100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</si>
</sst>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3" fillId="0" borderId="1" xfId="0" applyFont="1" applyBorder="1"/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shrinkToFit="1"/>
    </xf>
    <xf numFmtId="0" fontId="6" fillId="0" borderId="1" xfId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2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8" fillId="0" borderId="2" xfId="1" applyFont="1" applyBorder="1" applyAlignment="1">
      <alignment horizontal="left" vertical="top" wrapText="1"/>
    </xf>
    <xf numFmtId="0" fontId="8" fillId="0" borderId="4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Normal="100" workbookViewId="0">
      <selection activeCell="H21" sqref="H21"/>
    </sheetView>
  </sheetViews>
  <sheetFormatPr defaultColWidth="9.1796875" defaultRowHeight="15" customHeight="1" x14ac:dyDescent="0.3"/>
  <cols>
    <col min="1" max="1" width="5.1796875" style="1" customWidth="1"/>
    <col min="2" max="2" width="17.453125" style="1" customWidth="1"/>
    <col min="3" max="3" width="37.81640625" style="1" customWidth="1"/>
    <col min="4" max="4" width="19.453125" style="1" customWidth="1"/>
    <col min="5" max="5" width="42.7265625" style="1" customWidth="1"/>
    <col min="6" max="6" width="29.6328125" style="1" customWidth="1"/>
    <col min="7" max="7" width="10.1796875" style="1" customWidth="1"/>
    <col min="8" max="8" width="31.1796875" style="1" customWidth="1"/>
    <col min="9" max="9" width="6.26953125" style="1" customWidth="1"/>
    <col min="10" max="16384" width="9.1796875" style="1"/>
  </cols>
  <sheetData>
    <row r="1" spans="1:9" ht="30" customHeight="1" x14ac:dyDescent="0.55000000000000004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9" ht="15" customHeight="1" x14ac:dyDescent="0.35">
      <c r="A2" s="13" t="s">
        <v>19</v>
      </c>
      <c r="B2" s="13"/>
      <c r="C2" s="13"/>
      <c r="D2" s="13"/>
      <c r="E2" s="13"/>
      <c r="F2" s="13"/>
      <c r="G2" s="13"/>
      <c r="H2" s="2" t="s">
        <v>10</v>
      </c>
      <c r="I2" s="3">
        <f>COUNTIF(I6:I26,"passed")</f>
        <v>20</v>
      </c>
    </row>
    <row r="3" spans="1:9" ht="15" customHeight="1" x14ac:dyDescent="0.35">
      <c r="A3" s="13" t="s">
        <v>20</v>
      </c>
      <c r="B3" s="13"/>
      <c r="C3" s="13"/>
      <c r="D3" s="13"/>
      <c r="E3" s="13"/>
      <c r="F3" s="13"/>
      <c r="G3" s="13"/>
      <c r="H3" s="2" t="s">
        <v>11</v>
      </c>
      <c r="I3" s="3">
        <f>COUNTIF(I6:I26,"failed")</f>
        <v>1</v>
      </c>
    </row>
    <row r="4" spans="1:9" ht="15" customHeight="1" x14ac:dyDescent="0.35">
      <c r="A4" s="13" t="s">
        <v>8</v>
      </c>
      <c r="B4" s="13"/>
      <c r="C4" s="13"/>
      <c r="D4" s="13"/>
      <c r="E4" s="13"/>
      <c r="F4" s="13"/>
      <c r="G4" s="13"/>
      <c r="H4" s="2" t="s">
        <v>12</v>
      </c>
      <c r="I4" s="3">
        <f>COUNTA(I6:I26)</f>
        <v>21</v>
      </c>
    </row>
    <row r="5" spans="1:9" ht="30" customHeight="1" x14ac:dyDescent="0.3">
      <c r="A5" s="5" t="s">
        <v>14</v>
      </c>
      <c r="B5" s="5" t="s">
        <v>13</v>
      </c>
      <c r="C5" s="5" t="s">
        <v>4</v>
      </c>
      <c r="D5" s="5" t="s">
        <v>2</v>
      </c>
      <c r="E5" s="5" t="s">
        <v>5</v>
      </c>
      <c r="F5" s="5" t="s">
        <v>15</v>
      </c>
      <c r="G5" s="5" t="s">
        <v>7</v>
      </c>
      <c r="H5" s="5" t="s">
        <v>6</v>
      </c>
      <c r="I5" s="5" t="s">
        <v>3</v>
      </c>
    </row>
    <row r="6" spans="1:9" ht="15" customHeight="1" x14ac:dyDescent="0.3">
      <c r="A6" s="4">
        <v>1</v>
      </c>
      <c r="B6" s="21" t="s">
        <v>23</v>
      </c>
      <c r="C6" s="17" t="s">
        <v>21</v>
      </c>
      <c r="D6" s="14" t="s">
        <v>18</v>
      </c>
      <c r="E6" s="6" t="s">
        <v>34</v>
      </c>
      <c r="F6" s="6" t="s">
        <v>16</v>
      </c>
      <c r="G6" s="6">
        <v>1892110</v>
      </c>
      <c r="H6" s="6">
        <v>1892110</v>
      </c>
      <c r="I6" s="7" t="s">
        <v>0</v>
      </c>
    </row>
    <row r="7" spans="1:9" ht="15" customHeight="1" x14ac:dyDescent="0.3">
      <c r="A7" s="4">
        <v>2</v>
      </c>
      <c r="B7" s="22"/>
      <c r="C7" s="18"/>
      <c r="D7" s="15"/>
      <c r="E7" s="6" t="s">
        <v>35</v>
      </c>
      <c r="F7" s="6" t="s">
        <v>24</v>
      </c>
      <c r="G7" s="6">
        <v>2850579</v>
      </c>
      <c r="H7" s="6">
        <v>2850579</v>
      </c>
      <c r="I7" s="7" t="s">
        <v>0</v>
      </c>
    </row>
    <row r="8" spans="1:9" ht="15" customHeight="1" x14ac:dyDescent="0.3">
      <c r="A8" s="4">
        <v>3</v>
      </c>
      <c r="B8" s="22"/>
      <c r="C8" s="18"/>
      <c r="D8" s="15"/>
      <c r="E8" s="6" t="s">
        <v>36</v>
      </c>
      <c r="F8" s="6" t="s">
        <v>25</v>
      </c>
      <c r="G8" s="6">
        <v>93140</v>
      </c>
      <c r="H8" s="6">
        <v>93140</v>
      </c>
      <c r="I8" s="7" t="s">
        <v>0</v>
      </c>
    </row>
    <row r="9" spans="1:9" ht="15" customHeight="1" x14ac:dyDescent="0.3">
      <c r="A9" s="4">
        <v>4</v>
      </c>
      <c r="B9" s="22"/>
      <c r="C9" s="18"/>
      <c r="D9" s="15"/>
      <c r="E9" s="6" t="s">
        <v>37</v>
      </c>
      <c r="F9" s="6" t="s">
        <v>26</v>
      </c>
      <c r="G9" s="6">
        <v>359813</v>
      </c>
      <c r="H9" s="6">
        <v>359813</v>
      </c>
      <c r="I9" s="7" t="s">
        <v>0</v>
      </c>
    </row>
    <row r="10" spans="1:9" ht="15" customHeight="1" x14ac:dyDescent="0.3">
      <c r="A10" s="4">
        <v>5</v>
      </c>
      <c r="B10" s="22"/>
      <c r="C10" s="18"/>
      <c r="D10" s="15"/>
      <c r="E10" s="6" t="s">
        <v>38</v>
      </c>
      <c r="F10" s="6" t="s">
        <v>27</v>
      </c>
      <c r="G10" s="6">
        <v>0</v>
      </c>
      <c r="H10" s="6">
        <v>0</v>
      </c>
      <c r="I10" s="7" t="s">
        <v>0</v>
      </c>
    </row>
    <row r="11" spans="1:9" ht="15" customHeight="1" x14ac:dyDescent="0.3">
      <c r="A11" s="4">
        <v>6</v>
      </c>
      <c r="B11" s="22"/>
      <c r="C11" s="18"/>
      <c r="D11" s="15"/>
      <c r="E11" s="6" t="s">
        <v>39</v>
      </c>
      <c r="F11" s="6" t="s">
        <v>28</v>
      </c>
      <c r="G11" s="6">
        <v>95040</v>
      </c>
      <c r="H11" s="6">
        <v>95040</v>
      </c>
      <c r="I11" s="7" t="s">
        <v>0</v>
      </c>
    </row>
    <row r="12" spans="1:9" ht="15" customHeight="1" x14ac:dyDescent="0.3">
      <c r="A12" s="4">
        <v>7</v>
      </c>
      <c r="B12" s="22"/>
      <c r="C12" s="18"/>
      <c r="D12" s="15"/>
      <c r="E12" s="6" t="s">
        <v>41</v>
      </c>
      <c r="F12" s="6" t="s">
        <v>48</v>
      </c>
      <c r="G12" s="6">
        <v>193270</v>
      </c>
      <c r="H12" s="6">
        <v>193270</v>
      </c>
      <c r="I12" s="7" t="s">
        <v>0</v>
      </c>
    </row>
    <row r="13" spans="1:9" ht="15" customHeight="1" x14ac:dyDescent="0.3">
      <c r="A13" s="4">
        <v>8</v>
      </c>
      <c r="B13" s="22"/>
      <c r="C13" s="18"/>
      <c r="D13" s="15"/>
      <c r="E13" s="6" t="s">
        <v>42</v>
      </c>
      <c r="F13" s="6" t="s">
        <v>47</v>
      </c>
      <c r="G13" s="6">
        <v>421410</v>
      </c>
      <c r="H13" s="6">
        <v>421410</v>
      </c>
      <c r="I13" s="7" t="s">
        <v>0</v>
      </c>
    </row>
    <row r="14" spans="1:9" ht="15" customHeight="1" x14ac:dyDescent="0.3">
      <c r="A14" s="4">
        <v>9</v>
      </c>
      <c r="B14" s="22"/>
      <c r="C14" s="18"/>
      <c r="D14" s="15"/>
      <c r="E14" s="6" t="s">
        <v>43</v>
      </c>
      <c r="F14" s="6" t="s">
        <v>46</v>
      </c>
      <c r="G14" s="20">
        <v>708730</v>
      </c>
      <c r="H14" s="20">
        <v>708730</v>
      </c>
      <c r="I14" s="7" t="s">
        <v>0</v>
      </c>
    </row>
    <row r="15" spans="1:9" ht="15" customHeight="1" x14ac:dyDescent="0.3">
      <c r="A15" s="4">
        <v>10</v>
      </c>
      <c r="B15" s="22"/>
      <c r="C15" s="18"/>
      <c r="D15" s="15"/>
      <c r="E15" s="6" t="s">
        <v>44</v>
      </c>
      <c r="F15" s="6" t="s">
        <v>45</v>
      </c>
      <c r="G15" s="20">
        <v>1029820</v>
      </c>
      <c r="H15" s="20">
        <v>1029820</v>
      </c>
      <c r="I15" s="7" t="s">
        <v>0</v>
      </c>
    </row>
    <row r="16" spans="1:9" ht="65" customHeight="1" x14ac:dyDescent="0.3">
      <c r="A16" s="4">
        <v>11</v>
      </c>
      <c r="B16" s="22"/>
      <c r="C16" s="19"/>
      <c r="D16" s="16"/>
      <c r="E16" s="8" t="s">
        <v>40</v>
      </c>
      <c r="F16" s="6" t="s">
        <v>32</v>
      </c>
      <c r="G16" s="20">
        <v>0</v>
      </c>
      <c r="H16" s="24" t="s">
        <v>33</v>
      </c>
      <c r="I16" s="7" t="s">
        <v>1</v>
      </c>
    </row>
    <row r="17" spans="1:9" ht="15" customHeight="1" x14ac:dyDescent="0.3">
      <c r="A17" s="4">
        <v>12</v>
      </c>
      <c r="B17" s="22"/>
      <c r="C17" s="25" t="s">
        <v>22</v>
      </c>
      <c r="D17" s="9" t="s">
        <v>17</v>
      </c>
      <c r="E17" s="6" t="s">
        <v>34</v>
      </c>
      <c r="F17" s="6" t="s">
        <v>16</v>
      </c>
      <c r="G17" s="6">
        <v>1892110</v>
      </c>
      <c r="H17" s="6">
        <v>1892110</v>
      </c>
      <c r="I17" s="7" t="s">
        <v>0</v>
      </c>
    </row>
    <row r="18" spans="1:9" ht="15" customHeight="1" x14ac:dyDescent="0.3">
      <c r="A18" s="4">
        <v>13</v>
      </c>
      <c r="B18" s="22"/>
      <c r="C18" s="26"/>
      <c r="D18" s="10"/>
      <c r="E18" s="6" t="s">
        <v>35</v>
      </c>
      <c r="F18" s="6" t="s">
        <v>24</v>
      </c>
      <c r="G18" s="6">
        <v>2850579</v>
      </c>
      <c r="H18" s="6">
        <v>2850579</v>
      </c>
      <c r="I18" s="7" t="s">
        <v>0</v>
      </c>
    </row>
    <row r="19" spans="1:9" ht="15" customHeight="1" x14ac:dyDescent="0.3">
      <c r="A19" s="4">
        <v>14</v>
      </c>
      <c r="B19" s="22"/>
      <c r="C19" s="26"/>
      <c r="D19" s="10"/>
      <c r="E19" s="6" t="s">
        <v>36</v>
      </c>
      <c r="F19" s="6" t="s">
        <v>25</v>
      </c>
      <c r="G19" s="6">
        <v>93140</v>
      </c>
      <c r="H19" s="6">
        <v>93140</v>
      </c>
      <c r="I19" s="7" t="s">
        <v>0</v>
      </c>
    </row>
    <row r="20" spans="1:9" ht="15" customHeight="1" x14ac:dyDescent="0.3">
      <c r="A20" s="4">
        <v>15</v>
      </c>
      <c r="B20" s="22"/>
      <c r="C20" s="26"/>
      <c r="D20" s="10"/>
      <c r="E20" s="6" t="s">
        <v>37</v>
      </c>
      <c r="F20" s="6" t="s">
        <v>26</v>
      </c>
      <c r="G20" s="6">
        <v>359813</v>
      </c>
      <c r="H20" s="6">
        <v>359813</v>
      </c>
      <c r="I20" s="7" t="s">
        <v>0</v>
      </c>
    </row>
    <row r="21" spans="1:9" ht="15" customHeight="1" x14ac:dyDescent="0.3">
      <c r="A21" s="4">
        <v>16</v>
      </c>
      <c r="B21" s="22"/>
      <c r="C21" s="26"/>
      <c r="D21" s="10"/>
      <c r="E21" s="6" t="s">
        <v>38</v>
      </c>
      <c r="F21" s="6" t="s">
        <v>27</v>
      </c>
      <c r="G21" s="6">
        <v>0</v>
      </c>
      <c r="H21" s="6">
        <v>0</v>
      </c>
      <c r="I21" s="7" t="s">
        <v>0</v>
      </c>
    </row>
    <row r="22" spans="1:9" ht="15" customHeight="1" x14ac:dyDescent="0.3">
      <c r="A22" s="4">
        <v>17</v>
      </c>
      <c r="B22" s="22"/>
      <c r="C22" s="26"/>
      <c r="D22" s="10"/>
      <c r="E22" s="6" t="s">
        <v>39</v>
      </c>
      <c r="F22" s="6" t="s">
        <v>28</v>
      </c>
      <c r="G22" s="6">
        <v>95040</v>
      </c>
      <c r="H22" s="6">
        <v>95040</v>
      </c>
      <c r="I22" s="7" t="s">
        <v>0</v>
      </c>
    </row>
    <row r="23" spans="1:9" ht="15" customHeight="1" x14ac:dyDescent="0.3">
      <c r="A23" s="4">
        <v>18</v>
      </c>
      <c r="B23" s="22"/>
      <c r="C23" s="26"/>
      <c r="D23" s="10"/>
      <c r="E23" s="6" t="s">
        <v>41</v>
      </c>
      <c r="F23" s="6" t="s">
        <v>29</v>
      </c>
      <c r="G23" s="6">
        <v>193270</v>
      </c>
      <c r="H23" s="6">
        <v>193270</v>
      </c>
      <c r="I23" s="7" t="s">
        <v>0</v>
      </c>
    </row>
    <row r="24" spans="1:9" ht="15" customHeight="1" x14ac:dyDescent="0.3">
      <c r="A24" s="4">
        <v>19</v>
      </c>
      <c r="B24" s="22"/>
      <c r="C24" s="26"/>
      <c r="D24" s="10"/>
      <c r="E24" s="6" t="s">
        <v>42</v>
      </c>
      <c r="F24" s="6" t="s">
        <v>30</v>
      </c>
      <c r="G24" s="6">
        <v>421410</v>
      </c>
      <c r="H24" s="6">
        <v>421410</v>
      </c>
      <c r="I24" s="7" t="s">
        <v>0</v>
      </c>
    </row>
    <row r="25" spans="1:9" ht="15" customHeight="1" x14ac:dyDescent="0.3">
      <c r="A25" s="4">
        <v>20</v>
      </c>
      <c r="B25" s="22"/>
      <c r="C25" s="26"/>
      <c r="D25" s="10"/>
      <c r="E25" s="6" t="s">
        <v>43</v>
      </c>
      <c r="F25" s="6" t="s">
        <v>31</v>
      </c>
      <c r="G25" s="20">
        <v>708730</v>
      </c>
      <c r="H25" s="20">
        <v>708730</v>
      </c>
      <c r="I25" s="7" t="s">
        <v>0</v>
      </c>
    </row>
    <row r="26" spans="1:9" ht="17" customHeight="1" x14ac:dyDescent="0.3">
      <c r="A26" s="4">
        <v>21</v>
      </c>
      <c r="B26" s="22"/>
      <c r="C26" s="26"/>
      <c r="D26" s="10"/>
      <c r="E26" s="6" t="s">
        <v>44</v>
      </c>
      <c r="F26" s="6" t="s">
        <v>45</v>
      </c>
      <c r="G26" s="20">
        <v>1029820</v>
      </c>
      <c r="H26" s="20">
        <v>1029820</v>
      </c>
      <c r="I26" s="7" t="s">
        <v>0</v>
      </c>
    </row>
    <row r="27" spans="1:9" ht="46" customHeight="1" x14ac:dyDescent="0.3">
      <c r="A27" s="4">
        <v>22</v>
      </c>
      <c r="B27" s="23"/>
      <c r="C27" s="27"/>
      <c r="D27" s="11"/>
      <c r="E27" s="8" t="s">
        <v>40</v>
      </c>
      <c r="F27" s="6" t="s">
        <v>32</v>
      </c>
      <c r="G27" s="20">
        <v>0</v>
      </c>
      <c r="H27" s="20">
        <v>0</v>
      </c>
      <c r="I27" s="7" t="s">
        <v>0</v>
      </c>
    </row>
  </sheetData>
  <mergeCells count="9">
    <mergeCell ref="D6:D16"/>
    <mergeCell ref="C17:C27"/>
    <mergeCell ref="D17:D27"/>
    <mergeCell ref="B6:B27"/>
    <mergeCell ref="A1:I1"/>
    <mergeCell ref="A2:G2"/>
    <mergeCell ref="A3:G3"/>
    <mergeCell ref="A4:G4"/>
    <mergeCell ref="C6:C16"/>
  </mergeCells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Tung Pham</cp:lastModifiedBy>
  <cp:lastPrinted>2017-10-30T06:07:39Z</cp:lastPrinted>
  <dcterms:created xsi:type="dcterms:W3CDTF">2017-10-19T00:25:36Z</dcterms:created>
  <dcterms:modified xsi:type="dcterms:W3CDTF">2023-08-23T06:49:02Z</dcterms:modified>
</cp:coreProperties>
</file>