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Main!$15:$15</definedName>
  </definedNames>
  <calcPr calcId="152511"/>
</workbook>
</file>

<file path=xl/calcChain.xml><?xml version="1.0" encoding="utf-8"?>
<calcChain xmlns="http://schemas.openxmlformats.org/spreadsheetml/2006/main">
  <c r="C27" i="1" l="1"/>
  <c r="I27" i="1"/>
  <c r="O27" i="1" l="1"/>
  <c r="O24" i="1" l="1"/>
  <c r="U24" i="1"/>
  <c r="U27" i="1"/>
  <c r="E8" i="1"/>
  <c r="I24" i="1"/>
  <c r="C24" i="1" l="1"/>
  <c r="AA9" i="1"/>
  <c r="AA8" i="1"/>
  <c r="AA7" i="1"/>
  <c r="Z9" i="1"/>
  <c r="Z8" i="1"/>
  <c r="Z7" i="1"/>
  <c r="AA18" i="1" l="1"/>
</calcChain>
</file>

<file path=xl/sharedStrings.xml><?xml version="1.0" encoding="utf-8"?>
<sst xmlns="http://schemas.openxmlformats.org/spreadsheetml/2006/main" count="50" uniqueCount="47">
  <si>
    <t>?title</t>
  </si>
  <si>
    <t>?h_dvt</t>
  </si>
  <si>
    <t>?h_so_luong</t>
  </si>
  <si>
    <t>!2.dvt</t>
  </si>
  <si>
    <t>!2.so_luong</t>
  </si>
  <si>
    <t>#?day + !1.ngay + ?month + !1.thang + ?year + !1.nam</t>
  </si>
  <si>
    <t>?h_stt</t>
  </si>
  <si>
    <t>!2.line_nbr</t>
  </si>
  <si>
    <t>?signatureFullname</t>
  </si>
  <si>
    <t>?reportDate</t>
  </si>
  <si>
    <t>?h_ma_vt</t>
  </si>
  <si>
    <t>?h_ten_vt</t>
  </si>
  <si>
    <t>?h_gia</t>
  </si>
  <si>
    <t>!2.gia</t>
  </si>
  <si>
    <t>?h_tien</t>
  </si>
  <si>
    <t>!2.tien</t>
  </si>
  <si>
    <t>!1.ong_ba</t>
  </si>
  <si>
    <t>!2.ma_vt</t>
  </si>
  <si>
    <t>?total</t>
  </si>
  <si>
    <t>?h_xac_nhan</t>
  </si>
  <si>
    <t>!1.ma_kho</t>
  </si>
  <si>
    <t>?h_dia_diem</t>
  </si>
  <si>
    <t>?h_ct_goc</t>
  </si>
  <si>
    <t>A</t>
  </si>
  <si>
    <t>B</t>
  </si>
  <si>
    <t>C</t>
  </si>
  <si>
    <t>D</t>
  </si>
  <si>
    <t>!1.dia_diem</t>
  </si>
  <si>
    <t>?h_nguoi_giao_hang</t>
  </si>
  <si>
    <t>?h_nhap_tai_kho</t>
  </si>
  <si>
    <t>?h_chung_tu</t>
  </si>
  <si>
    <t>?h_thuc_nhap</t>
  </si>
  <si>
    <t>?h_theo</t>
  </si>
  <si>
    <t>?h_so</t>
  </si>
  <si>
    <t>?h_ngay</t>
  </si>
  <si>
    <t>!1.t_tien_in_word</t>
  </si>
  <si>
    <t>!2.ten_vt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</si>
  <si>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</si>
  <si>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</si>
  <si>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</si>
  <si>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</si>
  <si>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</si>
  <si>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</si>
  <si>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</si>
  <si>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</si>
  <si>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!1.dien_giai_ct_goc</t>
  </si>
  <si>
    <t>?circular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</si>
</sst>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4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9" xfId="0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164" fontId="1" fillId="0" borderId="19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8" fillId="0" borderId="0" xfId="0" applyFont="1" applyAlignment="1"/>
    <xf numFmtId="0" fontId="8" fillId="0" borderId="0" xfId="0" applyFont="1" applyBorder="1" applyAlignment="1"/>
    <xf numFmtId="0" fontId="1" fillId="0" borderId="2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Border="1" applyAlignment="1">
      <alignment horizontal="center" vertical="top"/>
    </xf>
    <xf numFmtId="0" fontId="10" fillId="0" borderId="0" xfId="0" applyFont="1" applyBorder="1" applyAlignment="1"/>
    <xf numFmtId="0" fontId="10" fillId="0" borderId="0" xfId="0" applyFont="1" applyAlignment="1"/>
    <xf numFmtId="0" fontId="10" fillId="0" borderId="3" xfId="0" applyFont="1" applyBorder="1" applyAlignment="1"/>
    <xf numFmtId="164" fontId="10" fillId="0" borderId="19" xfId="0" applyNumberFormat="1" applyFont="1" applyBorder="1" applyAlignment="1">
      <alignment horizontal="right" vertical="center"/>
    </xf>
    <xf numFmtId="164" fontId="10" fillId="0" borderId="20" xfId="0" applyNumberFormat="1" applyFont="1" applyBorder="1" applyAlignment="1">
      <alignment horizontal="right" vertical="center"/>
    </xf>
    <xf numFmtId="164" fontId="10" fillId="0" borderId="23" xfId="0" applyNumberFormat="1" applyFont="1" applyBorder="1" applyAlignment="1">
      <alignment horizontal="right" vertical="center"/>
    </xf>
    <xf numFmtId="0" fontId="10" fillId="0" borderId="1" xfId="0" applyFont="1" applyBorder="1" applyAlignment="1"/>
    <xf numFmtId="0" fontId="10" fillId="0" borderId="2" xfId="0" applyFont="1" applyBorder="1" applyAlignment="1"/>
    <xf numFmtId="0" fontId="13" fillId="0" borderId="0" xfId="0" applyFont="1" applyBorder="1" applyAlignment="1"/>
    <xf numFmtId="0" fontId="14" fillId="0" borderId="0" xfId="0" applyFont="1" applyAlignment="1"/>
    <xf numFmtId="0" fontId="15" fillId="0" borderId="0" xfId="0" applyFont="1" applyBorder="1" applyAlignment="1"/>
    <xf numFmtId="0" fontId="14" fillId="0" borderId="0" xfId="0" applyFont="1" applyBorder="1" applyAlignment="1"/>
    <xf numFmtId="0" fontId="14" fillId="0" borderId="0" xfId="0" applyFont="1"/>
    <xf numFmtId="0" fontId="13" fillId="0" borderId="0" xfId="0" applyFont="1" applyBorder="1" applyAlignment="1">
      <alignment horizontal="center"/>
    </xf>
    <xf numFmtId="165" fontId="1" fillId="0" borderId="16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1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2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2" borderId="18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166" fontId="10" fillId="0" borderId="16" xfId="0" applyNumberFormat="1" applyFont="1" applyBorder="1" applyAlignment="1">
      <alignment horizontal="right"/>
    </xf>
    <xf numFmtId="166" fontId="10" fillId="0" borderId="21" xfId="0" applyNumberFormat="1" applyFont="1" applyBorder="1" applyAlignment="1">
      <alignment horizontal="right"/>
    </xf>
    <xf numFmtId="166" fontId="10" fillId="0" borderId="11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12" fillId="0" borderId="6" xfId="0" applyNumberFormat="1" applyFont="1" applyBorder="1" applyAlignment="1">
      <alignment horizontal="right"/>
    </xf>
    <xf numFmtId="167" fontId="12" fillId="0" borderId="7" xfId="0" applyNumberFormat="1" applyFont="1" applyBorder="1" applyAlignment="1">
      <alignment horizontal="right"/>
    </xf>
    <xf numFmtId="167" fontId="12" fillId="0" borderId="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62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3" width="4.42578125" style="2" customWidth="1"/>
    <col min="4" max="4" width="8.7109375" style="2" customWidth="1"/>
    <col min="5" max="9" width="4.42578125" style="2" customWidth="1"/>
    <col min="10" max="10" width="8.7109375" style="2" customWidth="1"/>
    <col min="11" max="12" width="4.42578125" style="2" customWidth="1"/>
    <col min="13" max="13" width="6.85546875" style="2" customWidth="1"/>
    <col min="14" max="14" width="4.42578125" style="2" customWidth="1"/>
    <col min="15" max="15" width="8.7109375" style="2" customWidth="1"/>
    <col min="16" max="23" width="4.42578125" style="2" customWidth="1"/>
    <col min="24" max="29" width="4.42578125" style="43" customWidth="1"/>
    <col min="30" max="16384" width="9.140625" style="2"/>
  </cols>
  <sheetData>
    <row r="1" spans="1:29" ht="15.6" customHeight="1" x14ac:dyDescent="0.2">
      <c r="A1" s="21" t="s">
        <v>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V1" s="77" t="s">
        <v>41</v>
      </c>
      <c r="W1" s="77"/>
      <c r="X1" s="77"/>
      <c r="Y1" s="77"/>
      <c r="Z1" s="77"/>
      <c r="AA1" s="77"/>
      <c r="AB1" s="77"/>
      <c r="AC1" s="77"/>
    </row>
    <row r="2" spans="1:29" ht="15.6" customHeight="1" x14ac:dyDescent="0.2">
      <c r="A2" s="22" t="s">
        <v>38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V2" s="78" t="s">
        <v>42</v>
      </c>
      <c r="W2" s="78"/>
      <c r="X2" s="78"/>
      <c r="Y2" s="78"/>
      <c r="Z2" s="78"/>
      <c r="AA2" s="78"/>
      <c r="AB2" s="78"/>
      <c r="AC2" s="78"/>
    </row>
    <row r="3" spans="1:29" ht="15.6" customHeight="1" x14ac:dyDescent="0.2">
      <c r="A3" s="3" t="s">
        <v>39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V3" s="78" t="s">
        <v>43</v>
      </c>
      <c r="W3" s="78"/>
      <c r="X3" s="78"/>
      <c r="Y3" s="78"/>
      <c r="Z3" s="78"/>
      <c r="AA3" s="78"/>
      <c r="AB3" s="78"/>
      <c r="AC3" s="78"/>
    </row>
    <row r="4" spans="1:29" ht="15.6" customHeight="1" x14ac:dyDescent="0.2">
      <c r="A4" s="3" t="s">
        <v>40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V4" s="78" t="s">
        <v>44</v>
      </c>
      <c r="W4" s="78"/>
      <c r="X4" s="78"/>
      <c r="Y4" s="78"/>
      <c r="Z4" s="78"/>
      <c r="AA4" s="78"/>
      <c r="AB4" s="78"/>
      <c r="AC4" s="78"/>
    </row>
    <row r="5" spans="1:29" ht="15.6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V5" s="37"/>
      <c r="W5" s="37"/>
      <c r="X5" s="44"/>
      <c r="Y5" s="44"/>
      <c r="Z5" s="44"/>
      <c r="AA5" s="44"/>
      <c r="AB5" s="44"/>
      <c r="AC5" s="42" t="s">
        <v>46</v>
      </c>
    </row>
    <row r="6" spans="1:29" ht="28.35" customHeight="1" x14ac:dyDescent="0.2">
      <c r="A6" s="79" t="s">
        <v>0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</row>
    <row r="7" spans="1:29" s="7" customFormat="1" ht="15.6" customHeight="1" x14ac:dyDescent="0.2">
      <c r="E7" s="88" t="s">
        <v>5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45"/>
      <c r="Z7" s="45" t="str">
        <f>IF($AC$5="88", "", "?h_so_ct")</f>
        <v>?h_so_ct</v>
      </c>
      <c r="AA7" s="80" t="str">
        <f>IF($AC$5="88", "", "!1.so_ct")</f>
        <v>!1.so_ct</v>
      </c>
      <c r="AB7" s="80"/>
      <c r="AC7" s="80"/>
    </row>
    <row r="8" spans="1:29" s="7" customFormat="1" ht="15.6" customHeight="1" x14ac:dyDescent="0.2">
      <c r="E8" s="88" t="str">
        <f>IF($AC$5="88", "?h_so_ct" &amp; "!1.so_ct", "")</f>
        <v/>
      </c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46"/>
      <c r="Z8" s="46" t="str">
        <f>IF($AC$5="88", "", "?h_no")</f>
        <v>?h_no</v>
      </c>
      <c r="AA8" s="80" t="str">
        <f>IF($AC$5="88", "", "!1.tk_no")</f>
        <v>!1.tk_no</v>
      </c>
      <c r="AB8" s="80"/>
      <c r="AC8" s="80"/>
    </row>
    <row r="9" spans="1:29" s="7" customFormat="1" ht="15.6" customHeight="1" x14ac:dyDescent="0.2">
      <c r="A9" s="1" t="s">
        <v>28</v>
      </c>
      <c r="B9" s="1"/>
      <c r="F9" s="1" t="s">
        <v>16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45"/>
      <c r="Y9" s="46"/>
      <c r="Z9" s="46" t="str">
        <f>IF($AC$5="88", "", "?h_co")</f>
        <v>?h_co</v>
      </c>
      <c r="AA9" s="80" t="str">
        <f>IF($AC$5="88", "", "!1.tk_co")</f>
        <v>!1.tk_co</v>
      </c>
      <c r="AB9" s="80"/>
      <c r="AC9" s="80"/>
    </row>
    <row r="10" spans="1:29" s="7" customFormat="1" ht="15.6" customHeight="1" x14ac:dyDescent="0.2">
      <c r="A10" s="1" t="s">
        <v>32</v>
      </c>
      <c r="B10" s="1"/>
      <c r="C10" s="1"/>
      <c r="D10" s="1"/>
      <c r="F10" s="1" t="s">
        <v>33</v>
      </c>
      <c r="G10" s="1"/>
      <c r="H10" s="1" t="s">
        <v>34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45"/>
      <c r="Y10" s="46"/>
      <c r="Z10" s="46"/>
      <c r="AA10" s="46"/>
      <c r="AB10" s="46"/>
      <c r="AC10" s="46"/>
    </row>
    <row r="11" spans="1:29" s="7" customFormat="1" ht="15.6" customHeight="1" x14ac:dyDescent="0.2">
      <c r="A11" s="1" t="s">
        <v>29</v>
      </c>
      <c r="B11" s="1"/>
      <c r="C11" s="1"/>
      <c r="D11" s="1"/>
      <c r="F11" s="1" t="s">
        <v>20</v>
      </c>
      <c r="G11" s="1"/>
      <c r="I11" s="1" t="s">
        <v>21</v>
      </c>
      <c r="K11" s="1" t="s">
        <v>27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45"/>
      <c r="Y11" s="46"/>
      <c r="Z11" s="46"/>
      <c r="AA11" s="46"/>
      <c r="AB11" s="46"/>
      <c r="AC11" s="46"/>
    </row>
    <row r="12" spans="1:29" s="7" customFormat="1" ht="15.6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47"/>
      <c r="Y12" s="47"/>
      <c r="Z12" s="47"/>
      <c r="AA12" s="47"/>
      <c r="AB12" s="47"/>
      <c r="AC12" s="47"/>
    </row>
    <row r="13" spans="1:29" s="7" customFormat="1" ht="22.5" customHeight="1" x14ac:dyDescent="0.2">
      <c r="A13" s="67" t="s">
        <v>6</v>
      </c>
      <c r="B13" s="68" t="s">
        <v>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70"/>
      <c r="P13" s="68" t="s">
        <v>10</v>
      </c>
      <c r="Q13" s="69"/>
      <c r="R13" s="70"/>
      <c r="S13" s="83" t="s">
        <v>1</v>
      </c>
      <c r="T13" s="85" t="s">
        <v>2</v>
      </c>
      <c r="U13" s="86"/>
      <c r="V13" s="86"/>
      <c r="W13" s="87"/>
      <c r="X13" s="81" t="s">
        <v>12</v>
      </c>
      <c r="Y13" s="81"/>
      <c r="Z13" s="82"/>
      <c r="AA13" s="81" t="s">
        <v>14</v>
      </c>
      <c r="AB13" s="81"/>
      <c r="AC13" s="82"/>
    </row>
    <row r="14" spans="1:29" s="7" customFormat="1" ht="22.5" customHeight="1" x14ac:dyDescent="0.2">
      <c r="A14" s="67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3"/>
      <c r="P14" s="71"/>
      <c r="Q14" s="72"/>
      <c r="R14" s="73"/>
      <c r="S14" s="84"/>
      <c r="T14" s="68" t="s">
        <v>30</v>
      </c>
      <c r="U14" s="70"/>
      <c r="V14" s="72" t="s">
        <v>31</v>
      </c>
      <c r="W14" s="73"/>
      <c r="X14" s="81"/>
      <c r="Y14" s="81"/>
      <c r="Z14" s="82"/>
      <c r="AA14" s="81"/>
      <c r="AB14" s="81"/>
      <c r="AC14" s="82"/>
    </row>
    <row r="15" spans="1:29" s="7" customFormat="1" ht="15.6" customHeight="1" x14ac:dyDescent="0.2">
      <c r="A15" s="30" t="s">
        <v>23</v>
      </c>
      <c r="B15" s="74" t="s">
        <v>24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6"/>
      <c r="P15" s="74" t="s">
        <v>25</v>
      </c>
      <c r="Q15" s="75"/>
      <c r="R15" s="76"/>
      <c r="S15" s="30" t="s">
        <v>26</v>
      </c>
      <c r="T15" s="74">
        <v>1</v>
      </c>
      <c r="U15" s="76"/>
      <c r="V15" s="75">
        <v>2</v>
      </c>
      <c r="W15" s="76"/>
      <c r="X15" s="65">
        <v>3</v>
      </c>
      <c r="Y15" s="65"/>
      <c r="Z15" s="66"/>
      <c r="AA15" s="65">
        <v>4</v>
      </c>
      <c r="AB15" s="65"/>
      <c r="AC15" s="66"/>
    </row>
    <row r="16" spans="1:29" s="7" customFormat="1" ht="15.6" customHeight="1" x14ac:dyDescent="0.2">
      <c r="A16" s="31" t="s">
        <v>7</v>
      </c>
      <c r="B16" s="89" t="s">
        <v>36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  <c r="P16" s="89" t="s">
        <v>17</v>
      </c>
      <c r="Q16" s="90"/>
      <c r="R16" s="91"/>
      <c r="S16" s="32" t="s">
        <v>3</v>
      </c>
      <c r="T16" s="61"/>
      <c r="U16" s="62"/>
      <c r="V16" s="59" t="s">
        <v>4</v>
      </c>
      <c r="W16" s="60"/>
      <c r="X16" s="92" t="s">
        <v>13</v>
      </c>
      <c r="Y16" s="93"/>
      <c r="Z16" s="94"/>
      <c r="AA16" s="92" t="s">
        <v>15</v>
      </c>
      <c r="AB16" s="93"/>
      <c r="AC16" s="94"/>
    </row>
    <row r="17" spans="1:29" s="7" customFormat="1" ht="15.6" hidden="1" customHeight="1" x14ac:dyDescent="0.2">
      <c r="A17" s="40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3"/>
      <c r="U17" s="33"/>
      <c r="V17" s="35"/>
      <c r="W17" s="35"/>
      <c r="X17" s="48"/>
      <c r="Y17" s="48"/>
      <c r="Z17" s="49"/>
      <c r="AA17" s="48"/>
      <c r="AB17" s="48"/>
      <c r="AC17" s="50"/>
    </row>
    <row r="18" spans="1:29" s="7" customFormat="1" ht="15.6" customHeight="1" x14ac:dyDescent="0.2">
      <c r="A18" s="24"/>
      <c r="B18" s="25"/>
      <c r="C18" s="25"/>
      <c r="D18" s="25"/>
      <c r="E18" s="25"/>
      <c r="F18" s="25"/>
      <c r="G18" s="26"/>
      <c r="H18" s="26"/>
      <c r="I18" s="26"/>
      <c r="J18" s="26"/>
      <c r="K18" s="26"/>
      <c r="L18" s="26"/>
      <c r="M18" s="26"/>
      <c r="N18" s="27"/>
      <c r="O18" s="27"/>
      <c r="P18" s="27"/>
      <c r="Q18" s="27"/>
      <c r="R18" s="28"/>
      <c r="S18" s="28"/>
      <c r="T18" s="28"/>
      <c r="U18" s="27"/>
      <c r="V18" s="27"/>
      <c r="W18" s="29"/>
      <c r="X18" s="96" t="s">
        <v>18</v>
      </c>
      <c r="Y18" s="97"/>
      <c r="Z18" s="98"/>
      <c r="AA18" s="99">
        <f>SUM($AA$16:AA16)</f>
        <v>0</v>
      </c>
      <c r="AB18" s="100"/>
      <c r="AC18" s="101"/>
    </row>
    <row r="19" spans="1:29" s="7" customFormat="1" ht="15.6" customHeight="1" x14ac:dyDescent="0.2">
      <c r="D19" s="36"/>
      <c r="E19" s="36"/>
      <c r="F19" s="36"/>
      <c r="G19" s="8"/>
      <c r="H19" s="8"/>
      <c r="I19" s="8"/>
      <c r="J19" s="8"/>
      <c r="K19" s="8"/>
      <c r="L19" s="8"/>
      <c r="M19" s="8"/>
      <c r="N19" s="19"/>
      <c r="O19" s="19"/>
      <c r="P19" s="19"/>
      <c r="Q19" s="19"/>
      <c r="R19" s="20"/>
      <c r="S19" s="20"/>
      <c r="T19" s="20"/>
      <c r="X19" s="46"/>
      <c r="Y19" s="46"/>
      <c r="Z19" s="46"/>
      <c r="AA19" s="46"/>
      <c r="AB19" s="46"/>
      <c r="AC19" s="46"/>
    </row>
    <row r="20" spans="1:29" s="7" customFormat="1" ht="15.6" customHeight="1" x14ac:dyDescent="0.2">
      <c r="A20" s="1" t="s">
        <v>19</v>
      </c>
      <c r="B20" s="1"/>
      <c r="C20" s="1"/>
      <c r="D20" s="1"/>
      <c r="E20" s="1"/>
      <c r="F20" s="10" t="s">
        <v>35</v>
      </c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2"/>
      <c r="S20" s="12"/>
      <c r="T20" s="12"/>
      <c r="U20" s="16"/>
      <c r="V20" s="16"/>
      <c r="W20" s="16"/>
      <c r="X20" s="51"/>
      <c r="Y20" s="51"/>
      <c r="Z20" s="51"/>
      <c r="AA20" s="51"/>
      <c r="AB20" s="51"/>
      <c r="AC20" s="51"/>
    </row>
    <row r="21" spans="1:29" s="7" customFormat="1" ht="15.6" customHeight="1" x14ac:dyDescent="0.2">
      <c r="A21" s="41" t="s">
        <v>22</v>
      </c>
      <c r="B21" s="41"/>
      <c r="C21" s="41"/>
      <c r="D21" s="41"/>
      <c r="E21" s="41"/>
      <c r="F21" s="9" t="s">
        <v>45</v>
      </c>
      <c r="G21" s="13"/>
      <c r="H21" s="13"/>
      <c r="I21" s="13"/>
      <c r="J21" s="13"/>
      <c r="K21" s="13"/>
      <c r="L21" s="13"/>
      <c r="M21" s="13"/>
      <c r="N21" s="14"/>
      <c r="O21" s="14"/>
      <c r="P21" s="14"/>
      <c r="Q21" s="14"/>
      <c r="R21" s="15"/>
      <c r="S21" s="15"/>
      <c r="T21" s="15"/>
      <c r="U21" s="17"/>
      <c r="V21" s="17"/>
      <c r="W21" s="17"/>
      <c r="X21" s="52"/>
      <c r="Y21" s="52"/>
      <c r="Z21" s="52"/>
      <c r="AA21" s="52"/>
      <c r="AB21" s="52"/>
      <c r="AC21" s="52"/>
    </row>
    <row r="22" spans="1:29" s="7" customFormat="1" ht="15.6" customHeight="1" x14ac:dyDescent="0.2">
      <c r="A22" s="36"/>
      <c r="B22" s="36"/>
      <c r="C22" s="36"/>
      <c r="D22" s="36"/>
      <c r="E22" s="36"/>
      <c r="F22" s="3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X22" s="46"/>
      <c r="Y22" s="46"/>
      <c r="Z22" s="46"/>
      <c r="AA22" s="46"/>
      <c r="AB22" s="46"/>
      <c r="AC22" s="46"/>
    </row>
    <row r="23" spans="1:29" s="7" customFormat="1" ht="15.6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N23" s="1"/>
      <c r="O23" s="1"/>
      <c r="P23" s="1"/>
      <c r="Q23" s="1"/>
      <c r="R23" s="1"/>
      <c r="S23" s="1"/>
      <c r="T23" s="63" t="s">
        <v>9</v>
      </c>
      <c r="U23" s="63"/>
      <c r="V23" s="63"/>
      <c r="W23" s="63"/>
      <c r="X23" s="63"/>
      <c r="Y23" s="63"/>
      <c r="Z23" s="63"/>
      <c r="AA23" s="63"/>
      <c r="AB23" s="63"/>
      <c r="AC23" s="46"/>
    </row>
    <row r="24" spans="1:29" s="7" customFormat="1" ht="15.6" customHeight="1" x14ac:dyDescent="0.2">
      <c r="A24" s="38"/>
      <c r="B24" s="38"/>
      <c r="C24" s="64" t="str">
        <f>IF($AC$5="88", "?deliverer", "?preparedBy")</f>
        <v>?preparedBy</v>
      </c>
      <c r="D24" s="64"/>
      <c r="E24" s="64"/>
      <c r="F24" s="64"/>
      <c r="G24" s="64"/>
      <c r="H24" s="64"/>
      <c r="I24" s="64" t="str">
        <f>IF($AC$5="88", "?storeKeeper", "?deliverer")</f>
        <v>?deliverer</v>
      </c>
      <c r="J24" s="64"/>
      <c r="K24" s="64"/>
      <c r="L24" s="64"/>
      <c r="M24" s="64"/>
      <c r="N24" s="64"/>
      <c r="O24" s="64" t="str">
        <f>IF($AC$5="88", "?h_nguoi_lap_bieu", "?storeKeeper")</f>
        <v>?storeKeeper</v>
      </c>
      <c r="P24" s="64"/>
      <c r="Q24" s="64"/>
      <c r="R24" s="64"/>
      <c r="S24" s="64"/>
      <c r="T24" s="64"/>
      <c r="U24" s="64" t="str">
        <f>IF($AC$5="88", "?h_nguoi_dai_dien_hkd", "?chiefAccountant")</f>
        <v>?chiefAccountant</v>
      </c>
      <c r="V24" s="64"/>
      <c r="W24" s="64"/>
      <c r="X24" s="64"/>
      <c r="Y24" s="64"/>
      <c r="Z24" s="64"/>
      <c r="AA24" s="64"/>
      <c r="AB24" s="53"/>
      <c r="AC24" s="54"/>
    </row>
    <row r="25" spans="1:29" s="7" customFormat="1" ht="15.6" customHeight="1" x14ac:dyDescent="0.2">
      <c r="A25" s="38"/>
      <c r="B25" s="38"/>
      <c r="C25" s="95" t="s">
        <v>8</v>
      </c>
      <c r="D25" s="95"/>
      <c r="E25" s="95"/>
      <c r="F25" s="95"/>
      <c r="G25" s="95"/>
      <c r="H25" s="95"/>
      <c r="I25" s="95" t="s">
        <v>8</v>
      </c>
      <c r="J25" s="95"/>
      <c r="K25" s="95"/>
      <c r="L25" s="95"/>
      <c r="M25" s="95"/>
      <c r="N25" s="95"/>
      <c r="O25" s="95" t="s">
        <v>8</v>
      </c>
      <c r="P25" s="95"/>
      <c r="Q25" s="95"/>
      <c r="R25" s="95"/>
      <c r="S25" s="95"/>
      <c r="T25" s="95"/>
      <c r="U25" s="95" t="s">
        <v>8</v>
      </c>
      <c r="V25" s="95"/>
      <c r="W25" s="95"/>
      <c r="X25" s="95"/>
      <c r="Y25" s="95"/>
      <c r="Z25" s="95"/>
      <c r="AA25" s="95"/>
      <c r="AB25" s="55"/>
      <c r="AC25" s="54"/>
    </row>
    <row r="26" spans="1:29" ht="56.85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56"/>
      <c r="Y26" s="56"/>
      <c r="Z26" s="56"/>
      <c r="AA26" s="54"/>
      <c r="AB26" s="57"/>
      <c r="AC26" s="57"/>
    </row>
    <row r="27" spans="1:29" s="7" customFormat="1" ht="15.6" customHeight="1" x14ac:dyDescent="0.2">
      <c r="A27" s="18"/>
      <c r="B27" s="18"/>
      <c r="C27" s="64" t="str">
        <f>IF($AC$5="88", "?deliverer", "?preparedByName")</f>
        <v>?preparedByName</v>
      </c>
      <c r="D27" s="64"/>
      <c r="E27" s="64"/>
      <c r="F27" s="64"/>
      <c r="G27" s="64"/>
      <c r="H27" s="64"/>
      <c r="I27" s="64" t="str">
        <f>IF($AC$5="88", "?storeKeeperName", "?contactName")</f>
        <v>?contactName</v>
      </c>
      <c r="J27" s="64"/>
      <c r="K27" s="64"/>
      <c r="L27" s="64"/>
      <c r="M27" s="64"/>
      <c r="N27" s="64"/>
      <c r="O27" s="64" t="str">
        <f>IF($AC$5="88", "", "?storeKeeperName")</f>
        <v>?storeKeeperName</v>
      </c>
      <c r="P27" s="64"/>
      <c r="Q27" s="64"/>
      <c r="R27" s="64"/>
      <c r="S27" s="64"/>
      <c r="T27" s="64"/>
      <c r="U27" s="64" t="str">
        <f>IF($AC$5="88", "?directorName", "?chiefAccountantName")</f>
        <v>?chiefAccountantName</v>
      </c>
      <c r="V27" s="64"/>
      <c r="W27" s="64"/>
      <c r="X27" s="64"/>
      <c r="Y27" s="64"/>
      <c r="Z27" s="64"/>
      <c r="AA27" s="64"/>
      <c r="AB27" s="58"/>
      <c r="AC27" s="54"/>
    </row>
    <row r="28" spans="1:29" ht="14.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9" ht="14.45" customHeight="1" x14ac:dyDescent="0.2"/>
    <row r="30" spans="1:29" ht="14.1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9" ht="14.1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9" ht="14.1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9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</sheetData>
  <mergeCells count="46">
    <mergeCell ref="I24:N24"/>
    <mergeCell ref="U24:AA24"/>
    <mergeCell ref="C25:H25"/>
    <mergeCell ref="X18:Z18"/>
    <mergeCell ref="U27:AA27"/>
    <mergeCell ref="AA18:AC18"/>
    <mergeCell ref="U25:AA25"/>
    <mergeCell ref="C24:H24"/>
    <mergeCell ref="C27:H27"/>
    <mergeCell ref="AA7:AC7"/>
    <mergeCell ref="AA13:AC14"/>
    <mergeCell ref="S13:S14"/>
    <mergeCell ref="T13:W13"/>
    <mergeCell ref="T14:U14"/>
    <mergeCell ref="V14:W14"/>
    <mergeCell ref="X13:Z14"/>
    <mergeCell ref="AA8:AC8"/>
    <mergeCell ref="AA9:AC9"/>
    <mergeCell ref="E7:X7"/>
    <mergeCell ref="E8:X8"/>
    <mergeCell ref="V1:AC1"/>
    <mergeCell ref="V2:AC2"/>
    <mergeCell ref="V3:AC3"/>
    <mergeCell ref="V4:AC4"/>
    <mergeCell ref="A6:AC6"/>
    <mergeCell ref="A13:A14"/>
    <mergeCell ref="B13:O14"/>
    <mergeCell ref="P13:R14"/>
    <mergeCell ref="B15:O15"/>
    <mergeCell ref="P15:R15"/>
    <mergeCell ref="V16:W16"/>
    <mergeCell ref="T16:U16"/>
    <mergeCell ref="T23:AB23"/>
    <mergeCell ref="I27:N27"/>
    <mergeCell ref="AA15:AC15"/>
    <mergeCell ref="T15:U15"/>
    <mergeCell ref="V15:W15"/>
    <mergeCell ref="X15:Z15"/>
    <mergeCell ref="O27:T27"/>
    <mergeCell ref="B16:O16"/>
    <mergeCell ref="P16:R16"/>
    <mergeCell ref="X16:Z16"/>
    <mergeCell ref="AA16:AC16"/>
    <mergeCell ref="O25:T25"/>
    <mergeCell ref="O24:T24"/>
    <mergeCell ref="I25:N25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2022-09-21T07:18:57Z</dcterms:modified>
</cp:coreProperties>
</file>