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Main!$21:$21</definedName>
  </definedNames>
  <calcPr calcId="145621"/>
</workbook>
</file>

<file path=xl/calcChain.xml><?xml version="1.0" encoding="utf-8"?>
<calcChain xmlns="http://schemas.openxmlformats.org/spreadsheetml/2006/main">
  <c r="R1" i="1" l="1"/>
  <c r="S1" i="1" l="1"/>
  <c r="S9" i="1"/>
  <c r="R9" i="1"/>
  <c r="R2" i="1" l="1"/>
  <c r="F10" i="1"/>
  <c r="F8" i="1" l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Q9" i="1"/>
  <c r="O9" i="1"/>
  <c r="N9" i="1"/>
  <c r="M9" i="1"/>
  <c r="L9" i="1"/>
  <c r="G9" i="1"/>
  <c r="H9" i="1"/>
  <c r="I9" i="1"/>
  <c r="J9" i="1"/>
  <c r="K9" i="1"/>
  <c r="P9" i="1"/>
  <c r="F9" i="1"/>
</calcChain>
</file>

<file path=xl/sharedStrings.xml><?xml version="1.0" encoding="utf-8"?>
<sst xmlns="http://schemas.openxmlformats.org/spreadsheetml/2006/main" count="56" uniqueCount="53">
  <si>
    <t>?title</t>
  </si>
  <si>
    <t>#?day + !1.ngay + ?month + !1.thang + ?year + !1.nam</t>
  </si>
  <si>
    <t>!1.so_ct</t>
  </si>
  <si>
    <t>?h_dia_chi</t>
  </si>
  <si>
    <t>?signatureFullname</t>
  </si>
  <si>
    <t>?h_mau_so</t>
  </si>
  <si>
    <t>?h_so_seri</t>
  </si>
  <si>
    <t>?h_so_hd</t>
  </si>
  <si>
    <t>?h_don_vi_ban</t>
  </si>
  <si>
    <t>?h_ma_so_thue</t>
  </si>
  <si>
    <t>?h_so_tk</t>
  </si>
  <si>
    <t>?h_dien_thoai</t>
  </si>
  <si>
    <t>?h_nguoi_mua</t>
  </si>
  <si>
    <t>?h_don_vi_mua</t>
  </si>
  <si>
    <t>?h_stt</t>
  </si>
  <si>
    <t>?h_vat_tu</t>
  </si>
  <si>
    <t>?h_dvt</t>
  </si>
  <si>
    <t>?h_so_luong</t>
  </si>
  <si>
    <t>?h_gia</t>
  </si>
  <si>
    <t>?h_tien</t>
  </si>
  <si>
    <t>6 = 5 x 4</t>
  </si>
  <si>
    <t>?h_tien_bang_chu</t>
  </si>
  <si>
    <t>?h_lien</t>
  </si>
  <si>
    <t>?h_nguoi_mua_hang</t>
  </si>
  <si>
    <t>?h_nguoi_ban_hang</t>
  </si>
  <si>
    <t>!1.so_lien</t>
  </si>
  <si>
    <t>!1.doi_tac</t>
  </si>
  <si>
    <t>!1.dia_chi</t>
  </si>
  <si>
    <t>!1.tk_nh</t>
  </si>
  <si>
    <t>!2.line_nbr</t>
  </si>
  <si>
    <t>!2.dvt</t>
  </si>
  <si>
    <t>!2.so_luong</t>
  </si>
  <si>
    <t>!2.gia2</t>
  </si>
  <si>
    <t>!2.tien2</t>
  </si>
  <si>
    <t>!1.t_tien2</t>
  </si>
  <si>
    <t>!1.t_tt_in_word</t>
  </si>
  <si>
    <t>!1,so_seri</t>
  </si>
  <si>
    <t>?h_thanh_toan</t>
  </si>
  <si>
    <t>!1.ma_so_thue</t>
  </si>
  <si>
    <t>?bankInfoInvoice</t>
  </si>
  <si>
    <t>?phoneNumber</t>
  </si>
  <si>
    <t>!1.ten_kh%l</t>
  </si>
  <si>
    <t>!2.ten_vt</t>
  </si>
  <si>
    <t>?Entity_Line1</t>
  </si>
  <si>
    <t>?Entity_Line2</t>
  </si>
  <si>
    <t>?Entity_Line3</t>
  </si>
  <si>
    <t>?Entity_Line4</t>
  </si>
  <si>
    <t>!1.ky_hieu</t>
  </si>
  <si>
    <t>?h_mau_so2</t>
  </si>
  <si>
    <t>?h_t_tien</t>
  </si>
  <si>
    <t>!1.thanh_toan%l</t>
  </si>
  <si>
    <t>?signatureFullnameSeal</t>
  </si>
  <si>
    <t>?h_kiem_tra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</si>
</sst>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;;;"/>
    <numFmt numFmtId="166" formatCode="_(* #,##0.000_);_(* \(#,##0.000\);_(* &quot;&quot;_);_(@_)"/>
    <numFmt numFmtId="167" formatCode="_(* #,##0_);_(* \(#,##0\);_(* &quot;&quot;_);_(@_)"/>
    <numFmt numFmtId="168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8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7" xfId="0" applyFont="1" applyBorder="1" applyAlignment="1"/>
    <xf numFmtId="0" fontId="1" fillId="0" borderId="18" xfId="0" applyFont="1" applyBorder="1" applyAlignment="1"/>
    <xf numFmtId="164" fontId="1" fillId="0" borderId="19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8" xfId="0" applyFont="1" applyBorder="1"/>
    <xf numFmtId="0" fontId="2" fillId="0" borderId="5" xfId="0" applyFont="1" applyBorder="1"/>
    <xf numFmtId="0" fontId="7" fillId="0" borderId="5" xfId="0" applyFont="1" applyBorder="1"/>
    <xf numFmtId="165" fontId="7" fillId="0" borderId="5" xfId="0" applyNumberFormat="1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0" xfId="0" applyFont="1"/>
    <xf numFmtId="0" fontId="2" fillId="0" borderId="0" xfId="0" applyFont="1" applyBorder="1"/>
    <xf numFmtId="0" fontId="7" fillId="0" borderId="11" xfId="0" applyFont="1" applyBorder="1"/>
    <xf numFmtId="0" fontId="7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7" xfId="0" applyFont="1" applyBorder="1"/>
    <xf numFmtId="0" fontId="7" fillId="0" borderId="1" xfId="0" applyFont="1" applyBorder="1"/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2" xfId="0" applyFont="1" applyBorder="1"/>
    <xf numFmtId="0" fontId="1" fillId="0" borderId="17" xfId="0" applyFont="1" applyBorder="1" applyAlignment="1">
      <alignment horizontal="right" vertical="center"/>
    </xf>
    <xf numFmtId="0" fontId="7" fillId="0" borderId="17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7" fillId="0" borderId="3" xfId="0" applyFont="1" applyBorder="1"/>
    <xf numFmtId="0" fontId="7" fillId="0" borderId="2" xfId="0" applyFont="1" applyBorder="1"/>
    <xf numFmtId="0" fontId="7" fillId="0" borderId="8" xfId="0" applyFont="1" applyBorder="1"/>
    <xf numFmtId="0" fontId="7" fillId="0" borderId="0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0" xfId="0" applyFont="1" applyBorder="1" applyAlignment="1">
      <alignment horizontal="center"/>
    </xf>
    <xf numFmtId="0" fontId="7" fillId="0" borderId="1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166" fontId="1" fillId="0" borderId="14" xfId="0" applyNumberFormat="1" applyFont="1" applyBorder="1" applyAlignment="1">
      <alignment horizontal="right" vertical="center"/>
    </xf>
    <xf numFmtId="166" fontId="1" fillId="0" borderId="16" xfId="0" applyNumberFormat="1" applyFont="1" applyBorder="1" applyAlignment="1">
      <alignment horizontal="right" vertical="center"/>
    </xf>
    <xf numFmtId="166" fontId="1" fillId="0" borderId="15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8" fontId="2" fillId="0" borderId="3" xfId="0" applyNumberFormat="1" applyFont="1" applyBorder="1" applyAlignment="1">
      <alignment horizontal="right" vertical="center"/>
    </xf>
    <xf numFmtId="168" fontId="2" fillId="0" borderId="2" xfId="0" applyNumberFormat="1" applyFont="1" applyBorder="1" applyAlignment="1">
      <alignment horizontal="right" vertical="center"/>
    </xf>
    <xf numFmtId="168" fontId="2" fillId="0" borderId="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32"/>
  <sheetViews>
    <sheetView showGridLines="0" tabSelected="1" showRuler="0" topLeftCell="B1" zoomScaleNormal="100" workbookViewId="0">
      <selection activeCell="B4" sqref="B4:U4"/>
    </sheetView>
  </sheetViews>
  <sheetFormatPr defaultColWidth="9.140625" defaultRowHeight="12.75" x14ac:dyDescent="0.2"/>
  <cols>
    <col min="1" max="1" width="16.7109375" style="35" hidden="1" customWidth="1"/>
    <col min="2" max="22" width="4.85546875" style="35" customWidth="1"/>
    <col min="23" max="16384" width="9.140625" style="35"/>
  </cols>
  <sheetData>
    <row r="1" spans="1:22" ht="15.6" customHeight="1" x14ac:dyDescent="0.2">
      <c r="A1" s="61" t="s">
        <v>43</v>
      </c>
      <c r="B1" s="29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 t="str">
        <f>SUBSTITUTE("?companyTaxCode","-","")</f>
        <v>?companyTaxCode</v>
      </c>
      <c r="S1" s="32" t="str">
        <f>SUBSTITUTE($T$1,"-","")</f>
        <v>!1.ma_so_thue</v>
      </c>
      <c r="T1" s="32" t="s">
        <v>38</v>
      </c>
      <c r="U1" s="33"/>
      <c r="V1" s="34"/>
    </row>
    <row r="2" spans="1:22" ht="15.6" customHeight="1" x14ac:dyDescent="0.2">
      <c r="A2" s="62" t="s">
        <v>44</v>
      </c>
      <c r="B2" s="8"/>
      <c r="C2" s="7"/>
      <c r="D2" s="7"/>
      <c r="E2" s="7"/>
      <c r="F2" s="7"/>
      <c r="G2" s="7"/>
      <c r="H2" s="7"/>
      <c r="I2" s="7"/>
      <c r="J2" s="34"/>
      <c r="K2" s="34"/>
      <c r="L2" s="34"/>
      <c r="M2" s="34"/>
      <c r="N2" s="34"/>
      <c r="O2" s="34"/>
      <c r="P2" s="34"/>
      <c r="Q2" s="34"/>
      <c r="R2" s="63" t="str">
        <f>IF(A8 = "",A6,A7 &amp; " " &amp; A8)</f>
        <v>?h_mau_so2 !1.ky_hieu</v>
      </c>
      <c r="S2" s="36"/>
      <c r="T2" s="36"/>
      <c r="U2" s="37"/>
      <c r="V2" s="34"/>
    </row>
    <row r="3" spans="1:22" ht="15.6" customHeight="1" x14ac:dyDescent="0.2">
      <c r="A3" s="62" t="s">
        <v>45</v>
      </c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7"/>
      <c r="V3" s="34"/>
    </row>
    <row r="4" spans="1:22" ht="28.35" customHeight="1" x14ac:dyDescent="0.2">
      <c r="A4" s="62" t="s">
        <v>46</v>
      </c>
      <c r="B4" s="66" t="s">
        <v>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8"/>
      <c r="V4" s="34"/>
    </row>
    <row r="5" spans="1:22" ht="15.6" customHeight="1" x14ac:dyDescent="0.2">
      <c r="B5" s="39"/>
      <c r="C5" s="40"/>
      <c r="D5" s="40"/>
      <c r="E5" s="40"/>
      <c r="F5" s="40"/>
      <c r="G5" s="34"/>
      <c r="H5" s="40"/>
      <c r="I5" s="72" t="s">
        <v>22</v>
      </c>
      <c r="J5" s="73"/>
      <c r="K5" s="73"/>
      <c r="L5" s="70" t="s">
        <v>25</v>
      </c>
      <c r="M5" s="70"/>
      <c r="N5" s="70"/>
      <c r="O5" s="70"/>
      <c r="P5" s="40"/>
      <c r="Q5" s="40"/>
      <c r="R5" s="40"/>
      <c r="S5" s="40"/>
      <c r="T5" s="40"/>
      <c r="U5" s="41"/>
      <c r="V5" s="34"/>
    </row>
    <row r="6" spans="1:22" s="1" customFormat="1" ht="15.6" customHeight="1" x14ac:dyDescent="0.2">
      <c r="A6" s="62" t="s">
        <v>5</v>
      </c>
      <c r="B6" s="9"/>
      <c r="C6" s="3"/>
      <c r="D6" s="3"/>
      <c r="E6" s="3"/>
      <c r="F6" s="3"/>
      <c r="G6" s="69" t="s">
        <v>1</v>
      </c>
      <c r="H6" s="69"/>
      <c r="I6" s="69"/>
      <c r="J6" s="69"/>
      <c r="K6" s="69"/>
      <c r="L6" s="69"/>
      <c r="M6" s="69"/>
      <c r="N6" s="69"/>
      <c r="O6" s="69"/>
      <c r="P6" s="69"/>
      <c r="Q6" s="3"/>
      <c r="R6" s="70" t="s">
        <v>6</v>
      </c>
      <c r="S6" s="70"/>
      <c r="T6" s="72" t="s">
        <v>36</v>
      </c>
      <c r="U6" s="79"/>
      <c r="V6" s="25"/>
    </row>
    <row r="7" spans="1:22" ht="15.6" customHeight="1" x14ac:dyDescent="0.2">
      <c r="A7" s="62" t="s">
        <v>48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71" t="s">
        <v>7</v>
      </c>
      <c r="S7" s="71"/>
      <c r="T7" s="80" t="s">
        <v>2</v>
      </c>
      <c r="U7" s="81"/>
      <c r="V7" s="34"/>
    </row>
    <row r="8" spans="1:22" s="1" customFormat="1" ht="15.6" customHeight="1" x14ac:dyDescent="0.2">
      <c r="A8" s="62" t="s">
        <v>47</v>
      </c>
      <c r="B8" s="10" t="s">
        <v>8</v>
      </c>
      <c r="C8" s="25"/>
      <c r="D8" s="25"/>
      <c r="E8" s="25"/>
      <c r="F8" s="25" t="str">
        <f>IF("?companyLine"="1",A1,IF("?companyLine"="2",A2,IF("?companyLine"="3",A3,IF("?companyLine"="4",A4,""))))</f>
        <v/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3"/>
      <c r="V8" s="3"/>
    </row>
    <row r="9" spans="1:22" ht="15.6" customHeight="1" x14ac:dyDescent="0.2">
      <c r="B9" s="8" t="s">
        <v>9</v>
      </c>
      <c r="C9" s="7"/>
      <c r="D9" s="34"/>
      <c r="E9" s="12"/>
      <c r="F9" s="44" t="str">
        <f>MID(R1, 1, 1)</f>
        <v>?</v>
      </c>
      <c r="G9" s="44" t="str">
        <f>MID(R1, 2, 1)</f>
        <v>c</v>
      </c>
      <c r="H9" s="44" t="str">
        <f>MID(R1, 3, 1)</f>
        <v>o</v>
      </c>
      <c r="I9" s="44" t="str">
        <f>MID(R1, 4, 1)</f>
        <v>m</v>
      </c>
      <c r="J9" s="44" t="str">
        <f>MID($R$1, 5, 1)</f>
        <v>p</v>
      </c>
      <c r="K9" s="44" t="str">
        <f>MID($R$1, 6, 1)</f>
        <v>a</v>
      </c>
      <c r="L9" s="44" t="str">
        <f>MID($R$1, 7, 1)</f>
        <v>n</v>
      </c>
      <c r="M9" s="44" t="str">
        <f>MID($R$1, 8, 1)</f>
        <v>y</v>
      </c>
      <c r="N9" s="44" t="str">
        <f>MID($R$1, 9, 1)</f>
        <v>T</v>
      </c>
      <c r="O9" s="44" t="str">
        <f>MID($R$1, 10, 1)</f>
        <v>a</v>
      </c>
      <c r="P9" s="45" t="str">
        <f>MID(Z1, 3, 1)</f>
        <v/>
      </c>
      <c r="Q9" s="44" t="str">
        <f>MID($R$1, 11, 1)</f>
        <v>x</v>
      </c>
      <c r="R9" s="44" t="str">
        <f>MID($R$1, 12, 1)</f>
        <v>C</v>
      </c>
      <c r="S9" s="44" t="str">
        <f>MID($R$1, 13, 1)</f>
        <v>o</v>
      </c>
      <c r="T9" s="25"/>
      <c r="U9" s="13"/>
      <c r="V9" s="34"/>
    </row>
    <row r="10" spans="1:22" ht="15.6" customHeight="1" x14ac:dyDescent="0.2">
      <c r="B10" s="8" t="s">
        <v>3</v>
      </c>
      <c r="C10" s="7"/>
      <c r="D10" s="34"/>
      <c r="E10" s="34"/>
      <c r="F10" s="65" t="str">
        <f>IF("?addressLine"="1",A1,IF("?addressLine"="2",A2,IF("?addressLine"="3",A3,IF("?addressLine"="4",A4,""))))</f>
        <v/>
      </c>
      <c r="G10" s="65"/>
      <c r="H10" s="65"/>
      <c r="I10" s="65"/>
      <c r="J10" s="65"/>
      <c r="K10" s="65"/>
      <c r="L10" s="65"/>
      <c r="M10" s="65"/>
      <c r="N10" s="65"/>
      <c r="O10" s="65"/>
      <c r="P10" s="25"/>
      <c r="Q10" s="65"/>
      <c r="R10" s="65"/>
      <c r="S10" s="65"/>
      <c r="T10" s="25"/>
      <c r="U10" s="13"/>
      <c r="V10" s="34"/>
    </row>
    <row r="11" spans="1:22" ht="15.6" customHeight="1" x14ac:dyDescent="0.2">
      <c r="B11" s="8" t="s">
        <v>10</v>
      </c>
      <c r="C11" s="7"/>
      <c r="D11" s="34"/>
      <c r="E11" s="7"/>
      <c r="F11" s="65" t="s">
        <v>39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25"/>
      <c r="U11" s="13"/>
      <c r="V11" s="34"/>
    </row>
    <row r="12" spans="1:22" ht="15.6" customHeight="1" x14ac:dyDescent="0.2">
      <c r="B12" s="8" t="s">
        <v>11</v>
      </c>
      <c r="C12" s="7"/>
      <c r="D12" s="34"/>
      <c r="E12" s="7"/>
      <c r="F12" s="25" t="s">
        <v>40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3"/>
      <c r="V12" s="34"/>
    </row>
    <row r="13" spans="1:22" ht="15.6" customHeight="1" x14ac:dyDescent="0.2">
      <c r="B13" s="42"/>
      <c r="C13" s="4"/>
      <c r="D13" s="43"/>
      <c r="E13" s="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14"/>
      <c r="V13" s="34"/>
    </row>
    <row r="14" spans="1:22" ht="15.6" customHeight="1" x14ac:dyDescent="0.2">
      <c r="B14" s="11" t="s">
        <v>12</v>
      </c>
      <c r="C14" s="5"/>
      <c r="D14" s="31"/>
      <c r="E14" s="5"/>
      <c r="F14" s="6" t="s">
        <v>26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5"/>
      <c r="V14" s="34"/>
    </row>
    <row r="15" spans="1:22" ht="15.6" customHeight="1" x14ac:dyDescent="0.2">
      <c r="B15" s="8" t="s">
        <v>13</v>
      </c>
      <c r="C15" s="7"/>
      <c r="D15" s="34"/>
      <c r="E15" s="7"/>
      <c r="F15" s="60" t="s">
        <v>41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3"/>
      <c r="V15" s="34"/>
    </row>
    <row r="16" spans="1:22" ht="15.6" customHeight="1" x14ac:dyDescent="0.2">
      <c r="B16" s="8" t="s">
        <v>9</v>
      </c>
      <c r="C16" s="7"/>
      <c r="D16" s="34"/>
      <c r="E16" s="7"/>
      <c r="F16" s="44" t="str">
        <f>MID($S$1, 1, 1)</f>
        <v>!</v>
      </c>
      <c r="G16" s="44" t="str">
        <f>MID($S$1, 2, 1)</f>
        <v>1</v>
      </c>
      <c r="H16" s="44" t="str">
        <f>MID($S$1, 3, 1)</f>
        <v>.</v>
      </c>
      <c r="I16" s="44" t="str">
        <f>MID($S$1, 4, 1)</f>
        <v>m</v>
      </c>
      <c r="J16" s="44" t="str">
        <f>MID($S$1, 5, 1)</f>
        <v>a</v>
      </c>
      <c r="K16" s="44" t="str">
        <f>MID($S$1, 6, 1)</f>
        <v>_</v>
      </c>
      <c r="L16" s="44" t="str">
        <f>MID($S$1, 7, 1)</f>
        <v>s</v>
      </c>
      <c r="M16" s="44" t="str">
        <f>MID($S$1, 8, 1)</f>
        <v>o</v>
      </c>
      <c r="N16" s="44" t="str">
        <f>MID($S$1, 9, 1)</f>
        <v>_</v>
      </c>
      <c r="O16" s="44" t="str">
        <f>MID($S$1, 10, 1)</f>
        <v>t</v>
      </c>
      <c r="P16" s="45"/>
      <c r="Q16" s="44" t="str">
        <f>MID($S$1, 11, 1)</f>
        <v>h</v>
      </c>
      <c r="R16" s="44" t="str">
        <f>MID($S$1, 12, 1)</f>
        <v>u</v>
      </c>
      <c r="S16" s="44" t="str">
        <f>MID($S$1, 13, 1)</f>
        <v>e</v>
      </c>
      <c r="T16" s="25"/>
      <c r="U16" s="13"/>
      <c r="V16" s="34"/>
    </row>
    <row r="17" spans="2:22" ht="15.6" customHeight="1" x14ac:dyDescent="0.2">
      <c r="B17" s="8" t="s">
        <v>3</v>
      </c>
      <c r="C17" s="7"/>
      <c r="D17" s="34"/>
      <c r="E17" s="7"/>
      <c r="F17" s="25" t="s">
        <v>27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3"/>
      <c r="V17" s="34"/>
    </row>
    <row r="18" spans="2:22" ht="15.6" customHeight="1" x14ac:dyDescent="0.2">
      <c r="B18" s="8" t="s">
        <v>10</v>
      </c>
      <c r="C18" s="7"/>
      <c r="D18" s="34"/>
      <c r="E18" s="7"/>
      <c r="F18" s="25" t="s">
        <v>28</v>
      </c>
      <c r="G18" s="25"/>
      <c r="H18" s="65"/>
      <c r="I18" s="65"/>
      <c r="J18" s="65"/>
      <c r="K18" s="65"/>
      <c r="L18" s="65"/>
      <c r="M18" s="65"/>
      <c r="N18" s="65"/>
      <c r="O18" s="70" t="s">
        <v>37</v>
      </c>
      <c r="P18" s="88"/>
      <c r="Q18" s="88"/>
      <c r="R18" s="88"/>
      <c r="S18" s="64" t="s">
        <v>50</v>
      </c>
      <c r="T18" s="25"/>
      <c r="U18" s="13"/>
      <c r="V18" s="34"/>
    </row>
    <row r="19" spans="2:22" ht="15.6" customHeight="1" x14ac:dyDescent="0.2">
      <c r="B19" s="38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6"/>
      <c r="V19" s="34"/>
    </row>
    <row r="20" spans="2:22" ht="22.5" customHeight="1" x14ac:dyDescent="0.2">
      <c r="B20" s="85" t="s">
        <v>14</v>
      </c>
      <c r="C20" s="87"/>
      <c r="D20" s="85" t="s">
        <v>15</v>
      </c>
      <c r="E20" s="86"/>
      <c r="F20" s="86"/>
      <c r="G20" s="86"/>
      <c r="H20" s="86"/>
      <c r="I20" s="86"/>
      <c r="J20" s="87"/>
      <c r="K20" s="85" t="s">
        <v>16</v>
      </c>
      <c r="L20" s="87"/>
      <c r="M20" s="85" t="s">
        <v>17</v>
      </c>
      <c r="N20" s="86"/>
      <c r="O20" s="87"/>
      <c r="P20" s="85" t="s">
        <v>18</v>
      </c>
      <c r="Q20" s="86"/>
      <c r="R20" s="87"/>
      <c r="S20" s="85" t="s">
        <v>19</v>
      </c>
      <c r="T20" s="86"/>
      <c r="U20" s="87"/>
      <c r="V20" s="34"/>
    </row>
    <row r="21" spans="2:22" ht="15.6" customHeight="1" x14ac:dyDescent="0.2">
      <c r="B21" s="95">
        <v>1</v>
      </c>
      <c r="C21" s="87"/>
      <c r="D21" s="95">
        <v>2</v>
      </c>
      <c r="E21" s="86"/>
      <c r="F21" s="86"/>
      <c r="G21" s="86"/>
      <c r="H21" s="86"/>
      <c r="I21" s="86"/>
      <c r="J21" s="87"/>
      <c r="K21" s="95">
        <v>3</v>
      </c>
      <c r="L21" s="87"/>
      <c r="M21" s="95">
        <v>4</v>
      </c>
      <c r="N21" s="86"/>
      <c r="O21" s="87"/>
      <c r="P21" s="95">
        <v>5</v>
      </c>
      <c r="Q21" s="86"/>
      <c r="R21" s="87"/>
      <c r="S21" s="108" t="s">
        <v>20</v>
      </c>
      <c r="T21" s="86"/>
      <c r="U21" s="87"/>
      <c r="V21" s="34"/>
    </row>
    <row r="22" spans="2:22" ht="15.6" customHeight="1" x14ac:dyDescent="0.2">
      <c r="B22" s="96" t="s">
        <v>29</v>
      </c>
      <c r="C22" s="97"/>
      <c r="D22" s="16" t="s">
        <v>42</v>
      </c>
      <c r="E22" s="18"/>
      <c r="F22" s="18"/>
      <c r="G22" s="18"/>
      <c r="H22" s="18"/>
      <c r="I22" s="18"/>
      <c r="J22" s="17"/>
      <c r="K22" s="106" t="s">
        <v>30</v>
      </c>
      <c r="L22" s="107"/>
      <c r="M22" s="82" t="s">
        <v>31</v>
      </c>
      <c r="N22" s="83"/>
      <c r="O22" s="84"/>
      <c r="P22" s="98" t="s">
        <v>32</v>
      </c>
      <c r="Q22" s="99"/>
      <c r="R22" s="100"/>
      <c r="S22" s="98" t="s">
        <v>33</v>
      </c>
      <c r="T22" s="99"/>
      <c r="U22" s="100"/>
      <c r="V22" s="34"/>
    </row>
    <row r="23" spans="2:22" ht="15.6" hidden="1" customHeight="1" x14ac:dyDescent="0.2">
      <c r="B23" s="58"/>
      <c r="C23" s="19"/>
      <c r="D23" s="20"/>
      <c r="E23" s="20"/>
      <c r="F23" s="20"/>
      <c r="G23" s="20"/>
      <c r="H23" s="20"/>
      <c r="I23" s="20"/>
      <c r="J23" s="21"/>
      <c r="K23" s="22"/>
      <c r="L23" s="23"/>
      <c r="M23" s="47"/>
      <c r="N23" s="48"/>
      <c r="O23" s="49"/>
      <c r="P23" s="47"/>
      <c r="Q23" s="48"/>
      <c r="R23" s="49"/>
      <c r="S23" s="24"/>
      <c r="T23" s="48"/>
      <c r="U23" s="59"/>
      <c r="V23" s="34"/>
    </row>
    <row r="24" spans="2:22" ht="15.6" customHeight="1" x14ac:dyDescent="0.2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101" t="s">
        <v>49</v>
      </c>
      <c r="N24" s="101"/>
      <c r="O24" s="101"/>
      <c r="P24" s="101"/>
      <c r="Q24" s="101"/>
      <c r="R24" s="102"/>
      <c r="S24" s="103" t="s">
        <v>34</v>
      </c>
      <c r="T24" s="104"/>
      <c r="U24" s="105"/>
      <c r="V24" s="34"/>
    </row>
    <row r="25" spans="2:22" ht="15.6" customHeight="1" x14ac:dyDescent="0.2">
      <c r="B25" s="52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3"/>
      <c r="V25" s="34"/>
    </row>
    <row r="26" spans="2:22" s="54" customFormat="1" ht="15.6" customHeight="1" x14ac:dyDescent="0.2">
      <c r="B26" s="74" t="s">
        <v>21</v>
      </c>
      <c r="C26" s="75"/>
      <c r="D26" s="75"/>
      <c r="E26" s="75"/>
      <c r="F26" s="90" t="s">
        <v>35</v>
      </c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1"/>
      <c r="V26" s="53"/>
    </row>
    <row r="27" spans="2:22" s="54" customFormat="1" ht="15.6" customHeight="1" x14ac:dyDescent="0.2">
      <c r="B27" s="76"/>
      <c r="C27" s="77"/>
      <c r="D27" s="77"/>
      <c r="E27" s="77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3"/>
      <c r="V27" s="53"/>
    </row>
    <row r="28" spans="2:22" ht="15.6" customHeight="1" x14ac:dyDescent="0.2"/>
    <row r="29" spans="2:22" s="1" customFormat="1" ht="15.6" customHeight="1" x14ac:dyDescent="0.2">
      <c r="B29" s="78" t="s">
        <v>23</v>
      </c>
      <c r="C29" s="78"/>
      <c r="D29" s="78"/>
      <c r="E29" s="78"/>
      <c r="F29" s="78"/>
      <c r="G29" s="55"/>
      <c r="H29" s="55"/>
      <c r="N29" s="27"/>
      <c r="O29" s="27"/>
      <c r="P29" s="27"/>
      <c r="Q29" s="78" t="s">
        <v>24</v>
      </c>
      <c r="R29" s="78"/>
      <c r="S29" s="78"/>
      <c r="T29" s="78"/>
      <c r="U29" s="78"/>
    </row>
    <row r="30" spans="2:22" s="1" customFormat="1" ht="15.6" customHeight="1" x14ac:dyDescent="0.2">
      <c r="B30" s="89" t="s">
        <v>4</v>
      </c>
      <c r="C30" s="89"/>
      <c r="D30" s="89"/>
      <c r="E30" s="89"/>
      <c r="F30" s="89"/>
      <c r="G30" s="55"/>
      <c r="H30" s="55"/>
      <c r="N30" s="28"/>
      <c r="O30" s="28"/>
      <c r="P30" s="28"/>
      <c r="Q30" s="89" t="s">
        <v>51</v>
      </c>
      <c r="R30" s="89"/>
      <c r="S30" s="89"/>
      <c r="T30" s="89"/>
      <c r="U30" s="89"/>
    </row>
    <row r="31" spans="2:22" s="2" customFormat="1" ht="56.85" customHeight="1" x14ac:dyDescent="0.2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6"/>
      <c r="R31" s="56"/>
      <c r="S31" s="56"/>
      <c r="T31" s="56"/>
      <c r="U31" s="56"/>
    </row>
    <row r="32" spans="2:22" x14ac:dyDescent="0.2">
      <c r="B32" s="94" t="s">
        <v>52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</row>
  </sheetData>
  <mergeCells count="35">
    <mergeCell ref="B30:F30"/>
    <mergeCell ref="Q30:U30"/>
    <mergeCell ref="F26:U27"/>
    <mergeCell ref="B32:U32"/>
    <mergeCell ref="B21:C21"/>
    <mergeCell ref="B22:C22"/>
    <mergeCell ref="P22:R22"/>
    <mergeCell ref="M24:R24"/>
    <mergeCell ref="S24:U24"/>
    <mergeCell ref="S22:U22"/>
    <mergeCell ref="K22:L22"/>
    <mergeCell ref="K21:L21"/>
    <mergeCell ref="D21:J21"/>
    <mergeCell ref="M21:O21"/>
    <mergeCell ref="P21:R21"/>
    <mergeCell ref="S21:U21"/>
    <mergeCell ref="B26:E27"/>
    <mergeCell ref="B29:F29"/>
    <mergeCell ref="Q29:U29"/>
    <mergeCell ref="T6:U6"/>
    <mergeCell ref="T7:U7"/>
    <mergeCell ref="M22:O22"/>
    <mergeCell ref="S20:U20"/>
    <mergeCell ref="B20:C20"/>
    <mergeCell ref="K20:L20"/>
    <mergeCell ref="P20:R20"/>
    <mergeCell ref="D20:J20"/>
    <mergeCell ref="M20:O20"/>
    <mergeCell ref="O18:R18"/>
    <mergeCell ref="B4:U4"/>
    <mergeCell ref="G6:P6"/>
    <mergeCell ref="R6:S6"/>
    <mergeCell ref="R7:S7"/>
    <mergeCell ref="I5:K5"/>
    <mergeCell ref="L5:O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2018-06-04T07:01:26Z</dcterms:modified>
</cp:coreProperties>
</file>