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Main!$21:$21</definedName>
  </definedNames>
  <calcPr calcId="145621"/>
</workbook>
</file>

<file path=xl/calcChain.xml><?xml version="1.0" encoding="utf-8"?>
<calcChain xmlns="http://schemas.openxmlformats.org/spreadsheetml/2006/main">
  <c r="S9" i="1" l="1"/>
  <c r="R9" i="1"/>
  <c r="S1" i="1"/>
  <c r="R1" i="1"/>
  <c r="R2" i="1" l="1"/>
  <c r="F10" i="1"/>
  <c r="F8" i="1" l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Q9" i="1"/>
  <c r="O9" i="1"/>
  <c r="N9" i="1"/>
  <c r="M9" i="1"/>
  <c r="L9" i="1"/>
  <c r="G9" i="1"/>
  <c r="H9" i="1"/>
  <c r="I9" i="1"/>
  <c r="J9" i="1"/>
  <c r="K9" i="1"/>
  <c r="P9" i="1"/>
  <c r="F9" i="1"/>
</calcChain>
</file>

<file path=xl/sharedStrings.xml><?xml version="1.0" encoding="utf-8"?>
<sst xmlns="http://schemas.openxmlformats.org/spreadsheetml/2006/main" count="62" uniqueCount="59">
  <si>
    <t>?title</t>
  </si>
  <si>
    <t>#?day + !1.ngay + ?month + !1.thang + ?year + !1.nam</t>
  </si>
  <si>
    <t>!1.so_ct</t>
  </si>
  <si>
    <t>?h_dia_chi</t>
  </si>
  <si>
    <t>?signatureFullname</t>
  </si>
  <si>
    <t>?h_mau_so</t>
  </si>
  <si>
    <t>?h_so_seri</t>
  </si>
  <si>
    <t>?h_so_hd</t>
  </si>
  <si>
    <t>?h_don_vi_ban</t>
  </si>
  <si>
    <t>?h_ma_so_thue</t>
  </si>
  <si>
    <t>?h_so_tk</t>
  </si>
  <si>
    <t>?h_dien_thoai</t>
  </si>
  <si>
    <t>?h_nguoi_mua</t>
  </si>
  <si>
    <t>?h_don_vi_mua</t>
  </si>
  <si>
    <t>?h_stt</t>
  </si>
  <si>
    <t>?h_vat_tu</t>
  </si>
  <si>
    <t>?h_dvt</t>
  </si>
  <si>
    <t>?h_so_luong</t>
  </si>
  <si>
    <t>?h_gia</t>
  </si>
  <si>
    <t>?h_tien</t>
  </si>
  <si>
    <t>6 = 5 x 4</t>
  </si>
  <si>
    <t>?h_tien_bang_chu</t>
  </si>
  <si>
    <t>?h_lien</t>
  </si>
  <si>
    <t>?h_nguoi_mua_hang</t>
  </si>
  <si>
    <t>?h_nguoi_ban_hang</t>
  </si>
  <si>
    <t>!1.so_lien</t>
  </si>
  <si>
    <t>!1.doi_tac</t>
  </si>
  <si>
    <t>!1.dia_chi</t>
  </si>
  <si>
    <t>!1.tk_nh</t>
  </si>
  <si>
    <t>!2.line_nbr</t>
  </si>
  <si>
    <t>!2.dvt</t>
  </si>
  <si>
    <t>!2.so_luong</t>
  </si>
  <si>
    <t>!1,so_seri</t>
  </si>
  <si>
    <t>?h_thanh_toan</t>
  </si>
  <si>
    <t>!1.ma_so_thue</t>
  </si>
  <si>
    <t>!2.gia_nt2</t>
  </si>
  <si>
    <t>!2.tien_nt2</t>
  </si>
  <si>
    <t>!1.t_tien_nt2</t>
  </si>
  <si>
    <t>!1.t_tt_nt_in_word</t>
  </si>
  <si>
    <t>?h_t_thue</t>
  </si>
  <si>
    <t>!1.t_thue_nt</t>
  </si>
  <si>
    <t>!1.t_tt_nt</t>
  </si>
  <si>
    <t>!1.thue_suat</t>
  </si>
  <si>
    <t>?h_kiem_tra</t>
  </si>
  <si>
    <t>?bankInfoInvoice</t>
  </si>
  <si>
    <t>?phoneNumber</t>
  </si>
  <si>
    <t>?h_thue_suat</t>
  </si>
  <si>
    <t>!1.ten_kh%l</t>
  </si>
  <si>
    <t>!2.ten_vt</t>
  </si>
  <si>
    <t>?h_tong_cong</t>
  </si>
  <si>
    <t>?Entity_Line1</t>
  </si>
  <si>
    <t>?Entity_Line2</t>
  </si>
  <si>
    <t>?Entity_Line3</t>
  </si>
  <si>
    <t>?Entity_Line4</t>
  </si>
  <si>
    <t>?h_mau_so2</t>
  </si>
  <si>
    <t>!1.ky_hieu</t>
  </si>
  <si>
    <t>!1.thanh_toan%l</t>
  </si>
  <si>
    <t>?h_t_tien2</t>
  </si>
  <si>
    <t>?signatureFullnameSeal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</si>
</sst>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#\ ###\ ##0"/>
    <numFmt numFmtId="165" formatCode=";;;"/>
    <numFmt numFmtId="166" formatCode="###\ ###\ ###\ ###\ ##0.00"/>
    <numFmt numFmtId="167" formatCode="_(* #,##0.00_);_(* \(#,##0.00\);_(* &quot;&quot;_);_(@_)"/>
    <numFmt numFmtId="168" formatCode="_(* #,##0.00_);_(* \(#,##0.00\);_(@_)"/>
    <numFmt numFmtId="169" formatCode="_(* #,##0.000_);_(* \(#,##0.000\);_(* &quot;&quot;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10"/>
      <color theme="1"/>
      <name val="Times New Roman"/>
      <family val="1"/>
      <charset val="163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mbria"/>
      <family val="1"/>
      <charset val="163"/>
      <scheme val="major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6">
    <fill>
      <patternFill patternType="none"/>
    </fill>
    <fill>
      <patternFill patternType="gray125"/>
    </fill>
    <fill>
      <gradientFill degree="90">
        <stop position="0">
          <color theme="3" tint="0.80001220740379042"/>
        </stop>
        <stop position="1">
          <color theme="3" tint="0.80001220740379042"/>
        </stop>
      </gradientFill>
    </fill>
    <fill>
      <gradientFill degree="90">
        <stop position="0">
          <color theme="3" tint="0.80001220740379042"/>
        </stop>
        <stop position="1">
          <color theme="0"/>
        </stop>
      </gradientFill>
    </fill>
    <fill>
      <gradientFill degree="90">
        <stop position="0">
          <color rgb="FFEDF5FF"/>
        </stop>
        <stop position="1">
          <color rgb="FFEDF5FF"/>
        </stop>
      </gradientFill>
    </fill>
    <fill>
      <gradientFill degree="90">
        <stop position="0">
          <color theme="0"/>
        </stop>
        <stop position="1">
          <color theme="3" tint="0.80001220740379042"/>
        </stop>
      </gradient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1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left"/>
    </xf>
    <xf numFmtId="0" fontId="1" fillId="0" borderId="0" xfId="0" applyFont="1" applyBorder="1"/>
    <xf numFmtId="0" fontId="1" fillId="0" borderId="6" xfId="0" applyFont="1" applyBorder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8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7" xfId="0" applyFont="1" applyBorder="1" applyAlignment="1"/>
    <xf numFmtId="0" fontId="1" fillId="0" borderId="18" xfId="0" applyFont="1" applyBorder="1" applyAlignment="1"/>
    <xf numFmtId="164" fontId="1" fillId="0" borderId="19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8" fillId="0" borderId="5" xfId="0" applyFont="1" applyBorder="1"/>
    <xf numFmtId="0" fontId="8" fillId="0" borderId="0" xfId="0" applyFont="1" applyBorder="1"/>
    <xf numFmtId="0" fontId="8" fillId="0" borderId="0" xfId="0" applyFont="1"/>
    <xf numFmtId="0" fontId="8" fillId="0" borderId="11" xfId="0" applyFont="1" applyBorder="1"/>
    <xf numFmtId="0" fontId="8" fillId="0" borderId="6" xfId="0" applyFont="1" applyBorder="1"/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7" xfId="0" applyFont="1" applyBorder="1"/>
    <xf numFmtId="0" fontId="8" fillId="0" borderId="1" xfId="0" applyFont="1" applyBorder="1"/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2" xfId="0" applyFont="1" applyBorder="1"/>
    <xf numFmtId="0" fontId="1" fillId="0" borderId="17" xfId="0" applyFont="1" applyBorder="1" applyAlignment="1">
      <alignment horizontal="right" vertical="center"/>
    </xf>
    <xf numFmtId="0" fontId="8" fillId="0" borderId="17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/>
    </xf>
    <xf numFmtId="0" fontId="8" fillId="0" borderId="20" xfId="0" applyFont="1" applyBorder="1"/>
    <xf numFmtId="0" fontId="8" fillId="0" borderId="21" xfId="0" applyFont="1" applyBorder="1"/>
    <xf numFmtId="0" fontId="8" fillId="0" borderId="8" xfId="0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166" fontId="10" fillId="0" borderId="0" xfId="0" applyNumberFormat="1" applyFont="1" applyBorder="1" applyAlignment="1">
      <alignment horizontal="right"/>
    </xf>
    <xf numFmtId="166" fontId="10" fillId="0" borderId="11" xfId="0" applyNumberFormat="1" applyFont="1" applyBorder="1" applyAlignment="1">
      <alignment horizontal="right"/>
    </xf>
    <xf numFmtId="0" fontId="8" fillId="0" borderId="0" xfId="0" applyFont="1" applyBorder="1" applyAlignment="1"/>
    <xf numFmtId="0" fontId="8" fillId="0" borderId="0" xfId="0" applyFont="1" applyAlignment="1"/>
    <xf numFmtId="0" fontId="10" fillId="0" borderId="5" xfId="0" applyFont="1" applyBorder="1" applyAlignment="1"/>
    <xf numFmtId="0" fontId="5" fillId="0" borderId="0" xfId="0" applyFont="1" applyAlignment="1"/>
    <xf numFmtId="0" fontId="1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7" fillId="2" borderId="8" xfId="0" applyFont="1" applyFill="1" applyBorder="1"/>
    <xf numFmtId="0" fontId="7" fillId="2" borderId="5" xfId="0" applyFont="1" applyFill="1" applyBorder="1"/>
    <xf numFmtId="0" fontId="8" fillId="2" borderId="5" xfId="0" applyFont="1" applyFill="1" applyBorder="1"/>
    <xf numFmtId="165" fontId="8" fillId="2" borderId="5" xfId="0" applyNumberFormat="1" applyFont="1" applyFill="1" applyBorder="1"/>
    <xf numFmtId="0" fontId="8" fillId="2" borderId="10" xfId="0" applyFont="1" applyFill="1" applyBorder="1"/>
    <xf numFmtId="0" fontId="1" fillId="2" borderId="6" xfId="0" applyFont="1" applyFill="1" applyBorder="1"/>
    <xf numFmtId="0" fontId="1" fillId="2" borderId="0" xfId="0" applyFont="1" applyFill="1" applyBorder="1"/>
    <xf numFmtId="0" fontId="8" fillId="2" borderId="0" xfId="0" applyFont="1" applyFill="1" applyBorder="1"/>
    <xf numFmtId="0" fontId="7" fillId="2" borderId="0" xfId="0" applyFont="1" applyFill="1" applyBorder="1"/>
    <xf numFmtId="0" fontId="8" fillId="2" borderId="11" xfId="0" applyFont="1" applyFill="1" applyBorder="1"/>
    <xf numFmtId="0" fontId="8" fillId="3" borderId="6" xfId="0" applyFont="1" applyFill="1" applyBorder="1"/>
    <xf numFmtId="0" fontId="8" fillId="3" borderId="0" xfId="0" applyFont="1" applyFill="1" applyBorder="1"/>
    <xf numFmtId="0" fontId="8" fillId="3" borderId="11" xfId="0" applyFont="1" applyFill="1" applyBorder="1"/>
    <xf numFmtId="0" fontId="5" fillId="5" borderId="6" xfId="0" applyFont="1" applyFill="1" applyBorder="1" applyAlignment="1"/>
    <xf numFmtId="0" fontId="5" fillId="5" borderId="0" xfId="0" applyFont="1" applyFill="1" applyBorder="1" applyAlignment="1"/>
    <xf numFmtId="0" fontId="5" fillId="5" borderId="0" xfId="0" applyFont="1" applyFill="1"/>
    <xf numFmtId="0" fontId="5" fillId="5" borderId="11" xfId="0" applyFont="1" applyFill="1" applyBorder="1" applyAlignment="1"/>
    <xf numFmtId="168" fontId="8" fillId="0" borderId="0" xfId="0" applyNumberFormat="1" applyFont="1"/>
    <xf numFmtId="0" fontId="12" fillId="0" borderId="0" xfId="0" applyFont="1" applyBorder="1" applyAlignment="1"/>
    <xf numFmtId="0" fontId="13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167" fontId="1" fillId="0" borderId="14" xfId="0" applyNumberFormat="1" applyFont="1" applyBorder="1" applyAlignment="1">
      <alignment horizontal="right" vertical="center"/>
    </xf>
    <xf numFmtId="167" fontId="1" fillId="0" borderId="16" xfId="0" applyNumberFormat="1" applyFont="1" applyBorder="1" applyAlignment="1">
      <alignment horizontal="right" vertical="center"/>
    </xf>
    <xf numFmtId="167" fontId="1" fillId="0" borderId="15" xfId="0" applyNumberFormat="1" applyFont="1" applyBorder="1" applyAlignment="1">
      <alignment horizontal="right" vertical="center"/>
    </xf>
    <xf numFmtId="0" fontId="7" fillId="0" borderId="21" xfId="0" applyFont="1" applyBorder="1" applyAlignment="1">
      <alignment horizontal="right"/>
    </xf>
    <xf numFmtId="0" fontId="7" fillId="0" borderId="22" xfId="0" applyFont="1" applyBorder="1" applyAlignment="1">
      <alignment horizontal="right"/>
    </xf>
    <xf numFmtId="168" fontId="7" fillId="0" borderId="20" xfId="0" applyNumberFormat="1" applyFont="1" applyBorder="1" applyAlignment="1">
      <alignment horizontal="right" vertical="center"/>
    </xf>
    <xf numFmtId="168" fontId="7" fillId="0" borderId="21" xfId="0" applyNumberFormat="1" applyFont="1" applyBorder="1" applyAlignment="1">
      <alignment horizontal="right" vertical="center"/>
    </xf>
    <xf numFmtId="168" fontId="7" fillId="0" borderId="22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69" fontId="1" fillId="0" borderId="14" xfId="0" applyNumberFormat="1" applyFont="1" applyBorder="1" applyAlignment="1">
      <alignment horizontal="right" vertical="center"/>
    </xf>
    <xf numFmtId="169" fontId="1" fillId="0" borderId="16" xfId="0" applyNumberFormat="1" applyFont="1" applyBorder="1" applyAlignment="1">
      <alignment horizontal="right" vertical="center"/>
    </xf>
    <xf numFmtId="169" fontId="1" fillId="0" borderId="15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0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6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8" fillId="0" borderId="1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164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8" fontId="10" fillId="0" borderId="5" xfId="0" applyNumberFormat="1" applyFont="1" applyBorder="1" applyAlignment="1">
      <alignment horizontal="right"/>
    </xf>
    <xf numFmtId="168" fontId="10" fillId="0" borderId="10" xfId="0" applyNumberFormat="1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68" fontId="7" fillId="0" borderId="1" xfId="0" applyNumberFormat="1" applyFont="1" applyBorder="1" applyAlignment="1">
      <alignment horizontal="right" vertical="center"/>
    </xf>
    <xf numFmtId="168" fontId="7" fillId="0" borderId="12" xfId="0" applyNumberFormat="1" applyFont="1" applyBorder="1" applyAlignment="1">
      <alignment horizontal="right" vertical="center"/>
    </xf>
    <xf numFmtId="0" fontId="10" fillId="0" borderId="2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EDFFFF"/>
      <color rgb="FFD1D1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35"/>
  <sheetViews>
    <sheetView showGridLines="0" tabSelected="1" showRuler="0" topLeftCell="B1" zoomScaleNormal="100" zoomScalePageLayoutView="115" workbookViewId="0">
      <selection activeCell="B4" sqref="B4:U4"/>
    </sheetView>
  </sheetViews>
  <sheetFormatPr defaultColWidth="9.140625" defaultRowHeight="12.75" x14ac:dyDescent="0.2"/>
  <cols>
    <col min="1" max="1" width="8.42578125" style="31" hidden="1" customWidth="1"/>
    <col min="2" max="22" width="4.85546875" style="31" customWidth="1"/>
    <col min="23" max="16384" width="9.140625" style="31"/>
  </cols>
  <sheetData>
    <row r="1" spans="1:24" ht="15.6" customHeight="1" x14ac:dyDescent="0.2">
      <c r="A1" s="78" t="s">
        <v>50</v>
      </c>
      <c r="B1" s="59"/>
      <c r="C1" s="60"/>
      <c r="D1" s="60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 t="str">
        <f>SUBSTITUTE("?companyTaxCode","-","")</f>
        <v>?companyTaxCode</v>
      </c>
      <c r="S1" s="62" t="str">
        <f>SUBSTITUTE($T$1,"-","")</f>
        <v>!1.ma_so_thue</v>
      </c>
      <c r="T1" s="62" t="s">
        <v>34</v>
      </c>
      <c r="U1" s="63"/>
      <c r="V1" s="30"/>
    </row>
    <row r="2" spans="1:24" ht="15.6" customHeight="1" x14ac:dyDescent="0.2">
      <c r="A2" s="77" t="s">
        <v>51</v>
      </c>
      <c r="B2" s="64"/>
      <c r="C2" s="65"/>
      <c r="D2" s="65"/>
      <c r="E2" s="65"/>
      <c r="F2" s="65"/>
      <c r="G2" s="65"/>
      <c r="H2" s="65"/>
      <c r="I2" s="65"/>
      <c r="J2" s="66"/>
      <c r="K2" s="66"/>
      <c r="L2" s="66"/>
      <c r="M2" s="66"/>
      <c r="N2" s="66"/>
      <c r="O2" s="66"/>
      <c r="P2" s="66"/>
      <c r="Q2" s="66"/>
      <c r="R2" s="67" t="str">
        <f>IF(A8 = "",A6,A7 &amp; " " &amp; A8)</f>
        <v>?h_mau_so2 !1.ky_hieu</v>
      </c>
      <c r="S2" s="67"/>
      <c r="T2" s="67"/>
      <c r="U2" s="68"/>
      <c r="V2" s="30"/>
      <c r="X2" s="76"/>
    </row>
    <row r="3" spans="1:24" ht="15.6" customHeight="1" x14ac:dyDescent="0.2">
      <c r="A3" s="77" t="s">
        <v>52</v>
      </c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  <c r="V3" s="30"/>
    </row>
    <row r="4" spans="1:24" ht="28.35" customHeight="1" x14ac:dyDescent="0.2">
      <c r="A4" s="77" t="s">
        <v>53</v>
      </c>
      <c r="B4" s="118" t="s">
        <v>0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30"/>
    </row>
    <row r="5" spans="1:24" ht="15.6" customHeight="1" x14ac:dyDescent="0.2">
      <c r="B5" s="34"/>
      <c r="C5" s="35"/>
      <c r="D5" s="35"/>
      <c r="E5" s="35"/>
      <c r="F5" s="35"/>
      <c r="G5" s="30"/>
      <c r="H5" s="35"/>
      <c r="I5" s="124" t="s">
        <v>22</v>
      </c>
      <c r="J5" s="125"/>
      <c r="K5" s="125"/>
      <c r="L5" s="126" t="s">
        <v>25</v>
      </c>
      <c r="M5" s="126"/>
      <c r="N5" s="126"/>
      <c r="O5" s="126"/>
      <c r="P5" s="35"/>
      <c r="Q5" s="35"/>
      <c r="R5" s="35"/>
      <c r="S5" s="35"/>
      <c r="T5" s="35"/>
      <c r="U5" s="36"/>
      <c r="V5" s="30"/>
    </row>
    <row r="6" spans="1:24" s="1" customFormat="1" ht="15.6" customHeight="1" x14ac:dyDescent="0.2">
      <c r="A6" s="77" t="s">
        <v>5</v>
      </c>
      <c r="B6" s="9"/>
      <c r="C6" s="3"/>
      <c r="D6" s="3"/>
      <c r="E6" s="3"/>
      <c r="F6" s="3"/>
      <c r="G6" s="121" t="s">
        <v>1</v>
      </c>
      <c r="H6" s="121"/>
      <c r="I6" s="121"/>
      <c r="J6" s="121"/>
      <c r="K6" s="121"/>
      <c r="L6" s="121"/>
      <c r="M6" s="121"/>
      <c r="N6" s="121"/>
      <c r="O6" s="121"/>
      <c r="P6" s="121"/>
      <c r="Q6" s="3"/>
      <c r="R6" s="122" t="s">
        <v>6</v>
      </c>
      <c r="S6" s="122"/>
      <c r="T6" s="128" t="s">
        <v>32</v>
      </c>
      <c r="U6" s="129"/>
      <c r="V6" s="27"/>
    </row>
    <row r="7" spans="1:24" ht="15.6" customHeight="1" x14ac:dyDescent="0.2">
      <c r="A7" s="77" t="s">
        <v>54</v>
      </c>
      <c r="B7" s="3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123" t="s">
        <v>7</v>
      </c>
      <c r="S7" s="123"/>
      <c r="T7" s="130" t="s">
        <v>2</v>
      </c>
      <c r="U7" s="131"/>
      <c r="V7" s="30"/>
    </row>
    <row r="8" spans="1:24" s="1" customFormat="1" ht="15.6" customHeight="1" x14ac:dyDescent="0.2">
      <c r="A8" s="77" t="s">
        <v>55</v>
      </c>
      <c r="B8" s="10" t="s">
        <v>8</v>
      </c>
      <c r="C8" s="27"/>
      <c r="D8" s="27"/>
      <c r="E8" s="27"/>
      <c r="F8" s="27" t="str">
        <f>IF("?companyLine"="1",A1,IF("?companyLine"="2",A2,IF("?companyLine"="3",A3,IF("?companyLine"="4",A4,""))))</f>
        <v/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13"/>
      <c r="V8" s="3"/>
    </row>
    <row r="9" spans="1:24" ht="15.6" customHeight="1" x14ac:dyDescent="0.2">
      <c r="B9" s="8" t="s">
        <v>9</v>
      </c>
      <c r="C9" s="7"/>
      <c r="D9" s="30"/>
      <c r="E9" s="12"/>
      <c r="F9" s="39" t="str">
        <f>MID(R1, 1, 1)</f>
        <v>?</v>
      </c>
      <c r="G9" s="39" t="str">
        <f>MID(R1, 2, 1)</f>
        <v>c</v>
      </c>
      <c r="H9" s="39" t="str">
        <f>MID(R1, 3, 1)</f>
        <v>o</v>
      </c>
      <c r="I9" s="39" t="str">
        <f>MID(R1, 4, 1)</f>
        <v>m</v>
      </c>
      <c r="J9" s="39" t="str">
        <f>MID($R$1, 5, 1)</f>
        <v>p</v>
      </c>
      <c r="K9" s="39" t="str">
        <f>MID($R$1, 6, 1)</f>
        <v>a</v>
      </c>
      <c r="L9" s="39" t="str">
        <f>MID($R$1, 7, 1)</f>
        <v>n</v>
      </c>
      <c r="M9" s="39" t="str">
        <f>MID($R$1, 8, 1)</f>
        <v>y</v>
      </c>
      <c r="N9" s="39" t="str">
        <f>MID($R$1, 9, 1)</f>
        <v>T</v>
      </c>
      <c r="O9" s="39" t="str">
        <f>MID($R$1, 10, 1)</f>
        <v>a</v>
      </c>
      <c r="P9" s="40" t="str">
        <f>MID(Z1, 3, 1)</f>
        <v/>
      </c>
      <c r="Q9" s="39" t="str">
        <f>MID($R$1, 11, 1)</f>
        <v>x</v>
      </c>
      <c r="R9" s="39" t="str">
        <f>MID($R$1, 12, 1)</f>
        <v>C</v>
      </c>
      <c r="S9" s="39" t="str">
        <f>MID($R$1, 13, 1)</f>
        <v>o</v>
      </c>
      <c r="T9" s="27"/>
      <c r="U9" s="13"/>
      <c r="V9" s="30"/>
    </row>
    <row r="10" spans="1:24" ht="15.6" customHeight="1" x14ac:dyDescent="0.2">
      <c r="B10" s="8" t="s">
        <v>3</v>
      </c>
      <c r="C10" s="7"/>
      <c r="D10" s="30"/>
      <c r="E10" s="30"/>
      <c r="F10" s="80" t="str">
        <f>IF("?addressLine"="1",A1,IF("?addressLine"="2",A2,IF("?addressLine"="3",A3,IF("?addressLine"="4",A4,""))))</f>
        <v/>
      </c>
      <c r="G10" s="80"/>
      <c r="H10" s="80"/>
      <c r="I10" s="80"/>
      <c r="J10" s="80"/>
      <c r="K10" s="80"/>
      <c r="L10" s="80"/>
      <c r="M10" s="80"/>
      <c r="N10" s="80"/>
      <c r="O10" s="80"/>
      <c r="P10" s="27"/>
      <c r="Q10" s="80"/>
      <c r="R10" s="80"/>
      <c r="S10" s="80"/>
      <c r="T10" s="27"/>
      <c r="U10" s="13"/>
      <c r="V10" s="30"/>
    </row>
    <row r="11" spans="1:24" ht="15.6" customHeight="1" x14ac:dyDescent="0.2">
      <c r="B11" s="8" t="s">
        <v>10</v>
      </c>
      <c r="C11" s="7"/>
      <c r="D11" s="30"/>
      <c r="E11" s="7"/>
      <c r="F11" s="80" t="s">
        <v>44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13"/>
      <c r="V11" s="30"/>
    </row>
    <row r="12" spans="1:24" ht="15.6" customHeight="1" x14ac:dyDescent="0.2">
      <c r="B12" s="8" t="s">
        <v>11</v>
      </c>
      <c r="C12" s="7"/>
      <c r="D12" s="30"/>
      <c r="E12" s="7"/>
      <c r="F12" s="27" t="s">
        <v>45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3"/>
      <c r="V12" s="30"/>
    </row>
    <row r="13" spans="1:24" ht="15.6" customHeight="1" x14ac:dyDescent="0.2">
      <c r="B13" s="37"/>
      <c r="C13" s="4"/>
      <c r="D13" s="38"/>
      <c r="E13" s="4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4"/>
      <c r="V13" s="30"/>
    </row>
    <row r="14" spans="1:24" ht="15.6" customHeight="1" x14ac:dyDescent="0.2">
      <c r="B14" s="11" t="s">
        <v>12</v>
      </c>
      <c r="C14" s="5"/>
      <c r="D14" s="29"/>
      <c r="E14" s="5"/>
      <c r="F14" s="6" t="s">
        <v>26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5"/>
      <c r="V14" s="30"/>
    </row>
    <row r="15" spans="1:24" ht="15.6" customHeight="1" x14ac:dyDescent="0.2">
      <c r="B15" s="8" t="s">
        <v>13</v>
      </c>
      <c r="C15" s="7"/>
      <c r="D15" s="30"/>
      <c r="E15" s="7"/>
      <c r="F15" s="58" t="s">
        <v>47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13"/>
      <c r="V15" s="30"/>
    </row>
    <row r="16" spans="1:24" ht="15.6" customHeight="1" x14ac:dyDescent="0.2">
      <c r="B16" s="8" t="s">
        <v>9</v>
      </c>
      <c r="C16" s="7"/>
      <c r="D16" s="30"/>
      <c r="E16" s="7"/>
      <c r="F16" s="39" t="str">
        <f>MID($S$1, 1, 1)</f>
        <v>!</v>
      </c>
      <c r="G16" s="39" t="str">
        <f>MID($S$1, 2, 1)</f>
        <v>1</v>
      </c>
      <c r="H16" s="39" t="str">
        <f>MID($S$1, 3, 1)</f>
        <v>.</v>
      </c>
      <c r="I16" s="39" t="str">
        <f>MID($S$1, 4, 1)</f>
        <v>m</v>
      </c>
      <c r="J16" s="39" t="str">
        <f>MID($S$1, 5, 1)</f>
        <v>a</v>
      </c>
      <c r="K16" s="39" t="str">
        <f>MID($S$1, 6, 1)</f>
        <v>_</v>
      </c>
      <c r="L16" s="39" t="str">
        <f>MID($S$1, 7, 1)</f>
        <v>s</v>
      </c>
      <c r="M16" s="39" t="str">
        <f>MID($S$1, 8, 1)</f>
        <v>o</v>
      </c>
      <c r="N16" s="39" t="str">
        <f>MID($S$1, 9, 1)</f>
        <v>_</v>
      </c>
      <c r="O16" s="39" t="str">
        <f>MID($S$1, 10, 1)</f>
        <v>t</v>
      </c>
      <c r="P16" s="40"/>
      <c r="Q16" s="39" t="str">
        <f>MID($S$1, 11, 1)</f>
        <v>h</v>
      </c>
      <c r="R16" s="39" t="str">
        <f>MID($S$1, 12, 1)</f>
        <v>u</v>
      </c>
      <c r="S16" s="39" t="str">
        <f>MID($S$1, 13, 1)</f>
        <v>e</v>
      </c>
      <c r="T16" s="27"/>
      <c r="U16" s="13"/>
      <c r="V16" s="30"/>
    </row>
    <row r="17" spans="2:22" ht="15.6" customHeight="1" x14ac:dyDescent="0.2">
      <c r="B17" s="8" t="s">
        <v>3</v>
      </c>
      <c r="C17" s="7"/>
      <c r="D17" s="30"/>
      <c r="E17" s="7"/>
      <c r="F17" s="27" t="s">
        <v>27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3"/>
      <c r="V17" s="30"/>
    </row>
    <row r="18" spans="2:22" ht="15.6" customHeight="1" x14ac:dyDescent="0.2">
      <c r="B18" s="8" t="s">
        <v>10</v>
      </c>
      <c r="C18" s="7"/>
      <c r="D18" s="30"/>
      <c r="E18" s="7"/>
      <c r="F18" s="80" t="s">
        <v>28</v>
      </c>
      <c r="G18" s="80"/>
      <c r="H18" s="80"/>
      <c r="I18" s="80"/>
      <c r="J18" s="80"/>
      <c r="K18" s="80"/>
      <c r="L18" s="80"/>
      <c r="M18" s="80"/>
      <c r="N18" s="80"/>
      <c r="O18" s="122" t="s">
        <v>33</v>
      </c>
      <c r="P18" s="127"/>
      <c r="Q18" s="127"/>
      <c r="R18" s="127"/>
      <c r="S18" s="79" t="s">
        <v>56</v>
      </c>
      <c r="T18" s="27"/>
      <c r="U18" s="13"/>
      <c r="V18" s="30"/>
    </row>
    <row r="19" spans="2:22" ht="15.6" customHeight="1" x14ac:dyDescent="0.2">
      <c r="B19" s="33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41"/>
      <c r="V19" s="30"/>
    </row>
    <row r="20" spans="2:22" ht="22.5" customHeight="1" x14ac:dyDescent="0.2">
      <c r="B20" s="115" t="s">
        <v>14</v>
      </c>
      <c r="C20" s="117"/>
      <c r="D20" s="115" t="s">
        <v>15</v>
      </c>
      <c r="E20" s="116"/>
      <c r="F20" s="116"/>
      <c r="G20" s="116"/>
      <c r="H20" s="116"/>
      <c r="I20" s="116"/>
      <c r="J20" s="117"/>
      <c r="K20" s="115" t="s">
        <v>16</v>
      </c>
      <c r="L20" s="117"/>
      <c r="M20" s="115" t="s">
        <v>17</v>
      </c>
      <c r="N20" s="116"/>
      <c r="O20" s="117"/>
      <c r="P20" s="115" t="s">
        <v>18</v>
      </c>
      <c r="Q20" s="116"/>
      <c r="R20" s="117"/>
      <c r="S20" s="115" t="s">
        <v>19</v>
      </c>
      <c r="T20" s="116"/>
      <c r="U20" s="117"/>
      <c r="V20" s="30"/>
    </row>
    <row r="21" spans="2:22" ht="15.6" customHeight="1" x14ac:dyDescent="0.2">
      <c r="B21" s="133">
        <v>1</v>
      </c>
      <c r="C21" s="117"/>
      <c r="D21" s="133">
        <v>2</v>
      </c>
      <c r="E21" s="116"/>
      <c r="F21" s="116"/>
      <c r="G21" s="116"/>
      <c r="H21" s="116"/>
      <c r="I21" s="116"/>
      <c r="J21" s="117"/>
      <c r="K21" s="133">
        <v>3</v>
      </c>
      <c r="L21" s="117"/>
      <c r="M21" s="133">
        <v>4</v>
      </c>
      <c r="N21" s="116"/>
      <c r="O21" s="117"/>
      <c r="P21" s="133">
        <v>5</v>
      </c>
      <c r="Q21" s="116"/>
      <c r="R21" s="117"/>
      <c r="S21" s="132" t="s">
        <v>20</v>
      </c>
      <c r="T21" s="116"/>
      <c r="U21" s="117"/>
      <c r="V21" s="30"/>
    </row>
    <row r="22" spans="2:22" ht="15.6" customHeight="1" x14ac:dyDescent="0.2">
      <c r="B22" s="82" t="s">
        <v>29</v>
      </c>
      <c r="C22" s="83"/>
      <c r="D22" s="16" t="s">
        <v>48</v>
      </c>
      <c r="E22" s="18"/>
      <c r="F22" s="18"/>
      <c r="G22" s="18"/>
      <c r="H22" s="18"/>
      <c r="I22" s="18"/>
      <c r="J22" s="17"/>
      <c r="K22" s="92" t="s">
        <v>30</v>
      </c>
      <c r="L22" s="93"/>
      <c r="M22" s="94" t="s">
        <v>31</v>
      </c>
      <c r="N22" s="95"/>
      <c r="O22" s="96"/>
      <c r="P22" s="84" t="s">
        <v>35</v>
      </c>
      <c r="Q22" s="85"/>
      <c r="R22" s="86"/>
      <c r="S22" s="84" t="s">
        <v>36</v>
      </c>
      <c r="T22" s="85"/>
      <c r="U22" s="86"/>
      <c r="V22" s="30"/>
    </row>
    <row r="23" spans="2:22" ht="15.6" hidden="1" customHeight="1" x14ac:dyDescent="0.2">
      <c r="B23" s="56"/>
      <c r="C23" s="19"/>
      <c r="D23" s="20"/>
      <c r="E23" s="20"/>
      <c r="F23" s="20"/>
      <c r="G23" s="20"/>
      <c r="H23" s="20"/>
      <c r="I23" s="20"/>
      <c r="J23" s="21"/>
      <c r="K23" s="22"/>
      <c r="L23" s="23"/>
      <c r="M23" s="42"/>
      <c r="N23" s="43"/>
      <c r="O23" s="44"/>
      <c r="P23" s="42"/>
      <c r="Q23" s="43"/>
      <c r="R23" s="44"/>
      <c r="S23" s="24"/>
      <c r="T23" s="43"/>
      <c r="U23" s="57"/>
      <c r="V23" s="30"/>
    </row>
    <row r="24" spans="2:22" ht="15.6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87" t="s">
        <v>57</v>
      </c>
      <c r="N24" s="87"/>
      <c r="O24" s="87"/>
      <c r="P24" s="87"/>
      <c r="Q24" s="87"/>
      <c r="R24" s="88"/>
      <c r="S24" s="89" t="s">
        <v>37</v>
      </c>
      <c r="T24" s="90"/>
      <c r="U24" s="91"/>
      <c r="V24" s="30"/>
    </row>
    <row r="25" spans="2:22" ht="15.6" customHeight="1" x14ac:dyDescent="0.2">
      <c r="B25" s="140" t="s">
        <v>46</v>
      </c>
      <c r="C25" s="141"/>
      <c r="D25" s="141"/>
      <c r="E25" s="141"/>
      <c r="F25" s="142" t="s">
        <v>42</v>
      </c>
      <c r="G25" s="142"/>
      <c r="M25" s="137" t="s">
        <v>39</v>
      </c>
      <c r="N25" s="137"/>
      <c r="O25" s="137"/>
      <c r="P25" s="137"/>
      <c r="Q25" s="137"/>
      <c r="R25" s="137"/>
      <c r="S25" s="138" t="s">
        <v>40</v>
      </c>
      <c r="T25" s="138"/>
      <c r="U25" s="139"/>
      <c r="V25" s="30"/>
    </row>
    <row r="26" spans="2:22" ht="15.6" customHeight="1" x14ac:dyDescent="0.2">
      <c r="B26" s="47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136" t="s">
        <v>49</v>
      </c>
      <c r="N26" s="136"/>
      <c r="O26" s="136"/>
      <c r="P26" s="136"/>
      <c r="Q26" s="136"/>
      <c r="R26" s="136"/>
      <c r="S26" s="134" t="s">
        <v>41</v>
      </c>
      <c r="T26" s="134"/>
      <c r="U26" s="135"/>
      <c r="V26" s="30"/>
    </row>
    <row r="27" spans="2:22" ht="15.6" customHeight="1" x14ac:dyDescent="0.2">
      <c r="B27" s="33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48"/>
      <c r="N27" s="49"/>
      <c r="O27" s="49"/>
      <c r="P27" s="49"/>
      <c r="Q27" s="49"/>
      <c r="R27" s="49"/>
      <c r="S27" s="50"/>
      <c r="T27" s="50"/>
      <c r="U27" s="51"/>
      <c r="V27" s="30"/>
    </row>
    <row r="28" spans="2:22" s="53" customFormat="1" ht="15.6" customHeight="1" x14ac:dyDescent="0.2">
      <c r="B28" s="97" t="s">
        <v>21</v>
      </c>
      <c r="C28" s="98"/>
      <c r="D28" s="98"/>
      <c r="E28" s="98"/>
      <c r="F28" s="107" t="s">
        <v>38</v>
      </c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9"/>
      <c r="V28" s="52"/>
    </row>
    <row r="29" spans="2:22" s="53" customFormat="1" ht="15.6" customHeight="1" x14ac:dyDescent="0.2">
      <c r="B29" s="99"/>
      <c r="C29" s="100"/>
      <c r="D29" s="100"/>
      <c r="E29" s="10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1"/>
      <c r="V29" s="52"/>
    </row>
    <row r="30" spans="2:22" ht="15.6" customHeight="1" x14ac:dyDescent="0.2">
      <c r="B30" s="33"/>
      <c r="K30" s="54"/>
      <c r="L30" s="54"/>
      <c r="M30" s="29"/>
      <c r="N30" s="29"/>
      <c r="U30" s="32"/>
    </row>
    <row r="31" spans="2:22" s="1" customFormat="1" ht="15.6" customHeight="1" x14ac:dyDescent="0.2">
      <c r="B31" s="101" t="s">
        <v>23</v>
      </c>
      <c r="C31" s="102"/>
      <c r="D31" s="102"/>
      <c r="E31" s="102"/>
      <c r="F31" s="102"/>
      <c r="G31" s="55"/>
      <c r="H31" s="55"/>
      <c r="N31" s="25"/>
      <c r="O31" s="25"/>
      <c r="P31" s="25"/>
      <c r="Q31" s="102" t="s">
        <v>24</v>
      </c>
      <c r="R31" s="102"/>
      <c r="S31" s="102"/>
      <c r="T31" s="102"/>
      <c r="U31" s="103"/>
    </row>
    <row r="32" spans="2:22" s="1" customFormat="1" ht="15.6" customHeight="1" x14ac:dyDescent="0.2">
      <c r="B32" s="104" t="s">
        <v>4</v>
      </c>
      <c r="C32" s="105"/>
      <c r="D32" s="105"/>
      <c r="E32" s="105"/>
      <c r="F32" s="105"/>
      <c r="G32" s="55"/>
      <c r="H32" s="55"/>
      <c r="N32" s="26"/>
      <c r="O32" s="26"/>
      <c r="P32" s="26"/>
      <c r="Q32" s="105" t="s">
        <v>58</v>
      </c>
      <c r="R32" s="105"/>
      <c r="S32" s="105"/>
      <c r="T32" s="105"/>
      <c r="U32" s="106"/>
    </row>
    <row r="33" spans="2:21" s="2" customFormat="1" ht="56.85" customHeight="1" x14ac:dyDescent="0.2">
      <c r="B33" s="72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4"/>
      <c r="Q33" s="73"/>
      <c r="R33" s="73"/>
      <c r="S33" s="73"/>
      <c r="T33" s="73"/>
      <c r="U33" s="75"/>
    </row>
    <row r="34" spans="2:21" s="1" customFormat="1" ht="15.6" customHeight="1" x14ac:dyDescent="0.2">
      <c r="B34" s="112" t="s">
        <v>43</v>
      </c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4"/>
    </row>
    <row r="35" spans="2:21" ht="15.6" customHeight="1" x14ac:dyDescent="0.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</row>
  </sheetData>
  <mergeCells count="42">
    <mergeCell ref="M26:R26"/>
    <mergeCell ref="M25:R25"/>
    <mergeCell ref="S25:U25"/>
    <mergeCell ref="B25:E25"/>
    <mergeCell ref="F25:G25"/>
    <mergeCell ref="S21:U21"/>
    <mergeCell ref="B21:C21"/>
    <mergeCell ref="K21:L21"/>
    <mergeCell ref="D21:J21"/>
    <mergeCell ref="M21:O21"/>
    <mergeCell ref="P21:R21"/>
    <mergeCell ref="S20:U20"/>
    <mergeCell ref="B4:U4"/>
    <mergeCell ref="G6:P6"/>
    <mergeCell ref="R6:S6"/>
    <mergeCell ref="R7:S7"/>
    <mergeCell ref="I5:K5"/>
    <mergeCell ref="L5:O5"/>
    <mergeCell ref="B20:C20"/>
    <mergeCell ref="K20:L20"/>
    <mergeCell ref="P20:R20"/>
    <mergeCell ref="D20:J20"/>
    <mergeCell ref="M20:O20"/>
    <mergeCell ref="O18:R18"/>
    <mergeCell ref="T6:U6"/>
    <mergeCell ref="T7:U7"/>
    <mergeCell ref="B35:U35"/>
    <mergeCell ref="B22:C22"/>
    <mergeCell ref="P22:R22"/>
    <mergeCell ref="M24:R24"/>
    <mergeCell ref="S24:U24"/>
    <mergeCell ref="S22:U22"/>
    <mergeCell ref="K22:L22"/>
    <mergeCell ref="M22:O22"/>
    <mergeCell ref="B28:E29"/>
    <mergeCell ref="B31:F31"/>
    <mergeCell ref="Q31:U31"/>
    <mergeCell ref="B32:F32"/>
    <mergeCell ref="Q32:U32"/>
    <mergeCell ref="F28:U29"/>
    <mergeCell ref="B34:U34"/>
    <mergeCell ref="S26:U26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2011-11-04T02:33:30Z</cp:lastPrinted>
  <dcterms:created xsi:type="dcterms:W3CDTF">2011-07-29T01:01:31Z</dcterms:created>
  <dcterms:modified xsi:type="dcterms:W3CDTF">2018-06-04T06:45:21Z</dcterms:modified>
</cp:coreProperties>
</file>