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_IgnoreHDDV\App_Data\Controllers\Templates\Excel\"/>
    </mc:Choice>
  </mc:AlternateContent>
  <bookViews>
    <workbookView xWindow="0" yWindow="90" windowWidth="19155" windowHeight="11760"/>
  </bookViews>
  <sheets>
    <sheet name="Main" sheetId="1" r:id="rId1"/>
  </sheets>
  <calcPr calcId="162913"/>
</workbook>
</file>

<file path=xl/calcChain.xml><?xml version="1.0" encoding="utf-8"?>
<calcChain xmlns="http://schemas.openxmlformats.org/spreadsheetml/2006/main">
  <c r="Y14" i="1" l="1"/>
  <c r="Q14" i="1"/>
  <c r="J14" i="1"/>
  <c r="AH14" i="1"/>
  <c r="AD14" i="1"/>
  <c r="AC14" i="1"/>
  <c r="F17" i="1"/>
  <c r="A5" i="1"/>
  <c r="F14" i="1"/>
  <c r="A3" i="1"/>
</calcChain>
</file>

<file path=xl/sharedStrings.xml><?xml version="1.0" encoding="utf-8"?>
<sst xmlns="http://schemas.openxmlformats.org/spreadsheetml/2006/main" count="236" uniqueCount="190">
  <si>
    <t>?title</t>
  </si>
  <si>
    <t>#?h_dot + + !1.so_bc + + ?h_month + + !1.thang + + ?h_nam + + !1.nam</t>
  </si>
  <si>
    <t>?h_stt</t>
  </si>
  <si>
    <t>?h_ho_ten</t>
  </si>
  <si>
    <t>?h_ma_so</t>
  </si>
  <si>
    <t>?h_ngay_sinh</t>
  </si>
  <si>
    <t>?h_chuc_vu</t>
  </si>
  <si>
    <t>!1.so_bc</t>
  </si>
  <si>
    <t>X</t>
  </si>
  <si>
    <t>#?h_dot + + …… + + ?h_month + + !1.thang + + ?h_nam + + !1.nam</t>
  </si>
  <si>
    <t xml:space="preserve"> </t>
  </si>
  <si>
    <t>?h_cu</t>
  </si>
  <si>
    <t>?h_tien_luong</t>
  </si>
  <si>
    <t>?h_phu_cap</t>
  </si>
  <si>
    <t>?h_cv</t>
  </si>
  <si>
    <t>?h_tn_vk</t>
  </si>
  <si>
    <t>?h_tn_nghe</t>
  </si>
  <si>
    <t>?h_khac</t>
  </si>
  <si>
    <t>?h_moi</t>
  </si>
  <si>
    <t>?h_tu_thang</t>
  </si>
  <si>
    <t>?h_den_thang</t>
  </si>
  <si>
    <t>?h_ty_le_dong</t>
  </si>
  <si>
    <t>?h_kt_the</t>
  </si>
  <si>
    <t>?h_ghi_chu</t>
  </si>
  <si>
    <t>?h_line1</t>
  </si>
  <si>
    <t>#?h_dia_chi + + ?address</t>
  </si>
  <si>
    <t>?h_lg_ttc</t>
  </si>
  <si>
    <t>?h_tl_thu</t>
  </si>
  <si>
    <t>?h_tang</t>
  </si>
  <si>
    <t>?h_pn_tang</t>
  </si>
  <si>
    <t>?h_giam</t>
  </si>
  <si>
    <t>?h_pn_giam</t>
  </si>
  <si>
    <t>?h_th_bhxh</t>
  </si>
  <si>
    <t>?h_th_bhyt</t>
  </si>
  <si>
    <t>?h_th_bhtn</t>
  </si>
  <si>
    <t>?h_ql_ps_hh</t>
  </si>
  <si>
    <t>?h_dc_so_pd</t>
  </si>
  <si>
    <t>?h_ld_bh_tang</t>
  </si>
  <si>
    <t>?h_ld_bh_giam</t>
  </si>
  <si>
    <t>?h_ld_tn_tang</t>
  </si>
  <si>
    <t>?h_ld_tn_giam</t>
  </si>
  <si>
    <t>Q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</si>
  <si>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</si>
  <si>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</si>
  <si>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</si>
  <si>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</si>
  <si>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</si>
  <si>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</si>
  <si>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</si>
  <si>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</si>
  <si>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</si>
  <si>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</si>
  <si>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F</t>
  </si>
  <si>
    <t>A</t>
  </si>
  <si>
    <t>B</t>
  </si>
  <si>
    <t>C</t>
  </si>
  <si>
    <t>D</t>
  </si>
  <si>
    <t>E</t>
  </si>
  <si>
    <t>III</t>
  </si>
  <si>
    <t>II</t>
  </si>
  <si>
    <t>?h_ps_ky_nay</t>
  </si>
  <si>
    <t>?h_tong_hop_cuoi_ky</t>
  </si>
  <si>
    <t>?h_so_ld</t>
  </si>
  <si>
    <t>?h_quy_luong</t>
  </si>
  <si>
    <t>?h_phai_dong</t>
  </si>
  <si>
    <t>?h_dieu_chinh</t>
  </si>
  <si>
    <t>?h_t_quy_luong</t>
  </si>
  <si>
    <t>?h_ky_truoc</t>
  </si>
  <si>
    <t>?h_ky_nay</t>
  </si>
  <si>
    <t>?h_tong_hop_chung</t>
  </si>
  <si>
    <t>?companyLine</t>
  </si>
  <si>
    <t>#?h_ten_don_vi + + ?Entity_Line1</t>
  </si>
  <si>
    <t>#?h_ten_don_vi + + ?Entity_Line2</t>
  </si>
  <si>
    <t>#?h_ten_don_vi + + ?Entity_Line3</t>
  </si>
  <si>
    <t>#?h_ten_don_vi + + ?Entity_Line4</t>
  </si>
  <si>
    <t>#?h_ten_don_vi + + ?Entity_Line5</t>
  </si>
  <si>
    <t>!1.luong_nn_yn</t>
  </si>
  <si>
    <t>!3.so_sbh#tinh_chat&lt;&gt;'3'</t>
  </si>
  <si>
    <t>!3.ngay_sinh#tinh_chat&lt;&gt;'3'</t>
  </si>
  <si>
    <t>!3.gioi_tinh#tinh_chat&lt;&gt;'3'</t>
  </si>
  <si>
    <t>!3.ten_cv#tinh_chat&lt;&gt;'3'</t>
  </si>
  <si>
    <t>!3.hs_luong_cb0#tinh_chat&lt;&gt;'3'</t>
  </si>
  <si>
    <t>!3.luong_cb0#tinh_chat&lt;&gt;'3'</t>
  </si>
  <si>
    <t>!3.phu_cap_cv0#tinh_chat&lt;&gt;'3'</t>
  </si>
  <si>
    <t>!3.phu_cap_vuot0#tinh_chat&lt;&gt;'3'</t>
  </si>
  <si>
    <t>!3.phu_cap_tn0#tinh_chat&lt;&gt;'3'</t>
  </si>
  <si>
    <t>!3.phu_cap_kv0#tinh_chat&lt;&gt;'3'</t>
  </si>
  <si>
    <t>!3.hs_luong_cb#tinh_chat&lt;&gt;'3'</t>
  </si>
  <si>
    <t>!3.luong_cb#tinh_chat&lt;&gt;'3'</t>
  </si>
  <si>
    <t>!3.phu_cap_cv#tinh_chat&lt;&gt;'3'</t>
  </si>
  <si>
    <t>!3.phu_cap_vuot#tinh_chat&lt;&gt;'3'</t>
  </si>
  <si>
    <t>!3.phu_cap_tn#tinh_chat&lt;&gt;'3'</t>
  </si>
  <si>
    <t>!3.phu_cap_kv#tinh_chat&lt;&gt;'3'</t>
  </si>
  <si>
    <t>!3.tu_thang#tinh_chat&lt;&gt;'3'</t>
  </si>
  <si>
    <t>!3.den_thang#tinh_chat&lt;&gt;'3'</t>
  </si>
  <si>
    <t>!3.ty_le_dong#tinh_chat&lt;&gt;'3'</t>
  </si>
  <si>
    <t>!3.tra_the_yn#tinh_chat&lt;&gt;'3'</t>
  </si>
  <si>
    <t>!3.ghi_chu#tinh_chat&lt;&gt;'3'</t>
  </si>
  <si>
    <t>!3.ty_le_bh#tinh_chat&lt;&gt;'3'</t>
  </si>
  <si>
    <t>!3.ty_le_yt#tinh_chat&lt;&gt;'3'</t>
  </si>
  <si>
    <t>!3.ty_le_tn#tinh_chat&lt;&gt;'3'</t>
  </si>
  <si>
    <t>!3.ghi_chu#tinh_chat='3'</t>
  </si>
  <si>
    <t>!3.den_thang#tinh_chat='3'</t>
  </si>
  <si>
    <t>!3.tu_thang#tinh_chat='3'</t>
  </si>
  <si>
    <t>!3.ngay_sinh#tinh_chat='3'</t>
  </si>
  <si>
    <t>!3.so_sbh#tinh_chat='3'</t>
  </si>
  <si>
    <t>!3.gioi_tinh#tinh_chat='3'</t>
  </si>
  <si>
    <t>!4.bh_ld_tang</t>
  </si>
  <si>
    <t>!4.bh_ld_giam</t>
  </si>
  <si>
    <t>!4.yt_ld_tang</t>
  </si>
  <si>
    <t>!4.yt_ld_giam</t>
  </si>
  <si>
    <t>!4.tn_ld_tang</t>
  </si>
  <si>
    <t>!4.tn_ld_giam</t>
  </si>
  <si>
    <t>!4.bh_luong_tang</t>
  </si>
  <si>
    <t>!4.bh_luong_giam</t>
  </si>
  <si>
    <t>!4.yt_luong_tang</t>
  </si>
  <si>
    <t>!4.yt_luong_giam</t>
  </si>
  <si>
    <t>!4.tn_luong_tang</t>
  </si>
  <si>
    <t>!4.tn_luong_giam</t>
  </si>
  <si>
    <t>!4.bh_nop_tang</t>
  </si>
  <si>
    <t>!4.bh_nop_giam</t>
  </si>
  <si>
    <t>!4.yt_nop_tang</t>
  </si>
  <si>
    <t>!4.yt_nop_giam</t>
  </si>
  <si>
    <t>!4.tn_nop_tang</t>
  </si>
  <si>
    <t>!4.tn_nop_giam</t>
  </si>
  <si>
    <t>!4.bh_bs_tang</t>
  </si>
  <si>
    <t>!4.bh_bs_giam</t>
  </si>
  <si>
    <t>!4.yt_bs_tang</t>
  </si>
  <si>
    <t>!4.yt_bs_giam</t>
  </si>
  <si>
    <t>!4.tn_bs_tang</t>
  </si>
  <si>
    <t>!4.tn_bs_giam</t>
  </si>
  <si>
    <t>!4.bh_ld0</t>
  </si>
  <si>
    <t>!4.bh_ld</t>
  </si>
  <si>
    <t>!4.yt_ld0</t>
  </si>
  <si>
    <t>!4.yt_ld</t>
  </si>
  <si>
    <t>!4.tn_ld0</t>
  </si>
  <si>
    <t>!4.tn_ld</t>
  </si>
  <si>
    <t>!4.bh_luong0</t>
  </si>
  <si>
    <t>!4.bh_luong</t>
  </si>
  <si>
    <t>!4.yt_luong0</t>
  </si>
  <si>
    <t>!4.yt_luong</t>
  </si>
  <si>
    <t>!4.tn_luong0</t>
  </si>
  <si>
    <t>!4.tn_luong</t>
  </si>
  <si>
    <t>!4.bh_nop0</t>
  </si>
  <si>
    <t>!4.bh_nop</t>
  </si>
  <si>
    <t>!4.yt_nop0</t>
  </si>
  <si>
    <t>!4.yt_nop</t>
  </si>
  <si>
    <t>!4.tn_nop0</t>
  </si>
  <si>
    <t>!4.tn_nop</t>
  </si>
  <si>
    <t>?h_so_thang</t>
  </si>
  <si>
    <t>?h_can_bo_thu</t>
  </si>
  <si>
    <t>?h_gd_bhxh</t>
  </si>
  <si>
    <t>?unitManager</t>
  </si>
  <si>
    <t>?preparedBy</t>
  </si>
  <si>
    <t>?h_lg_tran_bh</t>
  </si>
  <si>
    <t>#?h_ms_dv + + ?unitCode</t>
  </si>
  <si>
    <t>#?h_dt_lh + + ?phoneNumber</t>
  </si>
  <si>
    <t>?h_can_bo_cap_so_the</t>
  </si>
  <si>
    <t>#?h_nu + + (X)</t>
  </si>
  <si>
    <t>!3.tt#tinh_chat='3' {b: sysorder = 3 or sysorder &gt;= 6, i: sysorder = 4}</t>
  </si>
  <si>
    <t>!3.tt_cu#tinh_chat='3' {b: sysorder = 3 or sysorder &gt;= 6, i: sysorder = 4}</t>
  </si>
  <si>
    <t>!3.tt_moi#tinh_chat='3' {b: sysorder = 3 or sysorder &gt;= 6, i: sysorder = 4}</t>
  </si>
  <si>
    <t>!3.tt#tinh_chat&lt;&gt;'3' {b: sysorder = 3 or sysorder &gt;= 6, i: sysorder = 4}</t>
  </si>
  <si>
    <t>!3.ten_nv#tinh_chat&lt;&gt;'3' {b: sysorder = 3 or sysorder &gt;= 6, i: sysorder = 4}</t>
  </si>
  <si>
    <t>!3.nop_tang_bh4#tinh_chat&lt;&gt;'3' {b: sysorder = 8}</t>
  </si>
  <si>
    <t>!3.nop_tang_bh3#tinh_chat&lt;&gt;'3' {b: sysorder = 8}</t>
  </si>
  <si>
    <t>!3.nop_giam_bh4#tinh_chat&lt;&gt;'3' {b: sysorder = 8}</t>
  </si>
  <si>
    <t>!3.nop_giam_bh3#tinh_chat&lt;&gt;'3' {b: sysorder = 8}</t>
  </si>
  <si>
    <t>!3.nop_tang_yt4#tinh_chat&lt;&gt;'3' {b: sysorder = 8}</t>
  </si>
  <si>
    <t>!3.nop_tang_yt3#tinh_chat&lt;&gt;'3' {b: sysorder = 8}</t>
  </si>
  <si>
    <t>!3.nop_giam_yt4#tinh_chat&lt;&gt;'3' {b: sysorder = 8}</t>
  </si>
  <si>
    <t>!3.nop_giam_yt3#tinh_chat&lt;&gt;'3' {b: sysorder = 8}</t>
  </si>
  <si>
    <t>!3.nop_tang_tn4#tinh_chat&lt;&gt;'3' {b: sysorder = 8}</t>
  </si>
  <si>
    <t>!3.nop_tang_tn3#tinh_chat&lt;&gt;'3' {b: sysorder = 8}</t>
  </si>
  <si>
    <t>!3.nop_giam_tn4#tinh_chat&lt;&gt;'3' {b: sysorder = 8}</t>
  </si>
  <si>
    <t>!3.nop_giam_tn3#tinh_chat&lt;&gt;'3' {b: sysorder = 8}</t>
  </si>
  <si>
    <t>!3.so_thang#tinh_chat&lt;&gt;'3' {b: sysorder = 8}</t>
  </si>
  <si>
    <t>!3.nop_tang_bh2#tinh_chat&lt;&gt;'3' {b: sysorder = 8}</t>
  </si>
  <si>
    <t>!3.nop_giam_bh2#tinh_chat&lt;&gt;'3' {b: sysorder = 8}</t>
  </si>
  <si>
    <t>!3.nop_tang_yt2#tinh_chat&lt;&gt;'3' {b: sysorder = 8}</t>
  </si>
  <si>
    <t>!3.nop_giam_yt2#tinh_chat&lt;&gt;'3' {b: sysorder = 8}</t>
  </si>
  <si>
    <t>!3.nop_tang_tn2#tinh_chat&lt;&gt;'3' {b: sysorder = 8}</t>
  </si>
  <si>
    <t>!3.nop_giam_tn2#tinh_chat&lt;&gt;'3' {b: sysorder = 8}</t>
  </si>
  <si>
    <t>!3.ld_tang_bh#tinh_chat&lt;&gt;'3' {b: sysorder = 8}</t>
  </si>
  <si>
    <t>!3.ld_giam_bh#tinh_chat&lt;&gt;'3' {b: sysorder = 8}</t>
  </si>
  <si>
    <t>!3.ld_tang_tn#tinh_chat&lt;&gt;'3' {b: sysorder = 8}</t>
  </si>
  <si>
    <t>!3.ld_giam_tn#tinh_chat&lt;&gt;'3' {b: sysorder = 8}</t>
  </si>
  <si>
    <t>!3.ten_nv#tinh_chat='3' {b: sysorder = 3 or sysorder &gt;= 6, i: sysorder = 4}</t>
  </si>
  <si>
    <t>?preparedByName</t>
  </si>
  <si>
    <t>#........, + + ?reportDate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</si>
</sst>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_);_(* \(#,##0\);_(* &quot;&quot;_);_(@_)"/>
    <numFmt numFmtId="165" formatCode="_(* #,##0_);_(* \(#,##0\);_(@_)"/>
    <numFmt numFmtId="166" formatCode="####"/>
    <numFmt numFmtId="167" formatCode="dd/mm/yyyy;@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sz val="10"/>
      <color theme="0"/>
      <name val="Times New Roman"/>
      <family val="1"/>
    </font>
    <font>
      <sz val="8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  <fill>
      <gradientFill degree="270">
        <stop position="0">
          <color rgb="FFEDF5FF"/>
        </stop>
        <stop position="1">
          <color rgb="FFEDF5FF"/>
        </stop>
      </gradientFill>
    </fill>
    <fill>
      <patternFill patternType="solid">
        <fgColor rgb="FFEDF5FF"/>
        <bgColor auto="1"/>
      </patternFill>
    </fill>
    <fill>
      <patternFill patternType="solid">
        <fgColor rgb="FFEDF5FF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6" fillId="0" borderId="0" xfId="0" applyFont="1"/>
    <xf numFmtId="0" fontId="4" fillId="0" borderId="0" xfId="0" applyFont="1" applyBorder="1" applyAlignment="1"/>
    <xf numFmtId="0" fontId="6" fillId="0" borderId="2" xfId="0" applyFont="1" applyBorder="1"/>
    <xf numFmtId="0" fontId="1" fillId="0" borderId="1" xfId="0" applyFont="1" applyBorder="1"/>
    <xf numFmtId="0" fontId="1" fillId="0" borderId="0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Border="1"/>
    <xf numFmtId="0" fontId="7" fillId="3" borderId="4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 wrapText="1"/>
    </xf>
    <xf numFmtId="0" fontId="6" fillId="5" borderId="3" xfId="0" applyFont="1" applyFill="1" applyBorder="1"/>
    <xf numFmtId="164" fontId="8" fillId="0" borderId="3" xfId="0" applyNumberFormat="1" applyFont="1" applyBorder="1" applyAlignment="1">
      <alignment horizontal="right"/>
    </xf>
    <xf numFmtId="0" fontId="2" fillId="0" borderId="0" xfId="0" applyFont="1"/>
    <xf numFmtId="0" fontId="9" fillId="6" borderId="0" xfId="0" applyFont="1" applyFill="1"/>
    <xf numFmtId="0" fontId="9" fillId="6" borderId="0" xfId="0" applyFont="1" applyFill="1" applyBorder="1" applyAlignment="1">
      <alignment vertical="center"/>
    </xf>
    <xf numFmtId="166" fontId="8" fillId="0" borderId="11" xfId="0" applyNumberFormat="1" applyFont="1" applyBorder="1" applyAlignment="1">
      <alignment horizontal="center"/>
    </xf>
    <xf numFmtId="0" fontId="8" fillId="0" borderId="11" xfId="0" applyFont="1" applyBorder="1" applyAlignment="1">
      <alignment horizontal="left" wrapText="1"/>
    </xf>
    <xf numFmtId="0" fontId="8" fillId="0" borderId="11" xfId="0" applyFont="1" applyBorder="1" applyAlignment="1"/>
    <xf numFmtId="167" fontId="8" fillId="0" borderId="11" xfId="0" applyNumberFormat="1" applyFont="1" applyBorder="1" applyAlignment="1">
      <alignment horizontal="center" vertical="center"/>
    </xf>
    <xf numFmtId="0" fontId="8" fillId="0" borderId="11" xfId="0" applyNumberFormat="1" applyFont="1" applyBorder="1" applyAlignment="1">
      <alignment horizontal="center" vertical="center"/>
    </xf>
    <xf numFmtId="164" fontId="8" fillId="0" borderId="11" xfId="0" applyNumberFormat="1" applyFont="1" applyBorder="1" applyAlignment="1">
      <alignment horizontal="right"/>
    </xf>
    <xf numFmtId="0" fontId="8" fillId="0" borderId="2" xfId="0" applyFont="1" applyBorder="1" applyAlignment="1"/>
    <xf numFmtId="0" fontId="10" fillId="0" borderId="2" xfId="0" applyFont="1" applyBorder="1" applyAlignment="1"/>
    <xf numFmtId="0" fontId="10" fillId="0" borderId="2" xfId="0" applyFont="1" applyBorder="1"/>
    <xf numFmtId="167" fontId="8" fillId="0" borderId="3" xfId="0" applyNumberFormat="1" applyFont="1" applyBorder="1" applyAlignment="1">
      <alignment horizontal="center" vertical="center"/>
    </xf>
    <xf numFmtId="0" fontId="10" fillId="0" borderId="3" xfId="0" applyFont="1" applyBorder="1"/>
    <xf numFmtId="0" fontId="6" fillId="6" borderId="0" xfId="0" applyFont="1" applyFill="1"/>
    <xf numFmtId="0" fontId="1" fillId="0" borderId="0" xfId="0" applyFont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10" fontId="8" fillId="0" borderId="12" xfId="0" applyNumberFormat="1" applyFont="1" applyBorder="1" applyAlignment="1">
      <alignment horizontal="left"/>
    </xf>
    <xf numFmtId="10" fontId="8" fillId="0" borderId="11" xfId="0" applyNumberFormat="1" applyFont="1" applyBorder="1" applyAlignment="1">
      <alignment horizontal="right"/>
    </xf>
    <xf numFmtId="0" fontId="7" fillId="4" borderId="3" xfId="0" applyFont="1" applyFill="1" applyBorder="1" applyAlignment="1">
      <alignment horizontal="center" vertical="center"/>
    </xf>
    <xf numFmtId="10" fontId="8" fillId="0" borderId="12" xfId="0" applyNumberFormat="1" applyFont="1" applyBorder="1" applyAlignment="1">
      <alignment horizontal="right"/>
    </xf>
    <xf numFmtId="164" fontId="8" fillId="0" borderId="11" xfId="0" applyNumberFormat="1" applyFont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 wrapText="1"/>
    </xf>
    <xf numFmtId="0" fontId="11" fillId="6" borderId="0" xfId="0" applyFont="1" applyFill="1"/>
    <xf numFmtId="0" fontId="11" fillId="0" borderId="0" xfId="0" applyFont="1"/>
    <xf numFmtId="0" fontId="7" fillId="4" borderId="3" xfId="0" applyFont="1" applyFill="1" applyBorder="1" applyAlignment="1">
      <alignment horizontal="center" vertical="center"/>
    </xf>
    <xf numFmtId="0" fontId="6" fillId="0" borderId="0" xfId="0" applyFont="1" applyBorder="1"/>
    <xf numFmtId="0" fontId="7" fillId="0" borderId="0" xfId="0" applyFont="1" applyBorder="1" applyAlignment="1"/>
    <xf numFmtId="165" fontId="7" fillId="0" borderId="0" xfId="0" applyNumberFormat="1" applyFont="1" applyBorder="1" applyAlignment="1">
      <alignment horizontal="center"/>
    </xf>
    <xf numFmtId="0" fontId="0" fillId="0" borderId="10" xfId="0" applyBorder="1"/>
    <xf numFmtId="166" fontId="8" fillId="0" borderId="10" xfId="0" applyNumberFormat="1" applyFont="1" applyBorder="1" applyAlignment="1">
      <alignment horizontal="center"/>
    </xf>
    <xf numFmtId="0" fontId="8" fillId="0" borderId="10" xfId="0" applyFont="1" applyBorder="1" applyAlignment="1">
      <alignment horizontal="left" wrapText="1"/>
    </xf>
    <xf numFmtId="0" fontId="8" fillId="0" borderId="10" xfId="0" applyFont="1" applyBorder="1" applyAlignment="1"/>
    <xf numFmtId="167" fontId="8" fillId="0" borderId="10" xfId="0" applyNumberFormat="1" applyFont="1" applyBorder="1" applyAlignment="1">
      <alignment horizontal="center" vertical="center"/>
    </xf>
    <xf numFmtId="0" fontId="8" fillId="0" borderId="10" xfId="0" applyNumberFormat="1" applyFont="1" applyBorder="1" applyAlignment="1">
      <alignment horizontal="center" vertical="center"/>
    </xf>
    <xf numFmtId="0" fontId="8" fillId="0" borderId="10" xfId="0" applyFont="1" applyBorder="1" applyAlignment="1">
      <alignment horizontal="center" wrapText="1"/>
    </xf>
    <xf numFmtId="164" fontId="8" fillId="0" borderId="10" xfId="0" applyNumberFormat="1" applyFont="1" applyBorder="1" applyAlignment="1">
      <alignment horizontal="center"/>
    </xf>
    <xf numFmtId="164" fontId="8" fillId="0" borderId="10" xfId="0" applyNumberFormat="1" applyFont="1" applyBorder="1" applyAlignment="1">
      <alignment horizontal="left"/>
    </xf>
    <xf numFmtId="0" fontId="6" fillId="0" borderId="3" xfId="0" applyFont="1" applyBorder="1"/>
    <xf numFmtId="164" fontId="8" fillId="0" borderId="11" xfId="0" applyNumberFormat="1" applyFont="1" applyBorder="1" applyAlignment="1">
      <alignment horizontal="left" wrapText="1"/>
    </xf>
    <xf numFmtId="0" fontId="7" fillId="4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wrapText="1"/>
    </xf>
    <xf numFmtId="166" fontId="8" fillId="0" borderId="3" xfId="0" applyNumberFormat="1" applyFont="1" applyBorder="1" applyAlignment="1">
      <alignment horizontal="center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/>
    <xf numFmtId="0" fontId="8" fillId="0" borderId="3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 wrapText="1"/>
    </xf>
    <xf numFmtId="164" fontId="8" fillId="0" borderId="8" xfId="0" applyNumberFormat="1" applyFont="1" applyBorder="1" applyAlignment="1">
      <alignment horizontal="left"/>
    </xf>
    <xf numFmtId="164" fontId="8" fillId="0" borderId="3" xfId="0" applyNumberFormat="1" applyFont="1" applyBorder="1" applyAlignment="1">
      <alignment horizontal="left" wrapText="1"/>
    </xf>
    <xf numFmtId="0" fontId="3" fillId="0" borderId="0" xfId="0" applyFont="1" applyAlignment="1">
      <alignment vertic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17" xfId="0" applyFont="1" applyBorder="1" applyAlignment="1"/>
    <xf numFmtId="0" fontId="12" fillId="6" borderId="0" xfId="0" applyFont="1" applyFill="1"/>
    <xf numFmtId="0" fontId="12" fillId="0" borderId="0" xfId="0" applyFont="1"/>
    <xf numFmtId="0" fontId="2" fillId="0" borderId="0" xfId="0" applyFont="1" applyAlignment="1">
      <alignment horizontal="center"/>
    </xf>
    <xf numFmtId="0" fontId="8" fillId="0" borderId="8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7" fillId="4" borderId="13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4" borderId="14" xfId="0" applyFont="1" applyFill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16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left"/>
    </xf>
    <xf numFmtId="0" fontId="7" fillId="4" borderId="5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0" fontId="7" fillId="4" borderId="4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8" fillId="0" borderId="8" xfId="0" applyFont="1" applyBorder="1" applyAlignment="1">
      <alignment horizontal="left" wrapText="1"/>
    </xf>
    <xf numFmtId="0" fontId="8" fillId="0" borderId="9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164" fontId="8" fillId="0" borderId="8" xfId="0" applyNumberFormat="1" applyFont="1" applyBorder="1" applyAlignment="1">
      <alignment horizontal="left" wrapText="1"/>
    </xf>
    <xf numFmtId="164" fontId="8" fillId="0" borderId="9" xfId="0" applyNumberFormat="1" applyFont="1" applyBorder="1" applyAlignment="1">
      <alignment horizontal="left" wrapText="1"/>
    </xf>
    <xf numFmtId="164" fontId="8" fillId="0" borderId="4" xfId="0" applyNumberFormat="1" applyFont="1" applyBorder="1" applyAlignment="1">
      <alignment horizontal="left" wrapText="1"/>
    </xf>
    <xf numFmtId="164" fontId="8" fillId="0" borderId="8" xfId="0" applyNumberFormat="1" applyFont="1" applyBorder="1" applyAlignment="1">
      <alignment horizontal="center"/>
    </xf>
    <xf numFmtId="164" fontId="8" fillId="0" borderId="4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A1:BE31"/>
  <sheetViews>
    <sheetView showGridLines="0" tabSelected="1" zoomScaleNormal="100" workbookViewId="0">
      <selection activeCell="A2" sqref="A2:AA2"/>
    </sheetView>
  </sheetViews>
  <sheetFormatPr defaultColWidth="9.140625" defaultRowHeight="12.75" x14ac:dyDescent="0.2"/>
  <cols>
    <col min="1" max="1" width="4.85546875" style="5" customWidth="1"/>
    <col min="2" max="2" width="14.7109375" style="5" customWidth="1"/>
    <col min="3" max="4" width="10" style="5" customWidth="1"/>
    <col min="5" max="5" width="8.42578125" style="5" hidden="1" customWidth="1"/>
    <col min="6" max="6" width="5.7109375" style="5" customWidth="1"/>
    <col min="7" max="7" width="10.7109375" style="5" customWidth="1"/>
    <col min="8" max="8" width="10.42578125" style="5" hidden="1" customWidth="1"/>
    <col min="9" max="9" width="13.28515625" style="5" hidden="1" customWidth="1"/>
    <col min="10" max="10" width="12.7109375" style="5" customWidth="1"/>
    <col min="11" max="14" width="7.7109375" style="5" customWidth="1"/>
    <col min="15" max="15" width="14.5703125" style="5" hidden="1" customWidth="1"/>
    <col min="16" max="16" width="11.140625" style="5" hidden="1" customWidth="1"/>
    <col min="17" max="17" width="12.7109375" style="5" customWidth="1"/>
    <col min="18" max="23" width="7.7109375" style="5" customWidth="1"/>
    <col min="24" max="24" width="13.42578125" style="5" hidden="1" customWidth="1"/>
    <col min="25" max="26" width="7.7109375" style="5" customWidth="1"/>
    <col min="27" max="27" width="14.7109375" style="5" customWidth="1"/>
    <col min="28" max="28" width="5.7109375" style="5" customWidth="1"/>
    <col min="29" max="30" width="12.7109375" style="5" customWidth="1"/>
    <col min="31" max="31" width="11" style="5" hidden="1" customWidth="1"/>
    <col min="32" max="32" width="10.140625" style="5" hidden="1" customWidth="1"/>
    <col min="33" max="33" width="11.140625" style="5" hidden="1" customWidth="1"/>
    <col min="34" max="57" width="12.7109375" style="5" customWidth="1"/>
    <col min="58" max="16384" width="9.140625" style="5"/>
  </cols>
  <sheetData>
    <row r="1" spans="1:57" ht="15.6" customHeight="1" x14ac:dyDescent="0.2">
      <c r="B1" s="4"/>
      <c r="C1" s="4"/>
      <c r="D1" s="4"/>
      <c r="E1" s="4"/>
      <c r="F1" s="4"/>
      <c r="AB1" s="35"/>
      <c r="AC1" s="51"/>
      <c r="AD1" s="51"/>
      <c r="AE1" s="51"/>
      <c r="AF1" s="51"/>
      <c r="AG1" s="51"/>
      <c r="AH1" s="51"/>
      <c r="AI1" s="51"/>
      <c r="AJ1" s="51"/>
      <c r="AK1" s="52"/>
      <c r="AL1" s="52"/>
      <c r="AM1" s="52"/>
      <c r="AN1" s="52"/>
    </row>
    <row r="2" spans="1:57" ht="28.35" customHeight="1" x14ac:dyDescent="0.2">
      <c r="A2" s="106" t="s">
        <v>0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22" t="s">
        <v>7</v>
      </c>
      <c r="AC2" s="22"/>
      <c r="AD2" s="22" t="s">
        <v>10</v>
      </c>
      <c r="AE2" s="22"/>
      <c r="AF2" s="22"/>
      <c r="AG2" s="22"/>
      <c r="AH2" s="22" t="s">
        <v>8</v>
      </c>
      <c r="AI2" s="81"/>
      <c r="AJ2" s="81"/>
      <c r="AK2" s="82"/>
      <c r="AL2" s="52"/>
      <c r="AM2" s="52"/>
      <c r="AN2" s="52"/>
    </row>
    <row r="3" spans="1:57" ht="15.6" customHeight="1" x14ac:dyDescent="0.2">
      <c r="A3" s="108" t="str">
        <f>IF(AB2 &lt;&gt;0, AB3, AB4)</f>
        <v>#?h_dot + + !1.so_bc + + ?h_month + + !1.thang + + ?h_nam + + !1.nam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22" t="s">
        <v>1</v>
      </c>
      <c r="AC3" s="22" t="s">
        <v>76</v>
      </c>
      <c r="AD3" s="22" t="s">
        <v>26</v>
      </c>
      <c r="AE3" s="22"/>
      <c r="AF3" s="22"/>
      <c r="AG3" s="22"/>
      <c r="AH3" s="22" t="s">
        <v>154</v>
      </c>
      <c r="AI3" s="81"/>
      <c r="AJ3" s="81"/>
      <c r="AK3" s="82"/>
      <c r="AL3" s="52"/>
      <c r="AM3" s="52"/>
      <c r="AN3" s="52"/>
    </row>
    <row r="4" spans="1:57" ht="15.6" customHeight="1" x14ac:dyDescent="0.2">
      <c r="B4" s="3"/>
      <c r="C4" s="3"/>
      <c r="D4" s="3"/>
      <c r="E4" s="3"/>
      <c r="F4" s="3"/>
      <c r="AB4" s="22" t="s">
        <v>9</v>
      </c>
      <c r="AC4" s="22" t="s">
        <v>71</v>
      </c>
      <c r="AD4" s="22" t="s">
        <v>72</v>
      </c>
      <c r="AE4" s="22"/>
      <c r="AF4" s="22"/>
      <c r="AG4" s="22"/>
      <c r="AH4" s="22" t="s">
        <v>73</v>
      </c>
      <c r="AI4" s="81" t="s">
        <v>74</v>
      </c>
      <c r="AJ4" s="81" t="s">
        <v>75</v>
      </c>
      <c r="AK4" s="82"/>
      <c r="AL4" s="52"/>
      <c r="AM4" s="52"/>
      <c r="AN4" s="52"/>
    </row>
    <row r="5" spans="1:57" ht="15.6" customHeight="1" x14ac:dyDescent="0.2">
      <c r="A5" s="104" t="str">
        <f xml:space="preserve"> IF(AB6 = "1", AC4, IF(AB6="2", AD4, IF(AB6="3", AH4, IF(AB6="4", AI4, AJ4))))</f>
        <v>#?h_ten_don_vi + + ?Entity_Line5</v>
      </c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W5" s="102" t="s">
        <v>24</v>
      </c>
      <c r="X5" s="102"/>
      <c r="Y5" s="102"/>
      <c r="Z5" s="102"/>
      <c r="AA5" s="102"/>
      <c r="AB5" s="2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</row>
    <row r="6" spans="1:57" ht="15.6" customHeight="1" x14ac:dyDescent="0.2">
      <c r="A6" s="103" t="s">
        <v>155</v>
      </c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AB6" s="22" t="s">
        <v>70</v>
      </c>
      <c r="AE6" s="66"/>
      <c r="AF6" s="66"/>
      <c r="AG6" s="66"/>
      <c r="AL6" s="52"/>
      <c r="AM6" s="52"/>
      <c r="AN6" s="52"/>
    </row>
    <row r="7" spans="1:57" ht="15.6" customHeight="1" x14ac:dyDescent="0.2">
      <c r="A7" s="104" t="s">
        <v>156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AB7" s="23"/>
      <c r="AE7" s="18"/>
      <c r="AF7" s="18"/>
      <c r="AG7" s="18"/>
      <c r="AL7" s="52"/>
      <c r="AM7" s="52"/>
      <c r="AN7" s="52"/>
    </row>
    <row r="8" spans="1:57" ht="15.6" customHeight="1" x14ac:dyDescent="0.2">
      <c r="A8" s="104" t="s">
        <v>25</v>
      </c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5"/>
      <c r="W8" s="15"/>
      <c r="X8" s="36"/>
      <c r="Y8" s="15"/>
      <c r="Z8" s="15"/>
      <c r="AA8" s="15"/>
      <c r="AB8" s="9"/>
      <c r="AE8" s="34"/>
      <c r="AF8" s="34"/>
      <c r="AG8" s="34"/>
      <c r="AL8" s="52"/>
      <c r="AM8" s="52"/>
      <c r="AN8" s="52"/>
    </row>
    <row r="9" spans="1:57" s="2" customFormat="1" ht="15.6" customHeight="1" x14ac:dyDescent="0.2">
      <c r="A9" s="8"/>
      <c r="B9" s="8"/>
      <c r="C9" s="8"/>
      <c r="D9" s="8"/>
      <c r="E9" s="13"/>
      <c r="F9" s="13"/>
    </row>
    <row r="10" spans="1:57" ht="24" customHeight="1" x14ac:dyDescent="0.2">
      <c r="A10" s="96" t="s">
        <v>2</v>
      </c>
      <c r="B10" s="96" t="s">
        <v>3</v>
      </c>
      <c r="C10" s="96" t="s">
        <v>4</v>
      </c>
      <c r="D10" s="96" t="s">
        <v>5</v>
      </c>
      <c r="E10" s="14"/>
      <c r="F10" s="96" t="s">
        <v>158</v>
      </c>
      <c r="G10" s="96" t="s">
        <v>6</v>
      </c>
      <c r="H10" s="50"/>
      <c r="I10" s="50"/>
      <c r="J10" s="93" t="s">
        <v>11</v>
      </c>
      <c r="K10" s="99"/>
      <c r="L10" s="99"/>
      <c r="M10" s="99"/>
      <c r="N10" s="94"/>
      <c r="O10" s="48"/>
      <c r="P10" s="48"/>
      <c r="Q10" s="93" t="s">
        <v>18</v>
      </c>
      <c r="R10" s="99"/>
      <c r="S10" s="99"/>
      <c r="T10" s="99"/>
      <c r="U10" s="94"/>
      <c r="V10" s="96" t="s">
        <v>19</v>
      </c>
      <c r="W10" s="96" t="s">
        <v>20</v>
      </c>
      <c r="X10" s="37"/>
      <c r="Y10" s="96" t="s">
        <v>21</v>
      </c>
      <c r="Z10" s="96" t="s">
        <v>22</v>
      </c>
      <c r="AA10" s="96" t="s">
        <v>23</v>
      </c>
      <c r="AC10" s="87" t="s">
        <v>27</v>
      </c>
      <c r="AD10" s="88"/>
      <c r="AE10" s="88"/>
      <c r="AF10" s="88"/>
      <c r="AG10" s="88"/>
      <c r="AH10" s="89"/>
      <c r="AI10" s="93" t="s">
        <v>35</v>
      </c>
      <c r="AJ10" s="99"/>
      <c r="AK10" s="99"/>
      <c r="AL10" s="99"/>
      <c r="AM10" s="99"/>
      <c r="AN10" s="99"/>
      <c r="AO10" s="99"/>
      <c r="AP10" s="99"/>
      <c r="AQ10" s="99"/>
      <c r="AR10" s="99"/>
      <c r="AS10" s="99"/>
      <c r="AT10" s="94"/>
      <c r="AU10" s="93" t="s">
        <v>36</v>
      </c>
      <c r="AV10" s="99"/>
      <c r="AW10" s="99"/>
      <c r="AX10" s="99"/>
      <c r="AY10" s="99"/>
      <c r="AZ10" s="99"/>
      <c r="BA10" s="94"/>
      <c r="BB10" s="96" t="s">
        <v>37</v>
      </c>
      <c r="BC10" s="96" t="s">
        <v>38</v>
      </c>
      <c r="BD10" s="96" t="s">
        <v>39</v>
      </c>
      <c r="BE10" s="96" t="s">
        <v>40</v>
      </c>
    </row>
    <row r="11" spans="1:57" ht="24" customHeight="1" x14ac:dyDescent="0.2">
      <c r="A11" s="97"/>
      <c r="B11" s="97"/>
      <c r="C11" s="97"/>
      <c r="D11" s="97"/>
      <c r="E11" s="14"/>
      <c r="F11" s="97"/>
      <c r="G11" s="97"/>
      <c r="H11" s="46"/>
      <c r="I11" s="46"/>
      <c r="J11" s="96" t="s">
        <v>12</v>
      </c>
      <c r="K11" s="100" t="s">
        <v>13</v>
      </c>
      <c r="L11" s="101"/>
      <c r="M11" s="101"/>
      <c r="N11" s="105"/>
      <c r="O11" s="49"/>
      <c r="P11" s="49"/>
      <c r="Q11" s="96" t="s">
        <v>12</v>
      </c>
      <c r="R11" s="100" t="s">
        <v>13</v>
      </c>
      <c r="S11" s="101"/>
      <c r="T11" s="101"/>
      <c r="U11" s="105"/>
      <c r="V11" s="97"/>
      <c r="W11" s="97"/>
      <c r="X11" s="38"/>
      <c r="Y11" s="97"/>
      <c r="Z11" s="97"/>
      <c r="AA11" s="97"/>
      <c r="AC11" s="90"/>
      <c r="AD11" s="91"/>
      <c r="AE11" s="91"/>
      <c r="AF11" s="91"/>
      <c r="AG11" s="91"/>
      <c r="AH11" s="92"/>
      <c r="AI11" s="93" t="s">
        <v>32</v>
      </c>
      <c r="AJ11" s="99"/>
      <c r="AK11" s="99"/>
      <c r="AL11" s="94"/>
      <c r="AM11" s="93" t="s">
        <v>33</v>
      </c>
      <c r="AN11" s="99"/>
      <c r="AO11" s="99"/>
      <c r="AP11" s="94"/>
      <c r="AQ11" s="93" t="s">
        <v>34</v>
      </c>
      <c r="AR11" s="99"/>
      <c r="AS11" s="99"/>
      <c r="AT11" s="94"/>
      <c r="AU11" s="96" t="s">
        <v>149</v>
      </c>
      <c r="AV11" s="93" t="s">
        <v>32</v>
      </c>
      <c r="AW11" s="94"/>
      <c r="AX11" s="93" t="s">
        <v>33</v>
      </c>
      <c r="AY11" s="94"/>
      <c r="AZ11" s="100" t="s">
        <v>34</v>
      </c>
      <c r="BA11" s="101"/>
      <c r="BB11" s="97"/>
      <c r="BC11" s="97"/>
      <c r="BD11" s="97"/>
      <c r="BE11" s="97"/>
    </row>
    <row r="12" spans="1:57" ht="31.5" customHeight="1" x14ac:dyDescent="0.2">
      <c r="A12" s="98"/>
      <c r="B12" s="98"/>
      <c r="C12" s="98"/>
      <c r="D12" s="98"/>
      <c r="E12" s="14"/>
      <c r="F12" s="98"/>
      <c r="G12" s="98"/>
      <c r="H12" s="47"/>
      <c r="I12" s="47"/>
      <c r="J12" s="98"/>
      <c r="K12" s="68" t="s">
        <v>14</v>
      </c>
      <c r="L12" s="68" t="s">
        <v>15</v>
      </c>
      <c r="M12" s="68" t="s">
        <v>16</v>
      </c>
      <c r="N12" s="68" t="s">
        <v>17</v>
      </c>
      <c r="O12" s="45"/>
      <c r="P12" s="45"/>
      <c r="Q12" s="98"/>
      <c r="R12" s="68" t="s">
        <v>14</v>
      </c>
      <c r="S12" s="68" t="s">
        <v>15</v>
      </c>
      <c r="T12" s="68" t="s">
        <v>16</v>
      </c>
      <c r="U12" s="68" t="s">
        <v>17</v>
      </c>
      <c r="V12" s="98"/>
      <c r="W12" s="98"/>
      <c r="X12" s="39"/>
      <c r="Y12" s="98"/>
      <c r="Z12" s="98"/>
      <c r="AA12" s="98"/>
      <c r="AC12" s="68" t="s">
        <v>32</v>
      </c>
      <c r="AD12" s="68" t="s">
        <v>33</v>
      </c>
      <c r="AE12" s="42"/>
      <c r="AF12" s="42"/>
      <c r="AG12" s="42"/>
      <c r="AH12" s="68" t="s">
        <v>34</v>
      </c>
      <c r="AI12" s="68" t="s">
        <v>28</v>
      </c>
      <c r="AJ12" s="68" t="s">
        <v>29</v>
      </c>
      <c r="AK12" s="68" t="s">
        <v>30</v>
      </c>
      <c r="AL12" s="68" t="s">
        <v>31</v>
      </c>
      <c r="AM12" s="68" t="s">
        <v>28</v>
      </c>
      <c r="AN12" s="68" t="s">
        <v>29</v>
      </c>
      <c r="AO12" s="68" t="s">
        <v>30</v>
      </c>
      <c r="AP12" s="68" t="s">
        <v>31</v>
      </c>
      <c r="AQ12" s="68" t="s">
        <v>28</v>
      </c>
      <c r="AR12" s="68" t="s">
        <v>29</v>
      </c>
      <c r="AS12" s="68" t="s">
        <v>30</v>
      </c>
      <c r="AT12" s="68" t="s">
        <v>31</v>
      </c>
      <c r="AU12" s="98"/>
      <c r="AV12" s="68" t="s">
        <v>28</v>
      </c>
      <c r="AW12" s="68" t="s">
        <v>30</v>
      </c>
      <c r="AX12" s="68" t="s">
        <v>28</v>
      </c>
      <c r="AY12" s="68" t="s">
        <v>30</v>
      </c>
      <c r="AZ12" s="68" t="s">
        <v>28</v>
      </c>
      <c r="BA12" s="68" t="s">
        <v>30</v>
      </c>
      <c r="BB12" s="98"/>
      <c r="BC12" s="98"/>
      <c r="BD12" s="98"/>
      <c r="BE12" s="98"/>
    </row>
    <row r="13" spans="1:57" ht="22.5" customHeight="1" x14ac:dyDescent="0.2">
      <c r="A13" s="53">
        <v>1</v>
      </c>
      <c r="B13" s="16">
        <v>2</v>
      </c>
      <c r="C13" s="16">
        <v>3</v>
      </c>
      <c r="D13" s="16">
        <v>4</v>
      </c>
      <c r="E13" s="17"/>
      <c r="F13" s="17">
        <v>5</v>
      </c>
      <c r="G13" s="17">
        <v>6</v>
      </c>
      <c r="H13" s="17"/>
      <c r="I13" s="17"/>
      <c r="J13" s="53">
        <v>7</v>
      </c>
      <c r="K13" s="53">
        <v>8</v>
      </c>
      <c r="L13" s="53">
        <v>9</v>
      </c>
      <c r="M13" s="53">
        <v>10</v>
      </c>
      <c r="N13" s="16">
        <v>11</v>
      </c>
      <c r="O13" s="16"/>
      <c r="P13" s="16"/>
      <c r="Q13" s="16">
        <v>12</v>
      </c>
      <c r="R13" s="16">
        <v>13</v>
      </c>
      <c r="S13" s="16">
        <v>14</v>
      </c>
      <c r="T13" s="16">
        <v>15</v>
      </c>
      <c r="U13" s="16">
        <v>16</v>
      </c>
      <c r="V13" s="16">
        <v>17</v>
      </c>
      <c r="W13" s="16">
        <v>18</v>
      </c>
      <c r="X13" s="16"/>
      <c r="Y13" s="16">
        <v>19</v>
      </c>
      <c r="Z13" s="16">
        <v>20</v>
      </c>
      <c r="AA13" s="16">
        <v>21</v>
      </c>
      <c r="AC13" s="53" t="s">
        <v>44</v>
      </c>
      <c r="AD13" s="53" t="s">
        <v>59</v>
      </c>
      <c r="AE13" s="53"/>
      <c r="AF13" s="53"/>
      <c r="AG13" s="53"/>
      <c r="AH13" s="53" t="s">
        <v>58</v>
      </c>
      <c r="AI13" s="68" t="s">
        <v>53</v>
      </c>
      <c r="AJ13" s="69"/>
      <c r="AK13" s="68" t="s">
        <v>54</v>
      </c>
      <c r="AL13" s="19"/>
      <c r="AM13" s="53" t="s">
        <v>55</v>
      </c>
      <c r="AN13" s="19"/>
      <c r="AO13" s="53" t="s">
        <v>56</v>
      </c>
      <c r="AP13" s="19"/>
      <c r="AQ13" s="53" t="s">
        <v>57</v>
      </c>
      <c r="AR13" s="19"/>
      <c r="AS13" s="53" t="s">
        <v>52</v>
      </c>
      <c r="AT13" s="19"/>
      <c r="AU13" s="53" t="s">
        <v>42</v>
      </c>
      <c r="AV13" s="53" t="s">
        <v>43</v>
      </c>
      <c r="AW13" s="53" t="s">
        <v>44</v>
      </c>
      <c r="AX13" s="53" t="s">
        <v>45</v>
      </c>
      <c r="AY13" s="53" t="s">
        <v>46</v>
      </c>
      <c r="AZ13" s="53" t="s">
        <v>47</v>
      </c>
      <c r="BA13" s="53" t="s">
        <v>48</v>
      </c>
      <c r="BB13" s="53" t="s">
        <v>49</v>
      </c>
      <c r="BC13" s="53" t="s">
        <v>50</v>
      </c>
      <c r="BD13" s="53" t="s">
        <v>51</v>
      </c>
      <c r="BE13" s="53" t="s">
        <v>41</v>
      </c>
    </row>
    <row r="14" spans="1:57" ht="15" customHeight="1" x14ac:dyDescent="0.2">
      <c r="A14" s="24" t="s">
        <v>162</v>
      </c>
      <c r="B14" s="25" t="s">
        <v>163</v>
      </c>
      <c r="C14" s="26" t="s">
        <v>77</v>
      </c>
      <c r="D14" s="27" t="s">
        <v>78</v>
      </c>
      <c r="E14" s="27" t="s">
        <v>79</v>
      </c>
      <c r="F14" s="28" t="str">
        <f>IF(E14 &lt;&gt; "2", AD2, AH2)</f>
        <v xml:space="preserve"> </v>
      </c>
      <c r="G14" s="25" t="s">
        <v>80</v>
      </c>
      <c r="H14" s="25" t="s">
        <v>81</v>
      </c>
      <c r="I14" s="29" t="s">
        <v>82</v>
      </c>
      <c r="J14" s="29" t="str">
        <f>IF(AC3 = "1", H14, I14)</f>
        <v>!3.luong_cb0#tinh_chat&lt;&gt;'3'</v>
      </c>
      <c r="K14" s="29" t="s">
        <v>83</v>
      </c>
      <c r="L14" s="29" t="s">
        <v>84</v>
      </c>
      <c r="M14" s="29" t="s">
        <v>85</v>
      </c>
      <c r="N14" s="29" t="s">
        <v>86</v>
      </c>
      <c r="O14" s="29" t="s">
        <v>87</v>
      </c>
      <c r="P14" s="29" t="s">
        <v>88</v>
      </c>
      <c r="Q14" s="29" t="str">
        <f>IF(AC3 = "1", O14, P14)</f>
        <v>!3.luong_cb#tinh_chat&lt;&gt;'3'</v>
      </c>
      <c r="R14" s="29" t="s">
        <v>89</v>
      </c>
      <c r="S14" s="29" t="s">
        <v>90</v>
      </c>
      <c r="T14" s="29" t="s">
        <v>91</v>
      </c>
      <c r="U14" s="29" t="s">
        <v>92</v>
      </c>
      <c r="V14" s="29" t="s">
        <v>93</v>
      </c>
      <c r="W14" s="29" t="s">
        <v>94</v>
      </c>
      <c r="X14" s="40" t="s">
        <v>95</v>
      </c>
      <c r="Y14" s="43" t="str">
        <f>IF(X14 = 0, "", X14)</f>
        <v>!3.ty_le_dong#tinh_chat&lt;&gt;'3'</v>
      </c>
      <c r="Z14" s="44" t="s">
        <v>96</v>
      </c>
      <c r="AA14" s="67" t="s">
        <v>97</v>
      </c>
      <c r="AC14" s="41" t="str">
        <f>IF(AE14 = 0, "", AE14)</f>
        <v>!3.ty_le_bh#tinh_chat&lt;&gt;'3'</v>
      </c>
      <c r="AD14" s="41" t="str">
        <f>IF(AF14 = 0, "", AF14)</f>
        <v>!3.ty_le_yt#tinh_chat&lt;&gt;'3'</v>
      </c>
      <c r="AE14" s="41" t="s">
        <v>98</v>
      </c>
      <c r="AF14" s="41" t="s">
        <v>99</v>
      </c>
      <c r="AG14" s="41" t="s">
        <v>100</v>
      </c>
      <c r="AH14" s="41" t="str">
        <f>IF(AG14 = 0, "", AG14)</f>
        <v>!3.ty_le_tn#tinh_chat&lt;&gt;'3'</v>
      </c>
      <c r="AI14" s="29" t="s">
        <v>164</v>
      </c>
      <c r="AJ14" s="29" t="s">
        <v>165</v>
      </c>
      <c r="AK14" s="29" t="s">
        <v>166</v>
      </c>
      <c r="AL14" s="29" t="s">
        <v>167</v>
      </c>
      <c r="AM14" s="29" t="s">
        <v>168</v>
      </c>
      <c r="AN14" s="29" t="s">
        <v>169</v>
      </c>
      <c r="AO14" s="29" t="s">
        <v>170</v>
      </c>
      <c r="AP14" s="29" t="s">
        <v>171</v>
      </c>
      <c r="AQ14" s="29" t="s">
        <v>172</v>
      </c>
      <c r="AR14" s="29" t="s">
        <v>173</v>
      </c>
      <c r="AS14" s="29" t="s">
        <v>174</v>
      </c>
      <c r="AT14" s="29" t="s">
        <v>175</v>
      </c>
      <c r="AU14" s="29" t="s">
        <v>176</v>
      </c>
      <c r="AV14" s="29" t="s">
        <v>177</v>
      </c>
      <c r="AW14" s="29" t="s">
        <v>178</v>
      </c>
      <c r="AX14" s="29" t="s">
        <v>179</v>
      </c>
      <c r="AY14" s="29" t="s">
        <v>180</v>
      </c>
      <c r="AZ14" s="29" t="s">
        <v>181</v>
      </c>
      <c r="BA14" s="29" t="s">
        <v>182</v>
      </c>
      <c r="BB14" s="29" t="s">
        <v>183</v>
      </c>
      <c r="BC14" s="29" t="s">
        <v>184</v>
      </c>
      <c r="BD14" s="29" t="s">
        <v>185</v>
      </c>
      <c r="BE14" s="29" t="s">
        <v>186</v>
      </c>
    </row>
    <row r="15" spans="1:57" ht="12" hidden="1" customHeight="1" x14ac:dyDescent="0.2">
      <c r="A15" s="30"/>
      <c r="B15" s="30"/>
      <c r="C15" s="30"/>
      <c r="D15" s="31"/>
      <c r="E15" s="31"/>
      <c r="F15" s="31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</row>
    <row r="16" spans="1:57" customFormat="1" ht="14.25" customHeight="1" x14ac:dyDescent="0.25">
      <c r="A16" s="57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</row>
    <row r="17" spans="1:57" ht="15.6" customHeight="1" x14ac:dyDescent="0.2">
      <c r="A17" s="70" t="s">
        <v>159</v>
      </c>
      <c r="B17" s="71" t="s">
        <v>187</v>
      </c>
      <c r="C17" s="72" t="s">
        <v>105</v>
      </c>
      <c r="D17" s="33" t="s">
        <v>104</v>
      </c>
      <c r="E17" s="33" t="s">
        <v>106</v>
      </c>
      <c r="F17" s="73" t="str">
        <f>IF(E17 &lt;&gt; "2", AD2, AH2)</f>
        <v xml:space="preserve"> </v>
      </c>
      <c r="G17" s="109" t="s">
        <v>160</v>
      </c>
      <c r="H17" s="110"/>
      <c r="I17" s="110"/>
      <c r="J17" s="110"/>
      <c r="K17" s="110"/>
      <c r="L17" s="110"/>
      <c r="M17" s="110"/>
      <c r="N17" s="111"/>
      <c r="O17" s="74"/>
      <c r="P17" s="74"/>
      <c r="Q17" s="112" t="s">
        <v>161</v>
      </c>
      <c r="R17" s="113"/>
      <c r="S17" s="113"/>
      <c r="T17" s="113"/>
      <c r="U17" s="114"/>
      <c r="V17" s="20" t="s">
        <v>103</v>
      </c>
      <c r="W17" s="20" t="s">
        <v>102</v>
      </c>
      <c r="X17" s="75"/>
      <c r="Y17" s="115"/>
      <c r="Z17" s="116"/>
      <c r="AA17" s="76" t="s">
        <v>101</v>
      </c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</row>
    <row r="18" spans="1:57" ht="15.6" customHeight="1" x14ac:dyDescent="0.2">
      <c r="A18" s="58"/>
      <c r="B18" s="59"/>
      <c r="C18" s="60"/>
      <c r="D18" s="61"/>
      <c r="E18" s="61"/>
      <c r="F18" s="62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4"/>
      <c r="R18" s="64"/>
      <c r="S18" s="64"/>
      <c r="T18" s="64"/>
      <c r="U18" s="64"/>
      <c r="V18" s="65"/>
      <c r="W18" s="65"/>
      <c r="X18" s="65"/>
      <c r="Y18" s="64"/>
      <c r="Z18" s="64"/>
      <c r="AA18" s="65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</row>
    <row r="19" spans="1:57" ht="15.6" customHeight="1" x14ac:dyDescent="0.2">
      <c r="A19" s="55"/>
      <c r="B19" s="55"/>
      <c r="C19" s="55"/>
      <c r="D19" s="55"/>
      <c r="E19" s="55"/>
      <c r="F19" s="55"/>
      <c r="G19" s="55"/>
      <c r="H19" s="55"/>
      <c r="I19" s="55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C19" s="21" t="s">
        <v>69</v>
      </c>
    </row>
    <row r="20" spans="1:57" s="1" customFormat="1" ht="24" customHeight="1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C20" s="87" t="s">
        <v>60</v>
      </c>
      <c r="AD20" s="88"/>
      <c r="AE20" s="88"/>
      <c r="AF20" s="88"/>
      <c r="AG20" s="88"/>
      <c r="AH20" s="89"/>
      <c r="AI20" s="93" t="s">
        <v>32</v>
      </c>
      <c r="AJ20" s="94"/>
      <c r="AK20" s="93" t="s">
        <v>33</v>
      </c>
      <c r="AL20" s="94"/>
      <c r="AM20" s="93" t="s">
        <v>34</v>
      </c>
      <c r="AN20" s="94"/>
    </row>
    <row r="21" spans="1:57" s="1" customFormat="1" ht="24" customHeight="1" x14ac:dyDescent="0.2">
      <c r="AC21" s="90"/>
      <c r="AD21" s="91"/>
      <c r="AE21" s="91"/>
      <c r="AF21" s="91"/>
      <c r="AG21" s="91"/>
      <c r="AH21" s="92"/>
      <c r="AI21" s="68" t="s">
        <v>28</v>
      </c>
      <c r="AJ21" s="68" t="s">
        <v>30</v>
      </c>
      <c r="AK21" s="68" t="s">
        <v>28</v>
      </c>
      <c r="AL21" s="68" t="s">
        <v>30</v>
      </c>
      <c r="AM21" s="68" t="s">
        <v>28</v>
      </c>
      <c r="AN21" s="68" t="s">
        <v>30</v>
      </c>
    </row>
    <row r="22" spans="1:57" s="1" customFormat="1" ht="15.6" customHeight="1" x14ac:dyDescent="0.2">
      <c r="A22" s="107"/>
      <c r="B22" s="107"/>
      <c r="C22" s="107"/>
      <c r="M22" s="117" t="s">
        <v>189</v>
      </c>
      <c r="N22" s="117"/>
      <c r="O22" s="117"/>
      <c r="P22" s="117"/>
      <c r="Q22" s="117"/>
      <c r="R22" s="77"/>
      <c r="S22" s="77"/>
      <c r="Y22" s="117" t="s">
        <v>189</v>
      </c>
      <c r="Z22" s="117"/>
      <c r="AA22" s="117"/>
      <c r="AC22" s="95" t="s">
        <v>62</v>
      </c>
      <c r="AD22" s="95"/>
      <c r="AE22" s="95"/>
      <c r="AF22" s="95"/>
      <c r="AG22" s="95"/>
      <c r="AH22" s="95"/>
      <c r="AI22" s="20" t="s">
        <v>107</v>
      </c>
      <c r="AJ22" s="20" t="s">
        <v>108</v>
      </c>
      <c r="AK22" s="20" t="s">
        <v>109</v>
      </c>
      <c r="AL22" s="20" t="s">
        <v>110</v>
      </c>
      <c r="AM22" s="20" t="s">
        <v>111</v>
      </c>
      <c r="AN22" s="20" t="s">
        <v>112</v>
      </c>
    </row>
    <row r="23" spans="1:57" s="2" customFormat="1" ht="15.6" customHeight="1" x14ac:dyDescent="0.2">
      <c r="A23" s="83" t="s">
        <v>150</v>
      </c>
      <c r="B23" s="83"/>
      <c r="C23" s="1"/>
      <c r="D23" s="83" t="s">
        <v>157</v>
      </c>
      <c r="E23" s="83"/>
      <c r="F23" s="83"/>
      <c r="G23" s="83"/>
      <c r="H23" s="83"/>
      <c r="I23" s="83"/>
      <c r="J23" s="83"/>
      <c r="K23" s="83"/>
      <c r="L23" s="1"/>
      <c r="M23" s="83" t="s">
        <v>151</v>
      </c>
      <c r="N23" s="83"/>
      <c r="O23" s="83"/>
      <c r="P23" s="83"/>
      <c r="Q23" s="83"/>
      <c r="R23" s="1"/>
      <c r="S23" s="83" t="s">
        <v>153</v>
      </c>
      <c r="T23" s="83"/>
      <c r="U23" s="83"/>
      <c r="V23" s="83"/>
      <c r="W23" s="79"/>
      <c r="X23" s="78"/>
      <c r="Y23" s="83" t="s">
        <v>152</v>
      </c>
      <c r="Z23" s="83"/>
      <c r="AA23" s="83"/>
      <c r="AB23" s="80"/>
      <c r="AC23" s="95" t="s">
        <v>63</v>
      </c>
      <c r="AD23" s="95"/>
      <c r="AE23" s="95"/>
      <c r="AF23" s="95"/>
      <c r="AG23" s="95"/>
      <c r="AH23" s="95"/>
      <c r="AI23" s="20" t="s">
        <v>113</v>
      </c>
      <c r="AJ23" s="20" t="s">
        <v>114</v>
      </c>
      <c r="AK23" s="20" t="s">
        <v>115</v>
      </c>
      <c r="AL23" s="20" t="s">
        <v>116</v>
      </c>
      <c r="AM23" s="20" t="s">
        <v>117</v>
      </c>
      <c r="AN23" s="20" t="s">
        <v>118</v>
      </c>
    </row>
    <row r="24" spans="1:57" s="1" customFormat="1" ht="15.6" customHeight="1" x14ac:dyDescent="0.2">
      <c r="A24" s="6"/>
      <c r="B24" s="6"/>
      <c r="C24" s="6"/>
      <c r="D24" s="6"/>
      <c r="E24" s="6"/>
      <c r="F24" s="6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C24" s="95" t="s">
        <v>64</v>
      </c>
      <c r="AD24" s="95"/>
      <c r="AE24" s="95"/>
      <c r="AF24" s="95"/>
      <c r="AG24" s="95"/>
      <c r="AH24" s="95"/>
      <c r="AI24" s="20" t="s">
        <v>119</v>
      </c>
      <c r="AJ24" s="20" t="s">
        <v>120</v>
      </c>
      <c r="AK24" s="20" t="s">
        <v>121</v>
      </c>
      <c r="AL24" s="20" t="s">
        <v>122</v>
      </c>
      <c r="AM24" s="20" t="s">
        <v>123</v>
      </c>
      <c r="AN24" s="20" t="s">
        <v>124</v>
      </c>
    </row>
    <row r="25" spans="1:57" x14ac:dyDescent="0.2">
      <c r="A25" s="107"/>
      <c r="B25" s="107"/>
      <c r="C25" s="107"/>
      <c r="D25" s="10"/>
      <c r="E25" s="12"/>
      <c r="F25" s="1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C25" s="95" t="s">
        <v>65</v>
      </c>
      <c r="AD25" s="95"/>
      <c r="AE25" s="95"/>
      <c r="AF25" s="95"/>
      <c r="AG25" s="95"/>
      <c r="AH25" s="95"/>
      <c r="AI25" s="20" t="s">
        <v>125</v>
      </c>
      <c r="AJ25" s="20" t="s">
        <v>126</v>
      </c>
      <c r="AK25" s="20" t="s">
        <v>127</v>
      </c>
      <c r="AL25" s="20" t="s">
        <v>128</v>
      </c>
      <c r="AM25" s="20" t="s">
        <v>129</v>
      </c>
      <c r="AN25" s="20" t="s">
        <v>130</v>
      </c>
    </row>
    <row r="27" spans="1:57" ht="24" customHeight="1" x14ac:dyDescent="0.2">
      <c r="AC27" s="87" t="s">
        <v>61</v>
      </c>
      <c r="AD27" s="88"/>
      <c r="AE27" s="88"/>
      <c r="AF27" s="88"/>
      <c r="AG27" s="88"/>
      <c r="AH27" s="89"/>
      <c r="AI27" s="93" t="s">
        <v>32</v>
      </c>
      <c r="AJ27" s="94"/>
      <c r="AK27" s="93" t="s">
        <v>33</v>
      </c>
      <c r="AL27" s="94"/>
      <c r="AM27" s="93" t="s">
        <v>34</v>
      </c>
      <c r="AN27" s="94"/>
    </row>
    <row r="28" spans="1:57" ht="24" customHeight="1" x14ac:dyDescent="0.2">
      <c r="AC28" s="90"/>
      <c r="AD28" s="91"/>
      <c r="AE28" s="91"/>
      <c r="AF28" s="91"/>
      <c r="AG28" s="91"/>
      <c r="AH28" s="92"/>
      <c r="AI28" s="68" t="s">
        <v>67</v>
      </c>
      <c r="AJ28" s="68" t="s">
        <v>68</v>
      </c>
      <c r="AK28" s="68" t="s">
        <v>67</v>
      </c>
      <c r="AL28" s="68" t="s">
        <v>68</v>
      </c>
      <c r="AM28" s="68" t="s">
        <v>67</v>
      </c>
      <c r="AN28" s="68" t="s">
        <v>68</v>
      </c>
    </row>
    <row r="29" spans="1:57" x14ac:dyDescent="0.2">
      <c r="S29" s="83" t="s">
        <v>188</v>
      </c>
      <c r="T29" s="83"/>
      <c r="U29" s="83"/>
      <c r="V29" s="83"/>
      <c r="AC29" s="84" t="s">
        <v>62</v>
      </c>
      <c r="AD29" s="85"/>
      <c r="AE29" s="85"/>
      <c r="AF29" s="85"/>
      <c r="AG29" s="85"/>
      <c r="AH29" s="86"/>
      <c r="AI29" s="20" t="s">
        <v>131</v>
      </c>
      <c r="AJ29" s="20" t="s">
        <v>132</v>
      </c>
      <c r="AK29" s="20" t="s">
        <v>133</v>
      </c>
      <c r="AL29" s="20" t="s">
        <v>134</v>
      </c>
      <c r="AM29" s="20" t="s">
        <v>135</v>
      </c>
      <c r="AN29" s="20" t="s">
        <v>136</v>
      </c>
    </row>
    <row r="30" spans="1:57" x14ac:dyDescent="0.2">
      <c r="AC30" s="84" t="s">
        <v>66</v>
      </c>
      <c r="AD30" s="85"/>
      <c r="AE30" s="85"/>
      <c r="AF30" s="85"/>
      <c r="AG30" s="85"/>
      <c r="AH30" s="86"/>
      <c r="AI30" s="20" t="s">
        <v>137</v>
      </c>
      <c r="AJ30" s="20" t="s">
        <v>138</v>
      </c>
      <c r="AK30" s="20" t="s">
        <v>139</v>
      </c>
      <c r="AL30" s="20" t="s">
        <v>140</v>
      </c>
      <c r="AM30" s="20" t="s">
        <v>141</v>
      </c>
      <c r="AN30" s="20" t="s">
        <v>142</v>
      </c>
    </row>
    <row r="31" spans="1:57" x14ac:dyDescent="0.2">
      <c r="AC31" s="84" t="s">
        <v>64</v>
      </c>
      <c r="AD31" s="85"/>
      <c r="AE31" s="85"/>
      <c r="AF31" s="85"/>
      <c r="AG31" s="85"/>
      <c r="AH31" s="86"/>
      <c r="AI31" s="20" t="s">
        <v>143</v>
      </c>
      <c r="AJ31" s="20" t="s">
        <v>144</v>
      </c>
      <c r="AK31" s="20" t="s">
        <v>145</v>
      </c>
      <c r="AL31" s="20" t="s">
        <v>146</v>
      </c>
      <c r="AM31" s="20" t="s">
        <v>147</v>
      </c>
      <c r="AN31" s="20" t="s">
        <v>148</v>
      </c>
    </row>
  </sheetData>
  <mergeCells count="66">
    <mergeCell ref="G17:N17"/>
    <mergeCell ref="Q17:U17"/>
    <mergeCell ref="Y17:Z17"/>
    <mergeCell ref="A25:C25"/>
    <mergeCell ref="A23:B23"/>
    <mergeCell ref="D23:K23"/>
    <mergeCell ref="M23:Q23"/>
    <mergeCell ref="Y23:AA23"/>
    <mergeCell ref="S23:V23"/>
    <mergeCell ref="M22:Q22"/>
    <mergeCell ref="Y22:AA22"/>
    <mergeCell ref="A2:AA2"/>
    <mergeCell ref="A22:C22"/>
    <mergeCell ref="A3:AA3"/>
    <mergeCell ref="A10:A12"/>
    <mergeCell ref="B10:B12"/>
    <mergeCell ref="C10:C12"/>
    <mergeCell ref="D10:D12"/>
    <mergeCell ref="F10:F12"/>
    <mergeCell ref="G10:G12"/>
    <mergeCell ref="J10:N10"/>
    <mergeCell ref="Q11:Q12"/>
    <mergeCell ref="R11:U11"/>
    <mergeCell ref="Q10:U10"/>
    <mergeCell ref="V10:V12"/>
    <mergeCell ref="J11:J12"/>
    <mergeCell ref="A8:U8"/>
    <mergeCell ref="A6:U6"/>
    <mergeCell ref="A5:U5"/>
    <mergeCell ref="A7:U7"/>
    <mergeCell ref="AC10:AH11"/>
    <mergeCell ref="K11:N11"/>
    <mergeCell ref="W10:W12"/>
    <mergeCell ref="Y10:Y12"/>
    <mergeCell ref="Z10:Z12"/>
    <mergeCell ref="AA10:AA12"/>
    <mergeCell ref="AM11:AP11"/>
    <mergeCell ref="AQ11:AT11"/>
    <mergeCell ref="AI10:AT10"/>
    <mergeCell ref="BB10:BB12"/>
    <mergeCell ref="W5:AA5"/>
    <mergeCell ref="AI11:AL11"/>
    <mergeCell ref="BC10:BC12"/>
    <mergeCell ref="BD10:BD12"/>
    <mergeCell ref="BE10:BE12"/>
    <mergeCell ref="AU10:BA10"/>
    <mergeCell ref="AU11:AU12"/>
    <mergeCell ref="AV11:AW11"/>
    <mergeCell ref="AX11:AY11"/>
    <mergeCell ref="AZ11:BA11"/>
    <mergeCell ref="AM20:AN20"/>
    <mergeCell ref="AC27:AH28"/>
    <mergeCell ref="AI27:AJ27"/>
    <mergeCell ref="AK27:AL27"/>
    <mergeCell ref="AM27:AN27"/>
    <mergeCell ref="AC22:AH22"/>
    <mergeCell ref="AC23:AH23"/>
    <mergeCell ref="AC24:AH24"/>
    <mergeCell ref="AC25:AH25"/>
    <mergeCell ref="S29:V29"/>
    <mergeCell ref="AC31:AH31"/>
    <mergeCell ref="AC20:AH21"/>
    <mergeCell ref="AI20:AJ20"/>
    <mergeCell ref="AK20:AL20"/>
    <mergeCell ref="AC29:AH29"/>
    <mergeCell ref="AC30:AH30"/>
  </mergeCells>
  <pageMargins left="0.5" right="0.5" top="0.5" bottom="0.5" header="0.5" footer="0.5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2014-02-19T03:42:59Z</cp:lastPrinted>
  <dcterms:created xsi:type="dcterms:W3CDTF">2011-07-29T01:01:31Z</dcterms:created>
  <dcterms:modified xsi:type="dcterms:W3CDTF">2023-06-22T03:48:52Z</dcterms:modified>
</cp:coreProperties>
</file>