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Main!$10:$10</definedName>
  </definedNames>
  <calcPr calcId="145621"/>
</workbook>
</file>

<file path=xl/calcChain.xml><?xml version="1.0" encoding="utf-8"?>
<calcChain xmlns="http://schemas.openxmlformats.org/spreadsheetml/2006/main">
  <c r="M10" i="1"/>
  <c r="AH10" l="1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L10"/>
  <c r="K10"/>
  <c r="J10"/>
  <c r="I10"/>
  <c r="H10"/>
  <c r="G10"/>
  <c r="F10"/>
  <c r="E10"/>
  <c r="D10"/>
</calcChain>
</file>

<file path=xl/sharedStrings.xml><?xml version="1.0" encoding="utf-8"?>
<sst xmlns="http://schemas.openxmlformats.org/spreadsheetml/2006/main" count="47" uniqueCount="47">
  <si>
    <t>?title</t>
  </si>
  <si>
    <t>?h_stt</t>
  </si>
  <si>
    <t>!2.stt</t>
  </si>
  <si>
    <t>?Entity_Line1</t>
  </si>
  <si>
    <t>?Entity_Line2</t>
  </si>
  <si>
    <t>?Entity_Line3</t>
  </si>
  <si>
    <t>?Entity_Line4</t>
  </si>
  <si>
    <t>#?h_thang + + !1.thang + + ?h_nam + + !1.nam</t>
  </si>
  <si>
    <t>?h_ma_nv</t>
  </si>
  <si>
    <t>?h_ten_nv</t>
  </si>
  <si>
    <t>!2.ma_nv</t>
  </si>
  <si>
    <t>!2.ho_ten_nv</t>
  </si>
  <si>
    <t>!2.n01</t>
  </si>
  <si>
    <t>!2.n02</t>
  </si>
  <si>
    <t>!2.n03</t>
  </si>
  <si>
    <t>!2.n04</t>
  </si>
  <si>
    <t>!2.n05</t>
  </si>
  <si>
    <t>!2.n06</t>
  </si>
  <si>
    <t>!2.n07</t>
  </si>
  <si>
    <t>!2.n08</t>
  </si>
  <si>
    <t>!2.n09</t>
  </si>
  <si>
    <t>!2.n10</t>
  </si>
  <si>
    <t>!2.n11</t>
  </si>
  <si>
    <t>!2.n12</t>
  </si>
  <si>
    <t>!2.n13</t>
  </si>
  <si>
    <t>!2.n14</t>
  </si>
  <si>
    <t>!2.n15</t>
  </si>
  <si>
    <t>!2.n16</t>
  </si>
  <si>
    <t>!2.n17</t>
  </si>
  <si>
    <t>!2.n18</t>
  </si>
  <si>
    <t>!2.n19</t>
  </si>
  <si>
    <t>!2.n20</t>
  </si>
  <si>
    <t>!2.n21</t>
  </si>
  <si>
    <t>!2.n22</t>
  </si>
  <si>
    <t>!2.n23</t>
  </si>
  <si>
    <t>!2.n24</t>
  </si>
  <si>
    <t>!2.n25</t>
  </si>
  <si>
    <t>!2.n26</t>
  </si>
  <si>
    <t>!2.n27</t>
  </si>
  <si>
    <t>!2.n28</t>
  </si>
  <si>
    <t>!2.n29</t>
  </si>
  <si>
    <t>!2.n30</t>
  </si>
  <si>
    <t>!2.n31</t>
  </si>
  <si>
    <t>!1.thang</t>
  </si>
  <si>
    <t>!1.nam</t>
  </si>
  <si>
    <t>#?h_chu_nhat</t>
  </si>
  <si>
    <t>!1.ten_bp</t>
  </si>
</sst>
</file>

<file path=xl/styles.xml><?xml version="1.0" encoding="utf-8"?>
<styleSheet xmlns="http://schemas.openxmlformats.org/spreadsheetml/2006/main">
  <numFmts count="2">
    <numFmt numFmtId="164" formatCode="_(* #,##0_);_(* \(#,##0\);_(* &quot;&quot;_);_(@_)"/>
    <numFmt numFmtId="165" formatCode="_(* #,##0.000_);_(* \(#,##0.000\);_(* &quot;&quot;_);_(@_)"/>
  </numFmts>
  <fonts count="5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0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2" fillId="0" borderId="0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I12"/>
  <sheetViews>
    <sheetView tabSelected="1" showRuler="0" zoomScaleNormal="100" workbookViewId="0">
      <pane xSplit="3" ySplit="10" topLeftCell="D11" activePane="bottomRight" state="frozen"/>
      <selection pane="topRight" activeCell="D1" sqref="D1"/>
      <selection pane="bottomLeft" activeCell="A10" sqref="A10"/>
      <selection pane="bottomRight" activeCell="D11" sqref="D11"/>
    </sheetView>
  </sheetViews>
  <sheetFormatPr defaultColWidth="9.140625" defaultRowHeight="10.5"/>
  <cols>
    <col min="1" max="1" width="4.85546875" style="2" customWidth="1"/>
    <col min="2" max="2" width="16.7109375" style="2" customWidth="1"/>
    <col min="3" max="3" width="32.7109375" style="2" customWidth="1"/>
    <col min="4" max="34" width="9.140625" style="2" customWidth="1"/>
    <col min="35" max="16384" width="9.140625" style="2"/>
  </cols>
  <sheetData>
    <row r="1" spans="1:35" ht="10.5" customHeight="1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21"/>
      <c r="S1" s="21"/>
      <c r="T1" s="21"/>
      <c r="U1" s="21"/>
      <c r="V1" s="21"/>
      <c r="W1" s="21"/>
      <c r="X1" s="21"/>
      <c r="Y1" s="21"/>
    </row>
    <row r="2" spans="1:35" ht="10.5" customHeight="1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43</v>
      </c>
      <c r="Q2" s="3"/>
      <c r="R2" s="22"/>
      <c r="S2" s="22"/>
      <c r="T2" s="22"/>
      <c r="U2" s="22"/>
      <c r="V2" s="22"/>
      <c r="W2" s="22"/>
      <c r="X2" s="22"/>
      <c r="Y2" s="22"/>
    </row>
    <row r="3" spans="1:35" ht="10.5" customHeight="1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 t="s">
        <v>44</v>
      </c>
      <c r="Q3" s="5"/>
      <c r="R3" s="21"/>
      <c r="S3" s="21"/>
      <c r="T3" s="21"/>
      <c r="U3" s="21"/>
      <c r="V3" s="21"/>
      <c r="W3" s="21"/>
      <c r="X3" s="21"/>
      <c r="Y3" s="21"/>
    </row>
    <row r="4" spans="1:35" ht="10.5" customHeight="1">
      <c r="A4" s="5" t="s">
        <v>6</v>
      </c>
      <c r="B4" s="5"/>
      <c r="C4" s="5"/>
      <c r="D4" s="5"/>
      <c r="E4" s="5"/>
      <c r="I4" s="5"/>
      <c r="J4" s="5"/>
      <c r="K4" s="5"/>
      <c r="L4" s="5"/>
      <c r="M4" s="5"/>
      <c r="N4" s="5"/>
      <c r="O4" s="5"/>
      <c r="P4" s="7" t="s">
        <v>45</v>
      </c>
      <c r="Q4" s="5"/>
      <c r="R4" s="21"/>
      <c r="S4" s="21"/>
      <c r="T4" s="21"/>
      <c r="U4" s="21"/>
      <c r="V4" s="21"/>
      <c r="W4" s="21"/>
      <c r="X4" s="21"/>
      <c r="Y4" s="21"/>
    </row>
    <row r="5" spans="1:35" ht="10.5" customHeight="1"/>
    <row r="6" spans="1:35" ht="1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17"/>
      <c r="AE6" s="17"/>
      <c r="AF6" s="17"/>
      <c r="AG6" s="17"/>
      <c r="AH6" s="17"/>
    </row>
    <row r="7" spans="1:35" s="3" customFormat="1" ht="10.5" customHeight="1">
      <c r="A7" s="21" t="s">
        <v>7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5"/>
      <c r="AE7" s="5"/>
      <c r="AF7" s="5"/>
      <c r="AG7" s="5"/>
      <c r="AH7" s="5"/>
    </row>
    <row r="8" spans="1:35" s="3" customFormat="1" ht="10.5" customHeight="1">
      <c r="A8" s="21" t="s">
        <v>46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5"/>
      <c r="AE8" s="5"/>
      <c r="AF8" s="5"/>
      <c r="AG8" s="5"/>
      <c r="AH8" s="5"/>
    </row>
    <row r="9" spans="1:35" s="3" customFormat="1" ht="10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"/>
      <c r="S9" s="1"/>
      <c r="T9" s="1"/>
      <c r="U9" s="1"/>
      <c r="V9" s="1"/>
      <c r="W9" s="1"/>
      <c r="X9" s="1"/>
      <c r="Y9" s="9"/>
      <c r="Z9" s="10"/>
    </row>
    <row r="10" spans="1:35" s="20" customFormat="1" ht="22.5" customHeight="1">
      <c r="A10" s="18" t="s">
        <v>1</v>
      </c>
      <c r="B10" s="18" t="s">
        <v>8</v>
      </c>
      <c r="C10" s="18" t="s">
        <v>9</v>
      </c>
      <c r="D10" s="18" t="e">
        <f>IF(WEEKDAY(DATE($P$3,$P$2,1))=1, P4, "1")</f>
        <v>#VALUE!</v>
      </c>
      <c r="E10" s="18" t="e">
        <f>IF(WEEKDAY(DATE($P$3,$P$2,2))=1, P4, "2")</f>
        <v>#VALUE!</v>
      </c>
      <c r="F10" s="18" t="e">
        <f>IF(WEEKDAY(DATE($P$3,$P$2,3))=1, P4, "3")</f>
        <v>#VALUE!</v>
      </c>
      <c r="G10" s="18" t="e">
        <f>IF(WEEKDAY(DATE($P$3,$P$2,4))=1, P4, "4")</f>
        <v>#VALUE!</v>
      </c>
      <c r="H10" s="18" t="e">
        <f>IF(WEEKDAY(DATE($P$3,$P$2,5))=1, P4, "5")</f>
        <v>#VALUE!</v>
      </c>
      <c r="I10" s="18" t="e">
        <f>IF(WEEKDAY(DATE($P$3,$P$2,6))=1, P4, "6")</f>
        <v>#VALUE!</v>
      </c>
      <c r="J10" s="18" t="e">
        <f>IF(WEEKDAY(DATE($P$3,$P$2,7))=1, P4, "7")</f>
        <v>#VALUE!</v>
      </c>
      <c r="K10" s="18" t="e">
        <f>IF(WEEKDAY(DATE($P$3,$P$2,8))=1, P4, "8")</f>
        <v>#VALUE!</v>
      </c>
      <c r="L10" s="18" t="e">
        <f>IF(WEEKDAY(DATE($P$3,$P$2,9))=1, P4, "9")</f>
        <v>#VALUE!</v>
      </c>
      <c r="M10" s="18" t="e">
        <f>IF(WEEKDAY(DATE($P$3,$P$2,10))=1, P4, "10")</f>
        <v>#VALUE!</v>
      </c>
      <c r="N10" s="18" t="e">
        <f>IF(WEEKDAY(DATE($P$3,$P$2,11))=1, P4, "11")</f>
        <v>#VALUE!</v>
      </c>
      <c r="O10" s="18" t="e">
        <f>IF(WEEKDAY(DATE($P$3,$P$2,12))=1, P4, "12")</f>
        <v>#VALUE!</v>
      </c>
      <c r="P10" s="18" t="e">
        <f>IF(WEEKDAY(DATE($P$3,$P$2,13))=1, P4, "13")</f>
        <v>#VALUE!</v>
      </c>
      <c r="Q10" s="18" t="e">
        <f>IF(WEEKDAY(DATE($P$3,$P$2,14))=1, P4, "14")</f>
        <v>#VALUE!</v>
      </c>
      <c r="R10" s="18" t="e">
        <f>IF(WEEKDAY(DATE($P$3,$P$2,15))=1, P4, "15")</f>
        <v>#VALUE!</v>
      </c>
      <c r="S10" s="18" t="e">
        <f>IF(WEEKDAY(DATE($P$3,$P$2,16))=1, P4, "16")</f>
        <v>#VALUE!</v>
      </c>
      <c r="T10" s="18" t="e">
        <f>IF(WEEKDAY(DATE($P$3,$P$2,17))=1, P4, "17")</f>
        <v>#VALUE!</v>
      </c>
      <c r="U10" s="18" t="e">
        <f>IF(WEEKDAY(DATE($P$3,$P$2,18))=1, P4, "18")</f>
        <v>#VALUE!</v>
      </c>
      <c r="V10" s="18" t="e">
        <f>IF(WEEKDAY(DATE($P$3,$P$2,19))=1, P4, "19")</f>
        <v>#VALUE!</v>
      </c>
      <c r="W10" s="18" t="e">
        <f>IF(WEEKDAY(DATE($P$3,$P$2,20))=1, P4, "20")</f>
        <v>#VALUE!</v>
      </c>
      <c r="X10" s="18" t="e">
        <f>IF(WEEKDAY(DATE($P$3,$P$2,21))=1, P4, "21")</f>
        <v>#VALUE!</v>
      </c>
      <c r="Y10" s="18" t="e">
        <f>IF(WEEKDAY(DATE($P$3,$P$2,22))=1, P4, "22")</f>
        <v>#VALUE!</v>
      </c>
      <c r="Z10" s="18" t="e">
        <f>IF(WEEKDAY(DATE($P$3,$P$2,23))=1, P4, "23")</f>
        <v>#VALUE!</v>
      </c>
      <c r="AA10" s="18" t="e">
        <f>IF(WEEKDAY(DATE($P$3,$P$2,24))=1, P4, "24")</f>
        <v>#VALUE!</v>
      </c>
      <c r="AB10" s="18" t="e">
        <f>IF(WEEKDAY(DATE($P$3,$P$2,25))=1, P4, "25")</f>
        <v>#VALUE!</v>
      </c>
      <c r="AC10" s="18" t="e">
        <f>IF(WEEKDAY(DATE($P$3,$P$2,26))=1, P4, "26")</f>
        <v>#VALUE!</v>
      </c>
      <c r="AD10" s="18" t="e">
        <f>IF(WEEKDAY(DATE($P$3,$P$2,27))=1, P4, "27")</f>
        <v>#VALUE!</v>
      </c>
      <c r="AE10" s="18" t="e">
        <f>IF(WEEKDAY(DATE($P$3,$P$2,28))=1, P4, "28")</f>
        <v>#VALUE!</v>
      </c>
      <c r="AF10" s="18" t="e">
        <f>IF(MONTH(DATE($P$3,$P$2,29))=$P$2, IF(WEEKDAY(DATE($P$3,$P$2,29))=1, P4, "29"), "")</f>
        <v>#VALUE!</v>
      </c>
      <c r="AG10" s="18" t="e">
        <f>IF(MONTH(DATE($P$3,$P$2,30))=$P$2, IF(WEEKDAY(DATE($P$3,$P$2,30))=1, P4, "30"), "")</f>
        <v>#VALUE!</v>
      </c>
      <c r="AH10" s="18" t="e">
        <f>IF(MONTH(DATE($P$3,$P$2,31))=$P$2, IF(WEEKDAY(DATE($P$3,$P$2,31))=1, P4, "31"), "")</f>
        <v>#VALUE!</v>
      </c>
      <c r="AI10" s="19"/>
    </row>
    <row r="11" spans="1:35" ht="10.5" customHeight="1">
      <c r="A11" s="11" t="s">
        <v>2</v>
      </c>
      <c r="B11" s="12" t="s">
        <v>10</v>
      </c>
      <c r="C11" s="12" t="s">
        <v>11</v>
      </c>
      <c r="D11" s="13" t="s">
        <v>12</v>
      </c>
      <c r="E11" s="13" t="s">
        <v>13</v>
      </c>
      <c r="F11" s="14" t="s">
        <v>14</v>
      </c>
      <c r="G11" s="14" t="s">
        <v>15</v>
      </c>
      <c r="H11" s="15" t="s">
        <v>16</v>
      </c>
      <c r="I11" s="15" t="s">
        <v>17</v>
      </c>
      <c r="J11" s="15" t="s">
        <v>18</v>
      </c>
      <c r="K11" s="15" t="s">
        <v>19</v>
      </c>
      <c r="L11" s="15" t="s">
        <v>20</v>
      </c>
      <c r="M11" s="15" t="s">
        <v>21</v>
      </c>
      <c r="N11" s="15" t="s">
        <v>22</v>
      </c>
      <c r="O11" s="15" t="s">
        <v>23</v>
      </c>
      <c r="P11" s="15" t="s">
        <v>24</v>
      </c>
      <c r="Q11" s="15" t="s">
        <v>25</v>
      </c>
      <c r="R11" s="15" t="s">
        <v>26</v>
      </c>
      <c r="S11" s="15" t="s">
        <v>27</v>
      </c>
      <c r="T11" s="15" t="s">
        <v>28</v>
      </c>
      <c r="U11" s="15" t="s">
        <v>29</v>
      </c>
      <c r="V11" s="15" t="s">
        <v>30</v>
      </c>
      <c r="W11" s="15" t="s">
        <v>31</v>
      </c>
      <c r="X11" s="15" t="s">
        <v>32</v>
      </c>
      <c r="Y11" s="15" t="s">
        <v>33</v>
      </c>
      <c r="Z11" s="15" t="s">
        <v>34</v>
      </c>
      <c r="AA11" s="15" t="s">
        <v>35</v>
      </c>
      <c r="AB11" s="15" t="s">
        <v>36</v>
      </c>
      <c r="AC11" s="15" t="s">
        <v>37</v>
      </c>
      <c r="AD11" s="15" t="s">
        <v>38</v>
      </c>
      <c r="AE11" s="15" t="s">
        <v>39</v>
      </c>
      <c r="AF11" s="15" t="s">
        <v>40</v>
      </c>
      <c r="AG11" s="15" t="s">
        <v>41</v>
      </c>
      <c r="AH11" s="15" t="s">
        <v>42</v>
      </c>
    </row>
    <row r="12" spans="1:35" s="3" customFormat="1" ht="10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O12" s="16"/>
      <c r="P12" s="16"/>
      <c r="Q12" s="16"/>
      <c r="R12" s="16"/>
      <c r="AB12" s="16"/>
      <c r="AC12" s="16"/>
      <c r="AD12" s="16"/>
      <c r="AE12" s="16"/>
      <c r="AF12" s="16"/>
      <c r="AG12" s="16"/>
      <c r="AH12" s="16"/>
    </row>
  </sheetData>
  <mergeCells count="7">
    <mergeCell ref="A8:AC8"/>
    <mergeCell ref="A7:AC7"/>
    <mergeCell ref="R1:Y1"/>
    <mergeCell ref="R2:Y2"/>
    <mergeCell ref="R3:Y3"/>
    <mergeCell ref="R4:Y4"/>
    <mergeCell ref="A6:AC6"/>
  </mergeCells>
  <conditionalFormatting sqref="D10">
    <cfRule type="cellIs" dxfId="30" priority="64" operator="equal">
      <formula>$P$4</formula>
    </cfRule>
  </conditionalFormatting>
  <conditionalFormatting sqref="E10">
    <cfRule type="cellIs" dxfId="29" priority="31" operator="equal">
      <formula>$P$4</formula>
    </cfRule>
  </conditionalFormatting>
  <conditionalFormatting sqref="F10">
    <cfRule type="cellIs" dxfId="28" priority="29" operator="equal">
      <formula>$P$4</formula>
    </cfRule>
  </conditionalFormatting>
  <conditionalFormatting sqref="G10">
    <cfRule type="cellIs" dxfId="27" priority="28" operator="equal">
      <formula>$P$4</formula>
    </cfRule>
  </conditionalFormatting>
  <conditionalFormatting sqref="H10">
    <cfRule type="cellIs" dxfId="26" priority="27" operator="equal">
      <formula>$P$4</formula>
    </cfRule>
  </conditionalFormatting>
  <conditionalFormatting sqref="I10">
    <cfRule type="cellIs" dxfId="25" priority="26" operator="equal">
      <formula>$P$4</formula>
    </cfRule>
  </conditionalFormatting>
  <conditionalFormatting sqref="J10">
    <cfRule type="cellIs" dxfId="24" priority="25" operator="equal">
      <formula>$P$4</formula>
    </cfRule>
  </conditionalFormatting>
  <conditionalFormatting sqref="K10">
    <cfRule type="cellIs" dxfId="23" priority="24" operator="equal">
      <formula>$P$4</formula>
    </cfRule>
  </conditionalFormatting>
  <conditionalFormatting sqref="L10">
    <cfRule type="cellIs" dxfId="22" priority="23" operator="equal">
      <formula>$P$4</formula>
    </cfRule>
  </conditionalFormatting>
  <conditionalFormatting sqref="M10">
    <cfRule type="cellIs" dxfId="21" priority="22" operator="equal">
      <formula>$P$4</formula>
    </cfRule>
  </conditionalFormatting>
  <conditionalFormatting sqref="N10">
    <cfRule type="cellIs" dxfId="20" priority="21" operator="equal">
      <formula>$P$4</formula>
    </cfRule>
  </conditionalFormatting>
  <conditionalFormatting sqref="O10">
    <cfRule type="cellIs" dxfId="19" priority="20" operator="equal">
      <formula>$P$4</formula>
    </cfRule>
  </conditionalFormatting>
  <conditionalFormatting sqref="P10">
    <cfRule type="cellIs" dxfId="18" priority="19" operator="equal">
      <formula>$P$4</formula>
    </cfRule>
  </conditionalFormatting>
  <conditionalFormatting sqref="Q10">
    <cfRule type="cellIs" dxfId="17" priority="18" operator="equal">
      <formula>$P$4</formula>
    </cfRule>
  </conditionalFormatting>
  <conditionalFormatting sqref="R10">
    <cfRule type="cellIs" dxfId="16" priority="17" operator="equal">
      <formula>$P$4</formula>
    </cfRule>
  </conditionalFormatting>
  <conditionalFormatting sqref="S10">
    <cfRule type="cellIs" dxfId="15" priority="16" operator="equal">
      <formula>$P$4</formula>
    </cfRule>
  </conditionalFormatting>
  <conditionalFormatting sqref="T10">
    <cfRule type="cellIs" dxfId="14" priority="15" operator="equal">
      <formula>$P$4</formula>
    </cfRule>
  </conditionalFormatting>
  <conditionalFormatting sqref="U10">
    <cfRule type="cellIs" dxfId="13" priority="14" operator="equal">
      <formula>$P$4</formula>
    </cfRule>
  </conditionalFormatting>
  <conditionalFormatting sqref="V10">
    <cfRule type="cellIs" dxfId="12" priority="13" operator="equal">
      <formula>$P$4</formula>
    </cfRule>
  </conditionalFormatting>
  <conditionalFormatting sqref="W10">
    <cfRule type="cellIs" dxfId="11" priority="12" operator="equal">
      <formula>$P$4</formula>
    </cfRule>
  </conditionalFormatting>
  <conditionalFormatting sqref="X10">
    <cfRule type="cellIs" dxfId="10" priority="11" operator="equal">
      <formula>$P$4</formula>
    </cfRule>
  </conditionalFormatting>
  <conditionalFormatting sqref="Y10">
    <cfRule type="cellIs" dxfId="9" priority="10" operator="equal">
      <formula>$P$4</formula>
    </cfRule>
  </conditionalFormatting>
  <conditionalFormatting sqref="Z10">
    <cfRule type="cellIs" dxfId="8" priority="9" operator="equal">
      <formula>$P$4</formula>
    </cfRule>
  </conditionalFormatting>
  <conditionalFormatting sqref="AA10">
    <cfRule type="cellIs" dxfId="7" priority="8" operator="equal">
      <formula>$P$4</formula>
    </cfRule>
  </conditionalFormatting>
  <conditionalFormatting sqref="AB10">
    <cfRule type="cellIs" dxfId="6" priority="7" operator="equal">
      <formula>$P$4</formula>
    </cfRule>
  </conditionalFormatting>
  <conditionalFormatting sqref="AC10">
    <cfRule type="cellIs" dxfId="5" priority="6" operator="equal">
      <formula>$P$4</formula>
    </cfRule>
  </conditionalFormatting>
  <conditionalFormatting sqref="AD10">
    <cfRule type="cellIs" dxfId="4" priority="5" operator="equal">
      <formula>$P$4</formula>
    </cfRule>
  </conditionalFormatting>
  <conditionalFormatting sqref="AE10">
    <cfRule type="cellIs" dxfId="3" priority="4" operator="equal">
      <formula>$P$4</formula>
    </cfRule>
  </conditionalFormatting>
  <conditionalFormatting sqref="AF10">
    <cfRule type="cellIs" dxfId="2" priority="3" operator="equal">
      <formula>$P$4</formula>
    </cfRule>
  </conditionalFormatting>
  <conditionalFormatting sqref="AG10">
    <cfRule type="cellIs" dxfId="1" priority="2" operator="equal">
      <formula>$P$4</formula>
    </cfRule>
  </conditionalFormatting>
  <conditionalFormatting sqref="AH10">
    <cfRule type="cellIs" dxfId="0" priority="1" operator="equal">
      <formula>$P$4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2016-08-25T07:44:14Z</dcterms:modified>
</cp:coreProperties>
</file>