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Area" localSheetId="0">Main!$A$2:$R$26</definedName>
    <definedName name="_xlnm.Print_Titles" localSheetId="0">Main!$13:$14</definedName>
  </definedNames>
  <calcPr calcId="152511"/>
</workbook>
</file>

<file path=xl/calcChain.xml><?xml version="1.0" encoding="utf-8"?>
<calcChain xmlns="http://schemas.openxmlformats.org/spreadsheetml/2006/main">
  <c r="C15" i="1" l="1"/>
  <c r="H18" i="1" l="1"/>
  <c r="H17" i="1"/>
  <c r="I18" i="1" l="1"/>
  <c r="A9" i="1" l="1"/>
  <c r="A8" i="1" l="1"/>
  <c r="B1" i="1" l="1"/>
  <c r="I17" i="1"/>
  <c r="I12" i="1" l="1"/>
  <c r="H12" i="1" s="1"/>
  <c r="I19" i="1"/>
  <c r="H19" i="1" l="1"/>
  <c r="G19" i="1"/>
  <c r="F12" i="1"/>
</calcChain>
</file>

<file path=xl/sharedStrings.xml><?xml version="1.0" encoding="utf-8"?>
<sst xmlns="http://schemas.openxmlformats.org/spreadsheetml/2006/main" count="53" uniqueCount="52">
  <si>
    <t>?Entity_Line1</t>
  </si>
  <si>
    <t>?Entity_Line2</t>
  </si>
  <si>
    <t>?Entity_Line3</t>
  </si>
  <si>
    <t>?Entity_Line4</t>
  </si>
  <si>
    <t>?isFC</t>
  </si>
  <si>
    <t>!2.ps_no%c#sysorder = 0</t>
  </si>
  <si>
    <t>!2.ps_co%c#sysorder = 0</t>
  </si>
  <si>
    <t>!2.ps_co%c#sysorder = 5</t>
  </si>
  <si>
    <t>!2.ps_no%c#sysorder = 5</t>
  </si>
  <si>
    <t>!2.ngay_ct#sysorder = 5</t>
  </si>
  <si>
    <t>!2.so_ct#sysorder = 5</t>
  </si>
  <si>
    <t>!2.ma_ct0#sysorder = 5</t>
  </si>
  <si>
    <t>!2.ong_ba#sysorder = 5</t>
  </si>
  <si>
    <t>!2.du_tt%c#sysorder = 5</t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</si>
  <si>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</si>
  <si>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?h_ong_ba
</t>
    </r>
    <r>
      <rPr>
        <i/>
        <sz val="8"/>
        <color theme="1"/>
        <rFont val="Times New Roman"/>
        <family val="1"/>
      </rPr>
      <t>?2_h_ong_ba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</si>
  <si>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</si>
  <si>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</si>
  <si>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?h_so_du
</t>
    </r>
    <r>
      <rPr>
        <i/>
        <sz val="8"/>
        <color theme="1"/>
        <rFont val="Times New Roman"/>
        <family val="1"/>
      </rPr>
      <t>?2_h_so_du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</si>
  <si>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</si>
  <si>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</si>
  <si>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</si>
  <si>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#?h_tu_ngay + </t>
    </r>
    <r>
      <rPr>
        <i/>
        <sz val="8"/>
        <color theme="1"/>
        <rFont val="Times New Roman"/>
        <family val="1"/>
      </rPr>
      <t>(+?2_h_tu_ngay+)</t>
    </r>
    <r>
      <rPr>
        <sz val="10"/>
        <color theme="1"/>
        <rFont val="Times New Roman"/>
        <family val="1"/>
      </rPr>
      <t xml:space="preserve"> + !1.date_from + + ?h_den_ngay +</t>
    </r>
    <r>
      <rPr>
        <i/>
        <sz val="8"/>
        <color theme="1"/>
        <rFont val="Times New Roman"/>
        <family val="1"/>
      </rPr>
      <t xml:space="preserve"> (+ ?2_h_den_ngay +)</t>
    </r>
    <r>
      <rPr>
        <sz val="10"/>
        <color theme="1"/>
        <rFont val="Times New Roman"/>
        <family val="1"/>
      </rPr>
      <t xml:space="preserve"> + !1.date_to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</si>
  <si>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</si>
  <si>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</si>
  <si>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</si>
  <si>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t>?cashierName</t>
  </si>
  <si>
    <t>?chiefAccountantName</t>
  </si>
  <si>
    <t>?directorName</t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</si>
  <si>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</si>
  <si>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</si>
  <si>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!2.dien_giai#sysorder = 5</t>
  </si>
  <si>
    <r>
      <t xml:space="preserve">!2.(ten_kh) !2.^- !2.^ma_kh
</t>
    </r>
    <r>
      <rPr>
        <i/>
        <sz val="8"/>
        <color theme="1"/>
        <rFont val="Times New Roman"/>
        <family val="1"/>
      </rPr>
      <t>!2.(ten_kh2)#sysorder = 5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</si>
  <si>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</si>
  <si>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</si>
  <si>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?bi_r_sd_ck</t>
  </si>
  <si>
    <t>?bi_r_sd_co_ck</t>
  </si>
  <si>
    <t>?bi_r_sd_no_ck</t>
  </si>
  <si>
    <t>?bi_r_sd_dk</t>
  </si>
  <si>
    <t>?bi_r_sd_co_dk</t>
  </si>
  <si>
    <t>?bi_r_sd_no_dk</t>
  </si>
  <si>
    <t>?2_bi_r_sd_ck</t>
  </si>
  <si>
    <t>?2_bi_r_sd_co_ck</t>
  </si>
  <si>
    <t>?2_bi_r_sd_no_ck</t>
  </si>
  <si>
    <t>?2_bi_r_sd_dk</t>
  </si>
  <si>
    <t>?2_bi_r_sd_co_dk</t>
  </si>
  <si>
    <t>?2_bi_r_sd_no_dk</t>
  </si>
  <si>
    <r>
      <t xml:space="preserve">?bi_r_t_ps_co </t>
    </r>
    <r>
      <rPr>
        <i/>
        <sz val="8"/>
        <color theme="1"/>
        <rFont val="Times New Roman"/>
        <family val="1"/>
      </rPr>
      <t/>
    </r>
  </si>
  <si>
    <t>?bi_r_t_ps_no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</si>
  <si>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 ?(biReportDate2)</t>
    </r>
  </si>
  <si>
    <t>!2.so_ct0#sysorder = 5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</si>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</sst>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* &quot;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top" wrapText="1"/>
    </xf>
    <xf numFmtId="164" fontId="8" fillId="2" borderId="0" xfId="0" applyNumberFormat="1" applyFont="1" applyFill="1" applyBorder="1" applyAlignment="1">
      <alignment vertical="top"/>
    </xf>
    <xf numFmtId="164" fontId="8" fillId="0" borderId="0" xfId="0" applyNumberFormat="1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14" fontId="1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164" fontId="1" fillId="2" borderId="0" xfId="0" applyNumberFormat="1" applyFont="1" applyFill="1" applyBorder="1" applyAlignment="1">
      <alignment vertical="top" wrapText="1"/>
    </xf>
    <xf numFmtId="164" fontId="1" fillId="2" borderId="0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165" fontId="2" fillId="2" borderId="2" xfId="0" applyNumberFormat="1" applyFont="1" applyFill="1" applyBorder="1" applyAlignment="1">
      <alignment horizontal="center" vertical="top"/>
    </xf>
    <xf numFmtId="165" fontId="2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right" vertical="top"/>
    </xf>
    <xf numFmtId="164" fontId="2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165" fontId="2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/>
    </xf>
    <xf numFmtId="0" fontId="1" fillId="0" borderId="4" xfId="0" applyFont="1" applyBorder="1" applyAlignment="1">
      <alignment vertical="top" wrapText="1"/>
    </xf>
    <xf numFmtId="164" fontId="1" fillId="2" borderId="4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horizontal="right" vertical="top"/>
    </xf>
    <xf numFmtId="0" fontId="7" fillId="2" borderId="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top"/>
    </xf>
    <xf numFmtId="0" fontId="8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8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right" vertical="top"/>
    </xf>
    <xf numFmtId="165" fontId="2" fillId="2" borderId="0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numFmt numFmtId="166" formatCode="_(* #,##0.00_);_(* \(#,##0.00\);_(@_)"/>
    </dxf>
    <dxf>
      <numFmt numFmtId="167" formatCode="_(* #,##0.00_);_(* \(#,##0.00\);_(* &quot;&quot;_);_(@_)"/>
    </dxf>
    <dxf>
      <numFmt numFmtId="166" formatCode="_(* #,##0.00_);_(* \(#,##0.00\);_(@_)"/>
    </dxf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6"/>
  <sheetViews>
    <sheetView showGridLines="0" tabSelected="1" topLeftCell="A2" zoomScaleNormal="100" zoomScaleSheetLayoutView="115" workbookViewId="0">
      <selection activeCell="A7" sqref="A7:I7"/>
    </sheetView>
  </sheetViews>
  <sheetFormatPr defaultColWidth="9.140625" defaultRowHeight="12.75" x14ac:dyDescent="0.25"/>
  <cols>
    <col min="1" max="1" width="9" style="9" customWidth="1"/>
    <col min="2" max="2" width="4.85546875" style="9" customWidth="1"/>
    <col min="3" max="3" width="10" style="9" customWidth="1"/>
    <col min="4" max="4" width="20.7109375" style="9" customWidth="1"/>
    <col min="5" max="5" width="25.7109375" style="9" customWidth="1"/>
    <col min="6" max="6" width="22.7109375" style="9" customWidth="1"/>
    <col min="7" max="8" width="17.5703125" style="9" customWidth="1"/>
    <col min="9" max="9" width="15" style="9" customWidth="1"/>
    <col min="10" max="10" width="11.5703125" style="7" hidden="1" customWidth="1"/>
    <col min="11" max="11" width="13.85546875" style="7" hidden="1" customWidth="1"/>
    <col min="12" max="12" width="20" style="9" customWidth="1"/>
    <col min="13" max="15" width="9.140625" style="9"/>
    <col min="16" max="16" width="12.5703125" style="9" customWidth="1"/>
    <col min="17" max="16384" width="9.140625" style="9"/>
  </cols>
  <sheetData>
    <row r="1" spans="1:17" s="7" customFormat="1" ht="45" hidden="1" customHeight="1" x14ac:dyDescent="0.25">
      <c r="A1" s="2" t="s">
        <v>6</v>
      </c>
      <c r="B1" s="3" t="e">
        <f xml:space="preserve"> K1 - A1</f>
        <v>#VALUE!</v>
      </c>
      <c r="C1" s="4" t="s">
        <v>35</v>
      </c>
      <c r="D1" s="4" t="s">
        <v>36</v>
      </c>
      <c r="E1" s="5" t="s">
        <v>37</v>
      </c>
      <c r="F1" s="6" t="s">
        <v>38</v>
      </c>
      <c r="G1" s="5" t="s">
        <v>39</v>
      </c>
      <c r="H1" s="7" t="s">
        <v>40</v>
      </c>
      <c r="J1" s="7" t="s">
        <v>4</v>
      </c>
      <c r="K1" s="2" t="s">
        <v>5</v>
      </c>
      <c r="L1" s="4" t="s">
        <v>41</v>
      </c>
      <c r="M1" s="4" t="s">
        <v>42</v>
      </c>
      <c r="N1" s="5" t="s">
        <v>43</v>
      </c>
      <c r="O1" s="6" t="s">
        <v>44</v>
      </c>
      <c r="P1" s="5" t="s">
        <v>45</v>
      </c>
      <c r="Q1" s="5" t="s">
        <v>46</v>
      </c>
    </row>
    <row r="2" spans="1:17" ht="15" customHeight="1" x14ac:dyDescent="0.25">
      <c r="A2" s="8" t="s">
        <v>0</v>
      </c>
      <c r="B2" s="8"/>
      <c r="C2" s="8"/>
      <c r="D2" s="8"/>
      <c r="E2" s="8"/>
      <c r="F2" s="8"/>
      <c r="G2" s="51"/>
      <c r="H2" s="51"/>
      <c r="I2" s="51"/>
    </row>
    <row r="3" spans="1:17" ht="15" customHeight="1" x14ac:dyDescent="0.25">
      <c r="A3" s="9" t="s">
        <v>1</v>
      </c>
      <c r="G3" s="52"/>
      <c r="H3" s="52"/>
      <c r="I3" s="52"/>
    </row>
    <row r="4" spans="1:17" ht="15" customHeight="1" x14ac:dyDescent="0.25">
      <c r="A4" s="10" t="s">
        <v>2</v>
      </c>
      <c r="B4" s="10"/>
      <c r="C4" s="10"/>
      <c r="D4" s="10"/>
      <c r="E4" s="10"/>
      <c r="F4" s="10"/>
      <c r="G4" s="52"/>
      <c r="H4" s="52"/>
      <c r="I4" s="52"/>
    </row>
    <row r="5" spans="1:17" ht="15" customHeight="1" x14ac:dyDescent="0.25">
      <c r="A5" s="10" t="s">
        <v>3</v>
      </c>
      <c r="B5" s="10"/>
      <c r="C5" s="10"/>
      <c r="D5" s="10"/>
      <c r="E5" s="10"/>
      <c r="F5" s="10"/>
      <c r="G5" s="52"/>
      <c r="H5" s="52"/>
      <c r="I5" s="52"/>
    </row>
    <row r="6" spans="1:17" ht="15.6" customHeight="1" x14ac:dyDescent="0.25">
      <c r="G6" s="10"/>
      <c r="H6" s="10"/>
      <c r="I6" s="10"/>
    </row>
    <row r="7" spans="1:17" ht="48" customHeight="1" x14ac:dyDescent="0.25">
      <c r="A7" s="61" t="s">
        <v>34</v>
      </c>
      <c r="B7" s="62"/>
      <c r="C7" s="62"/>
      <c r="D7" s="62"/>
      <c r="E7" s="62"/>
      <c r="F7" s="62"/>
      <c r="G7" s="62"/>
      <c r="H7" s="62"/>
      <c r="I7" s="62"/>
      <c r="L7" s="10"/>
    </row>
    <row r="8" spans="1:17" s="1" customFormat="1" ht="15" customHeight="1" x14ac:dyDescent="0.25">
      <c r="A8" s="55" t="str">
        <f>"?r_tk"&amp; " " &amp; IF("?languageType" &lt;&gt; "1", "!1.tk - !1.ten_tk2", "!1.tk - !1.ten_tk")</f>
        <v>?r_tk !1.tk - !1.ten_tk2</v>
      </c>
      <c r="B8" s="55"/>
      <c r="C8" s="55"/>
      <c r="D8" s="55"/>
      <c r="E8" s="55"/>
      <c r="F8" s="55"/>
      <c r="G8" s="55"/>
      <c r="H8" s="55"/>
      <c r="I8" s="55"/>
      <c r="J8" s="40"/>
      <c r="K8" s="40"/>
    </row>
    <row r="9" spans="1:17" ht="13.5" customHeight="1" x14ac:dyDescent="0.25">
      <c r="A9" s="56" t="str">
        <f>"?2_r_tk"&amp; " " &amp; IF("?languageType" = "1", "!1.ten_tk2", "!1.ten_tk")</f>
        <v>?2_r_tk !1.ten_tk</v>
      </c>
      <c r="B9" s="56"/>
      <c r="C9" s="56"/>
      <c r="D9" s="56"/>
      <c r="E9" s="56"/>
      <c r="F9" s="56"/>
      <c r="G9" s="56"/>
      <c r="H9" s="56"/>
      <c r="I9" s="56"/>
    </row>
    <row r="10" spans="1:17" ht="15.6" customHeight="1" x14ac:dyDescent="0.25">
      <c r="A10" s="54" t="s">
        <v>22</v>
      </c>
      <c r="B10" s="54"/>
      <c r="C10" s="54"/>
      <c r="D10" s="54"/>
      <c r="E10" s="54"/>
      <c r="F10" s="54"/>
      <c r="G10" s="54"/>
      <c r="H10" s="54"/>
      <c r="I10" s="54"/>
    </row>
    <row r="11" spans="1:17" ht="15.6" customHeight="1" x14ac:dyDescent="0.25">
      <c r="A11" s="11"/>
      <c r="B11" s="11"/>
      <c r="C11" s="11"/>
      <c r="D11" s="11"/>
      <c r="E11" s="11"/>
      <c r="F11" s="11"/>
      <c r="G11" s="11"/>
      <c r="H11" s="11"/>
      <c r="I11" s="12"/>
    </row>
    <row r="12" spans="1:17" ht="15" customHeight="1" x14ac:dyDescent="0.25">
      <c r="A12" s="11"/>
      <c r="B12" s="11"/>
      <c r="C12" s="11"/>
      <c r="D12" s="11"/>
      <c r="E12" s="11"/>
      <c r="F12" s="57" t="e">
        <f>IF("?languageType" &lt;&gt; "1",  IF(I12=0,O1,(IF((B1)&lt;0,P1,Q1))), IF(I12=0,F1,(IF((B1)&lt;0,G1,H1))))</f>
        <v>#VALUE!</v>
      </c>
      <c r="G12" s="57"/>
      <c r="H12" s="37" t="e">
        <f>IF("?languageType" ="1",  IF(I12=0,"("&amp;O1&amp;"):",(IF((B1)&lt;0,"("&amp;P1&amp;"):","("&amp;Q1&amp;"):"))), IF(I12=0,"("&amp;F1&amp;"):",(IF((B1)&lt;0,"("&amp;G1&amp;"):","("&amp;H1&amp;"):"))))</f>
        <v>#VALUE!</v>
      </c>
      <c r="I12" s="25" t="e">
        <f xml:space="preserve"> ABS(B1)</f>
        <v>#VALUE!</v>
      </c>
    </row>
    <row r="13" spans="1:17" s="1" customFormat="1" ht="45" customHeight="1" x14ac:dyDescent="0.25">
      <c r="A13" s="53" t="s">
        <v>14</v>
      </c>
      <c r="B13" s="53"/>
      <c r="C13" s="53"/>
      <c r="D13" s="53" t="s">
        <v>15</v>
      </c>
      <c r="E13" s="53" t="s">
        <v>16</v>
      </c>
      <c r="F13" s="53" t="s">
        <v>33</v>
      </c>
      <c r="G13" s="53" t="s">
        <v>19</v>
      </c>
      <c r="H13" s="53"/>
      <c r="I13" s="53" t="s">
        <v>18</v>
      </c>
      <c r="J13" s="41"/>
      <c r="K13" s="40"/>
    </row>
    <row r="14" spans="1:17" s="1" customFormat="1" ht="45" customHeight="1" x14ac:dyDescent="0.25">
      <c r="A14" s="27" t="s">
        <v>23</v>
      </c>
      <c r="B14" s="53" t="s">
        <v>21</v>
      </c>
      <c r="C14" s="53"/>
      <c r="D14" s="53"/>
      <c r="E14" s="53"/>
      <c r="F14" s="53"/>
      <c r="G14" s="38" t="s">
        <v>20</v>
      </c>
      <c r="H14" s="27" t="s">
        <v>17</v>
      </c>
      <c r="I14" s="53"/>
      <c r="J14" s="41"/>
      <c r="K14" s="40"/>
    </row>
    <row r="15" spans="1:17" ht="30" customHeight="1" x14ac:dyDescent="0.25">
      <c r="A15" s="28" t="s">
        <v>9</v>
      </c>
      <c r="B15" s="29" t="s">
        <v>11</v>
      </c>
      <c r="C15" s="30" t="str">
        <f>IF(K15&lt;&gt;"",K15,""&amp;J15)</f>
        <v>!2.so_ct0#sysorder = 5</v>
      </c>
      <c r="D15" s="31" t="s">
        <v>12</v>
      </c>
      <c r="E15" s="32" t="s">
        <v>32</v>
      </c>
      <c r="F15" s="33" t="s">
        <v>31</v>
      </c>
      <c r="G15" s="39" t="s">
        <v>8</v>
      </c>
      <c r="H15" s="34" t="s">
        <v>7</v>
      </c>
      <c r="I15" s="34" t="s">
        <v>13</v>
      </c>
      <c r="J15" s="42" t="s">
        <v>10</v>
      </c>
      <c r="K15" s="43" t="s">
        <v>50</v>
      </c>
      <c r="L15" s="13"/>
    </row>
    <row r="16" spans="1:17" ht="31.5" hidden="1" customHeight="1" x14ac:dyDescent="0.25">
      <c r="A16" s="14"/>
      <c r="B16" s="10"/>
      <c r="C16" s="15"/>
      <c r="D16" s="10"/>
      <c r="E16" s="16"/>
      <c r="F16" s="17"/>
      <c r="G16" s="18"/>
      <c r="H16" s="18"/>
      <c r="I16" s="18"/>
      <c r="J16" s="42"/>
      <c r="K16" s="43"/>
      <c r="L16" s="13"/>
    </row>
    <row r="17" spans="1:10" ht="15" customHeight="1" x14ac:dyDescent="0.25">
      <c r="A17" s="19"/>
      <c r="B17" s="19"/>
      <c r="C17" s="19"/>
      <c r="D17" s="19"/>
      <c r="E17" s="19"/>
      <c r="F17" s="59" t="s">
        <v>48</v>
      </c>
      <c r="G17" s="59"/>
      <c r="H17" s="35" t="str">
        <f>"(?2_bi_r_t_ps_no):"</f>
        <v>(?2_bi_r_t_ps_no):</v>
      </c>
      <c r="I17" s="20">
        <f>SUM($G$15:G15)</f>
        <v>0</v>
      </c>
      <c r="J17" s="44"/>
    </row>
    <row r="18" spans="1:10" ht="15" customHeight="1" x14ac:dyDescent="0.25">
      <c r="A18" s="10"/>
      <c r="B18" s="10"/>
      <c r="C18" s="10"/>
      <c r="D18" s="10"/>
      <c r="E18" s="10"/>
      <c r="F18" s="60" t="s">
        <v>47</v>
      </c>
      <c r="G18" s="60"/>
      <c r="H18" s="36" t="str">
        <f>"(?2_bi_r_t_ps_co):"</f>
        <v>(?2_bi_r_t_ps_co):</v>
      </c>
      <c r="I18" s="21">
        <f>SUM($H$15:H15)</f>
        <v>0</v>
      </c>
    </row>
    <row r="19" spans="1:10" ht="15" customHeight="1" x14ac:dyDescent="0.25">
      <c r="A19" s="10"/>
      <c r="B19" s="10"/>
      <c r="C19" s="10"/>
      <c r="D19" s="10"/>
      <c r="E19" s="10"/>
      <c r="F19" s="10"/>
      <c r="G19" s="26" t="str">
        <f>IF("?languageType"&lt;&gt; "1", IF(I19 = 0,L1,IF(SUM(SUM(I17, K1) - SUM(I18, A1)) &lt;0, M1, N1)),  IF(I19 = 0, C1,IF(SUM(SUM(I17, K1) - SUM(I18, A1)) &lt;0, D1, E1)))</f>
        <v>?2_bi_r_sd_ck</v>
      </c>
      <c r="H19" s="37" t="str">
        <f>IF("?languageType"= "1", IF(I19 = 0,"("&amp;L1&amp;"):",IF(SUM(SUM(I17, K1) - SUM(I18, A1)) &lt;0, "("&amp;M1&amp;"):", "("&amp;N1&amp;"):")),  IF(I19 = 0, "("&amp;C1&amp;"):",IF(SUM(SUM(I17, K1) - SUM(I18, A1)) &lt;0, "("&amp;D1&amp;"):", "("&amp;E1&amp;"):")))</f>
        <v>(?bi_r_sd_ck):</v>
      </c>
      <c r="I19" s="58">
        <f>ABS(SUM(SUM(I17, K1) - SUM(I18, A1)))</f>
        <v>0</v>
      </c>
    </row>
    <row r="20" spans="1:10" ht="15" customHeight="1" x14ac:dyDescent="0.25">
      <c r="A20" s="10"/>
      <c r="B20" s="10"/>
      <c r="C20" s="10"/>
      <c r="D20" s="10"/>
      <c r="E20" s="10"/>
      <c r="F20" s="10"/>
      <c r="G20" s="10"/>
      <c r="H20" s="22"/>
      <c r="I20" s="58"/>
    </row>
    <row r="21" spans="1:10" ht="14.45" customHeight="1" x14ac:dyDescent="0.25">
      <c r="A21" s="10"/>
      <c r="B21" s="10"/>
      <c r="C21" s="10"/>
      <c r="D21" s="10"/>
      <c r="E21" s="10"/>
      <c r="F21" s="10"/>
      <c r="G21" s="10"/>
      <c r="H21" s="12"/>
      <c r="I21" s="23"/>
    </row>
    <row r="22" spans="1:10" ht="15" customHeight="1" x14ac:dyDescent="0.25">
      <c r="A22" s="10"/>
      <c r="B22" s="10"/>
      <c r="C22" s="10"/>
      <c r="D22" s="10"/>
      <c r="E22" s="10"/>
      <c r="F22" s="10"/>
      <c r="G22" s="54" t="s">
        <v>49</v>
      </c>
      <c r="H22" s="54"/>
      <c r="I22" s="54"/>
    </row>
    <row r="23" spans="1:10" ht="28.5" customHeight="1" x14ac:dyDescent="0.25">
      <c r="A23" s="45" t="s">
        <v>24</v>
      </c>
      <c r="B23" s="46"/>
      <c r="C23" s="46"/>
      <c r="D23" s="45" t="s">
        <v>25</v>
      </c>
      <c r="E23" s="46"/>
      <c r="F23" s="46"/>
      <c r="G23" s="47" t="s">
        <v>51</v>
      </c>
      <c r="H23" s="48"/>
      <c r="I23" s="48"/>
    </row>
    <row r="24" spans="1:10" ht="28.5" customHeight="1" x14ac:dyDescent="0.25">
      <c r="A24" s="49" t="s">
        <v>29</v>
      </c>
      <c r="B24" s="50"/>
      <c r="C24" s="50"/>
      <c r="D24" s="49" t="s">
        <v>29</v>
      </c>
      <c r="E24" s="50"/>
      <c r="F24" s="50"/>
      <c r="G24" s="49" t="s">
        <v>30</v>
      </c>
      <c r="H24" s="50"/>
      <c r="I24" s="50"/>
    </row>
    <row r="25" spans="1:10" ht="56.8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</row>
    <row r="26" spans="1:10" ht="15" customHeight="1" x14ac:dyDescent="0.25">
      <c r="A26" s="45" t="s">
        <v>26</v>
      </c>
      <c r="B26" s="46"/>
      <c r="C26" s="46"/>
      <c r="D26" s="45" t="s">
        <v>27</v>
      </c>
      <c r="E26" s="46"/>
      <c r="F26" s="46"/>
      <c r="G26" s="47" t="s">
        <v>28</v>
      </c>
      <c r="H26" s="48"/>
      <c r="I26" s="48"/>
    </row>
  </sheetData>
  <mergeCells count="29">
    <mergeCell ref="F17:G17"/>
    <mergeCell ref="F18:G18"/>
    <mergeCell ref="A7:I7"/>
    <mergeCell ref="B14:C14"/>
    <mergeCell ref="A13:C13"/>
    <mergeCell ref="G22:I22"/>
    <mergeCell ref="I19:I20"/>
    <mergeCell ref="G23:I23"/>
    <mergeCell ref="D23:F23"/>
    <mergeCell ref="A23:C23"/>
    <mergeCell ref="G2:I2"/>
    <mergeCell ref="G3:I3"/>
    <mergeCell ref="G4:I4"/>
    <mergeCell ref="G5:I5"/>
    <mergeCell ref="E13:E14"/>
    <mergeCell ref="F13:F14"/>
    <mergeCell ref="A10:I10"/>
    <mergeCell ref="A8:I8"/>
    <mergeCell ref="G13:H13"/>
    <mergeCell ref="D13:D14"/>
    <mergeCell ref="I13:I14"/>
    <mergeCell ref="A9:I9"/>
    <mergeCell ref="F12:G12"/>
    <mergeCell ref="A26:C26"/>
    <mergeCell ref="G26:I26"/>
    <mergeCell ref="D24:F24"/>
    <mergeCell ref="D26:F26"/>
    <mergeCell ref="A24:C24"/>
    <mergeCell ref="G24:I24"/>
  </mergeCells>
  <conditionalFormatting sqref="G15:I16">
    <cfRule type="expression" dxfId="4" priority="5">
      <formula>$J$1</formula>
    </cfRule>
  </conditionalFormatting>
  <conditionalFormatting sqref="I17:I20">
    <cfRule type="expression" dxfId="3" priority="4">
      <formula>$J$1</formula>
    </cfRule>
  </conditionalFormatting>
  <conditionalFormatting sqref="I12">
    <cfRule type="expression" dxfId="2" priority="1">
      <formula>$J$1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Main!Print_Area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2014-03-12T03:23:49Z</cp:lastPrinted>
  <dcterms:created xsi:type="dcterms:W3CDTF">2011-07-29T01:01:31Z</dcterms:created>
  <dcterms:modified xsi:type="dcterms:W3CDTF">2020-06-12T04:20:27Z</dcterms:modified>
</cp:coreProperties>
</file>