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480" yWindow="-135" windowWidth="19155" windowHeight="12330"/>
  </bookViews>
  <sheets>
    <sheet name="Main" sheetId="1" r:id="rId1"/>
  </sheets>
  <definedNames>
    <definedName name="_xlnm.Print_Titles" localSheetId="0">Main!$12:$13</definedName>
  </definedNames>
  <calcPr calcId="152511"/>
</workbook>
</file>

<file path=xl/calcChain.xml><?xml version="1.0" encoding="utf-8"?>
<calcChain xmlns="http://schemas.openxmlformats.org/spreadsheetml/2006/main">
  <c r="J18" i="1" l="1"/>
  <c r="J11" i="1"/>
  <c r="D14" i="1" l="1"/>
  <c r="C1" i="1" l="1"/>
  <c r="E14" i="1"/>
  <c r="J17" i="1"/>
  <c r="J16" i="1"/>
</calcChain>
</file>

<file path=xl/sharedStrings.xml><?xml version="1.0" encoding="utf-8"?>
<sst xmlns="http://schemas.openxmlformats.org/spreadsheetml/2006/main" count="54" uniqueCount="52">
  <si>
    <t>?title</t>
  </si>
  <si>
    <t>?signatureFullname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</si>
  <si>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</si>
  <si>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</si>
  <si>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</si>
  <si>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</si>
  <si>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</si>
  <si>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</si>
  <si>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</si>
  <si>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</si>
  <si>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</si>
  <si>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!2.ps_no%c#sysorder = 0</t>
  </si>
  <si>
    <t>!2.ps_co%c#sysorder = 0</t>
  </si>
  <si>
    <t>!2.ps_co%c#sysorder = 5</t>
  </si>
  <si>
    <t>!2.ps_no%c#sysorder = 5</t>
  </si>
  <si>
    <t>!2.dien_giai#sysorder = 5</t>
  </si>
  <si>
    <t>?h_ct</t>
  </si>
  <si>
    <t>?h_so_ct</t>
  </si>
  <si>
    <t>?h_ngay_ct</t>
  </si>
  <si>
    <t>?h_kh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</si>
  <si>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</si>
  <si>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</si>
  <si>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</si>
  <si>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</si>
  <si>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</si>
  <si>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</si>
  <si>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</si>
  <si>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</si>
  <si>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</si>
  <si>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</si>
  <si>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</si>
  <si>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</si>
  <si>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</si>
  <si>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</si>
  <si>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</si>
  <si>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</si>
  <si>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</si>
  <si>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</si>
  <si>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!2.so_ct0#sysorder = 5</t>
  </si>
  <si>
    <t>?h_pages</t>
  </si>
  <si>
    <t>#?h_ngay_mo_so + + !1.ngay_gs</t>
  </si>
  <si>
    <t>#?r_tk_tt88 + + !1.tk + - + !1.ten_tk%l</t>
  </si>
  <si>
    <t>?h_co_tt88</t>
  </si>
  <si>
    <t>?h_no_tt88</t>
  </si>
  <si>
    <t>?h_so_ps_tt88</t>
  </si>
  <si>
    <t>?h_nguoi_lap_bieu</t>
  </si>
  <si>
    <t>?h_nguoi_dai_dien_hkd</t>
  </si>
  <si>
    <t>?r_t_ps_no_tt88</t>
  </si>
  <si>
    <t>?r_t_ps_co_tt88</t>
  </si>
  <si>
    <t>?h_ngay_gs</t>
  </si>
  <si>
    <t>!2.ngay_lct#sysorder = 5</t>
  </si>
  <si>
    <t>?cashierName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</si>
</sst>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166" fontId="2" fillId="0" borderId="2" xfId="0" applyNumberFormat="1" applyFont="1" applyBorder="1"/>
    <xf numFmtId="166" fontId="2" fillId="0" borderId="0" xfId="0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5" fontId="8" fillId="0" borderId="0" xfId="0" applyNumberFormat="1" applyFont="1" applyBorder="1"/>
    <xf numFmtId="0" fontId="7" fillId="0" borderId="0" xfId="0" applyFont="1"/>
    <xf numFmtId="0" fontId="7" fillId="0" borderId="0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14" xfId="0" applyNumberFormat="1" applyFont="1" applyBorder="1" applyAlignment="1">
      <alignment horizontal="right" vertical="center"/>
    </xf>
    <xf numFmtId="14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 wrapText="1"/>
    </xf>
    <xf numFmtId="165" fontId="1" fillId="0" borderId="15" xfId="0" applyNumberFormat="1" applyFont="1" applyBorder="1" applyAlignment="1">
      <alignment vertical="center" wrapText="1"/>
    </xf>
    <xf numFmtId="165" fontId="1" fillId="0" borderId="15" xfId="0" applyNumberFormat="1" applyFont="1" applyBorder="1" applyAlignment="1">
      <alignment horizontal="right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166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67" formatCode="_(* #,##0.00_);_(* \(#,##0.00\);_(* &quot;0.00&quot;_);_(@_)"/>
    </dxf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4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"/>
  <cols>
    <col min="1" max="1" width="9.140625" style="2"/>
    <col min="2" max="2" width="9" style="2" customWidth="1"/>
    <col min="3" max="3" width="4.85546875" style="2" customWidth="1"/>
    <col min="4" max="4" width="10" style="2" customWidth="1"/>
    <col min="5" max="5" width="29.42578125" style="2" customWidth="1"/>
    <col min="6" max="6" width="4.7109375" style="2" hidden="1" customWidth="1"/>
    <col min="7" max="7" width="31.5703125" style="2" customWidth="1"/>
    <col min="8" max="10" width="15" style="2" customWidth="1"/>
    <col min="11" max="11" width="6.5703125" style="21" hidden="1" customWidth="1"/>
    <col min="12" max="12" width="9.42578125" style="21" hidden="1" customWidth="1"/>
    <col min="13" max="13" width="13.7109375" style="21" hidden="1" customWidth="1"/>
    <col min="14" max="14" width="13" style="21" hidden="1" customWidth="1"/>
    <col min="15" max="15" width="0" style="2" hidden="1" customWidth="1"/>
    <col min="16" max="16384" width="9.140625" style="2"/>
  </cols>
  <sheetData>
    <row r="1" spans="1:14" s="21" customFormat="1" ht="57" hidden="1" customHeight="1" x14ac:dyDescent="0.2">
      <c r="B1" s="19" t="s">
        <v>12</v>
      </c>
      <c r="C1" s="20" t="e">
        <f xml:space="preserve"> L1 - B1</f>
        <v>#VALUE!</v>
      </c>
      <c r="D1" s="20" t="s">
        <v>32</v>
      </c>
      <c r="E1" s="20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K1" s="21" t="s">
        <v>9</v>
      </c>
      <c r="L1" s="19" t="s">
        <v>11</v>
      </c>
    </row>
    <row r="2" spans="1:14" ht="15.6" customHeight="1" x14ac:dyDescent="0.2">
      <c r="A2" s="4" t="s">
        <v>3</v>
      </c>
      <c r="C2" s="4"/>
      <c r="D2" s="4"/>
      <c r="E2" s="4"/>
      <c r="F2" s="4"/>
      <c r="G2" s="4"/>
      <c r="H2" s="40" t="s">
        <v>33</v>
      </c>
      <c r="I2" s="40"/>
      <c r="J2" s="40"/>
    </row>
    <row r="3" spans="1:14" ht="15.6" customHeight="1" x14ac:dyDescent="0.2">
      <c r="A3" s="1" t="s">
        <v>4</v>
      </c>
      <c r="C3" s="1"/>
      <c r="D3" s="1"/>
      <c r="E3" s="1"/>
      <c r="F3" s="1"/>
      <c r="G3" s="1"/>
      <c r="H3" s="41" t="s">
        <v>34</v>
      </c>
      <c r="I3" s="41"/>
      <c r="J3" s="41"/>
    </row>
    <row r="4" spans="1:14" ht="15.6" customHeight="1" x14ac:dyDescent="0.2">
      <c r="A4" s="3" t="s">
        <v>5</v>
      </c>
      <c r="C4" s="3"/>
      <c r="D4" s="3"/>
      <c r="E4" s="3"/>
      <c r="F4" s="3"/>
      <c r="G4" s="3"/>
      <c r="H4" s="41" t="s">
        <v>35</v>
      </c>
      <c r="I4" s="41"/>
      <c r="J4" s="41"/>
    </row>
    <row r="5" spans="1:14" ht="15.6" customHeight="1" x14ac:dyDescent="0.2">
      <c r="A5" s="3" t="s">
        <v>6</v>
      </c>
      <c r="C5" s="3"/>
      <c r="D5" s="3"/>
      <c r="E5" s="3"/>
      <c r="F5" s="3"/>
      <c r="G5" s="3"/>
      <c r="H5" s="41" t="s">
        <v>36</v>
      </c>
      <c r="I5" s="41"/>
      <c r="J5" s="41"/>
    </row>
    <row r="6" spans="1:14" ht="15.6" customHeight="1" x14ac:dyDescent="0.2">
      <c r="H6" s="3"/>
      <c r="I6" s="3"/>
      <c r="J6" s="3"/>
    </row>
    <row r="7" spans="1:14" ht="28.35" customHeight="1" x14ac:dyDescent="0.2">
      <c r="A7" s="47" t="s">
        <v>0</v>
      </c>
      <c r="B7" s="47"/>
      <c r="C7" s="47"/>
      <c r="D7" s="47"/>
      <c r="E7" s="47"/>
      <c r="F7" s="47"/>
      <c r="G7" s="47"/>
      <c r="H7" s="47"/>
      <c r="I7" s="47"/>
      <c r="J7" s="47"/>
      <c r="M7" s="22"/>
    </row>
    <row r="8" spans="1:14" s="1" customFormat="1" ht="15.6" customHeight="1" x14ac:dyDescent="0.2">
      <c r="A8" s="41" t="s">
        <v>41</v>
      </c>
      <c r="B8" s="41"/>
      <c r="C8" s="41"/>
      <c r="D8" s="41"/>
      <c r="E8" s="41"/>
      <c r="F8" s="41"/>
      <c r="G8" s="41"/>
      <c r="H8" s="41"/>
      <c r="I8" s="41"/>
      <c r="J8" s="41"/>
      <c r="K8" s="23"/>
      <c r="L8" s="23"/>
      <c r="M8" s="24"/>
      <c r="N8" s="23"/>
    </row>
    <row r="9" spans="1:14" s="1" customFormat="1" ht="15.6" customHeight="1" x14ac:dyDescent="0.2">
      <c r="A9" s="41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23"/>
      <c r="L9" s="23"/>
      <c r="M9" s="24"/>
      <c r="N9" s="23"/>
    </row>
    <row r="10" spans="1:14" s="1" customFormat="1" ht="15.6" customHeight="1" x14ac:dyDescent="0.2">
      <c r="B10" s="9"/>
      <c r="C10" s="9"/>
      <c r="D10" s="9"/>
      <c r="E10" s="9"/>
      <c r="F10" s="13"/>
      <c r="G10" s="13"/>
      <c r="H10" s="9"/>
      <c r="I10" s="9"/>
      <c r="J10" s="11"/>
      <c r="K10" s="23"/>
      <c r="L10" s="23"/>
      <c r="M10" s="24"/>
      <c r="N10" s="23"/>
    </row>
    <row r="11" spans="1:14" s="1" customFormat="1" ht="15.6" customHeight="1" x14ac:dyDescent="0.2">
      <c r="B11" s="6"/>
      <c r="C11" s="9"/>
      <c r="D11" s="6"/>
      <c r="E11" s="6"/>
      <c r="F11" s="13"/>
      <c r="G11" s="13"/>
      <c r="H11" s="53" t="s">
        <v>29</v>
      </c>
      <c r="I11" s="53"/>
      <c r="J11" s="37" t="e">
        <f xml:space="preserve"> IF(L1&gt;B1, 1, -1) * ABS(C1)</f>
        <v>#VALUE!</v>
      </c>
      <c r="K11" s="23"/>
      <c r="L11" s="23"/>
      <c r="M11" s="23"/>
      <c r="N11" s="23"/>
    </row>
    <row r="12" spans="1:14" ht="22.5" customHeight="1" x14ac:dyDescent="0.2">
      <c r="A12" s="43" t="s">
        <v>49</v>
      </c>
      <c r="B12" s="48" t="s">
        <v>16</v>
      </c>
      <c r="C12" s="50"/>
      <c r="D12" s="49"/>
      <c r="E12" s="54" t="s">
        <v>19</v>
      </c>
      <c r="F12" s="55"/>
      <c r="G12" s="43" t="s">
        <v>8</v>
      </c>
      <c r="H12" s="48" t="s">
        <v>44</v>
      </c>
      <c r="I12" s="49"/>
      <c r="J12" s="43" t="s">
        <v>20</v>
      </c>
    </row>
    <row r="13" spans="1:14" ht="22.5" customHeight="1" x14ac:dyDescent="0.2">
      <c r="A13" s="44"/>
      <c r="B13" s="18" t="s">
        <v>18</v>
      </c>
      <c r="C13" s="48" t="s">
        <v>17</v>
      </c>
      <c r="D13" s="49"/>
      <c r="E13" s="56"/>
      <c r="F13" s="57"/>
      <c r="G13" s="44"/>
      <c r="H13" s="17" t="s">
        <v>43</v>
      </c>
      <c r="I13" s="16" t="s">
        <v>42</v>
      </c>
      <c r="J13" s="44"/>
    </row>
    <row r="14" spans="1:14" ht="15" customHeight="1" x14ac:dyDescent="0.2">
      <c r="A14" s="30" t="s">
        <v>21</v>
      </c>
      <c r="B14" s="30" t="s">
        <v>50</v>
      </c>
      <c r="C14" s="31" t="s">
        <v>23</v>
      </c>
      <c r="D14" s="32" t="str">
        <f>IF(N14&lt;&gt;"",N14,""&amp;M14)</f>
        <v>!2.so_ct0#sysorder = 5</v>
      </c>
      <c r="E14" s="51" t="str">
        <f xml:space="preserve"> L14 &amp; "-" &amp; K14</f>
        <v>!2.ten_kh%l#sysorder = 5-!2.ma_kh#sysorder = 5</v>
      </c>
      <c r="F14" s="52"/>
      <c r="G14" s="33" t="s">
        <v>15</v>
      </c>
      <c r="H14" s="34" t="s">
        <v>14</v>
      </c>
      <c r="I14" s="34" t="s">
        <v>13</v>
      </c>
      <c r="J14" s="34" t="s">
        <v>37</v>
      </c>
      <c r="K14" s="21" t="s">
        <v>24</v>
      </c>
      <c r="L14" s="21" t="s">
        <v>25</v>
      </c>
      <c r="M14" s="21" t="s">
        <v>22</v>
      </c>
      <c r="N14" s="21" t="s">
        <v>38</v>
      </c>
    </row>
    <row r="15" spans="1:14" hidden="1" x14ac:dyDescent="0.2">
      <c r="B15" s="27"/>
      <c r="C15" s="26"/>
      <c r="D15" s="26"/>
      <c r="E15" s="26"/>
      <c r="F15" s="26"/>
      <c r="G15" s="26"/>
      <c r="H15" s="28"/>
      <c r="I15" s="28"/>
      <c r="J15" s="29"/>
    </row>
    <row r="16" spans="1:14" ht="15.6" customHeight="1" x14ac:dyDescent="0.2">
      <c r="A16" s="8"/>
      <c r="B16" s="8"/>
      <c r="C16" s="8"/>
      <c r="D16" s="8"/>
      <c r="E16" s="8"/>
      <c r="F16" s="8"/>
      <c r="G16" s="8"/>
      <c r="H16" s="8"/>
      <c r="I16" s="10" t="s">
        <v>47</v>
      </c>
      <c r="J16" s="14">
        <f>SUM($H$14:H14)</f>
        <v>0</v>
      </c>
    </row>
    <row r="17" spans="1:14" ht="15.6" customHeight="1" x14ac:dyDescent="0.2">
      <c r="A17" s="25" t="s">
        <v>39</v>
      </c>
      <c r="B17" s="7"/>
      <c r="C17" s="7"/>
      <c r="D17" s="7"/>
      <c r="E17" s="7"/>
      <c r="F17" s="7"/>
      <c r="G17" s="7"/>
      <c r="H17" s="7"/>
      <c r="I17" s="11" t="s">
        <v>48</v>
      </c>
      <c r="J17" s="15">
        <f>SUM($I$14:I14)</f>
        <v>0</v>
      </c>
    </row>
    <row r="18" spans="1:14" ht="15.6" customHeight="1" x14ac:dyDescent="0.2">
      <c r="A18" s="25" t="s">
        <v>40</v>
      </c>
      <c r="B18" s="7"/>
      <c r="C18" s="7"/>
      <c r="D18" s="7"/>
      <c r="E18" s="7"/>
      <c r="F18" s="7"/>
      <c r="G18" s="7"/>
      <c r="H18" s="7"/>
      <c r="I18" s="11" t="s">
        <v>32</v>
      </c>
      <c r="J18" s="15">
        <f>IF(SUM(SUM(J16, L1) &gt; SUM(J17, B1)), 1, -1) * ABS(SUM(SUM(J16, L1) - SUM(J17, B1)))</f>
        <v>0</v>
      </c>
    </row>
    <row r="19" spans="1:14" ht="14.45" customHeight="1" x14ac:dyDescent="0.2">
      <c r="B19" s="7"/>
      <c r="C19" s="7"/>
      <c r="D19" s="7"/>
      <c r="E19" s="7"/>
      <c r="F19" s="7"/>
      <c r="G19" s="7"/>
      <c r="H19" s="7"/>
      <c r="I19" s="11"/>
      <c r="J19" s="12"/>
    </row>
    <row r="20" spans="1:14" s="1" customFormat="1" ht="15.6" customHeight="1" x14ac:dyDescent="0.2">
      <c r="B20" s="3"/>
      <c r="C20" s="3"/>
      <c r="D20" s="3"/>
      <c r="E20" s="3"/>
      <c r="F20" s="3"/>
      <c r="G20" s="42" t="s">
        <v>26</v>
      </c>
      <c r="H20" s="42"/>
      <c r="I20" s="42"/>
      <c r="J20" s="42"/>
      <c r="K20" s="23"/>
      <c r="L20" s="23"/>
      <c r="M20" s="23"/>
      <c r="N20" s="23"/>
    </row>
    <row r="21" spans="1:14" s="1" customFormat="1" ht="15.6" customHeight="1" x14ac:dyDescent="0.2">
      <c r="A21" s="46" t="s">
        <v>45</v>
      </c>
      <c r="B21" s="46"/>
      <c r="C21" s="46"/>
      <c r="D21" s="46"/>
      <c r="E21" s="35"/>
      <c r="F21" s="35"/>
      <c r="G21" s="38" t="s">
        <v>46</v>
      </c>
      <c r="H21" s="38"/>
      <c r="I21" s="38"/>
      <c r="J21" s="38"/>
      <c r="K21" s="23"/>
      <c r="L21" s="23"/>
      <c r="M21" s="23"/>
      <c r="N21" s="23"/>
    </row>
    <row r="22" spans="1:14" s="1" customFormat="1" ht="15.6" customHeight="1" x14ac:dyDescent="0.2">
      <c r="A22" s="39" t="s">
        <v>1</v>
      </c>
      <c r="B22" s="39"/>
      <c r="C22" s="39"/>
      <c r="D22" s="39"/>
      <c r="E22" s="36"/>
      <c r="F22" s="36"/>
      <c r="G22" s="39" t="s">
        <v>10</v>
      </c>
      <c r="H22" s="39"/>
      <c r="I22" s="39"/>
      <c r="J22" s="39"/>
      <c r="K22" s="23"/>
      <c r="L22" s="23"/>
      <c r="M22" s="23"/>
      <c r="N22" s="23"/>
    </row>
    <row r="23" spans="1:14" ht="56.85" customHeight="1" x14ac:dyDescent="0.2">
      <c r="B23" s="5"/>
      <c r="C23" s="5"/>
      <c r="D23" s="5"/>
      <c r="E23" s="5"/>
      <c r="F23" s="5"/>
      <c r="G23" s="5"/>
      <c r="H23" s="5"/>
      <c r="I23" s="5"/>
      <c r="J23" s="5"/>
    </row>
    <row r="24" spans="1:14" s="1" customFormat="1" ht="15.6" customHeight="1" x14ac:dyDescent="0.2">
      <c r="A24" s="46" t="s">
        <v>51</v>
      </c>
      <c r="B24" s="46"/>
      <c r="C24" s="46"/>
      <c r="D24" s="46"/>
      <c r="E24" s="35"/>
      <c r="F24" s="35"/>
      <c r="G24" s="45" t="s">
        <v>2</v>
      </c>
      <c r="H24" s="45"/>
      <c r="I24" s="45"/>
      <c r="J24" s="45"/>
      <c r="K24" s="23"/>
      <c r="L24" s="23"/>
      <c r="M24" s="23"/>
      <c r="N24" s="23"/>
    </row>
  </sheetData>
  <mergeCells count="23">
    <mergeCell ref="A12:A13"/>
    <mergeCell ref="G24:J24"/>
    <mergeCell ref="A24:D24"/>
    <mergeCell ref="A7:J7"/>
    <mergeCell ref="A8:J8"/>
    <mergeCell ref="A9:J9"/>
    <mergeCell ref="G12:G13"/>
    <mergeCell ref="C13:D13"/>
    <mergeCell ref="B12:D12"/>
    <mergeCell ref="A21:D21"/>
    <mergeCell ref="E14:F14"/>
    <mergeCell ref="H11:I11"/>
    <mergeCell ref="H12:I12"/>
    <mergeCell ref="J12:J13"/>
    <mergeCell ref="A22:D22"/>
    <mergeCell ref="E12:F13"/>
    <mergeCell ref="G21:J21"/>
    <mergeCell ref="G22:J22"/>
    <mergeCell ref="H2:J2"/>
    <mergeCell ref="H3:J3"/>
    <mergeCell ref="H4:J4"/>
    <mergeCell ref="H5:J5"/>
    <mergeCell ref="G20:J20"/>
  </mergeCells>
  <conditionalFormatting sqref="H14">
    <cfRule type="expression" dxfId="4" priority="8">
      <formula>$K$1</formula>
    </cfRule>
  </conditionalFormatting>
  <conditionalFormatting sqref="J16:J18">
    <cfRule type="expression" dxfId="3" priority="7">
      <formula>$K$1</formula>
    </cfRule>
  </conditionalFormatting>
  <conditionalFormatting sqref="I14">
    <cfRule type="expression" dxfId="2" priority="5">
      <formula>$K$1</formula>
    </cfRule>
  </conditionalFormatting>
  <conditionalFormatting sqref="J14">
    <cfRule type="expression" dxfId="1" priority="4">
      <formula>$K$1</formula>
    </cfRule>
  </conditionalFormatting>
  <conditionalFormatting sqref="J11">
    <cfRule type="expression" dxfId="0" priority="1">
      <formula>$K$1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2022-03-18T03:20:49Z</dcterms:modified>
</cp:coreProperties>
</file>