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Main!$13:$14</definedName>
  </definedNames>
  <calcPr calcId="162913"/>
</workbook>
</file>

<file path=xl/calcChain.xml><?xml version="1.0" encoding="utf-8"?>
<calcChain xmlns="http://schemas.openxmlformats.org/spreadsheetml/2006/main">
  <c r="E15" i="1" l="1"/>
  <c r="F15" i="1" l="1"/>
  <c r="J18" i="1" l="1"/>
  <c r="J17" i="1"/>
  <c r="I13" i="1"/>
  <c r="D1" i="1"/>
  <c r="H12" i="1" s="1"/>
  <c r="J19" i="1" l="1"/>
  <c r="I19" i="1" s="1"/>
  <c r="J12" i="1"/>
</calcChain>
</file>

<file path=xl/sharedStrings.xml><?xml version="1.0" encoding="utf-8"?>
<sst xmlns="http://schemas.openxmlformats.org/spreadsheetml/2006/main" count="40" uniqueCount="39">
  <si>
    <t>?title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</si>
  <si>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</si>
  <si>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</si>
  <si>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</si>
  <si>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</si>
  <si>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</si>
  <si>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</si>
  <si>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</si>
  <si>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</si>
  <si>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?isFC</t>
  </si>
  <si>
    <t>?h_so_ps</t>
  </si>
  <si>
    <t>?h_tk_du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</si>
  <si>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</si>
  <si>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</si>
  <si>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</si>
  <si>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</si>
  <si>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</si>
  <si>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</si>
  <si>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</si>
  <si>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</si>
  <si>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</si>
  <si>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</si>
  <si>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</si>
  <si>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</si>
  <si>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?h_kh</t>
  </si>
  <si>
    <t>?h_no</t>
  </si>
  <si>
    <t>?h_co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</si>
  <si>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</si>
  <si>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</si>
  <si>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</si>
  <si>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</si>
  <si>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</si>
  <si>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</si>
  <si>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?h_so_ps_nt</t>
  </si>
  <si>
    <t>?bookKeeper</t>
  </si>
  <si>
    <t>#?r_hd + + !1.ma_hd + - + !1.ten_hd%l</t>
  </si>
  <si>
    <t>#?h_tu_ngay + + !1.tu_ngay + + ?h_den_ngay + + !1.den_ngay</t>
  </si>
  <si>
    <t>!2.so_ct0#sysorder = 5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</si>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</sst>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5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5" fontId="1" fillId="0" borderId="6" xfId="0" applyNumberFormat="1" applyFont="1" applyBorder="1" applyAlignment="1">
      <alignment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66" fontId="2" fillId="0" borderId="2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65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* &quot;0.00&quot;_);_(@_)"/>
    </dxf>
    <dxf>
      <numFmt numFmtId="168" formatCode="_(* #,##0.00_);_(* \(#,##0.00\);_(* &quot;0.00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abSelected="1" topLeftCell="C2" zoomScaleNormal="100" workbookViewId="0">
      <selection activeCell="C7" sqref="C7:J7"/>
    </sheetView>
  </sheetViews>
  <sheetFormatPr defaultColWidth="9.140625" defaultRowHeight="12.75" x14ac:dyDescent="0.25"/>
  <cols>
    <col min="1" max="2" width="0" style="1" hidden="1" customWidth="1"/>
    <col min="3" max="3" width="9" style="1" customWidth="1"/>
    <col min="4" max="4" width="4.85546875" style="1" customWidth="1"/>
    <col min="5" max="5" width="9.85546875" style="1" customWidth="1"/>
    <col min="6" max="6" width="42.42578125" style="1" customWidth="1"/>
    <col min="7" max="7" width="37.5703125" style="1" customWidth="1"/>
    <col min="8" max="8" width="10" style="1" customWidth="1"/>
    <col min="9" max="10" width="15" style="1" customWidth="1"/>
    <col min="11" max="11" width="11.5703125" style="1" hidden="1" customWidth="1"/>
    <col min="12" max="12" width="9.42578125" style="1" hidden="1" customWidth="1"/>
    <col min="13" max="16384" width="9.140625" style="1"/>
  </cols>
  <sheetData>
    <row r="1" spans="1:13" s="25" customFormat="1" ht="15" hidden="1" customHeight="1" x14ac:dyDescent="0.25">
      <c r="C1" s="23" t="s">
        <v>13</v>
      </c>
      <c r="D1" s="24" t="e">
        <f xml:space="preserve"> L1 - C1</f>
        <v>#VALUE!</v>
      </c>
      <c r="E1" s="24" t="s">
        <v>10</v>
      </c>
      <c r="F1" s="24" t="s">
        <v>33</v>
      </c>
      <c r="K1" s="25" t="s">
        <v>9</v>
      </c>
      <c r="L1" s="23" t="s">
        <v>12</v>
      </c>
    </row>
    <row r="2" spans="1:13" ht="15.6" customHeight="1" x14ac:dyDescent="0.25">
      <c r="C2" s="13" t="s">
        <v>4</v>
      </c>
      <c r="D2" s="13"/>
      <c r="E2" s="13"/>
      <c r="F2" s="13"/>
      <c r="G2" s="13"/>
      <c r="H2" s="14"/>
      <c r="I2" s="37"/>
      <c r="J2" s="37"/>
    </row>
    <row r="3" spans="1:13" ht="15.6" customHeight="1" x14ac:dyDescent="0.25">
      <c r="C3" s="1" t="s">
        <v>5</v>
      </c>
      <c r="I3" s="28"/>
      <c r="J3" s="28"/>
    </row>
    <row r="4" spans="1:13" ht="15.6" customHeight="1" x14ac:dyDescent="0.25">
      <c r="C4" s="14" t="s">
        <v>6</v>
      </c>
      <c r="D4" s="14"/>
      <c r="E4" s="14"/>
      <c r="F4" s="14"/>
      <c r="G4" s="14"/>
      <c r="H4" s="14"/>
      <c r="I4" s="28"/>
      <c r="J4" s="28"/>
    </row>
    <row r="5" spans="1:13" ht="15.6" customHeight="1" x14ac:dyDescent="0.25">
      <c r="C5" s="14" t="s">
        <v>7</v>
      </c>
      <c r="D5" s="14"/>
      <c r="E5" s="14"/>
      <c r="F5" s="14"/>
      <c r="G5" s="14"/>
      <c r="H5" s="14"/>
      <c r="I5" s="28"/>
      <c r="J5" s="28"/>
    </row>
    <row r="6" spans="1:13" ht="15.6" customHeight="1" x14ac:dyDescent="0.25">
      <c r="H6" s="14"/>
      <c r="I6" s="14"/>
      <c r="J6" s="14"/>
    </row>
    <row r="7" spans="1:13" ht="28.35" customHeight="1" x14ac:dyDescent="0.25">
      <c r="C7" s="36" t="s">
        <v>0</v>
      </c>
      <c r="D7" s="36"/>
      <c r="E7" s="36"/>
      <c r="F7" s="36"/>
      <c r="G7" s="36"/>
      <c r="H7" s="36"/>
      <c r="I7" s="36"/>
      <c r="J7" s="36"/>
      <c r="M7" s="14"/>
    </row>
    <row r="8" spans="1:13" ht="15.6" customHeight="1" x14ac:dyDescent="0.25">
      <c r="C8" s="28" t="s">
        <v>23</v>
      </c>
      <c r="D8" s="28"/>
      <c r="E8" s="28"/>
      <c r="F8" s="28"/>
      <c r="G8" s="28"/>
      <c r="H8" s="28"/>
      <c r="I8" s="28"/>
      <c r="J8" s="28"/>
    </row>
    <row r="9" spans="1:13" ht="15.6" customHeight="1" x14ac:dyDescent="0.25">
      <c r="C9" s="28" t="s">
        <v>35</v>
      </c>
      <c r="D9" s="28"/>
      <c r="E9" s="28"/>
      <c r="F9" s="28"/>
      <c r="G9" s="28"/>
      <c r="H9" s="28"/>
      <c r="I9" s="28"/>
      <c r="J9" s="28"/>
    </row>
    <row r="10" spans="1:13" ht="15.6" customHeight="1" x14ac:dyDescent="0.25">
      <c r="C10" s="28" t="s">
        <v>36</v>
      </c>
      <c r="D10" s="28"/>
      <c r="E10" s="28"/>
      <c r="F10" s="28"/>
      <c r="G10" s="28"/>
      <c r="H10" s="28"/>
      <c r="I10" s="28"/>
      <c r="J10" s="28"/>
    </row>
    <row r="11" spans="1:13" ht="15.6" customHeight="1" x14ac:dyDescent="0.25">
      <c r="C11" s="15"/>
      <c r="D11" s="15"/>
      <c r="E11" s="15"/>
      <c r="F11" s="15"/>
      <c r="G11" s="15"/>
      <c r="H11" s="15"/>
      <c r="I11" s="15"/>
      <c r="J11" s="15"/>
    </row>
    <row r="12" spans="1:13" ht="15.6" customHeight="1" x14ac:dyDescent="0.25">
      <c r="C12" s="15"/>
      <c r="D12" s="15"/>
      <c r="E12" s="15"/>
      <c r="F12" s="15"/>
      <c r="G12" s="15"/>
      <c r="H12" s="33" t="e">
        <f>IF(D1=0,"?s_sd_dk",(IF((D1)&lt;0,"?r_sd_co_dk","?r_sd_no_dk")))</f>
        <v>#VALUE!</v>
      </c>
      <c r="I12" s="33"/>
      <c r="J12" s="16" t="e">
        <f>ABS(D1)</f>
        <v>#VALUE!</v>
      </c>
    </row>
    <row r="13" spans="1:13" ht="22.5" customHeight="1" x14ac:dyDescent="0.25">
      <c r="C13" s="29" t="s">
        <v>20</v>
      </c>
      <c r="D13" s="38"/>
      <c r="E13" s="30"/>
      <c r="F13" s="31" t="s">
        <v>24</v>
      </c>
      <c r="G13" s="31" t="s">
        <v>8</v>
      </c>
      <c r="H13" s="31" t="s">
        <v>11</v>
      </c>
      <c r="I13" s="29" t="e">
        <f>IF(K1, F1, E1)</f>
        <v>#VALUE!</v>
      </c>
      <c r="J13" s="30"/>
    </row>
    <row r="14" spans="1:13" ht="22.5" customHeight="1" x14ac:dyDescent="0.25">
      <c r="C14" s="11" t="s">
        <v>22</v>
      </c>
      <c r="D14" s="29" t="s">
        <v>21</v>
      </c>
      <c r="E14" s="30"/>
      <c r="F14" s="32"/>
      <c r="G14" s="32"/>
      <c r="H14" s="32"/>
      <c r="I14" s="10" t="s">
        <v>25</v>
      </c>
      <c r="J14" s="10" t="s">
        <v>26</v>
      </c>
    </row>
    <row r="15" spans="1:13" ht="15" customHeight="1" x14ac:dyDescent="0.25">
      <c r="A15" s="26" t="s">
        <v>37</v>
      </c>
      <c r="B15" s="26" t="s">
        <v>28</v>
      </c>
      <c r="C15" s="7" t="s">
        <v>27</v>
      </c>
      <c r="D15" s="8" t="s">
        <v>29</v>
      </c>
      <c r="E15" s="9" t="str">
        <f>IF(A15&lt;&gt;"",A15,""&amp;B15)</f>
        <v>!2.so_ct0#sysorder = 5</v>
      </c>
      <c r="F15" s="6" t="str">
        <f xml:space="preserve"> K15 &amp; " - " &amp; L15</f>
        <v>!2.ma_kh#sysorder = 5 - !2.ten_kh%l#sysorder = 5</v>
      </c>
      <c r="G15" s="6" t="s">
        <v>16</v>
      </c>
      <c r="H15" s="2" t="s">
        <v>17</v>
      </c>
      <c r="I15" s="12" t="s">
        <v>15</v>
      </c>
      <c r="J15" s="12" t="s">
        <v>14</v>
      </c>
      <c r="K15" s="1" t="s">
        <v>30</v>
      </c>
      <c r="L15" s="1" t="s">
        <v>31</v>
      </c>
    </row>
    <row r="16" spans="1:13" hidden="1" x14ac:dyDescent="0.25">
      <c r="C16" s="3"/>
      <c r="D16" s="4"/>
      <c r="E16" s="4"/>
      <c r="F16" s="4"/>
      <c r="G16" s="4"/>
      <c r="H16" s="5"/>
      <c r="I16" s="5"/>
      <c r="J16" s="5"/>
    </row>
    <row r="17" spans="3:10" ht="15.6" customHeight="1" x14ac:dyDescent="0.25">
      <c r="C17" s="17"/>
      <c r="D17" s="17"/>
      <c r="E17" s="17"/>
      <c r="F17" s="17"/>
      <c r="G17" s="17"/>
      <c r="H17" s="17"/>
      <c r="I17" s="18" t="s">
        <v>18</v>
      </c>
      <c r="J17" s="19">
        <f>SUM(I$15:$I15)</f>
        <v>0</v>
      </c>
    </row>
    <row r="18" spans="3:10" ht="15.6" customHeight="1" x14ac:dyDescent="0.25">
      <c r="C18" s="14"/>
      <c r="D18" s="14"/>
      <c r="E18" s="14"/>
      <c r="F18" s="14"/>
      <c r="G18" s="14"/>
      <c r="H18" s="14"/>
      <c r="I18" s="20" t="s">
        <v>19</v>
      </c>
      <c r="J18" s="21">
        <f>SUM(J$15:$J15)</f>
        <v>0</v>
      </c>
    </row>
    <row r="19" spans="3:10" ht="15.6" customHeight="1" x14ac:dyDescent="0.25">
      <c r="C19" s="14"/>
      <c r="D19" s="14"/>
      <c r="E19" s="14"/>
      <c r="F19" s="14"/>
      <c r="G19" s="14"/>
      <c r="H19" s="14"/>
      <c r="I19" s="20" t="str">
        <f>IF(J19 = 0, "?s_sd_ck",IF(SUM(SUM(SUM(J17, L1) - SUM(J18, L1)),D1) &lt;0, "?r_sd_co_ck", "?r_sd_no_ck"))</f>
        <v>?s_sd_ck</v>
      </c>
      <c r="J19" s="21">
        <f>ABS(SUM(SUM(J17, L1) - SUM(J18, C1)))</f>
        <v>0</v>
      </c>
    </row>
    <row r="20" spans="3:10" ht="14.45" customHeight="1" x14ac:dyDescent="0.25">
      <c r="C20" s="14"/>
      <c r="D20" s="14"/>
      <c r="E20" s="14"/>
      <c r="F20" s="14"/>
      <c r="G20" s="14"/>
      <c r="H20" s="14"/>
      <c r="I20" s="14"/>
      <c r="J20" s="20"/>
    </row>
    <row r="21" spans="3:10" ht="15.6" customHeight="1" x14ac:dyDescent="0.25">
      <c r="C21" s="14"/>
      <c r="D21" s="14"/>
      <c r="E21" s="14"/>
      <c r="F21" s="14"/>
      <c r="G21" s="14"/>
      <c r="I21" s="28" t="s">
        <v>32</v>
      </c>
      <c r="J21" s="28"/>
    </row>
    <row r="22" spans="3:10" ht="15.6" customHeight="1" x14ac:dyDescent="0.25">
      <c r="C22" s="35" t="s">
        <v>34</v>
      </c>
      <c r="D22" s="35"/>
      <c r="E22" s="35"/>
      <c r="F22" s="35"/>
      <c r="G22" s="35"/>
      <c r="H22" s="35"/>
      <c r="I22" s="34" t="s">
        <v>2</v>
      </c>
      <c r="J22" s="34"/>
    </row>
    <row r="23" spans="3:10" ht="15.6" customHeight="1" x14ac:dyDescent="0.25">
      <c r="C23" s="27" t="s">
        <v>1</v>
      </c>
      <c r="D23" s="27"/>
      <c r="E23" s="27"/>
      <c r="F23" s="27"/>
      <c r="G23" s="27"/>
      <c r="H23" s="27"/>
      <c r="I23" s="27" t="s">
        <v>1</v>
      </c>
      <c r="J23" s="27"/>
    </row>
    <row r="24" spans="3:10" ht="56.85" customHeight="1" x14ac:dyDescent="0.25">
      <c r="C24" s="22"/>
      <c r="D24" s="22"/>
      <c r="E24" s="22"/>
      <c r="F24" s="22"/>
      <c r="G24" s="22"/>
      <c r="H24" s="22"/>
      <c r="I24" s="22"/>
      <c r="J24" s="22"/>
    </row>
    <row r="25" spans="3:10" ht="15.6" customHeight="1" x14ac:dyDescent="0.25">
      <c r="C25" s="35" t="s">
        <v>38</v>
      </c>
      <c r="D25" s="35"/>
      <c r="E25" s="35"/>
      <c r="F25" s="35"/>
      <c r="G25" s="35"/>
      <c r="H25" s="35"/>
      <c r="I25" s="34" t="s">
        <v>3</v>
      </c>
      <c r="J25" s="34"/>
    </row>
  </sheetData>
  <mergeCells count="25">
    <mergeCell ref="C25:E25"/>
    <mergeCell ref="I25:J25"/>
    <mergeCell ref="F23:H23"/>
    <mergeCell ref="F25:H25"/>
    <mergeCell ref="C7:J7"/>
    <mergeCell ref="I2:J2"/>
    <mergeCell ref="I3:J3"/>
    <mergeCell ref="I4:J4"/>
    <mergeCell ref="I5:J5"/>
    <mergeCell ref="F13:F14"/>
    <mergeCell ref="G13:G14"/>
    <mergeCell ref="D14:E14"/>
    <mergeCell ref="C13:E13"/>
    <mergeCell ref="I21:J21"/>
    <mergeCell ref="I22:J22"/>
    <mergeCell ref="F22:H22"/>
    <mergeCell ref="C22:E22"/>
    <mergeCell ref="C23:E23"/>
    <mergeCell ref="I23:J23"/>
    <mergeCell ref="C10:J10"/>
    <mergeCell ref="C8:J8"/>
    <mergeCell ref="I13:J13"/>
    <mergeCell ref="H13:H14"/>
    <mergeCell ref="C9:J9"/>
    <mergeCell ref="H12:I12"/>
  </mergeCells>
  <conditionalFormatting sqref="J12">
    <cfRule type="expression" dxfId="3" priority="4">
      <formula>$K$1</formula>
    </cfRule>
  </conditionalFormatting>
  <conditionalFormatting sqref="J17:J19">
    <cfRule type="expression" dxfId="2" priority="3">
      <formula>$K$1</formula>
    </cfRule>
  </conditionalFormatting>
  <conditionalFormatting sqref="I15">
    <cfRule type="expression" dxfId="1" priority="2">
      <formula>$K$1</formula>
    </cfRule>
  </conditionalFormatting>
  <conditionalFormatting sqref="J15">
    <cfRule type="expression" dxfId="0" priority="1">
      <formula>$K$1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2014-03-12T06:50:20Z</cp:lastPrinted>
  <dcterms:created xsi:type="dcterms:W3CDTF">2011-07-29T01:01:31Z</dcterms:created>
  <dcterms:modified xsi:type="dcterms:W3CDTF">2023-05-24T02:26:20Z</dcterms:modified>
</cp:coreProperties>
</file>