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Main" sheetId="1" r:id="rId1"/>
  </sheets>
  <calcPr calcId="145621"/>
</workbook>
</file>

<file path=xl/calcChain.xml><?xml version="1.0" encoding="utf-8"?>
<calcChain xmlns="http://schemas.openxmlformats.org/spreadsheetml/2006/main">
  <c r="M27" i="1" l="1"/>
  <c r="V19" i="1" l="1"/>
  <c r="T19" i="1"/>
  <c r="P19" i="1"/>
  <c r="J19" i="1"/>
  <c r="J26" i="1" l="1"/>
  <c r="S17" i="1" l="1"/>
  <c r="O14" i="1" l="1"/>
  <c r="N14" i="1"/>
  <c r="P14" i="1"/>
  <c r="P11" i="1"/>
  <c r="E14" i="1"/>
  <c r="J11" i="1"/>
  <c r="L14" i="1"/>
  <c r="K14" i="1"/>
  <c r="J14" i="1"/>
  <c r="I14" i="1"/>
  <c r="H14" i="1"/>
  <c r="G14" i="1"/>
  <c r="F14" i="1"/>
  <c r="D14" i="1"/>
  <c r="C14" i="1"/>
</calcChain>
</file>

<file path=xl/sharedStrings.xml><?xml version="1.0" encoding="utf-8"?>
<sst xmlns="http://schemas.openxmlformats.org/spreadsheetml/2006/main" count="88" uniqueCount="84">
  <si>
    <t>?title</t>
  </si>
  <si>
    <t>?h_subtile</t>
  </si>
  <si>
    <t>?h_lan_dau</t>
  </si>
  <si>
    <t>?h_ten_dv_kd</t>
  </si>
  <si>
    <t>?h_ma_so_thue</t>
  </si>
  <si>
    <t>?h_bo_sung</t>
  </si>
  <si>
    <t>?h_cam_doan</t>
  </si>
  <si>
    <t>?reportDate</t>
  </si>
  <si>
    <t>?h_nguoi_nop</t>
  </si>
  <si>
    <t>?h_nguoi_dai_dien</t>
  </si>
  <si>
    <t>?h_nv_thue</t>
  </si>
  <si>
    <t>?h_ho_ten</t>
  </si>
  <si>
    <t>?h_chung_chi</t>
  </si>
  <si>
    <t># &amp;+?companyTaxCode</t>
  </si>
  <si>
    <t>#!1.ky2+!1.nam</t>
  </si>
  <si>
    <t>#++!1.bo_sung</t>
  </si>
  <si>
    <t>#!1.ky2</t>
  </si>
  <si>
    <t>#!1.ky1</t>
  </si>
  <si>
    <t>#!1.nam</t>
  </si>
  <si>
    <t>?h_phu_luc</t>
  </si>
  <si>
    <t>[01]</t>
  </si>
  <si>
    <t>[02]</t>
  </si>
  <si>
    <t>[03]</t>
  </si>
  <si>
    <t>[04]</t>
  </si>
  <si>
    <t>[05]</t>
  </si>
  <si>
    <t>?h_phan_1</t>
  </si>
  <si>
    <t>?h_dv_tien</t>
  </si>
  <si>
    <t>?h_ky_ten_dt</t>
  </si>
  <si>
    <t>?h_mau_so_1</t>
  </si>
  <si>
    <t>?h_mau_so_2</t>
  </si>
  <si>
    <t>?h_mau_so_3</t>
  </si>
  <si>
    <t>?h_mau_so_4</t>
  </si>
  <si>
    <t>?h_phan_2</t>
  </si>
  <si>
    <t>?h_ten_vt</t>
  </si>
  <si>
    <t>?h_dvt</t>
  </si>
  <si>
    <t>?h_thanh_tien</t>
  </si>
  <si>
    <t>?h_so_du_dk</t>
  </si>
  <si>
    <t>?h_so_luong</t>
  </si>
  <si>
    <t>?h_so_du_ck</t>
  </si>
  <si>
    <t>?h_chi_tieu</t>
  </si>
  <si>
    <t>?h_nhap_tk</t>
  </si>
  <si>
    <t>?h_xuat_tk</t>
  </si>
  <si>
    <t>?h_ma_ct</t>
  </si>
  <si>
    <t>?h_so_tien</t>
  </si>
  <si>
    <t>#?h_ky_tinh_thue +: + !1.subTitle + + ?h_nam + + !1.nam</t>
  </si>
  <si>
    <t>[06]</t>
  </si>
  <si>
    <t>[07]</t>
  </si>
  <si>
    <t>[08]</t>
  </si>
  <si>
    <t>[09]</t>
  </si>
  <si>
    <t>[10]</t>
  </si>
  <si>
    <t>[11]</t>
  </si>
  <si>
    <t>[12]</t>
  </si>
  <si>
    <t>[13]</t>
  </si>
  <si>
    <t>[14]</t>
  </si>
  <si>
    <t>[15]</t>
  </si>
  <si>
    <t>!2.ma_so#sysorder=6</t>
  </si>
  <si>
    <t>!2.cp%c#sysorder=6</t>
  </si>
  <si>
    <t>!2.dvt#sysorder=5</t>
  </si>
  <si>
    <t>!2.ton_dau#sysorder=5</t>
  </si>
  <si>
    <t>!2.du_dau%c#sysorder=5</t>
  </si>
  <si>
    <t>!2.sl_nhap#sysorder=5</t>
  </si>
  <si>
    <t>!2.tien_nhap%c#sysorder=5</t>
  </si>
  <si>
    <t>?isFC</t>
  </si>
  <si>
    <t>!2.sl_xuat#sysorder=5</t>
  </si>
  <si>
    <t>!2.tien_xuat%c#sysorder=5</t>
  </si>
  <si>
    <t>!2.ton_cuoi#sysorder=5</t>
  </si>
  <si>
    <t>!2.du_cuoi%c#sysorder=5</t>
  </si>
  <si>
    <t>?h_tong_cong</t>
  </si>
  <si>
    <t>[31]</t>
  </si>
  <si>
    <t>!2.ton_dau#sysorder=0</t>
  </si>
  <si>
    <t>!2.du_dau%c#sysorder=0</t>
  </si>
  <si>
    <t>!2.sl_nhap#sysorder=0</t>
  </si>
  <si>
    <t>!2.tien_nhap%c#sysorder=0</t>
  </si>
  <si>
    <t>!2.sl_xuat#sysorder=0</t>
  </si>
  <si>
    <t>!2.tien_xuat%c#sysorder=0</t>
  </si>
  <si>
    <t>!2.ton_cuoi#sysorder=0</t>
  </si>
  <si>
    <t>!2.du_cuoi%c#sysorder=0</t>
  </si>
  <si>
    <t>!2.cp%c#sysorder=0</t>
  </si>
  <si>
    <t>?cLan</t>
  </si>
  <si>
    <t>?h_nt</t>
  </si>
  <si>
    <t>!1.ma_cqt</t>
  </si>
  <si>
    <t>!2.ten_vt#sysorder=5</t>
  </si>
  <si>
    <t>!2.chi_tieu#sysorder=6</t>
  </si>
  <si>
    <t>?companyName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</si>
</sst>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#\ ###\ ##0"/>
    <numFmt numFmtId="165" formatCode="_(* #,##0_);_(* \(#,##0\);_(* &quot;&quot;_);_(@_)"/>
    <numFmt numFmtId="166" formatCode="00000"/>
    <numFmt numFmtId="167" formatCode="_(* #,##0_);_(* \(#,##0\);_(* &quot;0&quot;_);_(@_)"/>
    <numFmt numFmtId="168" formatCode="_(* #,##0.000_);_(* \(#,##0.000\);_(* &quot;&quot;_);_(@_)"/>
    <numFmt numFmtId="169" formatCode="_(* #,##0.000_);_(* \(#,##0.000\);_(* &quot;0&quot;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i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8"/>
      <color theme="0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b/>
      <sz val="14"/>
      <color theme="1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4" fillId="0" borderId="0" xfId="0" applyFont="1" applyBorder="1" applyAlignment="1"/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0" xfId="0" applyFont="1" applyBorder="1" applyAlignment="1">
      <alignment horizontal="right"/>
    </xf>
    <xf numFmtId="0" fontId="1" fillId="0" borderId="12" xfId="0" applyFont="1" applyBorder="1" applyAlignment="1">
      <alignment horizontal="center"/>
    </xf>
    <xf numFmtId="0" fontId="1" fillId="0" borderId="4" xfId="0" applyFont="1" applyBorder="1" applyAlignment="1"/>
    <xf numFmtId="0" fontId="3" fillId="0" borderId="0" xfId="0" applyFont="1" applyBorder="1"/>
    <xf numFmtId="0" fontId="1" fillId="0" borderId="5" xfId="0" applyFont="1" applyBorder="1" applyAlignment="1">
      <alignment horizontal="center"/>
    </xf>
    <xf numFmtId="0" fontId="3" fillId="0" borderId="0" xfId="0" applyFont="1" applyBorder="1" applyAlignment="1"/>
    <xf numFmtId="0" fontId="7" fillId="0" borderId="5" xfId="0" applyFont="1" applyBorder="1" applyAlignment="1"/>
    <xf numFmtId="0" fontId="1" fillId="0" borderId="11" xfId="0" applyFont="1" applyBorder="1" applyAlignment="1"/>
    <xf numFmtId="0" fontId="7" fillId="0" borderId="0" xfId="0" applyFont="1" applyBorder="1" applyAlignment="1"/>
    <xf numFmtId="0" fontId="2" fillId="2" borderId="12" xfId="0" applyFont="1" applyFill="1" applyBorder="1" applyAlignment="1">
      <alignment horizontal="center" vertical="center" wrapText="1"/>
    </xf>
    <xf numFmtId="0" fontId="6" fillId="0" borderId="0" xfId="0" applyFont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" fillId="0" borderId="4" xfId="0" applyFont="1" applyBorder="1"/>
    <xf numFmtId="166" fontId="8" fillId="0" borderId="0" xfId="0" applyNumberFormat="1" applyFont="1" applyBorder="1"/>
    <xf numFmtId="0" fontId="1" fillId="0" borderId="0" xfId="0" applyFont="1"/>
    <xf numFmtId="0" fontId="8" fillId="0" borderId="0" xfId="0" applyNumberFormat="1" applyFont="1" applyBorder="1"/>
    <xf numFmtId="0" fontId="1" fillId="0" borderId="10" xfId="0" applyFont="1" applyBorder="1"/>
    <xf numFmtId="0" fontId="1" fillId="0" borderId="5" xfId="0" applyFont="1" applyBorder="1"/>
    <xf numFmtId="0" fontId="9" fillId="0" borderId="0" xfId="0" applyFont="1" applyBorder="1" applyAlignment="1"/>
    <xf numFmtId="0" fontId="10" fillId="0" borderId="0" xfId="0" applyFont="1" applyBorder="1" applyAlignment="1"/>
    <xf numFmtId="0" fontId="9" fillId="0" borderId="0" xfId="0" applyFont="1"/>
    <xf numFmtId="167" fontId="2" fillId="0" borderId="12" xfId="0" applyNumberFormat="1" applyFont="1" applyBorder="1" applyAlignment="1">
      <alignment horizontal="right" vertical="center"/>
    </xf>
    <xf numFmtId="167" fontId="2" fillId="0" borderId="3" xfId="0" applyNumberFormat="1" applyFont="1" applyBorder="1" applyAlignment="1">
      <alignment horizontal="right" vertical="center"/>
    </xf>
    <xf numFmtId="169" fontId="2" fillId="0" borderId="12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right" vertical="center"/>
    </xf>
    <xf numFmtId="0" fontId="1" fillId="0" borderId="14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right" vertical="center"/>
    </xf>
    <xf numFmtId="164" fontId="1" fillId="0" borderId="15" xfId="0" applyNumberFormat="1" applyFont="1" applyBorder="1" applyAlignment="1">
      <alignment horizontal="right" vertical="center"/>
    </xf>
    <xf numFmtId="164" fontId="1" fillId="0" borderId="16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168" fontId="1" fillId="0" borderId="20" xfId="0" applyNumberFormat="1" applyFont="1" applyBorder="1" applyAlignment="1">
      <alignment horizontal="right" vertical="center"/>
    </xf>
    <xf numFmtId="165" fontId="1" fillId="0" borderId="19" xfId="0" applyNumberFormat="1" applyFont="1" applyBorder="1" applyAlignment="1">
      <alignment horizontal="right" vertical="center"/>
    </xf>
    <xf numFmtId="0" fontId="12" fillId="0" borderId="0" xfId="0" applyFont="1"/>
    <xf numFmtId="0" fontId="9" fillId="0" borderId="0" xfId="0" applyFont="1" applyBorder="1"/>
    <xf numFmtId="167" fontId="2" fillId="0" borderId="1" xfId="0" applyNumberFormat="1" applyFont="1" applyBorder="1" applyAlignment="1">
      <alignment horizontal="right" vertical="center"/>
    </xf>
    <xf numFmtId="167" fontId="2" fillId="0" borderId="3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165" fontId="1" fillId="0" borderId="17" xfId="0" applyNumberFormat="1" applyFont="1" applyBorder="1" applyAlignment="1">
      <alignment horizontal="right" vertical="center" wrapText="1"/>
    </xf>
    <xf numFmtId="165" fontId="1" fillId="0" borderId="18" xfId="0" applyNumberFormat="1" applyFont="1" applyBorder="1" applyAlignment="1">
      <alignment horizontal="right" vertical="center" wrapText="1"/>
    </xf>
    <xf numFmtId="165" fontId="1" fillId="0" borderId="19" xfId="0" applyNumberFormat="1" applyFont="1" applyBorder="1" applyAlignment="1">
      <alignment horizontal="right" vertical="center" wrapText="1"/>
    </xf>
    <xf numFmtId="169" fontId="2" fillId="0" borderId="2" xfId="0" applyNumberFormat="1" applyFont="1" applyBorder="1" applyAlignment="1">
      <alignment horizontal="right" vertical="center"/>
    </xf>
    <xf numFmtId="169" fontId="2" fillId="0" borderId="1" xfId="0" applyNumberFormat="1" applyFont="1" applyBorder="1" applyAlignment="1">
      <alignment horizontal="right" vertical="center"/>
    </xf>
    <xf numFmtId="169" fontId="2" fillId="0" borderId="3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168" fontId="1" fillId="0" borderId="17" xfId="0" applyNumberFormat="1" applyFont="1" applyBorder="1" applyAlignment="1">
      <alignment horizontal="right" vertical="center" wrapText="1"/>
    </xf>
    <xf numFmtId="168" fontId="1" fillId="0" borderId="18" xfId="0" applyNumberFormat="1" applyFont="1" applyBorder="1" applyAlignment="1">
      <alignment horizontal="right" vertical="center" wrapText="1"/>
    </xf>
    <xf numFmtId="168" fontId="1" fillId="0" borderId="19" xfId="0" applyNumberFormat="1" applyFont="1" applyBorder="1" applyAlignment="1">
      <alignment horizontal="right" vertical="center" wrapText="1"/>
    </xf>
    <xf numFmtId="0" fontId="7" fillId="0" borderId="5" xfId="0" applyFont="1" applyBorder="1" applyAlignment="1">
      <alignment horizontal="right"/>
    </xf>
    <xf numFmtId="167" fontId="2" fillId="0" borderId="2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165" fontId="2" fillId="0" borderId="17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1" fillId="0" borderId="17" xfId="0" applyNumberFormat="1" applyFont="1" applyBorder="1" applyAlignment="1">
      <alignment horizontal="right" vertical="center"/>
    </xf>
    <xf numFmtId="165" fontId="1" fillId="0" borderId="18" xfId="0" applyNumberFormat="1" applyFont="1" applyBorder="1" applyAlignment="1">
      <alignment horizontal="right" vertical="center"/>
    </xf>
    <xf numFmtId="165" fontId="1" fillId="0" borderId="19" xfId="0" applyNumberFormat="1" applyFont="1" applyBorder="1" applyAlignment="1">
      <alignment horizontal="right" vertical="center"/>
    </xf>
  </cellXfs>
  <cellStyles count="1">
    <cellStyle name="Normal" xfId="0" builtinId="0"/>
  </cellStyles>
  <dxfs count="4">
    <dxf>
      <numFmt numFmtId="170" formatCode="_(* #,##0.00_);_(* \(#,##0.00\);_(* &quot;0.00&quot;_);_(@_)"/>
    </dxf>
    <dxf>
      <numFmt numFmtId="171" formatCode="_(* #,##0.00_);_(* \(#,##0.00\);_(* &quot;&quot;_);_(@_)"/>
    </dxf>
    <dxf>
      <numFmt numFmtId="170" formatCode="_(* #,##0.00_);_(* \(#,##0.00\);_(* &quot;0.00&quot;_);_(@_)"/>
    </dxf>
    <dxf>
      <numFmt numFmtId="171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A39"/>
  <sheetViews>
    <sheetView showGridLines="0" tabSelected="1" showRuler="0" topLeftCell="A2" zoomScaleNormal="100" workbookViewId="0">
      <selection activeCell="A8" sqref="A8:V8"/>
    </sheetView>
  </sheetViews>
  <sheetFormatPr defaultColWidth="9.140625" defaultRowHeight="12.75" x14ac:dyDescent="0.2"/>
  <cols>
    <col min="1" max="1" width="4.85546875" style="25" customWidth="1"/>
    <col min="2" max="2" width="15.7109375" style="25" customWidth="1"/>
    <col min="3" max="12" width="4.85546875" style="25" customWidth="1"/>
    <col min="13" max="13" width="3.140625" style="25" customWidth="1"/>
    <col min="14" max="16" width="4.85546875" style="25" customWidth="1"/>
    <col min="17" max="17" width="4.28515625" style="25" customWidth="1"/>
    <col min="18" max="18" width="4.5703125" style="25" customWidth="1"/>
    <col min="19" max="19" width="11.140625" style="25" customWidth="1"/>
    <col min="20" max="20" width="12.5703125" style="25" customWidth="1"/>
    <col min="21" max="21" width="11.140625" style="25" customWidth="1"/>
    <col min="22" max="22" width="13.28515625" style="25" customWidth="1"/>
    <col min="23" max="23" width="9.140625" style="25" customWidth="1"/>
    <col min="24" max="16384" width="9.140625" style="25"/>
  </cols>
  <sheetData>
    <row r="1" spans="1:22" s="51" customFormat="1" ht="71.25" hidden="1" customHeight="1" x14ac:dyDescent="0.2">
      <c r="A1" s="24" t="s">
        <v>62</v>
      </c>
      <c r="B1" s="24" t="s">
        <v>14</v>
      </c>
      <c r="C1" s="31"/>
      <c r="D1" s="24" t="s">
        <v>17</v>
      </c>
      <c r="E1" s="29" t="s">
        <v>80</v>
      </c>
      <c r="F1" s="31"/>
      <c r="G1" s="26"/>
      <c r="H1" s="30" t="s">
        <v>78</v>
      </c>
      <c r="I1" s="29" t="s">
        <v>26</v>
      </c>
      <c r="J1" s="30" t="s">
        <v>79</v>
      </c>
      <c r="K1" s="30" t="s">
        <v>35</v>
      </c>
      <c r="L1" s="31" t="s">
        <v>43</v>
      </c>
      <c r="M1" s="31"/>
      <c r="N1" s="31"/>
      <c r="O1" s="31"/>
      <c r="P1" s="31"/>
      <c r="Q1" s="31"/>
      <c r="R1" s="31"/>
      <c r="S1" s="31"/>
    </row>
    <row r="2" spans="1:22" ht="15.6" customHeight="1" x14ac:dyDescent="0.2">
      <c r="A2" s="24"/>
      <c r="B2" s="31" t="s">
        <v>13</v>
      </c>
      <c r="C2" s="31"/>
      <c r="D2" s="24" t="s">
        <v>16</v>
      </c>
      <c r="E2" s="30"/>
      <c r="F2" s="30"/>
      <c r="G2" s="30"/>
      <c r="H2" s="30"/>
      <c r="I2" s="30"/>
      <c r="J2" s="30"/>
      <c r="K2" s="30"/>
      <c r="L2" s="52"/>
      <c r="M2" s="30"/>
      <c r="N2" s="30"/>
      <c r="O2" s="30"/>
      <c r="P2" s="30"/>
      <c r="Q2" s="30"/>
      <c r="R2" s="31"/>
      <c r="S2" s="31"/>
      <c r="T2" s="80" t="s">
        <v>28</v>
      </c>
      <c r="U2" s="81"/>
      <c r="V2" s="82"/>
    </row>
    <row r="3" spans="1:22" ht="15.6" customHeight="1" x14ac:dyDescent="0.2">
      <c r="A3" s="24"/>
      <c r="B3" s="24" t="s">
        <v>15</v>
      </c>
      <c r="C3" s="31"/>
      <c r="D3" s="24" t="s">
        <v>18</v>
      </c>
      <c r="E3" s="29"/>
      <c r="F3" s="29"/>
      <c r="G3" s="29"/>
      <c r="H3" s="29"/>
      <c r="I3" s="29"/>
      <c r="J3" s="29"/>
      <c r="K3" s="29"/>
      <c r="L3" s="52"/>
      <c r="M3" s="29"/>
      <c r="N3" s="29"/>
      <c r="O3" s="29"/>
      <c r="P3" s="29"/>
      <c r="Q3" s="29"/>
      <c r="R3" s="31"/>
      <c r="S3" s="31"/>
      <c r="T3" s="83" t="s">
        <v>29</v>
      </c>
      <c r="U3" s="84"/>
      <c r="V3" s="85"/>
    </row>
    <row r="4" spans="1:22" ht="15.6" customHeight="1" x14ac:dyDescent="0.2">
      <c r="A4" s="24"/>
      <c r="B4" s="29"/>
      <c r="C4" s="29"/>
      <c r="D4" s="29"/>
      <c r="E4" s="29"/>
      <c r="F4" s="29"/>
      <c r="G4" s="29"/>
      <c r="H4" s="29"/>
      <c r="I4" s="29"/>
      <c r="J4" s="29"/>
      <c r="K4" s="29"/>
      <c r="L4" s="52"/>
      <c r="M4" s="29"/>
      <c r="N4" s="29"/>
      <c r="O4" s="29"/>
      <c r="P4" s="29"/>
      <c r="Q4" s="29"/>
      <c r="R4" s="31"/>
      <c r="S4" s="31"/>
      <c r="T4" s="83" t="s">
        <v>30</v>
      </c>
      <c r="U4" s="84"/>
      <c r="V4" s="85"/>
    </row>
    <row r="5" spans="1:22" ht="15.6" customHeight="1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52"/>
      <c r="M5" s="29"/>
      <c r="N5" s="29"/>
      <c r="O5" s="29"/>
      <c r="P5" s="29"/>
      <c r="Q5" s="29"/>
      <c r="R5" s="31"/>
      <c r="S5" s="31"/>
      <c r="T5" s="83" t="s">
        <v>31</v>
      </c>
      <c r="U5" s="84"/>
      <c r="V5" s="85"/>
    </row>
    <row r="6" spans="1:22" ht="15.6" customHeight="1" x14ac:dyDescent="0.2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29"/>
      <c r="N6" s="29"/>
      <c r="O6" s="29"/>
      <c r="P6" s="29"/>
      <c r="Q6" s="29"/>
      <c r="R6" s="31"/>
      <c r="S6" s="31"/>
      <c r="T6" s="27"/>
      <c r="U6" s="28"/>
      <c r="V6" s="15"/>
    </row>
    <row r="7" spans="1:22" ht="15.6" customHeight="1" x14ac:dyDescent="0.3">
      <c r="A7" s="86" t="s">
        <v>19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8.35" customHeight="1" x14ac:dyDescent="0.2">
      <c r="A8" s="87" t="s">
        <v>0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s="1" customFormat="1" ht="15.6" customHeight="1" x14ac:dyDescent="0.2">
      <c r="A9" s="84" t="s">
        <v>1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</row>
    <row r="10" spans="1:22" s="1" customFormat="1" ht="15.6" customHeight="1" x14ac:dyDescent="0.2">
      <c r="A10" s="2"/>
      <c r="B10" s="2"/>
      <c r="C10" s="2"/>
      <c r="G10" s="2"/>
      <c r="H10" s="2"/>
      <c r="I10" s="8" t="s">
        <v>20</v>
      </c>
      <c r="J10" s="2" t="s">
        <v>44</v>
      </c>
      <c r="K10" s="2"/>
      <c r="L10" s="2"/>
      <c r="M10" s="2"/>
      <c r="N10" s="2"/>
      <c r="O10" s="2"/>
      <c r="P10" s="2"/>
      <c r="Q10" s="2"/>
      <c r="R10" s="3"/>
      <c r="T10" s="5"/>
    </row>
    <row r="11" spans="1:22" s="1" customFormat="1" ht="15.6" customHeight="1" x14ac:dyDescent="0.2">
      <c r="A11" s="2"/>
      <c r="B11" s="2"/>
      <c r="G11" s="8" t="s">
        <v>21</v>
      </c>
      <c r="H11" s="2" t="s">
        <v>2</v>
      </c>
      <c r="I11" s="2"/>
      <c r="J11" s="2" t="str">
        <f>IF("!1.bo_sung" = "0", "[X]", " [ ]")</f>
        <v xml:space="preserve"> [ ]</v>
      </c>
      <c r="K11" s="2"/>
      <c r="L11" s="8" t="s">
        <v>22</v>
      </c>
      <c r="M11" s="2" t="s">
        <v>5</v>
      </c>
      <c r="N11" s="2"/>
      <c r="O11" s="2"/>
      <c r="P11" s="2" t="str">
        <f>IF("!1.bo_sung"="0"," [ ]", " [!1.bo_sung]")</f>
        <v xml:space="preserve"> [!1.bo_sung]</v>
      </c>
      <c r="Q11" s="2"/>
      <c r="R11" s="2"/>
      <c r="T11" s="5"/>
    </row>
    <row r="12" spans="1:22" s="1" customFormat="1" ht="15.6" customHeight="1" x14ac:dyDescent="0.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3"/>
      <c r="T12" s="5"/>
    </row>
    <row r="13" spans="1:22" s="1" customFormat="1" ht="15.6" customHeight="1" x14ac:dyDescent="0.2">
      <c r="A13" s="8" t="s">
        <v>23</v>
      </c>
      <c r="B13" s="6" t="s">
        <v>3</v>
      </c>
      <c r="C13" s="6" t="s">
        <v>83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3"/>
      <c r="T13" s="5"/>
    </row>
    <row r="14" spans="1:22" s="1" customFormat="1" ht="15.6" customHeight="1" x14ac:dyDescent="0.2">
      <c r="A14" s="8" t="s">
        <v>24</v>
      </c>
      <c r="B14" s="3" t="s">
        <v>4</v>
      </c>
      <c r="C14" s="9" t="str">
        <f>MID("?companyTaxCode", 1, 1)</f>
        <v>?</v>
      </c>
      <c r="D14" s="9" t="str">
        <f>MID("?companyTaxCode", 2, 1)</f>
        <v>c</v>
      </c>
      <c r="E14" s="9" t="str">
        <f>MID("?companyTaxCode", 3, 1)</f>
        <v>o</v>
      </c>
      <c r="F14" s="9" t="str">
        <f>MID("?companyTaxCode", 4, 1)</f>
        <v>m</v>
      </c>
      <c r="G14" s="9" t="str">
        <f>MID("?companyTaxCode", 5, 1)</f>
        <v>p</v>
      </c>
      <c r="H14" s="9" t="str">
        <f>MID("?companyTaxCode", 6, 1)</f>
        <v>a</v>
      </c>
      <c r="I14" s="9" t="str">
        <f>MID("?companyTaxCode", 7, 1)</f>
        <v>n</v>
      </c>
      <c r="J14" s="9" t="str">
        <f>MID("?companyTaxCode", 8, 1)</f>
        <v>y</v>
      </c>
      <c r="K14" s="9" t="str">
        <f>MID("?companyTaxCode", 9, 1)</f>
        <v>T</v>
      </c>
      <c r="L14" s="9" t="str">
        <f>MID("?companyTaxCode",10, 1)</f>
        <v>a</v>
      </c>
      <c r="M14" s="3"/>
      <c r="N14" s="9" t="str">
        <f>MID(SUBSTITUTE("?companyTaxCode","-",""), 11, 1)</f>
        <v>x</v>
      </c>
      <c r="O14" s="9" t="str">
        <f>MID(SUBSTITUTE("?companyTaxCode","-",""), 12, 1)</f>
        <v>C</v>
      </c>
      <c r="P14" s="9" t="str">
        <f>MID(SUBSTITUTE("?companyTaxCode","-",""), 13, 1)</f>
        <v>o</v>
      </c>
      <c r="Q14" s="3"/>
      <c r="R14" s="3"/>
      <c r="T14" s="5"/>
    </row>
    <row r="15" spans="1:22" s="1" customFormat="1" ht="15.6" customHeight="1" x14ac:dyDescent="0.2">
      <c r="A15" s="8"/>
      <c r="B15" s="3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3"/>
      <c r="N15" s="21"/>
      <c r="O15" s="21"/>
      <c r="P15" s="21"/>
      <c r="Q15" s="3"/>
      <c r="R15" s="3"/>
      <c r="T15" s="5"/>
    </row>
    <row r="16" spans="1:22" s="1" customFormat="1" ht="15.6" customHeight="1" x14ac:dyDescent="0.2">
      <c r="A16" s="6" t="s">
        <v>25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T16" s="5"/>
    </row>
    <row r="17" spans="1:22" s="1" customFormat="1" ht="15.6" customHeight="1" x14ac:dyDescent="0.2">
      <c r="A17" s="12"/>
      <c r="B17" s="21"/>
      <c r="C17" s="21"/>
      <c r="D17" s="21"/>
      <c r="E17" s="21"/>
      <c r="F17" s="21"/>
      <c r="G17" s="21"/>
      <c r="H17" s="21"/>
      <c r="I17" s="21"/>
      <c r="K17" s="14"/>
      <c r="L17" s="14"/>
      <c r="M17" s="14"/>
      <c r="N17" s="14"/>
      <c r="O17" s="14"/>
      <c r="P17" s="14"/>
      <c r="Q17" s="14"/>
      <c r="R17" s="3"/>
      <c r="S17" s="78" t="e">
        <f>IF(A1, "", I1)</f>
        <v>#VALUE!</v>
      </c>
      <c r="T17" s="78"/>
      <c r="U17" s="78"/>
      <c r="V17" s="78"/>
    </row>
    <row r="18" spans="1:22" ht="30" customHeight="1" x14ac:dyDescent="0.2">
      <c r="A18" s="88" t="s">
        <v>33</v>
      </c>
      <c r="B18" s="89"/>
      <c r="C18" s="89"/>
      <c r="D18" s="90"/>
      <c r="E18" s="88" t="s">
        <v>34</v>
      </c>
      <c r="F18" s="90"/>
      <c r="G18" s="63" t="s">
        <v>36</v>
      </c>
      <c r="H18" s="55"/>
      <c r="I18" s="55"/>
      <c r="J18" s="55"/>
      <c r="K18" s="55"/>
      <c r="L18" s="56"/>
      <c r="M18" s="55" t="s">
        <v>40</v>
      </c>
      <c r="N18" s="55"/>
      <c r="O18" s="55"/>
      <c r="P18" s="55"/>
      <c r="Q18" s="55"/>
      <c r="R18" s="56"/>
      <c r="S18" s="55" t="s">
        <v>41</v>
      </c>
      <c r="T18" s="56"/>
      <c r="U18" s="63" t="s">
        <v>38</v>
      </c>
      <c r="V18" s="56"/>
    </row>
    <row r="19" spans="1:22" ht="30" customHeight="1" x14ac:dyDescent="0.2">
      <c r="A19" s="91"/>
      <c r="B19" s="92"/>
      <c r="C19" s="92"/>
      <c r="D19" s="93"/>
      <c r="E19" s="91"/>
      <c r="F19" s="93"/>
      <c r="G19" s="63" t="s">
        <v>37</v>
      </c>
      <c r="H19" s="55"/>
      <c r="I19" s="56"/>
      <c r="J19" s="63" t="e">
        <f>IF(A1, IF(H1 = "v", (K1 &amp; " "&amp; J1), (J1 &amp; " "&amp; K1)), K1)</f>
        <v>#VALUE!</v>
      </c>
      <c r="K19" s="55"/>
      <c r="L19" s="56"/>
      <c r="M19" s="55" t="s">
        <v>37</v>
      </c>
      <c r="N19" s="55"/>
      <c r="O19" s="56"/>
      <c r="P19" s="63" t="e">
        <f>IF(A1, IF(H1 = "v", (K1 &amp; " "&amp; J1), (J1 &amp; " "&amp; K1)), K1)</f>
        <v>#VALUE!</v>
      </c>
      <c r="Q19" s="55"/>
      <c r="R19" s="56"/>
      <c r="S19" s="20" t="s">
        <v>37</v>
      </c>
      <c r="T19" s="22" t="e">
        <f>IF(A1, IF(H1 = "v", (K1 &amp; " "&amp; J1), (J1 &amp; " "&amp; K1)), K1)</f>
        <v>#VALUE!</v>
      </c>
      <c r="U19" s="19" t="s">
        <v>37</v>
      </c>
      <c r="V19" s="17" t="e">
        <f>IF(A1, IF(H1 = "v", (K1 &amp; " "&amp; J1), (J1 &amp; " "&amp; K1)), K1)</f>
        <v>#VALUE!</v>
      </c>
    </row>
    <row r="20" spans="1:22" ht="15" customHeight="1" x14ac:dyDescent="0.2">
      <c r="A20" s="63" t="s">
        <v>45</v>
      </c>
      <c r="B20" s="55"/>
      <c r="C20" s="55"/>
      <c r="D20" s="56"/>
      <c r="E20" s="63" t="s">
        <v>46</v>
      </c>
      <c r="F20" s="56"/>
      <c r="G20" s="63" t="s">
        <v>47</v>
      </c>
      <c r="H20" s="55"/>
      <c r="I20" s="56"/>
      <c r="J20" s="63" t="s">
        <v>48</v>
      </c>
      <c r="K20" s="55"/>
      <c r="L20" s="56"/>
      <c r="M20" s="63" t="s">
        <v>49</v>
      </c>
      <c r="N20" s="55"/>
      <c r="O20" s="56"/>
      <c r="P20" s="63" t="s">
        <v>50</v>
      </c>
      <c r="Q20" s="55"/>
      <c r="R20" s="56"/>
      <c r="S20" s="36" t="s">
        <v>51</v>
      </c>
      <c r="T20" s="36" t="s">
        <v>52</v>
      </c>
      <c r="U20" s="35" t="s">
        <v>53</v>
      </c>
      <c r="V20" s="17" t="s">
        <v>54</v>
      </c>
    </row>
    <row r="21" spans="1:22" ht="15" customHeight="1" x14ac:dyDescent="0.2">
      <c r="A21" s="72" t="s">
        <v>81</v>
      </c>
      <c r="B21" s="73"/>
      <c r="C21" s="73"/>
      <c r="D21" s="74"/>
      <c r="E21" s="64" t="s">
        <v>57</v>
      </c>
      <c r="F21" s="65"/>
      <c r="G21" s="75" t="s">
        <v>58</v>
      </c>
      <c r="H21" s="76"/>
      <c r="I21" s="77"/>
      <c r="J21" s="66" t="s">
        <v>59</v>
      </c>
      <c r="K21" s="67"/>
      <c r="L21" s="68"/>
      <c r="M21" s="75" t="s">
        <v>60</v>
      </c>
      <c r="N21" s="76"/>
      <c r="O21" s="77"/>
      <c r="P21" s="66" t="s">
        <v>61</v>
      </c>
      <c r="Q21" s="67"/>
      <c r="R21" s="68"/>
      <c r="S21" s="49" t="s">
        <v>63</v>
      </c>
      <c r="T21" s="50" t="s">
        <v>64</v>
      </c>
      <c r="U21" s="49" t="s">
        <v>65</v>
      </c>
      <c r="V21" s="50" t="s">
        <v>66</v>
      </c>
    </row>
    <row r="22" spans="1:22" ht="27.75" hidden="1" customHeight="1" x14ac:dyDescent="0.2">
      <c r="A22" s="41"/>
      <c r="B22" s="38"/>
      <c r="C22" s="38"/>
      <c r="D22" s="38"/>
      <c r="E22" s="38"/>
      <c r="F22" s="42"/>
      <c r="G22" s="39"/>
      <c r="H22" s="39"/>
      <c r="I22" s="43"/>
      <c r="J22" s="39"/>
      <c r="K22" s="39"/>
      <c r="L22" s="40"/>
      <c r="M22" s="37"/>
      <c r="N22" s="37"/>
      <c r="O22" s="44"/>
      <c r="P22" s="37"/>
      <c r="Q22" s="37"/>
      <c r="R22" s="40"/>
      <c r="S22" s="45"/>
      <c r="T22" s="45"/>
      <c r="U22" s="46"/>
      <c r="V22" s="40"/>
    </row>
    <row r="23" spans="1:22" ht="16.5" customHeight="1" x14ac:dyDescent="0.2">
      <c r="A23" s="57" t="s">
        <v>67</v>
      </c>
      <c r="B23" s="58"/>
      <c r="C23" s="58"/>
      <c r="D23" s="58"/>
      <c r="E23" s="58"/>
      <c r="F23" s="59"/>
      <c r="G23" s="69" t="s">
        <v>69</v>
      </c>
      <c r="H23" s="70"/>
      <c r="I23" s="71"/>
      <c r="J23" s="79" t="s">
        <v>70</v>
      </c>
      <c r="K23" s="53"/>
      <c r="L23" s="54"/>
      <c r="M23" s="69" t="s">
        <v>71</v>
      </c>
      <c r="N23" s="70"/>
      <c r="O23" s="71"/>
      <c r="P23" s="53" t="s">
        <v>72</v>
      </c>
      <c r="Q23" s="53"/>
      <c r="R23" s="54"/>
      <c r="S23" s="34" t="s">
        <v>73</v>
      </c>
      <c r="T23" s="32" t="s">
        <v>74</v>
      </c>
      <c r="U23" s="34" t="s">
        <v>75</v>
      </c>
      <c r="V23" s="33" t="s">
        <v>76</v>
      </c>
    </row>
    <row r="24" spans="1:22" s="1" customFormat="1" ht="15.6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s="1" customFormat="1" ht="15.6" customHeight="1" x14ac:dyDescent="0.2">
      <c r="A25" s="6" t="s">
        <v>32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R25" s="2"/>
      <c r="T25" s="3"/>
    </row>
    <row r="26" spans="1:22" s="1" customFormat="1" ht="15.6" customHeight="1" x14ac:dyDescent="0.2">
      <c r="A26" s="12"/>
      <c r="B26" s="21"/>
      <c r="C26" s="21"/>
      <c r="D26" s="21"/>
      <c r="E26" s="21"/>
      <c r="F26" s="21"/>
      <c r="G26" s="21"/>
      <c r="H26" s="21"/>
      <c r="I26" s="21"/>
      <c r="J26" s="78" t="e">
        <f>IF(A1, "", I1)</f>
        <v>#VALUE!</v>
      </c>
      <c r="K26" s="78"/>
      <c r="L26" s="78"/>
      <c r="M26" s="78"/>
      <c r="N26" s="78"/>
      <c r="O26" s="78"/>
      <c r="P26" s="78"/>
      <c r="Q26" s="78"/>
      <c r="R26" s="78"/>
      <c r="T26" s="16"/>
    </row>
    <row r="27" spans="1:22" s="1" customFormat="1" ht="30" customHeight="1" x14ac:dyDescent="0.2">
      <c r="A27" s="63" t="s">
        <v>39</v>
      </c>
      <c r="B27" s="55"/>
      <c r="C27" s="55"/>
      <c r="D27" s="55"/>
      <c r="E27" s="55"/>
      <c r="F27" s="55"/>
      <c r="G27" s="35"/>
      <c r="H27" s="35"/>
      <c r="I27" s="36"/>
      <c r="J27" s="63" t="s">
        <v>42</v>
      </c>
      <c r="K27" s="55"/>
      <c r="L27" s="56"/>
      <c r="M27" s="63" t="e">
        <f>IF(A1, IF(H1 = "v", (L1 &amp; " "&amp; J1), (J1 &amp; " "&amp; L1)), L1)</f>
        <v>#VALUE!</v>
      </c>
      <c r="N27" s="55"/>
      <c r="O27" s="55"/>
      <c r="P27" s="55"/>
      <c r="Q27" s="55"/>
      <c r="R27" s="56"/>
    </row>
    <row r="28" spans="1:22" s="1" customFormat="1" ht="15.6" customHeight="1" x14ac:dyDescent="0.2">
      <c r="A28" s="96" t="s">
        <v>82</v>
      </c>
      <c r="B28" s="97"/>
      <c r="C28" s="97"/>
      <c r="D28" s="97"/>
      <c r="E28" s="97"/>
      <c r="F28" s="97"/>
      <c r="G28" s="97"/>
      <c r="H28" s="97"/>
      <c r="I28" s="98"/>
      <c r="J28" s="99" t="s">
        <v>55</v>
      </c>
      <c r="K28" s="100"/>
      <c r="L28" s="101"/>
      <c r="M28" s="102" t="s">
        <v>56</v>
      </c>
      <c r="N28" s="103"/>
      <c r="O28" s="103"/>
      <c r="P28" s="103"/>
      <c r="Q28" s="103"/>
      <c r="R28" s="104"/>
    </row>
    <row r="29" spans="1:22" s="1" customFormat="1" ht="15" hidden="1" customHeight="1" x14ac:dyDescent="0.2">
      <c r="A29" s="47"/>
      <c r="B29" s="38"/>
      <c r="C29" s="38"/>
      <c r="D29" s="38"/>
      <c r="E29" s="38"/>
      <c r="F29" s="38"/>
      <c r="G29" s="39"/>
      <c r="H29" s="39"/>
      <c r="I29" s="48"/>
      <c r="J29" s="39"/>
      <c r="K29" s="39"/>
      <c r="L29" s="44"/>
      <c r="M29" s="37"/>
      <c r="N29" s="37"/>
      <c r="O29" s="37"/>
      <c r="P29" s="37"/>
      <c r="Q29" s="37"/>
      <c r="R29" s="15"/>
    </row>
    <row r="30" spans="1:22" s="1" customFormat="1" ht="15.6" customHeight="1" x14ac:dyDescent="0.2">
      <c r="A30" s="60" t="s">
        <v>67</v>
      </c>
      <c r="B30" s="61"/>
      <c r="C30" s="61"/>
      <c r="D30" s="61"/>
      <c r="E30" s="61"/>
      <c r="F30" s="61"/>
      <c r="G30" s="61"/>
      <c r="H30" s="61"/>
      <c r="I30" s="62"/>
      <c r="J30" s="57" t="s">
        <v>68</v>
      </c>
      <c r="K30" s="58"/>
      <c r="L30" s="59"/>
      <c r="M30" s="79" t="s">
        <v>77</v>
      </c>
      <c r="N30" s="53"/>
      <c r="O30" s="53"/>
      <c r="P30" s="53"/>
      <c r="Q30" s="53"/>
      <c r="R30" s="54"/>
    </row>
    <row r="31" spans="1:22" ht="15.6" customHeight="1" x14ac:dyDescent="0.2">
      <c r="A31" s="23" t="s">
        <v>6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</row>
    <row r="32" spans="1:22" ht="15.6" customHeight="1" x14ac:dyDescent="0.2">
      <c r="A32" s="2"/>
      <c r="B32" s="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27" ht="15.6" customHeight="1" x14ac:dyDescent="0.2">
      <c r="A33" s="2"/>
      <c r="B33" s="2"/>
      <c r="C33" s="2"/>
      <c r="D33" s="2"/>
      <c r="E33" s="2"/>
      <c r="F33" s="2"/>
      <c r="G33" s="2"/>
      <c r="H33" s="2"/>
      <c r="S33" s="84" t="s">
        <v>7</v>
      </c>
      <c r="T33" s="84"/>
      <c r="U33" s="84"/>
      <c r="V33" s="84"/>
      <c r="W33" s="2"/>
      <c r="X33" s="2"/>
      <c r="Y33" s="2"/>
      <c r="Z33" s="2"/>
      <c r="AA33" s="2"/>
    </row>
    <row r="34" spans="1:27" ht="15.6" customHeight="1" x14ac:dyDescent="0.2">
      <c r="A34" s="13" t="s">
        <v>10</v>
      </c>
      <c r="B34" s="2"/>
      <c r="C34" s="2"/>
      <c r="D34" s="2"/>
      <c r="E34" s="2"/>
      <c r="F34" s="2"/>
      <c r="G34" s="2"/>
      <c r="H34" s="2"/>
      <c r="S34" s="94" t="s">
        <v>8</v>
      </c>
      <c r="T34" s="94"/>
      <c r="U34" s="94"/>
      <c r="V34" s="94"/>
      <c r="W34" s="13"/>
      <c r="X34" s="13"/>
      <c r="Y34" s="13"/>
      <c r="Z34" s="13"/>
      <c r="AA34" s="13"/>
    </row>
    <row r="35" spans="1:27" ht="15.6" customHeight="1" x14ac:dyDescent="0.2">
      <c r="A35" s="4" t="s">
        <v>11</v>
      </c>
      <c r="B35" s="2"/>
      <c r="C35" s="2"/>
      <c r="D35" s="2"/>
      <c r="E35" s="2"/>
      <c r="F35" s="2"/>
      <c r="G35" s="2"/>
      <c r="H35" s="2"/>
      <c r="S35" s="94" t="s">
        <v>9</v>
      </c>
      <c r="T35" s="94"/>
      <c r="U35" s="94"/>
      <c r="V35" s="94"/>
      <c r="W35" s="13"/>
      <c r="X35" s="13"/>
      <c r="Y35" s="13"/>
      <c r="Z35" s="13"/>
      <c r="AA35" s="13"/>
    </row>
    <row r="36" spans="1:27" ht="15.6" customHeight="1" x14ac:dyDescent="0.2">
      <c r="A36" s="4" t="s">
        <v>12</v>
      </c>
      <c r="B36" s="2"/>
      <c r="C36" s="2"/>
      <c r="D36" s="2"/>
      <c r="E36" s="2"/>
      <c r="F36" s="2"/>
      <c r="G36" s="2"/>
      <c r="H36" s="2"/>
      <c r="S36" s="95" t="s">
        <v>27</v>
      </c>
      <c r="T36" s="95"/>
      <c r="U36" s="95"/>
      <c r="V36" s="95"/>
      <c r="W36" s="18"/>
      <c r="X36" s="18"/>
      <c r="Y36" s="18"/>
      <c r="Z36" s="18"/>
      <c r="AA36" s="18"/>
    </row>
    <row r="37" spans="1:27" ht="15.6" customHeight="1" x14ac:dyDescent="0.2">
      <c r="A37" s="11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27" ht="15.6" customHeight="1" x14ac:dyDescent="0.2"/>
    <row r="39" spans="1:27" ht="15.6" customHeight="1" x14ac:dyDescent="0.2"/>
  </sheetData>
  <mergeCells count="49">
    <mergeCell ref="S33:V33"/>
    <mergeCell ref="S34:V34"/>
    <mergeCell ref="S35:V35"/>
    <mergeCell ref="S36:V36"/>
    <mergeCell ref="A27:F27"/>
    <mergeCell ref="A28:I28"/>
    <mergeCell ref="M30:R30"/>
    <mergeCell ref="J27:L27"/>
    <mergeCell ref="J28:L28"/>
    <mergeCell ref="M27:R27"/>
    <mergeCell ref="M28:R28"/>
    <mergeCell ref="P19:R19"/>
    <mergeCell ref="M18:R18"/>
    <mergeCell ref="U18:V18"/>
    <mergeCell ref="A18:D19"/>
    <mergeCell ref="M21:O21"/>
    <mergeCell ref="E18:F19"/>
    <mergeCell ref="M23:O23"/>
    <mergeCell ref="T2:V2"/>
    <mergeCell ref="T3:V3"/>
    <mergeCell ref="T4:V4"/>
    <mergeCell ref="T5:V5"/>
    <mergeCell ref="A7:V7"/>
    <mergeCell ref="M20:O20"/>
    <mergeCell ref="P20:R20"/>
    <mergeCell ref="P21:R21"/>
    <mergeCell ref="A8:V8"/>
    <mergeCell ref="A9:V9"/>
    <mergeCell ref="G19:I19"/>
    <mergeCell ref="J19:L19"/>
    <mergeCell ref="G18:L18"/>
    <mergeCell ref="S17:V17"/>
    <mergeCell ref="M19:O19"/>
    <mergeCell ref="P23:R23"/>
    <mergeCell ref="S18:T18"/>
    <mergeCell ref="A23:F23"/>
    <mergeCell ref="A30:I30"/>
    <mergeCell ref="J30:L30"/>
    <mergeCell ref="E20:F20"/>
    <mergeCell ref="E21:F21"/>
    <mergeCell ref="J21:L21"/>
    <mergeCell ref="G23:I23"/>
    <mergeCell ref="A20:D20"/>
    <mergeCell ref="A21:D21"/>
    <mergeCell ref="G21:I21"/>
    <mergeCell ref="G20:I20"/>
    <mergeCell ref="J20:L20"/>
    <mergeCell ref="J26:R26"/>
    <mergeCell ref="J23:L23"/>
  </mergeCells>
  <conditionalFormatting sqref="J21:L21 P21:R21 T21 V21">
    <cfRule type="expression" dxfId="3" priority="4">
      <formula>$A$1</formula>
    </cfRule>
  </conditionalFormatting>
  <conditionalFormatting sqref="J23:L23 P23:R23 T23 V23">
    <cfRule type="expression" dxfId="2" priority="3">
      <formula>$A$1</formula>
    </cfRule>
  </conditionalFormatting>
  <conditionalFormatting sqref="M28:R28">
    <cfRule type="expression" dxfId="1" priority="2">
      <formula>$A$1</formula>
    </cfRule>
  </conditionalFormatting>
  <conditionalFormatting sqref="M30:R30">
    <cfRule type="expression" dxfId="0" priority="1">
      <formula>$A$1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2012-07-28T03:00:34Z</cp:lastPrinted>
  <dcterms:created xsi:type="dcterms:W3CDTF">2011-07-29T01:01:31Z</dcterms:created>
  <dcterms:modified xsi:type="dcterms:W3CDTF">2022-04-02T01:50:41Z</dcterms:modified>
</cp:coreProperties>
</file>