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Main!$13:$13</definedName>
  </definedNames>
  <calcPr calcId="162913"/>
</workbook>
</file>

<file path=xl/calcChain.xml><?xml version="1.0" encoding="utf-8"?>
<calcChain xmlns="http://schemas.openxmlformats.org/spreadsheetml/2006/main">
  <c r="J4" i="1" l="1"/>
  <c r="K3" i="1"/>
  <c r="J3" i="1"/>
  <c r="N2" i="1"/>
  <c r="J2" i="1"/>
  <c r="M3" i="1" s="1"/>
  <c r="K1" i="1"/>
  <c r="A9" i="1" s="1"/>
  <c r="J1" i="1"/>
  <c r="A8" i="1" s="1"/>
  <c r="M2" i="1" l="1"/>
  <c r="L3" i="1"/>
  <c r="L4" i="1"/>
  <c r="N4" i="1"/>
  <c r="K5" i="1"/>
  <c r="M5" i="1"/>
  <c r="O5" i="1"/>
  <c r="L2" i="1"/>
  <c r="K4" i="1"/>
  <c r="M4" i="1"/>
  <c r="O4" i="1"/>
  <c r="L5" i="1"/>
  <c r="N5" i="1"/>
</calcChain>
</file>

<file path=xl/comments1.xml><?xml version="1.0" encoding="utf-8"?>
<comments xmlns="http://schemas.openxmlformats.org/spreadsheetml/2006/main">
  <authors>
    <author>hieu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<sst xmlns="http://schemas.openxmlformats.org/spreadsheetml/2006/main" count="33" uniqueCount="30">
  <si>
    <t>?chiefAccountantName</t>
  </si>
  <si>
    <t>?directorName</t>
  </si>
  <si>
    <t>!2.thuyet_minh</t>
  </si>
  <si>
    <t>!2.ky_nay_nt</t>
  </si>
  <si>
    <t>!2.ky_truoc_nt</t>
  </si>
  <si>
    <t>!2.lk_kn_nt</t>
  </si>
  <si>
    <t>!2.lk_kt_nt</t>
  </si>
  <si>
    <t>?Entity_Line1</t>
  </si>
  <si>
    <t>?Entity_Line2</t>
  </si>
  <si>
    <t>?Entity_Line3</t>
  </si>
  <si>
    <t>?Entity_Line4</t>
  </si>
  <si>
    <t>#?h_bo_phan + + !1.ma_bp + +?h_separator</t>
  </si>
  <si>
    <t>?2_h_bo_phan</t>
  </si>
  <si>
    <t>?isFC</t>
  </si>
  <si>
    <r>
      <t xml:space="preserve">!1.(f_quy_nt)
</t>
    </r>
    <r>
      <rPr>
        <i/>
        <sz val="8"/>
        <color theme="1"/>
        <rFont val="Times New Roman"/>
        <family val="1"/>
      </rPr>
      <t>!1.(f_quy_nt2)</t>
    </r>
  </si>
  <si>
    <r>
      <t xml:space="preserve">!1.(f_luy_ke_nt)
</t>
    </r>
    <r>
      <rPr>
        <i/>
        <sz val="8"/>
        <color theme="1"/>
        <rFont val="Times New Roman"/>
        <family val="1"/>
      </rPr>
      <t>!1.(f_luy_ke_nt2)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</si>
  <si>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</si>
  <si>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</si>
  <si>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?h_nam_nay
</t>
    </r>
    <r>
      <rPr>
        <i/>
        <sz val="8"/>
        <color theme="1"/>
        <rFont val="Times New Roman"/>
        <family val="1"/>
      </rPr>
      <t>?2_h_nam_nay</t>
    </r>
  </si>
  <si>
    <r>
      <t xml:space="preserve">?h_nam_truoc
</t>
    </r>
    <r>
      <rPr>
        <i/>
        <sz val="8"/>
        <color theme="1"/>
        <rFont val="Times New Roman"/>
        <family val="1"/>
      </rPr>
      <t>?2_h_nam_truoc</t>
    </r>
  </si>
  <si>
    <r>
      <t xml:space="preserve">!2.(chi_tieu)
</t>
    </r>
    <r>
      <rPr>
        <i/>
        <sz val="8"/>
        <color theme="1"/>
        <rFont val="Times New Roman"/>
        <family val="1"/>
      </rPr>
      <t xml:space="preserve">!2.(chi_tieu2)
</t>
    </r>
  </si>
  <si>
    <r>
      <t>#!1.h_quy +</t>
    </r>
    <r>
      <rPr>
        <i/>
        <sz val="8"/>
        <color theme="1"/>
        <rFont val="Times New Roman"/>
        <family val="1"/>
      </rPr>
      <t xml:space="preserve"> !1.h_quy_mo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!1.2_h_quy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!1.2_h_nam_quy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!1.2_h_nam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!1.2_h_tu_ngay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!1.2_h_den_ngay </t>
    </r>
    <r>
      <rPr>
        <sz val="10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!1.h_den_ngay_dong </t>
    </r>
    <r>
      <rPr>
        <sz val="10"/>
        <color theme="1"/>
        <rFont val="Times New Roman"/>
        <family val="1"/>
      </rPr>
      <t>+ !1.v_den_ngay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</si>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</sst>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C0000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7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165" fontId="1" fillId="0" borderId="13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164" fontId="1" fillId="0" borderId="12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5" xfId="0" applyNumberFormat="1" applyFont="1" applyBorder="1" applyAlignment="1">
      <alignment horizontal="right" vertical="top"/>
    </xf>
    <xf numFmtId="165" fontId="1" fillId="0" borderId="14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21"/>
  <sheetViews>
    <sheetView showGridLines="0" tabSelected="1" showRuler="0" zoomScaleNormal="100" workbookViewId="0">
      <selection activeCell="A6" sqref="A6:I6"/>
    </sheetView>
  </sheetViews>
  <sheetFormatPr defaultColWidth="9.140625" defaultRowHeight="12.75" x14ac:dyDescent="0.25"/>
  <cols>
    <col min="1" max="1" width="30" style="8" customWidth="1"/>
    <col min="2" max="2" width="4.85546875" style="8" customWidth="1"/>
    <col min="3" max="3" width="5" style="8" customWidth="1"/>
    <col min="4" max="5" width="15" style="8" customWidth="1"/>
    <col min="6" max="6" width="4.85546875" style="8" customWidth="1"/>
    <col min="7" max="7" width="10" style="8" customWidth="1"/>
    <col min="8" max="8" width="4.85546875" style="8" customWidth="1"/>
    <col min="9" max="9" width="10.140625" style="8" customWidth="1"/>
    <col min="10" max="15" width="0" style="8" hidden="1" customWidth="1"/>
    <col min="16" max="16384" width="9.140625" style="8"/>
  </cols>
  <sheetData>
    <row r="1" spans="1:21" ht="15.6" customHeight="1" x14ac:dyDescent="0.25">
      <c r="A1" s="5" t="s">
        <v>7</v>
      </c>
      <c r="B1" s="5"/>
      <c r="C1" s="5"/>
      <c r="D1" s="5"/>
      <c r="E1" s="5"/>
      <c r="F1" s="32"/>
      <c r="G1" s="32"/>
      <c r="H1" s="32"/>
      <c r="I1" s="32"/>
      <c r="J1" s="6" t="str">
        <f>IF("?languageType"&lt;&gt;"1", "!1.ten_bp2", "!1.ten_bp")</f>
        <v>!1.ten_bp2</v>
      </c>
      <c r="K1" s="6" t="str">
        <f>IF("?languageType"="1", "!1.ten_bp2", "!1.ten_bp")</f>
        <v>!1.ten_bp</v>
      </c>
      <c r="L1" s="6" t="s">
        <v>11</v>
      </c>
      <c r="M1" s="6" t="s">
        <v>12</v>
      </c>
      <c r="N1" s="6"/>
      <c r="O1" s="7"/>
    </row>
    <row r="2" spans="1:21" ht="15.6" customHeight="1" x14ac:dyDescent="0.25">
      <c r="A2" s="9" t="s">
        <v>8</v>
      </c>
      <c r="B2" s="9"/>
      <c r="C2" s="9"/>
      <c r="D2" s="9"/>
      <c r="E2" s="9"/>
      <c r="F2" s="32"/>
      <c r="G2" s="32"/>
      <c r="H2" s="32"/>
      <c r="I2" s="32"/>
      <c r="J2" s="10" t="b">
        <f>IF("!1.quarter" &lt;&gt; "0", TRUE, FALSE)</f>
        <v>1</v>
      </c>
      <c r="K2" s="10" t="s">
        <v>13</v>
      </c>
      <c r="L2" s="10" t="e">
        <f>IF(J2, IF(K2, "?h_quy " &amp;N2&amp; " ?nt", "?h_quy "&amp;N2), IF(K2, "?h_ky_nay ?nt","?h_ky_nay"))</f>
        <v>#VALUE!</v>
      </c>
      <c r="M2" s="11" t="e">
        <f>IF(J2, IF(K2, "?2_h_quy "&amp;N2&amp;" ?2_nt", "?2_h_quy "&amp;N2), IF(K2, "?2_h_ky_nay ?nt","?2_h_ky_nay"))</f>
        <v>#VALUE!</v>
      </c>
      <c r="N2" s="11" t="str">
        <f>IF("!1.quarter" = "0", "", "!1.quarter")</f>
        <v>!1.quarter</v>
      </c>
      <c r="O2" s="7"/>
    </row>
    <row r="3" spans="1:21" ht="15.6" customHeight="1" x14ac:dyDescent="0.25">
      <c r="A3" s="2" t="s">
        <v>9</v>
      </c>
      <c r="B3" s="2"/>
      <c r="C3" s="2"/>
      <c r="D3" s="2"/>
      <c r="E3" s="2"/>
      <c r="F3" s="32"/>
      <c r="G3" s="32"/>
      <c r="H3" s="32"/>
      <c r="I3" s="32"/>
      <c r="J3" s="12" t="b">
        <f>IF(AND("!1.quarter" &lt;&gt; "0",  "!1.year" &lt;&gt; "0"), TRUE, FALSE)</f>
        <v>1</v>
      </c>
      <c r="K3" s="12" t="b">
        <f>IF(AND("!1.quarter" = "0",  "!1.year" &lt;&gt; "0"), TRUE, FALSE)</f>
        <v>0</v>
      </c>
      <c r="L3" s="12" t="e">
        <f>IF(J2=FALSE, IF(K2, "?h_lk2_nt","?h_lk2"), IF(K2, "?h_lk_nt", "?h_lk"))</f>
        <v>#VALUE!</v>
      </c>
      <c r="M3" s="11" t="e">
        <f>IF(J2=FALSE, IF(K2, "?2_h_lk2_nt","?2_h_lk2"), IF(K2, "?2_h_lk_nt", "?2_h_lk"))</f>
        <v>#VALUE!</v>
      </c>
      <c r="N3" s="11"/>
      <c r="O3" s="7"/>
    </row>
    <row r="4" spans="1:21" ht="15.6" customHeight="1" x14ac:dyDescent="0.25">
      <c r="A4" s="2" t="s">
        <v>10</v>
      </c>
      <c r="B4" s="2"/>
      <c r="C4" s="2"/>
      <c r="D4" s="2"/>
      <c r="E4" s="2"/>
      <c r="F4" s="32"/>
      <c r="G4" s="32"/>
      <c r="H4" s="32"/>
      <c r="I4" s="32"/>
      <c r="J4" s="6" t="b">
        <f>IF(AND("!1.quarter" = "0",  "!1.year" = "0"), TRUE, FALSE)</f>
        <v>0</v>
      </c>
      <c r="K4" s="11" t="str">
        <f>IF(J3, "?h_quy", "")</f>
        <v>?h_quy</v>
      </c>
      <c r="L4" s="11" t="str">
        <f>IF(J3, "?h_year1", "")</f>
        <v>?h_year1</v>
      </c>
      <c r="M4" s="11" t="str">
        <f>IF(K3, "?h_year", "")</f>
        <v/>
      </c>
      <c r="N4" s="11" t="str">
        <f>IF(J4, "?h_tu_ngay", "")</f>
        <v/>
      </c>
      <c r="O4" s="13" t="str">
        <f>IF(J4, "?h_den_ngay", "")</f>
        <v/>
      </c>
    </row>
    <row r="5" spans="1:21" ht="15.6" customHeight="1" x14ac:dyDescent="0.25">
      <c r="A5" s="9"/>
      <c r="B5" s="9"/>
      <c r="C5" s="9"/>
      <c r="F5" s="32"/>
      <c r="G5" s="32"/>
      <c r="H5" s="32"/>
      <c r="I5" s="32"/>
      <c r="J5" s="11"/>
      <c r="K5" s="11" t="str">
        <f>IF(J3, " (?2_h_quy) ", "")</f>
        <v xml:space="preserve"> (?2_h_quy) </v>
      </c>
      <c r="L5" s="11" t="str">
        <f>IF(J3, " (?2_h_year1) ", "")</f>
        <v xml:space="preserve"> (?2_h_year1) </v>
      </c>
      <c r="M5" s="11" t="str">
        <f>IF(K3, " (?2_h_year) ", "")</f>
        <v/>
      </c>
      <c r="N5" s="11" t="str">
        <f>IF(J4, " (?2_h_tu_ngay) ", "")</f>
        <v/>
      </c>
      <c r="O5" s="13" t="str">
        <f>IF(J4, " (?2_h_den_ngay) ", "")</f>
        <v/>
      </c>
    </row>
    <row r="6" spans="1:21" s="19" customFormat="1" ht="48" customHeight="1" x14ac:dyDescent="0.25">
      <c r="A6" s="52" t="s">
        <v>23</v>
      </c>
      <c r="B6" s="52"/>
      <c r="C6" s="52"/>
      <c r="D6" s="52"/>
      <c r="E6" s="52"/>
      <c r="F6" s="52"/>
      <c r="G6" s="52"/>
      <c r="H6" s="52"/>
      <c r="I6" s="52"/>
      <c r="J6" s="24"/>
      <c r="K6" s="24"/>
      <c r="L6" s="24"/>
      <c r="M6" s="24"/>
      <c r="N6" s="24"/>
      <c r="O6" s="24"/>
      <c r="P6" s="24"/>
      <c r="Q6" s="20"/>
      <c r="R6" s="20"/>
      <c r="S6" s="20"/>
      <c r="T6" s="20"/>
      <c r="U6" s="20"/>
    </row>
    <row r="7" spans="1:21" s="9" customFormat="1" ht="15.6" customHeight="1" x14ac:dyDescent="0.25">
      <c r="A7" s="55" t="s">
        <v>21</v>
      </c>
      <c r="B7" s="55"/>
      <c r="C7" s="55"/>
      <c r="D7" s="55"/>
      <c r="E7" s="55"/>
      <c r="F7" s="55"/>
      <c r="G7" s="55"/>
      <c r="H7" s="55"/>
      <c r="I7" s="55"/>
      <c r="J7" s="14"/>
    </row>
    <row r="8" spans="1:21" s="9" customFormat="1" ht="15.6" customHeight="1" x14ac:dyDescent="0.25">
      <c r="A8" s="32" t="str">
        <f>L1&amp;" "&amp;J1</f>
        <v>#?h_bo_phan + + !1.ma_bp + +?h_separator !1.ten_bp2</v>
      </c>
      <c r="B8" s="32"/>
      <c r="C8" s="32"/>
      <c r="D8" s="32"/>
      <c r="E8" s="32"/>
      <c r="F8" s="32"/>
      <c r="G8" s="32"/>
      <c r="H8" s="32"/>
      <c r="I8" s="32"/>
      <c r="J8" s="14"/>
    </row>
    <row r="9" spans="1:21" s="9" customFormat="1" ht="15.6" customHeight="1" x14ac:dyDescent="0.25">
      <c r="A9" s="36" t="str">
        <f>M1&amp;" "&amp;K1</f>
        <v>?2_h_bo_phan !1.ten_bp</v>
      </c>
      <c r="B9" s="36"/>
      <c r="C9" s="36"/>
      <c r="D9" s="36"/>
      <c r="E9" s="36"/>
      <c r="F9" s="36"/>
      <c r="G9" s="36"/>
      <c r="H9" s="36"/>
      <c r="I9" s="36"/>
      <c r="J9" s="14"/>
    </row>
    <row r="10" spans="1:21" ht="15.6" customHeight="1" x14ac:dyDescent="0.25">
      <c r="F10" s="15"/>
      <c r="G10" s="15"/>
      <c r="H10" s="15"/>
      <c r="I10" s="16"/>
    </row>
    <row r="11" spans="1:21" s="19" customFormat="1" ht="45" customHeight="1" x14ac:dyDescent="0.25">
      <c r="A11" s="53" t="s">
        <v>16</v>
      </c>
      <c r="B11" s="40" t="s">
        <v>17</v>
      </c>
      <c r="C11" s="41"/>
      <c r="D11" s="34" t="s">
        <v>14</v>
      </c>
      <c r="E11" s="35"/>
      <c r="F11" s="34" t="s">
        <v>15</v>
      </c>
      <c r="G11" s="35"/>
      <c r="H11" s="35"/>
      <c r="I11" s="39"/>
    </row>
    <row r="12" spans="1:21" s="19" customFormat="1" ht="45" customHeight="1" x14ac:dyDescent="0.25">
      <c r="A12" s="54"/>
      <c r="B12" s="42"/>
      <c r="C12" s="43"/>
      <c r="D12" s="3" t="s">
        <v>18</v>
      </c>
      <c r="E12" s="3" t="s">
        <v>19</v>
      </c>
      <c r="F12" s="34" t="s">
        <v>18</v>
      </c>
      <c r="G12" s="35"/>
      <c r="H12" s="34" t="s">
        <v>19</v>
      </c>
      <c r="I12" s="39"/>
    </row>
    <row r="13" spans="1:21" s="19" customFormat="1" ht="22.5" customHeight="1" x14ac:dyDescent="0.25">
      <c r="A13" s="4">
        <v>1</v>
      </c>
      <c r="B13" s="44">
        <v>3</v>
      </c>
      <c r="C13" s="45"/>
      <c r="D13" s="4">
        <v>4</v>
      </c>
      <c r="E13" s="4">
        <v>5</v>
      </c>
      <c r="F13" s="44">
        <v>6</v>
      </c>
      <c r="G13" s="56"/>
      <c r="H13" s="44">
        <v>7</v>
      </c>
      <c r="I13" s="45"/>
    </row>
    <row r="14" spans="1:21" ht="30" customHeight="1" x14ac:dyDescent="0.25">
      <c r="A14" s="22" t="s">
        <v>20</v>
      </c>
      <c r="B14" s="37" t="s">
        <v>2</v>
      </c>
      <c r="C14" s="38"/>
      <c r="D14" s="26" t="s">
        <v>3</v>
      </c>
      <c r="E14" s="26" t="s">
        <v>4</v>
      </c>
      <c r="F14" s="49" t="s">
        <v>5</v>
      </c>
      <c r="G14" s="50"/>
      <c r="H14" s="49" t="s">
        <v>6</v>
      </c>
      <c r="I14" s="51"/>
    </row>
    <row r="15" spans="1:21" ht="17.25" hidden="1" customHeight="1" x14ac:dyDescent="0.25">
      <c r="A15" s="27"/>
      <c r="B15" s="27"/>
      <c r="C15" s="27"/>
      <c r="D15" s="28"/>
      <c r="E15" s="28"/>
      <c r="F15" s="29"/>
      <c r="G15" s="29"/>
      <c r="H15" s="29"/>
      <c r="I15" s="29"/>
    </row>
    <row r="16" spans="1:21" ht="15.6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1:9" s="9" customFormat="1" ht="15.6" customHeight="1" x14ac:dyDescent="0.25">
      <c r="A17" s="2"/>
      <c r="B17" s="2"/>
      <c r="C17" s="2"/>
      <c r="D17" s="2"/>
      <c r="E17" s="2"/>
      <c r="F17" s="2"/>
      <c r="G17" s="2"/>
      <c r="H17" s="2"/>
      <c r="I17" s="1" t="s">
        <v>22</v>
      </c>
    </row>
    <row r="18" spans="1:9" s="9" customFormat="1" ht="28.5" customHeight="1" x14ac:dyDescent="0.25">
      <c r="A18" s="21" t="s">
        <v>24</v>
      </c>
      <c r="B18" s="33" t="s">
        <v>25</v>
      </c>
      <c r="C18" s="30"/>
      <c r="D18" s="30"/>
      <c r="E18" s="30"/>
      <c r="F18" s="46" t="s">
        <v>26</v>
      </c>
      <c r="G18" s="31"/>
      <c r="H18" s="31"/>
      <c r="I18" s="31"/>
    </row>
    <row r="19" spans="1:9" s="9" customFormat="1" ht="28.5" customHeight="1" x14ac:dyDescent="0.25">
      <c r="A19" s="23" t="s">
        <v>27</v>
      </c>
      <c r="B19" s="47" t="s">
        <v>27</v>
      </c>
      <c r="C19" s="48"/>
      <c r="D19" s="48"/>
      <c r="E19" s="48"/>
      <c r="F19" s="47" t="s">
        <v>28</v>
      </c>
      <c r="G19" s="48"/>
      <c r="H19" s="48"/>
      <c r="I19" s="48"/>
    </row>
    <row r="20" spans="1:9" s="9" customFormat="1" ht="56.85" customHeight="1" x14ac:dyDescent="0.25">
      <c r="A20" s="18"/>
      <c r="B20" s="18"/>
      <c r="C20" s="18"/>
      <c r="D20" s="18"/>
      <c r="F20" s="18"/>
      <c r="G20" s="18"/>
      <c r="H20" s="18"/>
    </row>
    <row r="21" spans="1:9" s="9" customFormat="1" ht="15.6" customHeight="1" x14ac:dyDescent="0.25">
      <c r="A21" s="25" t="s">
        <v>29</v>
      </c>
      <c r="B21" s="30" t="s">
        <v>0</v>
      </c>
      <c r="C21" s="30"/>
      <c r="D21" s="30"/>
      <c r="E21" s="30"/>
      <c r="F21" s="31" t="s">
        <v>1</v>
      </c>
      <c r="G21" s="31"/>
      <c r="H21" s="31"/>
      <c r="I21" s="31"/>
    </row>
  </sheetData>
  <mergeCells count="27">
    <mergeCell ref="F1:I1"/>
    <mergeCell ref="F2:I2"/>
    <mergeCell ref="F3:I3"/>
    <mergeCell ref="F4:I4"/>
    <mergeCell ref="F14:G14"/>
    <mergeCell ref="H14:I14"/>
    <mergeCell ref="A6:I6"/>
    <mergeCell ref="F5:I5"/>
    <mergeCell ref="A11:A12"/>
    <mergeCell ref="A7:I7"/>
    <mergeCell ref="F13:G13"/>
    <mergeCell ref="H13:I13"/>
    <mergeCell ref="B21:E21"/>
    <mergeCell ref="F21:I21"/>
    <mergeCell ref="A8:I8"/>
    <mergeCell ref="B18:E18"/>
    <mergeCell ref="D11:E11"/>
    <mergeCell ref="A9:I9"/>
    <mergeCell ref="B14:C14"/>
    <mergeCell ref="F12:G12"/>
    <mergeCell ref="H12:I12"/>
    <mergeCell ref="B11:C12"/>
    <mergeCell ref="F11:I11"/>
    <mergeCell ref="B13:C13"/>
    <mergeCell ref="F18:I18"/>
    <mergeCell ref="B19:E19"/>
    <mergeCell ref="F19:I19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2023-04-25T04:46:45Z</dcterms:modified>
</cp:coreProperties>
</file>