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62913"/>
</workbook>
</file>

<file path=xl/calcChain.xml><?xml version="1.0" encoding="utf-8"?>
<calcChain xmlns="http://schemas.openxmlformats.org/spreadsheetml/2006/main">
  <c r="H19" i="1" l="1"/>
  <c r="H11" i="1" l="1"/>
  <c r="H12" i="1" l="1"/>
  <c r="E12" i="1" l="1"/>
  <c r="E13" i="1"/>
  <c r="E1" i="1"/>
  <c r="A9" i="1" l="1"/>
  <c r="A8" i="1" l="1"/>
  <c r="H21" i="1" l="1"/>
  <c r="H23" i="1" l="1"/>
  <c r="G24" i="1" s="1"/>
  <c r="G23" i="1" l="1"/>
</calcChain>
</file>

<file path=xl/sharedStrings.xml><?xml version="1.0" encoding="utf-8"?>
<sst xmlns="http://schemas.openxmlformats.org/spreadsheetml/2006/main" count="52" uniqueCount="50">
  <si>
    <t>?chiefAccountantName</t>
  </si>
  <si>
    <t>?directorName</t>
  </si>
  <si>
    <t>?Entity_Line1</t>
  </si>
  <si>
    <t>?Entity_Line2</t>
  </si>
  <si>
    <t>?Entity_Line3</t>
  </si>
  <si>
    <t>?Entity_Line4</t>
  </si>
  <si>
    <t>A</t>
  </si>
  <si>
    <t>B</t>
  </si>
  <si>
    <t>C</t>
  </si>
  <si>
    <t>D</t>
  </si>
  <si>
    <t>?isFC</t>
  </si>
  <si>
    <t>E</t>
  </si>
  <si>
    <t>G</t>
  </si>
  <si>
    <t>#?h_ngay_mo_so + + !1.date_open</t>
  </si>
  <si>
    <t>#?h_trang1 + ……… + ?h_trang2 + 01 + ?h_trang3+ ………</t>
  </si>
  <si>
    <t>!2.ps_no%c#sysorder = 0</t>
  </si>
  <si>
    <t>!2.ps_co%c#sysorder = 0</t>
  </si>
  <si>
    <t>!2.ps_co%c#sysorder = 5</t>
  </si>
  <si>
    <t>!2.ps_no%c#sysorder = 5</t>
  </si>
  <si>
    <t>!2.tk_du#sysorder = 5</t>
  </si>
  <si>
    <t>!2.ngay_ctgs#sysorder = 5</t>
  </si>
  <si>
    <t>!2.so_ctgs#sysorder = 5</t>
  </si>
  <si>
    <t>?r_t_ps_no</t>
  </si>
  <si>
    <t>?r_t_ps_co</t>
  </si>
  <si>
    <t>?ma_nt0</t>
  </si>
  <si>
    <r>
      <t xml:space="preserve">#?h_tu_ngay + </t>
    </r>
    <r>
      <rPr>
        <i/>
        <sz val="8"/>
        <color indexed="8"/>
        <rFont val="Times New Roman"/>
        <family val="1"/>
      </rPr>
      <t>(+?2_h_tu_ngay+)</t>
    </r>
    <r>
      <rPr>
        <sz val="10"/>
        <color indexed="8"/>
        <rFont val="Times New Roman"/>
        <family val="1"/>
      </rPr>
      <t xml:space="preserve"> + !1.date_from + + ?h_den_ngay +</t>
    </r>
    <r>
      <rPr>
        <i/>
        <sz val="8"/>
        <color indexed="8"/>
        <rFont val="Times New Roman"/>
        <family val="1"/>
      </rPr>
      <t xml:space="preserve"> (+ ?2_h_den_ngay +)</t>
    </r>
    <r>
      <rPr>
        <sz val="10"/>
        <color indexed="8"/>
        <rFont val="Times New Roman"/>
        <family val="1"/>
      </rPr>
      <t xml:space="preserve"> + !1.date_to</t>
    </r>
  </si>
  <si>
    <r>
      <t>#?h_ma_nt0 +</t>
    </r>
    <r>
      <rPr>
        <i/>
        <sz val="10"/>
        <color theme="1"/>
        <rFont val="Times New Roman"/>
        <family val="1"/>
      </rPr>
      <t xml:space="preserve"> </t>
    </r>
    <r>
      <rPr>
        <i/>
        <sz val="8"/>
        <color theme="1"/>
        <rFont val="Times New Roman"/>
        <family val="1"/>
      </rPr>
      <t>(+?2_h_ma_nt0+):</t>
    </r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</si>
  <si>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</si>
  <si>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?h_ngay_thang_ghi_so
</t>
    </r>
    <r>
      <rPr>
        <i/>
        <sz val="8"/>
        <color theme="1"/>
        <rFont val="Times New Roman"/>
        <family val="1"/>
      </rPr>
      <t>?2_h_ngay_thang_ghi_so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</si>
  <si>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</si>
  <si>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</si>
  <si>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</si>
  <si>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?h_tk_du
</t>
    </r>
    <r>
      <rPr>
        <i/>
        <sz val="8"/>
        <color theme="1"/>
        <rFont val="Times New Roman"/>
        <family val="1"/>
      </rPr>
      <t>?2_h_tk_du</t>
    </r>
  </si>
  <si>
    <r>
      <t xml:space="preserve">?h_so_ps
</t>
    </r>
    <r>
      <rPr>
        <i/>
        <sz val="8"/>
        <color theme="1"/>
        <rFont val="Times New Roman"/>
        <family val="1"/>
      </rPr>
      <t>?2_h_so_ps</t>
    </r>
  </si>
  <si>
    <r>
      <t xml:space="preserve">?h_ps_no
</t>
    </r>
    <r>
      <rPr>
        <i/>
        <sz val="8"/>
        <color theme="1"/>
        <rFont val="Times New Roman"/>
        <family val="1"/>
      </rPr>
      <t>?2_h_ps_no</t>
    </r>
  </si>
  <si>
    <r>
      <t xml:space="preserve">?h_ps_co
</t>
    </r>
    <r>
      <rPr>
        <i/>
        <sz val="8"/>
        <color theme="1"/>
        <rFont val="Times New Roman"/>
        <family val="1"/>
      </rPr>
      <t>?2_h_ps_co</t>
    </r>
  </si>
  <si>
    <r>
      <t xml:space="preserve">?h_ghi_chu
</t>
    </r>
    <r>
      <rPr>
        <i/>
        <sz val="8"/>
        <color theme="1"/>
        <rFont val="Times New Roman"/>
        <family val="1"/>
      </rPr>
      <t>?2_h_ghi_chu</t>
    </r>
  </si>
  <si>
    <t>#?2_h_trang1 + ……… + ?2_h_trang2 + 01 + ?2_h_trang3+ ………</t>
  </si>
  <si>
    <t>?2_r_t_ps_no</t>
  </si>
  <si>
    <t>?2_r_t_ps_co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</si>
  <si>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</si>
  <si>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?bookKeeper
</t>
    </r>
    <r>
      <rPr>
        <i/>
        <sz val="8"/>
        <color theme="1"/>
        <rFont val="Times New Roman"/>
        <family val="1"/>
      </rPr>
      <t>?2_bookKeeper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</si>
  <si>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</si>
  <si>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</si>
  <si>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</si>
  <si>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!2.(dien_giai)
</t>
    </r>
    <r>
      <rPr>
        <i/>
        <sz val="8"/>
        <color theme="1"/>
        <rFont val="Times New Roman"/>
        <family val="1"/>
      </rPr>
      <t>!2.(dien_giai2)#sysorder = 5</t>
    </r>
  </si>
  <si>
    <t>?2_h_ngay_mo_so</t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</si>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</sst>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sz val="10"/>
      <color indexed="8"/>
      <name val="Times New Roman"/>
      <family val="1"/>
    </font>
    <font>
      <i/>
      <sz val="8"/>
      <color indexed="8"/>
      <name val="Times New Roman"/>
      <family val="1"/>
    </font>
    <font>
      <i/>
      <sz val="10"/>
      <color theme="1"/>
      <name val="Times New Roman"/>
      <family val="1"/>
    </font>
    <font>
      <i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top"/>
    </xf>
    <xf numFmtId="0" fontId="8" fillId="3" borderId="0" xfId="0" applyFont="1" applyFill="1" applyAlignment="1">
      <alignment vertical="top" wrapText="1"/>
    </xf>
    <xf numFmtId="165" fontId="7" fillId="3" borderId="0" xfId="0" applyNumberFormat="1" applyFont="1" applyFill="1" applyBorder="1" applyAlignment="1">
      <alignment vertical="top"/>
    </xf>
    <xf numFmtId="0" fontId="12" fillId="3" borderId="0" xfId="0" applyFont="1" applyFill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top"/>
    </xf>
    <xf numFmtId="0" fontId="10" fillId="4" borderId="0" xfId="0" applyNumberFormat="1" applyFont="1" applyFill="1" applyBorder="1" applyAlignment="1" applyProtection="1">
      <alignment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166" fontId="2" fillId="3" borderId="0" xfId="0" applyNumberFormat="1" applyFont="1" applyFill="1" applyBorder="1" applyAlignment="1">
      <alignment horizontal="right" vertical="top"/>
    </xf>
    <xf numFmtId="0" fontId="9" fillId="0" borderId="0" xfId="0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165" fontId="2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166" fontId="2" fillId="0" borderId="2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right" vertical="top"/>
    </xf>
    <xf numFmtId="164" fontId="1" fillId="0" borderId="12" xfId="0" applyNumberFormat="1" applyFont="1" applyBorder="1" applyAlignment="1">
      <alignment horizontal="right" vertical="top"/>
    </xf>
    <xf numFmtId="14" fontId="1" fillId="0" borderId="13" xfId="0" applyNumberFormat="1" applyFont="1" applyBorder="1" applyAlignment="1">
      <alignment horizontal="center" vertical="top" wrapText="1"/>
    </xf>
    <xf numFmtId="0" fontId="1" fillId="0" borderId="14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left" vertical="top" wrapText="1"/>
    </xf>
    <xf numFmtId="165" fontId="1" fillId="0" borderId="15" xfId="0" applyNumberFormat="1" applyFont="1" applyBorder="1" applyAlignment="1">
      <alignment vertical="top"/>
    </xf>
    <xf numFmtId="165" fontId="1" fillId="0" borderId="14" xfId="0" applyNumberFormat="1" applyFont="1" applyBorder="1" applyAlignment="1">
      <alignment horizontal="right" vertical="top"/>
    </xf>
    <xf numFmtId="0" fontId="1" fillId="0" borderId="14" xfId="0" applyNumberFormat="1" applyFont="1" applyBorder="1" applyAlignment="1">
      <alignment horizontal="right" vertical="top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10" fillId="4" borderId="0" xfId="0" applyNumberFormat="1" applyFont="1" applyFill="1" applyBorder="1" applyAlignment="1" applyProtection="1">
      <alignment horizontal="center" vertical="top"/>
    </xf>
    <xf numFmtId="0" fontId="9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top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7" formatCode="_(* #,##0.00_);_(* \(#,##0.00\);_(* &quot;&quot;_);_(@_)"/>
    </dxf>
    <dxf>
      <numFmt numFmtId="168" formatCode="_(* #,##0.00_);_(* \(#,##0.00\);_(* &quot;0.00&quot;_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showGridLines="0" tabSelected="1" topLeftCell="A2" zoomScaleNormal="100" workbookViewId="0">
      <selection activeCell="A7" sqref="A7:H7"/>
    </sheetView>
  </sheetViews>
  <sheetFormatPr defaultColWidth="9.140625" defaultRowHeight="12.75" x14ac:dyDescent="0.25"/>
  <cols>
    <col min="1" max="1" width="9" style="15" customWidth="1"/>
    <col min="2" max="2" width="9.85546875" style="15" customWidth="1"/>
    <col min="3" max="3" width="9" style="15" customWidth="1"/>
    <col min="4" max="4" width="40.140625" style="15" customWidth="1"/>
    <col min="5" max="5" width="10" style="15" customWidth="1"/>
    <col min="6" max="7" width="15" style="15" customWidth="1"/>
    <col min="8" max="8" width="35.140625" style="15" customWidth="1"/>
    <col min="9" max="16384" width="9.140625" style="15"/>
  </cols>
  <sheetData>
    <row r="1" spans="1:21" s="9" customFormat="1" ht="47.25" hidden="1" customHeight="1" x14ac:dyDescent="0.25">
      <c r="A1" s="9" t="s">
        <v>10</v>
      </c>
      <c r="B1" s="10" t="s">
        <v>15</v>
      </c>
      <c r="C1" s="10" t="s">
        <v>16</v>
      </c>
      <c r="D1" s="11"/>
      <c r="E1" s="12" t="str">
        <f>IF("?languageType" &lt;&gt; "1", "", "?ma_nt0")</f>
        <v/>
      </c>
      <c r="F1" s="9" t="s">
        <v>24</v>
      </c>
    </row>
    <row r="2" spans="1:21" ht="15.6" customHeight="1" x14ac:dyDescent="0.25">
      <c r="A2" s="13" t="s">
        <v>2</v>
      </c>
      <c r="B2" s="13"/>
      <c r="C2" s="13"/>
      <c r="D2" s="13"/>
      <c r="E2" s="14"/>
      <c r="F2" s="53"/>
      <c r="G2" s="53"/>
      <c r="H2" s="53"/>
    </row>
    <row r="3" spans="1:21" ht="15.6" customHeight="1" x14ac:dyDescent="0.25">
      <c r="A3" s="15" t="s">
        <v>3</v>
      </c>
      <c r="F3" s="54"/>
      <c r="G3" s="54"/>
      <c r="H3" s="54"/>
    </row>
    <row r="4" spans="1:21" ht="15.6" customHeight="1" x14ac:dyDescent="0.25">
      <c r="A4" s="14" t="s">
        <v>4</v>
      </c>
      <c r="B4" s="14"/>
      <c r="C4" s="14"/>
      <c r="D4" s="14"/>
      <c r="E4" s="14"/>
      <c r="F4" s="54"/>
      <c r="G4" s="54"/>
      <c r="H4" s="54"/>
    </row>
    <row r="5" spans="1:21" ht="15.6" customHeight="1" x14ac:dyDescent="0.25">
      <c r="A5" s="14" t="s">
        <v>5</v>
      </c>
      <c r="B5" s="14"/>
      <c r="C5" s="14"/>
      <c r="D5" s="14"/>
      <c r="E5" s="14"/>
      <c r="F5" s="54"/>
      <c r="G5" s="54"/>
      <c r="H5" s="54"/>
    </row>
    <row r="6" spans="1:21" ht="15.6" customHeight="1" x14ac:dyDescent="0.25">
      <c r="E6" s="14"/>
      <c r="F6" s="14"/>
      <c r="G6" s="14"/>
      <c r="H6" s="14"/>
    </row>
    <row r="7" spans="1:21" s="5" customFormat="1" ht="48" customHeight="1" x14ac:dyDescent="0.25">
      <c r="A7" s="52" t="s">
        <v>47</v>
      </c>
      <c r="B7" s="52"/>
      <c r="C7" s="52"/>
      <c r="D7" s="52"/>
      <c r="E7" s="52"/>
      <c r="F7" s="52"/>
      <c r="G7" s="52"/>
      <c r="H7" s="52"/>
      <c r="I7" s="27"/>
      <c r="J7" s="27"/>
      <c r="K7" s="27"/>
      <c r="L7" s="27"/>
      <c r="M7" s="27"/>
      <c r="N7" s="27"/>
      <c r="O7" s="27"/>
      <c r="P7" s="27"/>
      <c r="Q7" s="26"/>
      <c r="R7" s="26"/>
      <c r="S7" s="26"/>
      <c r="T7" s="26"/>
      <c r="U7" s="26"/>
    </row>
    <row r="8" spans="1:21" s="26" customFormat="1" ht="15" customHeight="1" x14ac:dyDescent="0.25">
      <c r="A8" s="58" t="str">
        <f>"?r_tk "&amp; "!1.tk " &amp; "?h_separator " &amp; IF("?languageType" &lt;&gt; "1", "!1.ten_tk2", "!1.ten_tk")</f>
        <v>?r_tk !1.tk ?h_separator !1.ten_tk2</v>
      </c>
      <c r="B8" s="58"/>
      <c r="C8" s="58"/>
      <c r="D8" s="58"/>
      <c r="E8" s="58"/>
      <c r="F8" s="58"/>
      <c r="G8" s="58"/>
      <c r="H8" s="58"/>
      <c r="I8" s="28"/>
      <c r="K8" s="58"/>
      <c r="L8" s="58"/>
      <c r="M8" s="58"/>
      <c r="N8" s="58"/>
      <c r="O8" s="58"/>
      <c r="P8" s="58"/>
      <c r="Q8" s="58"/>
      <c r="R8" s="58"/>
    </row>
    <row r="9" spans="1:21" ht="13.5" customHeight="1" x14ac:dyDescent="0.25">
      <c r="A9" s="59" t="str">
        <f>"?2_r_tk "&amp; "!1.tk " &amp; "?h_separator " &amp; IF("?languageType" = "1", "!1.ten_tk2", "!1.ten_tk")</f>
        <v>?2_r_tk !1.tk ?h_separator !1.ten_tk</v>
      </c>
      <c r="B9" s="59"/>
      <c r="C9" s="59"/>
      <c r="D9" s="59"/>
      <c r="E9" s="59"/>
      <c r="F9" s="59"/>
      <c r="G9" s="59"/>
      <c r="H9" s="59"/>
      <c r="I9" s="16"/>
    </row>
    <row r="10" spans="1:21" ht="15.6" customHeight="1" x14ac:dyDescent="0.25">
      <c r="A10" s="61" t="s">
        <v>25</v>
      </c>
      <c r="B10" s="61"/>
      <c r="C10" s="61"/>
      <c r="D10" s="61"/>
      <c r="E10" s="61"/>
      <c r="F10" s="61"/>
      <c r="G10" s="61"/>
      <c r="H10" s="61"/>
      <c r="I10" s="17"/>
      <c r="J10" s="17"/>
    </row>
    <row r="11" spans="1:21" ht="15.6" customHeight="1" x14ac:dyDescent="0.25">
      <c r="A11" s="18"/>
      <c r="B11" s="18"/>
      <c r="C11" s="18"/>
      <c r="D11" s="18"/>
      <c r="E11" s="18"/>
      <c r="F11" s="64" t="s">
        <v>26</v>
      </c>
      <c r="G11" s="64"/>
      <c r="H11" s="19" t="str">
        <f>IF(A1 = TRUE, "", "?ma_nt0")</f>
        <v>?ma_nt0</v>
      </c>
      <c r="I11" s="16"/>
    </row>
    <row r="12" spans="1:21" s="26" customFormat="1" ht="15" customHeight="1" x14ac:dyDescent="0.25">
      <c r="A12" s="29"/>
      <c r="B12" s="29"/>
      <c r="C12" s="29"/>
      <c r="D12" s="29"/>
      <c r="E12" s="63" t="e">
        <f>IF(H12=0,"?s_sd_dk",(IF((B1-C1)&lt;0,"?r_sd_co_dk","?r_sd_no_dk")))</f>
        <v>#VALUE!</v>
      </c>
      <c r="F12" s="63"/>
      <c r="G12" s="63"/>
      <c r="H12" s="30" t="e">
        <f xml:space="preserve"> SUM(ABS($B$1 - $C$1))</f>
        <v>#VALUE!</v>
      </c>
      <c r="I12" s="28"/>
    </row>
    <row r="13" spans="1:21" ht="13.5" customHeight="1" x14ac:dyDescent="0.25">
      <c r="A13" s="18"/>
      <c r="B13" s="18"/>
      <c r="C13" s="18"/>
      <c r="D13" s="18"/>
      <c r="E13" s="62" t="e">
        <f>IF(H12=0,"?2_s_sd_dk",(IF((B1-C1)&lt;0,"?2_r_sd_co_dk","?2_r_sd_no_dk")))</f>
        <v>#VALUE!</v>
      </c>
      <c r="F13" s="62"/>
      <c r="G13" s="62"/>
      <c r="H13" s="20"/>
      <c r="I13" s="16"/>
    </row>
    <row r="14" spans="1:21" s="5" customFormat="1" ht="45" customHeight="1" x14ac:dyDescent="0.25">
      <c r="A14" s="65" t="s">
        <v>27</v>
      </c>
      <c r="B14" s="65"/>
      <c r="C14" s="66"/>
      <c r="D14" s="68" t="s">
        <v>31</v>
      </c>
      <c r="E14" s="50" t="s">
        <v>32</v>
      </c>
      <c r="F14" s="66" t="s">
        <v>33</v>
      </c>
      <c r="G14" s="67"/>
      <c r="H14" s="50" t="s">
        <v>36</v>
      </c>
    </row>
    <row r="15" spans="1:21" s="5" customFormat="1" ht="60.75" customHeight="1" x14ac:dyDescent="0.25">
      <c r="A15" s="7" t="s">
        <v>28</v>
      </c>
      <c r="B15" s="7" t="s">
        <v>29</v>
      </c>
      <c r="C15" s="8" t="s">
        <v>30</v>
      </c>
      <c r="D15" s="69"/>
      <c r="E15" s="51"/>
      <c r="F15" s="7" t="s">
        <v>34</v>
      </c>
      <c r="G15" s="1" t="s">
        <v>35</v>
      </c>
      <c r="H15" s="51"/>
    </row>
    <row r="16" spans="1:21" s="5" customFormat="1" ht="22.5" customHeight="1" x14ac:dyDescent="0.25">
      <c r="A16" s="2" t="s">
        <v>6</v>
      </c>
      <c r="B16" s="2" t="s">
        <v>7</v>
      </c>
      <c r="C16" s="2" t="s">
        <v>8</v>
      </c>
      <c r="D16" s="2" t="s">
        <v>9</v>
      </c>
      <c r="E16" s="2" t="s">
        <v>11</v>
      </c>
      <c r="F16" s="2">
        <v>1</v>
      </c>
      <c r="G16" s="2">
        <v>2</v>
      </c>
      <c r="H16" s="3" t="s">
        <v>12</v>
      </c>
    </row>
    <row r="17" spans="1:15" ht="30" customHeight="1" x14ac:dyDescent="0.25">
      <c r="A17" s="44" t="s">
        <v>20</v>
      </c>
      <c r="B17" s="45" t="s">
        <v>21</v>
      </c>
      <c r="C17" s="44" t="s">
        <v>20</v>
      </c>
      <c r="D17" s="46" t="s">
        <v>45</v>
      </c>
      <c r="E17" s="47" t="s">
        <v>19</v>
      </c>
      <c r="F17" s="48" t="s">
        <v>18</v>
      </c>
      <c r="G17" s="48" t="s">
        <v>17</v>
      </c>
      <c r="H17" s="49"/>
    </row>
    <row r="18" spans="1:15" ht="13.5" hidden="1" customHeight="1" x14ac:dyDescent="0.25">
      <c r="A18" s="40"/>
      <c r="B18" s="41"/>
      <c r="C18" s="41"/>
      <c r="D18" s="41"/>
      <c r="E18" s="42"/>
      <c r="F18" s="42"/>
      <c r="G18" s="42"/>
      <c r="H18" s="43"/>
    </row>
    <row r="19" spans="1:15" s="26" customFormat="1" ht="15" customHeight="1" x14ac:dyDescent="0.25">
      <c r="A19" s="31"/>
      <c r="B19" s="31"/>
      <c r="C19" s="31"/>
      <c r="D19" s="31"/>
      <c r="E19" s="31"/>
      <c r="F19" s="31"/>
      <c r="G19" s="32" t="s">
        <v>22</v>
      </c>
      <c r="H19" s="38">
        <f>SUM($F$17:F17)</f>
        <v>0</v>
      </c>
    </row>
    <row r="20" spans="1:15" ht="13.5" customHeight="1" x14ac:dyDescent="0.25">
      <c r="A20" s="14"/>
      <c r="B20" s="14"/>
      <c r="C20" s="14"/>
      <c r="D20" s="14"/>
      <c r="E20" s="14"/>
      <c r="G20" s="21" t="s">
        <v>38</v>
      </c>
      <c r="H20" s="22"/>
    </row>
    <row r="21" spans="1:15" s="26" customFormat="1" ht="15" customHeight="1" x14ac:dyDescent="0.25">
      <c r="A21" s="4" t="s">
        <v>14</v>
      </c>
      <c r="B21" s="4"/>
      <c r="C21" s="4"/>
      <c r="D21" s="4"/>
      <c r="E21" s="4"/>
      <c r="G21" s="33" t="s">
        <v>23</v>
      </c>
      <c r="H21" s="39">
        <f>SUM($G$17:G17)</f>
        <v>0</v>
      </c>
    </row>
    <row r="22" spans="1:15" ht="13.5" customHeight="1" x14ac:dyDescent="0.25">
      <c r="A22" s="23" t="s">
        <v>37</v>
      </c>
      <c r="B22" s="14"/>
      <c r="C22" s="14"/>
      <c r="D22" s="14"/>
      <c r="E22" s="14"/>
      <c r="G22" s="21" t="s">
        <v>39</v>
      </c>
      <c r="H22" s="22"/>
    </row>
    <row r="23" spans="1:15" s="26" customFormat="1" ht="15" customHeight="1" x14ac:dyDescent="0.25">
      <c r="A23" s="4" t="s">
        <v>13</v>
      </c>
      <c r="B23" s="4"/>
      <c r="C23" s="4"/>
      <c r="D23" s="4"/>
      <c r="E23" s="4"/>
      <c r="G23" s="33" t="str">
        <f>IF(H23 = 0, "?s_sd_ck",IF(SUM(SUM(H19, B1) - SUM(H21, C1)) &lt;0, "?r_sd_co_ck", "?r_sd_no_ck"))</f>
        <v>?s_sd_ck</v>
      </c>
      <c r="H23" s="39">
        <f>ABS(SUM(SUM(H19, B1) - SUM(H21, C1)))</f>
        <v>0</v>
      </c>
    </row>
    <row r="24" spans="1:15" ht="13.5" customHeight="1" x14ac:dyDescent="0.25">
      <c r="A24" s="23" t="s">
        <v>46</v>
      </c>
      <c r="B24" s="14"/>
      <c r="C24" s="14"/>
      <c r="D24" s="14"/>
      <c r="E24" s="14"/>
      <c r="G24" s="21" t="str">
        <f>IF(H23 = 0, "?2_s_sd_ck",IF(SUM(SUM(H19, B1) - SUM(H21, C1)) &lt;0, "?2_r_sd_co_ck", "?2_r_sd_no_ck"))</f>
        <v>?2_s_sd_ck</v>
      </c>
      <c r="H24" s="24"/>
    </row>
    <row r="25" spans="1:15" ht="15.6" customHeight="1" x14ac:dyDescent="0.25">
      <c r="A25" s="14"/>
      <c r="B25" s="14"/>
      <c r="C25" s="14"/>
      <c r="D25" s="14"/>
      <c r="F25" s="6"/>
      <c r="G25" s="6"/>
      <c r="H25" s="37" t="s">
        <v>40</v>
      </c>
      <c r="K25" s="6"/>
      <c r="L25" s="6"/>
      <c r="M25" s="6"/>
      <c r="N25" s="6"/>
      <c r="O25" s="6"/>
    </row>
    <row r="26" spans="1:15" ht="28.5" customHeight="1" x14ac:dyDescent="0.25">
      <c r="A26" s="55" t="s">
        <v>41</v>
      </c>
      <c r="B26" s="57"/>
      <c r="C26" s="57"/>
      <c r="D26" s="55" t="s">
        <v>42</v>
      </c>
      <c r="E26" s="55"/>
      <c r="F26" s="55"/>
      <c r="G26" s="55"/>
      <c r="H26" s="36" t="s">
        <v>48</v>
      </c>
    </row>
    <row r="27" spans="1:15" ht="28.5" customHeight="1" x14ac:dyDescent="0.25">
      <c r="A27" s="56" t="s">
        <v>43</v>
      </c>
      <c r="B27" s="60"/>
      <c r="C27" s="60"/>
      <c r="D27" s="56" t="s">
        <v>43</v>
      </c>
      <c r="E27" s="56"/>
      <c r="F27" s="56"/>
      <c r="G27" s="56"/>
      <c r="H27" s="35" t="s">
        <v>44</v>
      </c>
    </row>
    <row r="28" spans="1:15" ht="56.85" customHeight="1" x14ac:dyDescent="0.25">
      <c r="A28" s="25"/>
      <c r="B28" s="25"/>
      <c r="C28" s="25"/>
      <c r="D28" s="25"/>
      <c r="E28" s="25"/>
      <c r="F28" s="25"/>
      <c r="G28" s="25"/>
      <c r="H28" s="25"/>
    </row>
    <row r="29" spans="1:15" ht="15.6" customHeight="1" x14ac:dyDescent="0.25">
      <c r="A29" s="57" t="s">
        <v>49</v>
      </c>
      <c r="B29" s="57"/>
      <c r="C29" s="57"/>
      <c r="D29" s="57" t="s">
        <v>0</v>
      </c>
      <c r="E29" s="57"/>
      <c r="F29" s="57"/>
      <c r="G29" s="57"/>
      <c r="H29" s="34" t="s">
        <v>1</v>
      </c>
    </row>
  </sheetData>
  <mergeCells count="23">
    <mergeCell ref="A29:C29"/>
    <mergeCell ref="D26:G26"/>
    <mergeCell ref="D27:G27"/>
    <mergeCell ref="D29:G29"/>
    <mergeCell ref="K8:R8"/>
    <mergeCell ref="A9:H9"/>
    <mergeCell ref="A26:C26"/>
    <mergeCell ref="A27:C27"/>
    <mergeCell ref="A10:H10"/>
    <mergeCell ref="A8:H8"/>
    <mergeCell ref="E13:G13"/>
    <mergeCell ref="E12:G12"/>
    <mergeCell ref="F11:G11"/>
    <mergeCell ref="A14:C14"/>
    <mergeCell ref="F14:G14"/>
    <mergeCell ref="E14:E15"/>
    <mergeCell ref="D14:D15"/>
    <mergeCell ref="H14:H15"/>
    <mergeCell ref="A7:H7"/>
    <mergeCell ref="F2:H2"/>
    <mergeCell ref="F3:H3"/>
    <mergeCell ref="F4:H4"/>
    <mergeCell ref="F5:H5"/>
  </mergeCells>
  <conditionalFormatting sqref="D1 F17:G17 H13">
    <cfRule type="expression" dxfId="2" priority="10">
      <formula>$A$1</formula>
    </cfRule>
  </conditionalFormatting>
  <conditionalFormatting sqref="H19:H23">
    <cfRule type="expression" dxfId="1" priority="2">
      <formula>$A$1</formula>
    </cfRule>
  </conditionalFormatting>
  <conditionalFormatting sqref="H12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2014-03-11T08:31:57Z</cp:lastPrinted>
  <dcterms:created xsi:type="dcterms:W3CDTF">2011-07-29T01:01:31Z</dcterms:created>
  <dcterms:modified xsi:type="dcterms:W3CDTF">2023-04-24T07:46:19Z</dcterms:modified>
</cp:coreProperties>
</file>