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A2BBB657-3A1F-421E-80CE-2742A1EEA7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4" i="1"/>
  <c r="M14" i="1"/>
  <c r="O10" i="1"/>
  <c r="M10" i="1"/>
  <c r="L10" i="1"/>
  <c r="K10" i="1"/>
  <c r="L14" i="1"/>
  <c r="G12" i="1"/>
</calcChain>
</file>

<file path=xl/sharedStrings.xml><?xml version="1.0" encoding="utf-8"?>
<sst xmlns="http://schemas.openxmlformats.org/spreadsheetml/2006/main" count="46" uniqueCount="46">
  <si>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</si>
  <si>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</si>
  <si>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</si>
  <si>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</si>
  <si>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</si>
  <si>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</si>
  <si>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</si>
  <si>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</si>
  <si>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</si>
  <si>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</si>
  <si>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</si>
  <si>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</si>
  <si>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</si>
  <si>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</si>
  <si>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?h_dvt</t>
  </si>
  <si>
    <t>?h_kho</t>
  </si>
  <si>
    <t>?h_so_luong</t>
  </si>
  <si>
    <t>!2.dvt</t>
  </si>
  <si>
    <t>!2.ma_kho</t>
  </si>
  <si>
    <t>!2.so_luong</t>
  </si>
  <si>
    <t>?cLan</t>
  </si>
  <si>
    <t>?ma_nt0</t>
  </si>
  <si>
    <t>?h_vat_tu</t>
  </si>
  <si>
    <t>!2.ten_vt%l</t>
  </si>
  <si>
    <t>!2.ma_ct0</t>
  </si>
  <si>
    <t>?h_nt</t>
  </si>
  <si>
    <t>#?h_tu_ngay + + !1.date_from + + ?h_den_ngay + + !1.date_to</t>
  </si>
  <si>
    <t>?h_chung_tu</t>
  </si>
  <si>
    <t>?h_so</t>
  </si>
  <si>
    <t>?h_ngay</t>
  </si>
  <si>
    <t>!2.ma_vt</t>
  </si>
  <si>
    <t>!2.gia%c0</t>
  </si>
  <si>
    <t>!2.tien%c0</t>
  </si>
  <si>
    <t>!2.cp%c</t>
  </si>
  <si>
    <t>!2.gia%c</t>
  </si>
  <si>
    <t>!2.tien%c</t>
  </si>
  <si>
    <t>?h_gia_mua</t>
  </si>
  <si>
    <t>?h_tien_hang</t>
  </si>
  <si>
    <t>?h_cp</t>
  </si>
  <si>
    <t>?isFC</t>
  </si>
  <si>
    <t>?h_thanh_tien</t>
  </si>
  <si>
    <t>?reportDate</t>
  </si>
  <si>
    <t>?signatureFullname</t>
  </si>
  <si>
    <t>?h_don_gia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</si>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</sst>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 wrapText="1"/>
    </xf>
    <xf numFmtId="166" fontId="2" fillId="0" borderId="11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9" formatCode="\ 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20"/>
  <sheetViews>
    <sheetView showGridLines="0" tabSelected="1" topLeftCell="A2" zoomScaleNormal="100" workbookViewId="0">
      <selection activeCell="A7" sqref="A7:O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7" width="22.5703125" style="2" customWidth="1"/>
    <col min="8" max="8" width="10" style="2" customWidth="1"/>
    <col min="9" max="9" width="8" style="2" customWidth="1"/>
    <col min="10" max="11" width="10" style="2" customWidth="1"/>
    <col min="12" max="13" width="13" style="2" customWidth="1"/>
    <col min="14" max="14" width="10" style="2" customWidth="1"/>
    <col min="15" max="15" width="13" style="2" customWidth="1"/>
    <col min="16" max="16" width="7.5703125" style="19" hidden="1" customWidth="1"/>
    <col min="17" max="17" width="9.85546875" style="19" hidden="1" customWidth="1"/>
    <col min="18" max="18" width="9.140625" style="19"/>
    <col min="19" max="16384" width="9.140625" style="2"/>
  </cols>
  <sheetData>
    <row r="1" spans="1:17" s="9" customFormat="1" ht="15.6" hidden="1" customHeight="1" x14ac:dyDescent="0.25">
      <c r="A1" s="9" t="s">
        <v>37</v>
      </c>
      <c r="B1" s="9" t="s">
        <v>21</v>
      </c>
      <c r="C1" s="9" t="s">
        <v>36</v>
      </c>
      <c r="D1" s="9" t="s">
        <v>39</v>
      </c>
      <c r="E1" s="9" t="s">
        <v>20</v>
      </c>
      <c r="F1" s="9" t="s">
        <v>25</v>
      </c>
      <c r="G1" s="9" t="s">
        <v>38</v>
      </c>
      <c r="H1" s="9" t="s">
        <v>43</v>
      </c>
      <c r="I1" s="9" t="s">
        <v>40</v>
      </c>
    </row>
    <row r="2" spans="1:17" ht="15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7" ht="15" customHeight="1" x14ac:dyDescent="0.25">
      <c r="A3" s="2" t="s">
        <v>2</v>
      </c>
    </row>
    <row r="4" spans="1:17" ht="15" customHeight="1" x14ac:dyDescent="0.25">
      <c r="A4" s="2" t="s">
        <v>3</v>
      </c>
    </row>
    <row r="5" spans="1:17" ht="15" customHeight="1" x14ac:dyDescent="0.25">
      <c r="A5" s="2" t="s">
        <v>4</v>
      </c>
    </row>
    <row r="7" spans="1:17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7" ht="15" customHeight="1" x14ac:dyDescent="0.25">
      <c r="A8" s="24" t="s">
        <v>26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7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7" ht="22.5" customHeight="1" x14ac:dyDescent="0.25">
      <c r="A10" s="29" t="s">
        <v>27</v>
      </c>
      <c r="B10" s="30"/>
      <c r="C10" s="31"/>
      <c r="D10" s="25" t="s">
        <v>7</v>
      </c>
      <c r="E10" s="25" t="s">
        <v>6</v>
      </c>
      <c r="F10" s="25" t="s">
        <v>5</v>
      </c>
      <c r="G10" s="25" t="s">
        <v>22</v>
      </c>
      <c r="H10" s="25" t="s">
        <v>15</v>
      </c>
      <c r="I10" s="25" t="s">
        <v>14</v>
      </c>
      <c r="J10" s="25" t="s">
        <v>16</v>
      </c>
      <c r="K10" s="25" t="e">
        <f xml:space="preserve"> IF(D1, IF(E1 = "V", C1 &amp; " " &amp;F1, F1&amp;" "&amp;C1), C1)</f>
        <v>#VALUE!</v>
      </c>
      <c r="L10" s="25" t="e">
        <f>IF(D1, IF(E1 = "V", A1 &amp; " " &amp;F1, F1&amp;" "&amp;A1), A1)</f>
        <v>#VALUE!</v>
      </c>
      <c r="M10" s="25" t="e">
        <f>IF(D1,IF(E1 = "V", G1 &amp; " " &amp;F1, F1&amp;" "&amp;G1),G1)</f>
        <v>#VALUE!</v>
      </c>
      <c r="N10" s="25" t="e">
        <f>IF(D1, IF(E1 = "V",H1 &amp; " " &amp;F1, F11&amp;" "&amp;H1),H1)</f>
        <v>#VALUE!</v>
      </c>
      <c r="O10" s="27" t="e">
        <f>IF(D1, IF(E1 = "V", I1 &amp; " " &amp;F1, F1&amp;" "&amp;I1),I1)</f>
        <v>#VALUE!</v>
      </c>
    </row>
    <row r="11" spans="1:17" ht="22.5" customHeight="1" x14ac:dyDescent="0.25">
      <c r="A11" s="18" t="s">
        <v>29</v>
      </c>
      <c r="B11" s="29" t="s">
        <v>28</v>
      </c>
      <c r="C11" s="31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8"/>
    </row>
    <row r="12" spans="1:17" ht="15" customHeight="1" x14ac:dyDescent="0.25">
      <c r="A12" s="11" t="s">
        <v>11</v>
      </c>
      <c r="B12" s="21" t="s">
        <v>24</v>
      </c>
      <c r="C12" s="12" t="s">
        <v>10</v>
      </c>
      <c r="D12" s="10" t="s">
        <v>8</v>
      </c>
      <c r="E12" s="10" t="s">
        <v>9</v>
      </c>
      <c r="F12" s="8" t="s">
        <v>12</v>
      </c>
      <c r="G12" s="8" t="str">
        <f>P12&amp;" - "&amp; Q12</f>
        <v>!2.ma_vt - !2.ten_vt%l</v>
      </c>
      <c r="H12" s="8" t="s">
        <v>18</v>
      </c>
      <c r="I12" s="8" t="s">
        <v>17</v>
      </c>
      <c r="J12" s="16" t="s">
        <v>19</v>
      </c>
      <c r="K12" s="17" t="s">
        <v>31</v>
      </c>
      <c r="L12" s="17" t="s">
        <v>32</v>
      </c>
      <c r="M12" s="17" t="s">
        <v>33</v>
      </c>
      <c r="N12" s="17" t="s">
        <v>34</v>
      </c>
      <c r="O12" s="17" t="s">
        <v>35</v>
      </c>
      <c r="P12" s="9" t="s">
        <v>30</v>
      </c>
      <c r="Q12" s="9" t="s">
        <v>23</v>
      </c>
    </row>
    <row r="13" spans="1:17" ht="22.5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7" ht="15" customHeight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15" t="s">
        <v>13</v>
      </c>
      <c r="L14" s="15">
        <f>SUM($L$12:L12)</f>
        <v>0</v>
      </c>
      <c r="M14" s="15">
        <f>SUM($M$12:M12)</f>
        <v>0</v>
      </c>
      <c r="N14" s="15"/>
      <c r="O14" s="15">
        <f>SUM($O$12:O12)</f>
        <v>0</v>
      </c>
    </row>
    <row r="15" spans="1:17" ht="1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4"/>
      <c r="K15" s="14"/>
      <c r="L15" s="14"/>
      <c r="M15" s="13"/>
      <c r="N15" s="13"/>
      <c r="O15" s="13"/>
    </row>
    <row r="16" spans="1:17" ht="15" customHeight="1" x14ac:dyDescent="0.25">
      <c r="M16" s="24" t="s">
        <v>41</v>
      </c>
      <c r="N16" s="24"/>
      <c r="O16" s="24"/>
    </row>
    <row r="17" spans="1:15" ht="1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K17" s="3"/>
      <c r="L17" s="3"/>
      <c r="M17" s="22" t="s">
        <v>45</v>
      </c>
      <c r="N17" s="22"/>
      <c r="O17" s="22"/>
    </row>
    <row r="18" spans="1:15" ht="1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K18" s="6"/>
      <c r="L18" s="6"/>
      <c r="M18" s="32" t="s">
        <v>42</v>
      </c>
      <c r="N18" s="32"/>
      <c r="O18" s="32"/>
    </row>
    <row r="19" spans="1:15" ht="56.8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2" t="s">
        <v>44</v>
      </c>
      <c r="N20" s="22"/>
      <c r="O20" s="22"/>
    </row>
  </sheetData>
  <mergeCells count="20">
    <mergeCell ref="J10:J11"/>
    <mergeCell ref="F10:F11"/>
    <mergeCell ref="L10:L11"/>
    <mergeCell ref="G10:G11"/>
    <mergeCell ref="M20:O20"/>
    <mergeCell ref="A7:O7"/>
    <mergeCell ref="A8:O8"/>
    <mergeCell ref="D10:D11"/>
    <mergeCell ref="E10:E11"/>
    <mergeCell ref="K10:K11"/>
    <mergeCell ref="M10:M11"/>
    <mergeCell ref="N10:N11"/>
    <mergeCell ref="O10:O11"/>
    <mergeCell ref="A10:C10"/>
    <mergeCell ref="B11:C11"/>
    <mergeCell ref="I10:I11"/>
    <mergeCell ref="H10:H11"/>
    <mergeCell ref="M16:O16"/>
    <mergeCell ref="M17:O17"/>
    <mergeCell ref="M18:O18"/>
  </mergeCells>
  <conditionalFormatting sqref="K12:O12">
    <cfRule type="expression" dxfId="1" priority="3">
      <formula>AND($D$1, 1)</formula>
    </cfRule>
  </conditionalFormatting>
  <conditionalFormatting sqref="L14:M14 O14">
    <cfRule type="expression" dxfId="0" priority="4">
      <formula>AND($D$1, 2)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2023-07-04T01:21:46Z</dcterms:modified>
</cp:coreProperties>
</file>