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B58B36E-D04C-4D60-AC70-4AC2C23220A1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L14" i="1"/>
  <c r="K14" i="1"/>
  <c r="F1" i="1"/>
  <c r="E1" i="1"/>
  <c r="D1" i="1"/>
  <c r="I14" i="1"/>
  <c r="C1" i="1"/>
  <c r="A8" i="1" s="1"/>
  <c r="F14" i="1"/>
  <c r="H14" i="1"/>
</calcChain>
</file>

<file path=xl/sharedStrings.xml><?xml version="1.0" encoding="utf-8"?>
<sst xmlns="http://schemas.openxmlformats.org/spreadsheetml/2006/main" count="50" uniqueCount="43">
  <si>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</si>
  <si>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</si>
  <si>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</si>
  <si>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</si>
  <si>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</si>
  <si>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</si>
  <si>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</si>
  <si>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</si>
  <si>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</si>
  <si>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</si>
  <si>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?h_ma_vt</t>
  </si>
  <si>
    <t>?h_ten_vt</t>
  </si>
  <si>
    <t>!2.systotal</t>
  </si>
  <si>
    <t>?chiefAccountant</t>
  </si>
  <si>
    <t>?chiefAccountantName</t>
  </si>
  <si>
    <t>!2.ten_vt%l{b:systotal=0}</t>
  </si>
  <si>
    <t>?h_ma_bp</t>
  </si>
  <si>
    <t>?h_ma_lsx</t>
  </si>
  <si>
    <t>!2.ma_vt{b:systotal=0}</t>
  </si>
  <si>
    <t>!1.date_from</t>
  </si>
  <si>
    <t>!1.date_to</t>
  </si>
  <si>
    <t>!2.gia%c{b:systotal=0}</t>
  </si>
  <si>
    <t>?isFC</t>
  </si>
  <si>
    <t>!2.stt{b:systotal=0}</t>
  </si>
  <si>
    <t>?h_dinh_muc</t>
  </si>
  <si>
    <t>?h_thuc_te</t>
  </si>
  <si>
    <t>?h_chenh_lech</t>
  </si>
  <si>
    <t>?h_so_luong</t>
  </si>
  <si>
    <t>?h_don_gia</t>
  </si>
  <si>
    <t>?h_tien</t>
  </si>
  <si>
    <t>!2.so_luong0{b:systotal=0}</t>
  </si>
  <si>
    <t>!2.gia%c0{b:systotal=0}</t>
  </si>
  <si>
    <t>!2.sl_gt{b:systotal=0}</t>
  </si>
  <si>
    <t>!2.tien%c0{b:systotal=0}</t>
  </si>
  <si>
    <t>!2.gt%c{b:systotal=0}</t>
  </si>
  <si>
    <t>!2.sl_cl{b:systotal=0}</t>
  </si>
  <si>
    <t>!2.ty_le_sl_cl{b:systotal=0}</t>
  </si>
  <si>
    <t>!2.tien%c_cl{b:systotal=0}</t>
  </si>
  <si>
    <t>!2.ty_le_tien%c_cl{b:systotal=0}</t>
  </si>
  <si>
    <t>!2.ma_bp{nsv: systotal &lt;&gt; 0, b:systotal=0}</t>
  </si>
  <si>
    <t>!2.so_lsx{nsv: systotal &lt;&gt; 0, b:systotal=0}</t>
  </si>
  <si>
    <t>?h_cl1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</si>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</sst>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&quot;_);_(@_)"/>
    <numFmt numFmtId="165" formatCode="_(* #,##0_);_(* \(#,##0\);_(@_)"/>
    <numFmt numFmtId="166" formatCode="_(* #,##0.00_);_(* \(#,##0.00\);_(* &quot;&quot;_);_(@_)"/>
    <numFmt numFmtId="167" formatCode="_(* #,##0.000_);_(* \(#,##0.000\);_(* &quot;&quot;_);_(@_)"/>
    <numFmt numFmtId="168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9" formatCode="_(* #,##0.00_);_(* \(#,##0.00\);_(@_)"/>
    </dxf>
    <dxf>
      <numFmt numFmtId="166" formatCode="_(* #,##0.00_);_(* \(#,##0.00\);_(* &quot;&quot;_);_(@_)"/>
    </dxf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showGridLines="0" tabSelected="1" topLeftCell="A2" zoomScaleNormal="100" workbookViewId="0">
      <selection activeCell="A7" sqref="A7:O7"/>
    </sheetView>
  </sheetViews>
  <sheetFormatPr defaultColWidth="9.140625" defaultRowHeight="15" customHeight="1" x14ac:dyDescent="0.25"/>
  <cols>
    <col min="1" max="1" width="4.85546875" style="2" customWidth="1"/>
    <col min="2" max="4" width="10" style="2" customWidth="1"/>
    <col min="5" max="5" width="18.42578125" style="2" customWidth="1"/>
    <col min="6" max="7" width="8.5703125" style="2" customWidth="1"/>
    <col min="8" max="8" width="10" style="2" customWidth="1"/>
    <col min="9" max="10" width="8.5703125" style="2" customWidth="1"/>
    <col min="11" max="11" width="10" style="2" customWidth="1"/>
    <col min="12" max="13" width="8.5703125" style="2" customWidth="1"/>
    <col min="14" max="14" width="10" style="2" customWidth="1"/>
    <col min="15" max="15" width="9.140625" style="2"/>
    <col min="16" max="16" width="0" style="2" hidden="1" customWidth="1"/>
    <col min="17" max="16384" width="9.140625" style="2"/>
  </cols>
  <sheetData>
    <row r="1" spans="1:29" s="24" customFormat="1" ht="15" hidden="1" customHeight="1" x14ac:dyDescent="0.25">
      <c r="A1" s="24" t="s">
        <v>19</v>
      </c>
      <c r="B1" s="24" t="s">
        <v>20</v>
      </c>
      <c r="C1" s="24" t="e">
        <f>MONTH(A1)</f>
        <v>#VALUE!</v>
      </c>
      <c r="D1" s="24" t="e">
        <f>YEAR(A1)</f>
        <v>#VALUE!</v>
      </c>
      <c r="E1" s="24" t="e">
        <f xml:space="preserve"> MONTH(B1)</f>
        <v>#VALUE!</v>
      </c>
      <c r="F1" s="24" t="e">
        <f>YEAR(B1)</f>
        <v>#VALUE!</v>
      </c>
      <c r="G1" s="24" t="s">
        <v>22</v>
      </c>
    </row>
    <row r="2" spans="1:2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ht="15" customHeight="1" x14ac:dyDescent="0.25">
      <c r="A3" s="2" t="s">
        <v>2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15" customHeight="1" x14ac:dyDescent="0.25">
      <c r="A4" s="2" t="s">
        <v>3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15" customHeight="1" x14ac:dyDescent="0.25">
      <c r="A5" s="2" t="s">
        <v>4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" customHeight="1" x14ac:dyDescent="0.25"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" customHeight="1" x14ac:dyDescent="0.25">
      <c r="A8" s="27" t="e">
        <f>"?h_tu_ky"&amp;" "&amp;C1&amp;" "&amp;"?h_nam"&amp;" "&amp;D1&amp;" "&amp;"?h_den_ky"&amp;" "&amp;E1&amp;" "&amp;"?h_nam"&amp;" "&amp;F1</f>
        <v>#VALUE!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22.5" customHeight="1" x14ac:dyDescent="0.25">
      <c r="A10" s="29" t="s">
        <v>8</v>
      </c>
      <c r="B10" s="29" t="s">
        <v>16</v>
      </c>
      <c r="C10" s="29" t="s">
        <v>17</v>
      </c>
      <c r="D10" s="29" t="s">
        <v>10</v>
      </c>
      <c r="E10" s="29" t="s">
        <v>11</v>
      </c>
      <c r="F10" s="30" t="s">
        <v>24</v>
      </c>
      <c r="G10" s="31"/>
      <c r="H10" s="32"/>
      <c r="I10" s="29" t="s">
        <v>25</v>
      </c>
      <c r="J10" s="29"/>
      <c r="K10" s="29"/>
      <c r="L10" s="29" t="s">
        <v>26</v>
      </c>
      <c r="M10" s="29"/>
      <c r="N10" s="29"/>
      <c r="O10" s="29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22.5" customHeight="1" x14ac:dyDescent="0.25">
      <c r="A11" s="29"/>
      <c r="B11" s="29"/>
      <c r="C11" s="29"/>
      <c r="D11" s="29"/>
      <c r="E11" s="29"/>
      <c r="F11" s="8" t="s">
        <v>27</v>
      </c>
      <c r="G11" s="8" t="s">
        <v>28</v>
      </c>
      <c r="H11" s="8" t="s">
        <v>29</v>
      </c>
      <c r="I11" s="8" t="s">
        <v>27</v>
      </c>
      <c r="J11" s="8" t="s">
        <v>28</v>
      </c>
      <c r="K11" s="8" t="s">
        <v>29</v>
      </c>
      <c r="L11" s="8" t="s">
        <v>27</v>
      </c>
      <c r="M11" s="8" t="s">
        <v>41</v>
      </c>
      <c r="N11" s="8" t="s">
        <v>29</v>
      </c>
      <c r="O11" s="8" t="s">
        <v>41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" customHeight="1" x14ac:dyDescent="0.25">
      <c r="A12" s="10" t="s">
        <v>23</v>
      </c>
      <c r="B12" s="11" t="s">
        <v>39</v>
      </c>
      <c r="C12" s="22" t="s">
        <v>40</v>
      </c>
      <c r="D12" s="14" t="s">
        <v>18</v>
      </c>
      <c r="E12" s="14" t="s">
        <v>15</v>
      </c>
      <c r="F12" s="19" t="s">
        <v>30</v>
      </c>
      <c r="G12" s="10" t="s">
        <v>31</v>
      </c>
      <c r="H12" s="10" t="s">
        <v>33</v>
      </c>
      <c r="I12" s="19" t="s">
        <v>32</v>
      </c>
      <c r="J12" s="10" t="s">
        <v>21</v>
      </c>
      <c r="K12" s="10" t="s">
        <v>34</v>
      </c>
      <c r="L12" s="19" t="s">
        <v>35</v>
      </c>
      <c r="M12" s="21" t="s">
        <v>36</v>
      </c>
      <c r="N12" s="10" t="s">
        <v>37</v>
      </c>
      <c r="O12" s="10" t="s">
        <v>38</v>
      </c>
      <c r="P12" s="23" t="s">
        <v>12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15" hidden="1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" customHeight="1" x14ac:dyDescent="0.25">
      <c r="A14" s="12"/>
      <c r="B14" s="13"/>
      <c r="C14" s="13"/>
      <c r="D14" s="13"/>
      <c r="E14" s="15" t="s">
        <v>9</v>
      </c>
      <c r="F14" s="20">
        <f>SUMIF($P$12:P12, "=1", $F$12:F12)</f>
        <v>0</v>
      </c>
      <c r="G14" s="16"/>
      <c r="H14" s="16">
        <f>SUMIF($P$12:P12, "=1", $H$12:H12)</f>
        <v>0</v>
      </c>
      <c r="I14" s="20">
        <f>SUMIF($P$12:P12, "=1", $I$12:I12)</f>
        <v>0</v>
      </c>
      <c r="J14" s="16"/>
      <c r="K14" s="16">
        <f>SUMIF($P$12:P12, "=1", $K$12:K12)</f>
        <v>0</v>
      </c>
      <c r="L14" s="20">
        <f>SUMIF($P$12:P12, "=1", $L$12:L12)</f>
        <v>0</v>
      </c>
      <c r="M14" s="16"/>
      <c r="N14" s="16">
        <f>SUMIF($P$12:P12, "=1", $N$12:N12)</f>
        <v>0</v>
      </c>
      <c r="O14" s="16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15" customHeight="1" x14ac:dyDescent="0.25"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" customHeight="1" x14ac:dyDescent="0.25">
      <c r="L16" s="27" t="s">
        <v>5</v>
      </c>
      <c r="M16" s="27"/>
      <c r="N16" s="27"/>
      <c r="O16" s="27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15" customHeight="1" x14ac:dyDescent="0.25">
      <c r="A17" s="25" t="s">
        <v>13</v>
      </c>
      <c r="B17" s="25"/>
      <c r="C17" s="25"/>
      <c r="D17" s="25"/>
      <c r="E17" s="3"/>
      <c r="F17" s="3"/>
      <c r="L17" s="25" t="s">
        <v>7</v>
      </c>
      <c r="M17" s="25"/>
      <c r="N17" s="25"/>
      <c r="O17" s="25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" customHeight="1" x14ac:dyDescent="0.25">
      <c r="A18" s="26" t="s">
        <v>6</v>
      </c>
      <c r="B18" s="26"/>
      <c r="C18" s="26"/>
      <c r="D18" s="26"/>
      <c r="E18" s="7"/>
      <c r="F18" s="7"/>
      <c r="L18" s="26" t="s">
        <v>6</v>
      </c>
      <c r="M18" s="26"/>
      <c r="N18" s="26"/>
      <c r="O18" s="26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56.85" customHeight="1" x14ac:dyDescent="0.25">
      <c r="A19" s="4"/>
      <c r="B19" s="4"/>
      <c r="C19" s="4"/>
      <c r="D19" s="4"/>
      <c r="E19" s="4"/>
      <c r="F19" s="4"/>
      <c r="G19" s="5"/>
      <c r="H19" s="5"/>
      <c r="I19" s="5"/>
      <c r="J19" s="5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" customHeight="1" x14ac:dyDescent="0.25">
      <c r="A20" s="25" t="s">
        <v>14</v>
      </c>
      <c r="B20" s="25"/>
      <c r="C20" s="25"/>
      <c r="D20" s="25"/>
      <c r="E20" s="3"/>
      <c r="F20" s="3"/>
      <c r="G20" s="6"/>
      <c r="H20" s="25"/>
      <c r="I20" s="25"/>
      <c r="J20" s="25"/>
      <c r="L20" s="25" t="s">
        <v>42</v>
      </c>
      <c r="M20" s="25"/>
      <c r="N20" s="25"/>
      <c r="O20" s="25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5" customHeight="1" x14ac:dyDescent="0.25"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" customHeight="1" x14ac:dyDescent="0.25"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5" customHeight="1" x14ac:dyDescent="0.25"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5" customHeight="1" x14ac:dyDescent="0.25"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5" customHeight="1" x14ac:dyDescent="0.25"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5" customHeight="1" x14ac:dyDescent="0.25"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5" customHeight="1" x14ac:dyDescent="0.25"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5" customHeight="1" x14ac:dyDescent="0.25"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5" customHeight="1" x14ac:dyDescent="0.25"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5" customHeight="1" x14ac:dyDescent="0.25"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5" customHeight="1" x14ac:dyDescent="0.25"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5" customHeight="1" x14ac:dyDescent="0.25"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6:29" ht="15" customHeight="1" x14ac:dyDescent="0.25"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6:29" ht="15" customHeight="1" x14ac:dyDescent="0.25"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6:29" ht="15" customHeight="1" x14ac:dyDescent="0.25"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6:29" ht="15" customHeight="1" x14ac:dyDescent="0.25"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6:29" ht="15" customHeight="1" x14ac:dyDescent="0.25"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6:29" ht="15" customHeight="1" x14ac:dyDescent="0.25"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6:29" ht="15" customHeight="1" x14ac:dyDescent="0.25"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6:29" ht="15" customHeight="1" x14ac:dyDescent="0.25"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6:29" ht="15" customHeight="1" x14ac:dyDescent="0.25"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</sheetData>
  <mergeCells count="18">
    <mergeCell ref="A7:O7"/>
    <mergeCell ref="A8:O8"/>
    <mergeCell ref="A10:A11"/>
    <mergeCell ref="B10:B11"/>
    <mergeCell ref="C10:C11"/>
    <mergeCell ref="D10:D11"/>
    <mergeCell ref="E10:E11"/>
    <mergeCell ref="F10:H10"/>
    <mergeCell ref="I10:K10"/>
    <mergeCell ref="L10:O10"/>
    <mergeCell ref="H20:J20"/>
    <mergeCell ref="A17:D17"/>
    <mergeCell ref="A18:D18"/>
    <mergeCell ref="A20:D20"/>
    <mergeCell ref="L16:O16"/>
    <mergeCell ref="L17:O17"/>
    <mergeCell ref="L18:O18"/>
    <mergeCell ref="L20:O20"/>
  </mergeCells>
  <conditionalFormatting sqref="H12 K12 N12 O12">
    <cfRule type="expression" dxfId="3" priority="23">
      <formula>AND(1=1, $G$1)</formula>
    </cfRule>
  </conditionalFormatting>
  <conditionalFormatting sqref="G12 J12">
    <cfRule type="expression" dxfId="2" priority="21">
      <formula xml:space="preserve"> AND(1=1, $G$1)</formula>
    </cfRule>
  </conditionalFormatting>
  <conditionalFormatting sqref="M12">
    <cfRule type="expression" dxfId="1" priority="1">
      <formula>$G$1</formula>
    </cfRule>
  </conditionalFormatting>
  <conditionalFormatting sqref="H14 K14 N14">
    <cfRule type="expression" dxfId="0" priority="22">
      <formula>AND(2=2, $G$1)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2023-05-22T06:51:22Z</dcterms:modified>
</cp:coreProperties>
</file>