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3103D5A-58E3-49EE-B86F-19A79CA4C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K14" i="1" l="1"/>
  <c r="L14" i="1"/>
  <c r="J14" i="1"/>
  <c r="K12" i="1"/>
  <c r="J10" i="1"/>
  <c r="K10" i="1"/>
  <c r="L10" i="1"/>
  <c r="M10" i="1"/>
  <c r="M12" i="1"/>
  <c r="M14" i="1"/>
  <c r="E12" i="1"/>
  <c r="J15" i="1" l="1"/>
  <c r="L15" i="1"/>
</calcChain>
</file>

<file path=xl/sharedStrings.xml><?xml version="1.0" encoding="utf-8"?>
<sst xmlns="http://schemas.openxmlformats.org/spreadsheetml/2006/main" count="41" uniqueCount="41">
  <si>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</si>
  <si>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</si>
  <si>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</si>
  <si>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</si>
  <si>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</si>
  <si>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</si>
  <si>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</si>
  <si>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</si>
  <si>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</si>
  <si>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</si>
  <si>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</si>
  <si>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</si>
  <si>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</si>
  <si>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</si>
  <si>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</si>
  <si>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</si>
  <si>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</si>
  <si>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</si>
  <si>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!2.loai_tt</t>
  </si>
  <si>
    <t>!2.tt</t>
  </si>
  <si>
    <t>!2.t_tt</t>
  </si>
  <si>
    <t>?h_con_pt</t>
  </si>
  <si>
    <t>!2.systotal</t>
  </si>
  <si>
    <t>!2.ma_ct0</t>
  </si>
  <si>
    <t>?h_ngay_ct</t>
  </si>
  <si>
    <t>?h_ma_nt</t>
  </si>
  <si>
    <t>?cLan</t>
  </si>
  <si>
    <t>?h_nt</t>
  </si>
  <si>
    <t>?ma_nt0</t>
  </si>
  <si>
    <t>!2.ma_nt</t>
  </si>
  <si>
    <t>!2.t_tt_nt</t>
  </si>
  <si>
    <t>!2.t_tt_nt1</t>
  </si>
  <si>
    <t>!2.tt_nt</t>
  </si>
  <si>
    <t>?p_ma_kh</t>
  </si>
  <si>
    <t>?p_ten_kh</t>
  </si>
  <si>
    <t>#?h_dFrom + + !1.date_from + + ?h_dTo + + !1.date_to</t>
  </si>
  <si>
    <t>!2.so_ct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</si>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</sst>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9" fillId="0" borderId="0" xfId="0" applyFont="1"/>
    <xf numFmtId="166" fontId="2" fillId="0" borderId="2" xfId="0" applyNumberFormat="1" applyFont="1" applyBorder="1" applyAlignment="1">
      <alignment horizontal="right" vertical="center" wrapText="1"/>
    </xf>
    <xf numFmtId="166" fontId="7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167" fontId="6" fillId="0" borderId="8" xfId="0" applyNumberFormat="1" applyFont="1" applyBorder="1" applyAlignment="1">
      <alignment vertical="center" wrapText="1"/>
    </xf>
    <xf numFmtId="167" fontId="1" fillId="0" borderId="0" xfId="0" applyNumberFormat="1" applyFont="1" applyAlignment="1">
      <alignment vertical="center" wrapText="1"/>
    </xf>
    <xf numFmtId="167" fontId="9" fillId="0" borderId="0" xfId="0" applyNumberFormat="1" applyFont="1"/>
    <xf numFmtId="0" fontId="10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21"/>
  <sheetViews>
    <sheetView showGridLines="0" tabSelected="1" topLeftCell="C2" zoomScaleNormal="100" workbookViewId="0">
      <selection activeCell="C7" sqref="C7:M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9.5703125" style="2" customWidth="1"/>
    <col min="5" max="5" width="9" style="2" customWidth="1"/>
    <col min="6" max="6" width="4.85546875" style="2" customWidth="1"/>
    <col min="7" max="7" width="10" style="2" customWidth="1"/>
    <col min="8" max="8" width="22.5703125" style="2" customWidth="1"/>
    <col min="9" max="9" width="7.42578125" style="2" customWidth="1"/>
    <col min="10" max="12" width="15" style="2" customWidth="1"/>
    <col min="13" max="13" width="15" style="11" customWidth="1"/>
    <col min="14" max="19" width="9.140625" style="26" hidden="1" customWidth="1"/>
    <col min="20" max="21" width="0" style="26" hidden="1" customWidth="1"/>
    <col min="22" max="16384" width="9.140625" style="2"/>
  </cols>
  <sheetData>
    <row r="1" spans="1:21" s="26" customFormat="1" ht="12.75" hidden="1" x14ac:dyDescent="0.25">
      <c r="C1" s="26" t="s">
        <v>26</v>
      </c>
      <c r="D1" s="26" t="s">
        <v>27</v>
      </c>
      <c r="E1" s="26" t="s">
        <v>28</v>
      </c>
      <c r="F1" s="26" t="s">
        <v>11</v>
      </c>
      <c r="G1" s="26" t="s">
        <v>10</v>
      </c>
    </row>
    <row r="2" spans="1:21" ht="15" customHeight="1" x14ac:dyDescent="0.25">
      <c r="C2" s="1" t="s">
        <v>1</v>
      </c>
      <c r="D2" s="1"/>
      <c r="G2" s="1"/>
      <c r="H2" s="1"/>
      <c r="I2" s="1"/>
      <c r="J2" s="1"/>
      <c r="K2" s="1"/>
      <c r="L2" s="1"/>
      <c r="M2" s="10"/>
    </row>
    <row r="3" spans="1:21" ht="15" customHeight="1" x14ac:dyDescent="0.25">
      <c r="C3" s="2" t="s">
        <v>2</v>
      </c>
    </row>
    <row r="4" spans="1:21" ht="15" customHeight="1" x14ac:dyDescent="0.25">
      <c r="C4" s="2" t="s">
        <v>3</v>
      </c>
    </row>
    <row r="5" spans="1:21" ht="15" customHeight="1" x14ac:dyDescent="0.25">
      <c r="C5" s="2" t="s">
        <v>4</v>
      </c>
    </row>
    <row r="7" spans="1:21" ht="28.35" customHeight="1" x14ac:dyDescent="0.25">
      <c r="C7" s="35" t="s">
        <v>0</v>
      </c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21" ht="15" customHeight="1" x14ac:dyDescent="0.25">
      <c r="C8" s="31" t="s">
        <v>35</v>
      </c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21" ht="15" customHeight="1" x14ac:dyDescent="0.25">
      <c r="E9" s="4"/>
      <c r="F9" s="4"/>
      <c r="G9" s="4"/>
      <c r="H9" s="4"/>
      <c r="I9" s="4"/>
      <c r="J9" s="4"/>
      <c r="K9" s="4"/>
      <c r="L9" s="4"/>
      <c r="M9" s="12"/>
    </row>
    <row r="10" spans="1:21" ht="22.5" customHeight="1" x14ac:dyDescent="0.25">
      <c r="C10" s="36" t="s">
        <v>33</v>
      </c>
      <c r="D10" s="38" t="s">
        <v>34</v>
      </c>
      <c r="E10" s="36" t="s">
        <v>17</v>
      </c>
      <c r="F10" s="36"/>
      <c r="G10" s="36"/>
      <c r="H10" s="36" t="s">
        <v>9</v>
      </c>
      <c r="I10" s="36" t="s">
        <v>25</v>
      </c>
      <c r="J10" s="42" t="str">
        <f>IF($C$1="V", $G$1 &amp; " " &amp; $D$1, $D$1 &amp; " " &amp;$G$1 )</f>
        <v>?h_nt ?h_phai_thu</v>
      </c>
      <c r="K10" s="42" t="str">
        <f>IF($C$1="V", $F$1 &amp; " " &amp; $D$1, $D$1 &amp; " " &amp;$F$1 )</f>
        <v>?h_nt ?h_da_thu</v>
      </c>
      <c r="L10" s="42" t="str">
        <f>IF($C$1="V", $G$1 &amp; " " &amp; $E$1, $E$1 &amp; " " &amp;$G$1 )</f>
        <v>?ma_nt0 ?h_phai_thu</v>
      </c>
      <c r="M10" s="37" t="str">
        <f>IF($C$1="V", $F$1 &amp; " " &amp; $E$1, $E$1 &amp; " " &amp;$F$1 )</f>
        <v>?ma_nt0 ?h_da_thu</v>
      </c>
    </row>
    <row r="11" spans="1:21" ht="22.5" customHeight="1" x14ac:dyDescent="0.25">
      <c r="C11" s="36"/>
      <c r="D11" s="39"/>
      <c r="E11" s="27" t="s">
        <v>24</v>
      </c>
      <c r="F11" s="40" t="s">
        <v>8</v>
      </c>
      <c r="G11" s="41"/>
      <c r="H11" s="36"/>
      <c r="I11" s="36"/>
      <c r="J11" s="42"/>
      <c r="K11" s="42"/>
      <c r="L11" s="42"/>
      <c r="M11" s="37"/>
    </row>
    <row r="12" spans="1:21" ht="15" customHeight="1" x14ac:dyDescent="0.25">
      <c r="A12" s="26" t="s">
        <v>38</v>
      </c>
      <c r="B12" s="26" t="s">
        <v>36</v>
      </c>
      <c r="C12" s="6" t="s">
        <v>6</v>
      </c>
      <c r="D12" s="6" t="s">
        <v>37</v>
      </c>
      <c r="E12" s="7" t="str">
        <f>IF(O12&lt;&gt;"", O12, N12)</f>
        <v>!2.ngay_ct0</v>
      </c>
      <c r="F12" s="28" t="s">
        <v>23</v>
      </c>
      <c r="G12" s="29" t="str">
        <f>IF(A12&lt;&gt;"",A12,""&amp;B12)</f>
        <v>!2.so_ct0</v>
      </c>
      <c r="H12" s="6" t="s">
        <v>12</v>
      </c>
      <c r="I12" s="6" t="s">
        <v>29</v>
      </c>
      <c r="J12" s="20" t="s">
        <v>30</v>
      </c>
      <c r="K12" s="21" t="str">
        <f>IF(P12=0, T12, U12)</f>
        <v>!2.tt_nt</v>
      </c>
      <c r="L12" s="8" t="s">
        <v>20</v>
      </c>
      <c r="M12" s="13" t="str">
        <f>IF(P12=0, Q12, R12)</f>
        <v>!2.tt</v>
      </c>
      <c r="N12" s="26" t="s">
        <v>15</v>
      </c>
      <c r="O12" s="26" t="s">
        <v>16</v>
      </c>
      <c r="P12" s="26" t="s">
        <v>18</v>
      </c>
      <c r="Q12" s="26" t="s">
        <v>13</v>
      </c>
      <c r="R12" s="26" t="s">
        <v>19</v>
      </c>
      <c r="S12" s="26" t="s">
        <v>22</v>
      </c>
      <c r="T12" s="26" t="s">
        <v>31</v>
      </c>
      <c r="U12" s="26" t="s">
        <v>32</v>
      </c>
    </row>
    <row r="13" spans="1:21" ht="15" hidden="1" customHeight="1" x14ac:dyDescent="0.25">
      <c r="C13" s="9"/>
      <c r="D13" s="9"/>
      <c r="E13" s="9"/>
      <c r="F13" s="9"/>
      <c r="G13" s="9"/>
      <c r="H13" s="9"/>
      <c r="I13" s="9"/>
      <c r="J13" s="9"/>
      <c r="K13" s="14"/>
      <c r="L13" s="9"/>
      <c r="M13" s="14"/>
    </row>
    <row r="14" spans="1:21" ht="15" customHeight="1" x14ac:dyDescent="0.25">
      <c r="C14" s="32" t="s">
        <v>14</v>
      </c>
      <c r="D14" s="32"/>
      <c r="E14" s="32"/>
      <c r="F14" s="32"/>
      <c r="G14" s="32"/>
      <c r="H14" s="32"/>
      <c r="I14" s="17"/>
      <c r="J14" s="22">
        <f>SUMIF($P$12:P12, 0, $J$12:J12)</f>
        <v>0</v>
      </c>
      <c r="K14" s="23">
        <f>SUMIF($S$12:S12, 1, $K$12:K12)</f>
        <v>0</v>
      </c>
      <c r="L14" s="17">
        <f>SUMIF($P$12:P12, 0, $L$12:L12)</f>
        <v>0</v>
      </c>
      <c r="M14" s="18">
        <f>SUMIF($S$12:S12, 1, $M$12:M12)</f>
        <v>0</v>
      </c>
    </row>
    <row r="15" spans="1:21" ht="15" customHeight="1" x14ac:dyDescent="0.25">
      <c r="C15" s="33" t="s">
        <v>21</v>
      </c>
      <c r="D15" s="33"/>
      <c r="E15" s="33"/>
      <c r="F15" s="33"/>
      <c r="G15" s="33"/>
      <c r="H15" s="33"/>
      <c r="I15" s="16"/>
      <c r="J15" s="24">
        <f>J14-K14</f>
        <v>0</v>
      </c>
      <c r="K15" s="25"/>
      <c r="L15" s="16">
        <f>L14-M14</f>
        <v>0</v>
      </c>
      <c r="M15" s="19"/>
    </row>
    <row r="17" spans="5:13" ht="15" customHeight="1" x14ac:dyDescent="0.25">
      <c r="K17" s="31" t="s">
        <v>5</v>
      </c>
      <c r="L17" s="31"/>
      <c r="M17" s="31"/>
    </row>
    <row r="18" spans="5:13" ht="15" customHeight="1" x14ac:dyDescent="0.25">
      <c r="E18" s="3"/>
      <c r="F18" s="3"/>
      <c r="G18" s="3"/>
      <c r="J18" s="3"/>
      <c r="K18" s="30" t="s">
        <v>40</v>
      </c>
      <c r="L18" s="30"/>
      <c r="M18" s="30"/>
    </row>
    <row r="19" spans="5:13" ht="15" customHeight="1" x14ac:dyDescent="0.25">
      <c r="E19" s="5"/>
      <c r="F19" s="5"/>
      <c r="G19" s="5"/>
      <c r="J19" s="5"/>
      <c r="K19" s="34" t="s">
        <v>7</v>
      </c>
      <c r="L19" s="34"/>
      <c r="M19" s="34"/>
    </row>
    <row r="20" spans="5:13" ht="56.85" customHeight="1" x14ac:dyDescent="0.25">
      <c r="E20" s="3"/>
      <c r="F20" s="3"/>
      <c r="G20" s="3"/>
      <c r="H20" s="3"/>
      <c r="I20" s="3"/>
      <c r="J20" s="3"/>
      <c r="K20" s="3"/>
      <c r="L20" s="3"/>
      <c r="M20" s="15"/>
    </row>
    <row r="21" spans="5:13" ht="15" customHeight="1" x14ac:dyDescent="0.25">
      <c r="K21" s="30" t="s">
        <v>39</v>
      </c>
      <c r="L21" s="31"/>
      <c r="M21" s="31"/>
    </row>
  </sheetData>
  <mergeCells count="18">
    <mergeCell ref="C7:M7"/>
    <mergeCell ref="C8:M8"/>
    <mergeCell ref="E10:G10"/>
    <mergeCell ref="I10:I11"/>
    <mergeCell ref="M10:M11"/>
    <mergeCell ref="H10:H11"/>
    <mergeCell ref="D10:D11"/>
    <mergeCell ref="F11:G11"/>
    <mergeCell ref="C10:C11"/>
    <mergeCell ref="J10:J11"/>
    <mergeCell ref="K10:K11"/>
    <mergeCell ref="L10:L11"/>
    <mergeCell ref="K21:M21"/>
    <mergeCell ref="C14:H14"/>
    <mergeCell ref="C15:H15"/>
    <mergeCell ref="K17:M17"/>
    <mergeCell ref="K18:M18"/>
    <mergeCell ref="K19:M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2023-07-04T01:21:17Z</dcterms:modified>
</cp:coreProperties>
</file>