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amHT\Desktop\NGS\Dist\Excel\"/>
    </mc:Choice>
  </mc:AlternateContent>
  <xr:revisionPtr revIDLastSave="0" documentId="13_ncr:1_{BC4E17EC-1314-4108-80B6-A4543844C0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ain" sheetId="1" r:id="rId1"/>
  </sheets>
  <definedNames>
    <definedName name="_xlnm.Print_Titles" localSheetId="0">Main!$10:$11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14" i="1" l="1"/>
  <c r="L14" i="1"/>
  <c r="M10" i="1"/>
  <c r="L10" i="1"/>
  <c r="K10" i="1"/>
  <c r="J10" i="1"/>
  <c r="K14" i="1"/>
</calcChain>
</file>

<file path=xl/sharedStrings.xml><?xml version="1.0" encoding="utf-8"?>
<sst xmlns="http://schemas.openxmlformats.org/spreadsheetml/2006/main" count="41" uniqueCount="41">
  <si>
    <t>?title</t>
  </si>
  <si>
    <t>?Entity_Line1</t>
  </si>
  <si>
    <t>?Entity_Line2</t>
  </si>
  <si>
    <t>?Entity_Line3</t>
  </si>
  <si>
    <t>?Entity_Line4</t>
  </si>
  <si>
    <t>?h_dien_giai</t>
  </si>
  <si>
    <t>?h_ten_kh</t>
  </si>
  <si>
    <t>?h_ma_kh</t>
  </si>
  <si>
    <t>!2.ma_kh</t>
  </si>
  <si>
    <t>!2.ten_kh%l</t>
  </si>
  <si>
    <t>!2.so_ct</t>
  </si>
  <si>
    <t>!2.ngay_ct</t>
  </si>
  <si>
    <t>!2.dien_giai</t>
  </si>
  <si>
    <t>?total</t>
  </si>
  <si>
    <t>?h_dvt</t>
  </si>
  <si>
    <t>?h_so_luong</t>
  </si>
  <si>
    <t>!2.dvt</t>
  </si>
  <si>
    <t>!2.so_luong</t>
  </si>
  <si>
    <t>?cLan</t>
  </si>
  <si>
    <t>?ma_nt0</t>
  </si>
  <si>
    <t>!2.ma_ct0</t>
  </si>
  <si>
    <t>?h_nt</t>
  </si>
  <si>
    <t>#?h_tu_ngay + + !1.date_from + + ?h_den_ngay + + !1.date_to</t>
  </si>
  <si>
    <t>?h_chung_tu</t>
  </si>
  <si>
    <t>?h_so</t>
  </si>
  <si>
    <t>?h_ngay</t>
  </si>
  <si>
    <t>!2.gia%c0</t>
  </si>
  <si>
    <t>!2.tien%c0</t>
  </si>
  <si>
    <t>?h_gia_mua</t>
  </si>
  <si>
    <t>?h_tien_hang</t>
  </si>
  <si>
    <t>?isFC</t>
  </si>
  <si>
    <t>?h_thanh_tien</t>
  </si>
  <si>
    <t>?reportDate</t>
  </si>
  <si>
    <t>?signatureFullname</t>
  </si>
  <si>
    <t>!2.thue%c</t>
  </si>
  <si>
    <t>!2.pt%c</t>
  </si>
  <si>
    <t>?h_thue</t>
  </si>
  <si>
    <t>!2.dien_giai_ct</t>
  </si>
  <si>
    <t>?h_dien_giai_ct</t>
  </si>
  <si>
    <t>?preparedByName</t>
  </si>
  <si>
    <t>?preparedBy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</si>
</sst>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@_)"/>
    <numFmt numFmtId="165" formatCode="dd/mm/yyyy"/>
    <numFmt numFmtId="166" formatCode="_(* #,##0_);_(* \(#,##0\);_(* &quot;&quot;_);_(@_)"/>
    <numFmt numFmtId="167" formatCode="_(* #,##0.00_);_(* \(#,##0.00\);_(@_)"/>
    <numFmt numFmtId="168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6"/>
      <color theme="1"/>
      <name val="Times New Roman"/>
      <family val="1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0"/>
      <color theme="0"/>
      <name val="Times New Roman"/>
      <family val="1"/>
    </font>
    <font>
      <sz val="10"/>
      <color theme="1" tint="4.9989318521683403E-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DF5FF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vertical="center" wrapText="1"/>
    </xf>
    <xf numFmtId="0" fontId="7" fillId="0" borderId="0" xfId="0" applyFont="1" applyAlignment="1">
      <alignment vertical="center"/>
    </xf>
    <xf numFmtId="0" fontId="2" fillId="0" borderId="3" xfId="0" applyFont="1" applyBorder="1" applyAlignment="1">
      <alignment horizontal="left" vertical="center" wrapText="1"/>
    </xf>
    <xf numFmtId="165" fontId="2" fillId="0" borderId="10" xfId="0" applyNumberFormat="1" applyFont="1" applyBorder="1" applyAlignment="1">
      <alignment horizontal="center" vertical="center" wrapText="1"/>
    </xf>
    <xf numFmtId="0" fontId="2" fillId="0" borderId="11" xfId="0" applyFont="1" applyBorder="1" applyAlignment="1">
      <alignment horizontal="right" vertical="center" wrapText="1"/>
    </xf>
    <xf numFmtId="164" fontId="1" fillId="0" borderId="0" xfId="0" applyNumberFormat="1" applyFont="1" applyAlignment="1">
      <alignment horizontal="right" vertical="center"/>
    </xf>
    <xf numFmtId="167" fontId="1" fillId="0" borderId="0" xfId="0" applyNumberFormat="1" applyFont="1" applyAlignment="1">
      <alignment horizontal="right" vertical="center"/>
    </xf>
    <xf numFmtId="168" fontId="2" fillId="0" borderId="3" xfId="0" applyNumberFormat="1" applyFont="1" applyBorder="1" applyAlignment="1">
      <alignment horizontal="right" vertical="center" wrapText="1"/>
    </xf>
    <xf numFmtId="166" fontId="2" fillId="0" borderId="11" xfId="0" applyNumberFormat="1" applyFont="1" applyBorder="1" applyAlignment="1">
      <alignment horizontal="righ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8" fillId="0" borderId="0" xfId="0" applyFont="1" applyAlignment="1">
      <alignment vertical="center"/>
    </xf>
    <xf numFmtId="164" fontId="1" fillId="0" borderId="12" xfId="0" applyNumberFormat="1" applyFont="1" applyBorder="1" applyAlignment="1">
      <alignment horizontal="right" vertical="center"/>
    </xf>
    <xf numFmtId="164" fontId="1" fillId="0" borderId="12" xfId="0" applyNumberFormat="1" applyFont="1" applyBorder="1" applyAlignment="1">
      <alignment vertical="center"/>
    </xf>
    <xf numFmtId="0" fontId="2" fillId="0" borderId="10" xfId="0" applyFont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numFmt numFmtId="167" formatCode="_(* #,##0.00_);_(* \(#,##0.00\);_(@_)"/>
    </dxf>
    <dxf>
      <numFmt numFmtId="169" formatCode="\ _(* #,##0.00_);_(* \(#,##0.00\);_(* &quot;&quot;_);_(@_)"/>
    </dxf>
  </dxfs>
  <tableStyles count="0" defaultTableStyle="TableStyleMedium9" defaultPivotStyle="PivotStyleLight16"/>
  <colors>
    <mruColors>
      <color rgb="FFEDF5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P20"/>
  <sheetViews>
    <sheetView showGridLines="0" tabSelected="1" topLeftCell="A2" zoomScaleNormal="100" workbookViewId="0">
      <selection activeCell="A7" sqref="A7:M7"/>
    </sheetView>
  </sheetViews>
  <sheetFormatPr defaultColWidth="9.140625" defaultRowHeight="15" customHeight="1" x14ac:dyDescent="0.25"/>
  <cols>
    <col min="1" max="1" width="9" style="2" customWidth="1"/>
    <col min="2" max="2" width="4.85546875" style="2" customWidth="1"/>
    <col min="3" max="4" width="10" style="2" customWidth="1"/>
    <col min="5" max="7" width="22.5703125" style="2" customWidth="1"/>
    <col min="8" max="8" width="8" style="2" customWidth="1"/>
    <col min="9" max="10" width="10" style="2" customWidth="1"/>
    <col min="11" max="13" width="13" style="2" customWidth="1"/>
    <col min="14" max="14" width="7.5703125" style="18" customWidth="1"/>
    <col min="15" max="15" width="9.85546875" style="18" customWidth="1"/>
    <col min="16" max="16" width="9.140625" style="18"/>
    <col min="17" max="16384" width="9.140625" style="2"/>
  </cols>
  <sheetData>
    <row r="1" spans="1:15" s="9" customFormat="1" ht="19.5" hidden="1" customHeight="1" x14ac:dyDescent="0.25">
      <c r="A1" s="9" t="s">
        <v>29</v>
      </c>
      <c r="B1" s="9" t="s">
        <v>19</v>
      </c>
      <c r="C1" s="9" t="s">
        <v>28</v>
      </c>
      <c r="D1" s="9" t="s">
        <v>30</v>
      </c>
      <c r="E1" s="9" t="s">
        <v>18</v>
      </c>
      <c r="F1" s="9" t="s">
        <v>21</v>
      </c>
      <c r="G1" s="9" t="s">
        <v>36</v>
      </c>
      <c r="H1" s="9" t="s">
        <v>31</v>
      </c>
    </row>
    <row r="2" spans="1:15" ht="15" customHeight="1" x14ac:dyDescent="0.25">
      <c r="A2" s="1" t="s">
        <v>1</v>
      </c>
      <c r="B2" s="1"/>
      <c r="C2" s="1"/>
      <c r="E2" s="1"/>
      <c r="F2" s="1"/>
      <c r="G2" s="1"/>
      <c r="H2" s="1"/>
      <c r="I2" s="1"/>
      <c r="J2" s="1"/>
      <c r="K2" s="1"/>
      <c r="L2" s="1"/>
      <c r="M2" s="1"/>
    </row>
    <row r="3" spans="1:15" ht="15" customHeight="1" x14ac:dyDescent="0.25">
      <c r="A3" s="2" t="s">
        <v>2</v>
      </c>
    </row>
    <row r="4" spans="1:15" ht="15" customHeight="1" x14ac:dyDescent="0.25">
      <c r="A4" s="2" t="s">
        <v>3</v>
      </c>
    </row>
    <row r="5" spans="1:15" ht="15" customHeight="1" x14ac:dyDescent="0.25">
      <c r="A5" s="2" t="s">
        <v>4</v>
      </c>
    </row>
    <row r="7" spans="1:15" ht="28.35" customHeight="1" x14ac:dyDescent="0.25">
      <c r="A7" s="27" t="s">
        <v>0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</row>
    <row r="8" spans="1:15" ht="15" customHeight="1" x14ac:dyDescent="0.25">
      <c r="A8" s="25" t="s">
        <v>22</v>
      </c>
      <c r="B8" s="25"/>
      <c r="C8" s="25"/>
      <c r="D8" s="25"/>
      <c r="E8" s="25"/>
      <c r="F8" s="25"/>
      <c r="G8" s="25"/>
      <c r="H8" s="25"/>
      <c r="I8" s="25"/>
      <c r="J8" s="25"/>
      <c r="K8" s="25"/>
      <c r="L8" s="25"/>
      <c r="M8" s="25"/>
    </row>
    <row r="9" spans="1:15" ht="15" customHeight="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spans="1:15" ht="22.5" customHeight="1" x14ac:dyDescent="0.25">
      <c r="A10" s="30" t="s">
        <v>23</v>
      </c>
      <c r="B10" s="31"/>
      <c r="C10" s="32"/>
      <c r="D10" s="22" t="s">
        <v>7</v>
      </c>
      <c r="E10" s="22" t="s">
        <v>6</v>
      </c>
      <c r="F10" s="22" t="s">
        <v>5</v>
      </c>
      <c r="G10" s="22" t="s">
        <v>38</v>
      </c>
      <c r="H10" s="22" t="s">
        <v>14</v>
      </c>
      <c r="I10" s="22" t="s">
        <v>15</v>
      </c>
      <c r="J10" s="22" t="e">
        <f xml:space="preserve"> IF(D1, IF(E1 = "V", C1 &amp; " " &amp;F1, F1&amp;" "&amp;C1), C1)</f>
        <v>#VALUE!</v>
      </c>
      <c r="K10" s="22" t="e">
        <f>IF(D1, IF(E1 = "V", A1 &amp; " " &amp;F1, F1&amp;" "&amp;A1), A1)</f>
        <v>#VALUE!</v>
      </c>
      <c r="L10" s="22" t="e">
        <f>IF(D1,IF(E1 = "V", G1 &amp; " " &amp;F1, F1&amp;" "&amp;G1),G1)</f>
        <v>#VALUE!</v>
      </c>
      <c r="M10" s="28" t="e">
        <f>IF(D1, IF(E1 = "V", H1 &amp; " " &amp;F1, F1&amp;" "&amp;H1),H1)</f>
        <v>#VALUE!</v>
      </c>
    </row>
    <row r="11" spans="1:15" ht="22.5" customHeight="1" x14ac:dyDescent="0.25">
      <c r="A11" s="17" t="s">
        <v>25</v>
      </c>
      <c r="B11" s="30" t="s">
        <v>24</v>
      </c>
      <c r="C11" s="32"/>
      <c r="D11" s="23"/>
      <c r="E11" s="23"/>
      <c r="F11" s="23"/>
      <c r="G11" s="23"/>
      <c r="H11" s="23"/>
      <c r="I11" s="23"/>
      <c r="J11" s="23"/>
      <c r="K11" s="23"/>
      <c r="L11" s="23"/>
      <c r="M11" s="29"/>
    </row>
    <row r="12" spans="1:15" ht="15" customHeight="1" x14ac:dyDescent="0.25">
      <c r="A12" s="11" t="s">
        <v>11</v>
      </c>
      <c r="B12" s="21" t="s">
        <v>20</v>
      </c>
      <c r="C12" s="12" t="s">
        <v>10</v>
      </c>
      <c r="D12" s="10" t="s">
        <v>8</v>
      </c>
      <c r="E12" s="10" t="s">
        <v>9</v>
      </c>
      <c r="F12" s="8" t="s">
        <v>12</v>
      </c>
      <c r="G12" s="8" t="s">
        <v>37</v>
      </c>
      <c r="H12" s="8" t="s">
        <v>16</v>
      </c>
      <c r="I12" s="15" t="s">
        <v>17</v>
      </c>
      <c r="J12" s="16" t="s">
        <v>26</v>
      </c>
      <c r="K12" s="16" t="s">
        <v>27</v>
      </c>
      <c r="L12" s="16" t="s">
        <v>34</v>
      </c>
      <c r="M12" s="16" t="s">
        <v>35</v>
      </c>
      <c r="N12" s="9"/>
      <c r="O12" s="9"/>
    </row>
    <row r="13" spans="1:15" ht="19.5" hidden="1" customHeight="1" x14ac:dyDescent="0.25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5" ht="15" customHeight="1" x14ac:dyDescent="0.25">
      <c r="A14" s="20"/>
      <c r="B14" s="20"/>
      <c r="C14" s="20"/>
      <c r="D14" s="20"/>
      <c r="E14" s="20"/>
      <c r="F14" s="20"/>
      <c r="G14" s="20"/>
      <c r="H14" s="20"/>
      <c r="I14" s="20"/>
      <c r="J14" s="19" t="s">
        <v>13</v>
      </c>
      <c r="K14" s="19">
        <f>SUM($K$12:K12)</f>
        <v>0</v>
      </c>
      <c r="L14" s="19">
        <f>SUM($L$12:L12)</f>
        <v>0</v>
      </c>
      <c r="M14" s="19">
        <f>SUM($M$12:M12)</f>
        <v>0</v>
      </c>
    </row>
    <row r="15" spans="1:15" ht="15" customHeight="1" x14ac:dyDescent="0.25">
      <c r="A15" s="13"/>
      <c r="B15" s="13"/>
      <c r="C15" s="13"/>
      <c r="D15" s="13"/>
      <c r="E15" s="13"/>
      <c r="F15" s="13"/>
      <c r="G15" s="13"/>
      <c r="H15" s="13"/>
      <c r="I15" s="14"/>
      <c r="J15" s="14"/>
      <c r="K15" s="14"/>
      <c r="L15" s="13"/>
      <c r="M15" s="13"/>
    </row>
    <row r="16" spans="1:15" ht="15" customHeight="1" x14ac:dyDescent="0.25">
      <c r="K16" s="25" t="s">
        <v>32</v>
      </c>
      <c r="L16" s="25"/>
      <c r="M16" s="25"/>
    </row>
    <row r="17" spans="1:13" ht="15" customHeight="1" x14ac:dyDescent="0.25">
      <c r="A17" s="3"/>
      <c r="B17" s="3"/>
      <c r="C17" s="3"/>
      <c r="D17" s="3"/>
      <c r="E17" s="3"/>
      <c r="F17" s="3"/>
      <c r="G17" s="3"/>
      <c r="H17" s="3"/>
      <c r="J17" s="3"/>
      <c r="K17" s="24" t="s">
        <v>40</v>
      </c>
      <c r="L17" s="24"/>
      <c r="M17" s="24"/>
    </row>
    <row r="18" spans="1:13" ht="15" customHeight="1" x14ac:dyDescent="0.25">
      <c r="A18" s="6"/>
      <c r="B18" s="6"/>
      <c r="C18" s="6"/>
      <c r="D18" s="6"/>
      <c r="E18" s="6"/>
      <c r="F18" s="6"/>
      <c r="G18" s="6"/>
      <c r="H18" s="6"/>
      <c r="J18" s="6"/>
      <c r="K18" s="26" t="s">
        <v>33</v>
      </c>
      <c r="L18" s="26"/>
      <c r="M18" s="26"/>
    </row>
    <row r="19" spans="1:13" ht="56.8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</row>
    <row r="20" spans="1:13" ht="15" customHeight="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24" t="s">
        <v>39</v>
      </c>
      <c r="L20" s="24"/>
      <c r="M20" s="24"/>
    </row>
  </sheetData>
  <mergeCells count="18">
    <mergeCell ref="A7:M7"/>
    <mergeCell ref="A8:M8"/>
    <mergeCell ref="D10:D11"/>
    <mergeCell ref="E10:E11"/>
    <mergeCell ref="J10:J11"/>
    <mergeCell ref="L10:L11"/>
    <mergeCell ref="M10:M11"/>
    <mergeCell ref="A10:C10"/>
    <mergeCell ref="B11:C11"/>
    <mergeCell ref="H10:H11"/>
    <mergeCell ref="I10:I11"/>
    <mergeCell ref="F10:F11"/>
    <mergeCell ref="K10:K11"/>
    <mergeCell ref="G10:G11"/>
    <mergeCell ref="K20:M20"/>
    <mergeCell ref="K16:M16"/>
    <mergeCell ref="K17:M17"/>
    <mergeCell ref="K18:M18"/>
  </mergeCells>
  <conditionalFormatting sqref="J12:M12">
    <cfRule type="expression" dxfId="1" priority="3">
      <formula>AND($D$1, 1)</formula>
    </cfRule>
  </conditionalFormatting>
  <conditionalFormatting sqref="K14:M14">
    <cfRule type="expression" dxfId="0" priority="4">
      <formula>AND($D$1, 2)</formula>
    </cfRule>
  </conditionalFormatting>
  <pageMargins left="0.196850393700787" right="0.196850393700787" top="0.196850393700787" bottom="0.196850393700787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Main</vt:lpstr>
      <vt:lpstr>Main!Print_Titles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2014-08-12T03:50:39Z</cp:lastPrinted>
  <dcterms:created xsi:type="dcterms:W3CDTF">2011-07-29T01:01:31Z</dcterms:created>
  <dcterms:modified xsi:type="dcterms:W3CDTF">2023-07-04T01:09:14Z</dcterms:modified>
</cp:coreProperties>
</file>