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8F4159C6-23AA-4A88-99D8-D6E8FF9EC554}" xr6:coauthVersionLast="47" xr6:coauthVersionMax="47" xr10:uidLastSave="{00000000-0000-0000-0000-000000000000}"/>
  <bookViews>
    <workbookView xWindow="156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Main!$18:$19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1" l="1"/>
  <c r="O13" i="1"/>
  <c r="N13" i="1"/>
  <c r="A13" i="1" s="1"/>
  <c r="P9" i="1"/>
  <c r="O9" i="1"/>
  <c r="N9" i="1"/>
  <c r="P7" i="1"/>
  <c r="O7" i="1"/>
  <c r="N7" i="1"/>
  <c r="A7" i="1" s="1"/>
  <c r="A9" i="1" l="1"/>
  <c r="A14" i="1"/>
  <c r="A10" i="1"/>
  <c r="C20" i="1" l="1"/>
  <c r="A12" i="1" l="1"/>
  <c r="A11" i="1"/>
  <c r="A8" i="1"/>
</calcChain>
</file>

<file path=xl/sharedStrings.xml><?xml version="1.0" encoding="utf-8"?>
<sst xmlns="http://schemas.openxmlformats.org/spreadsheetml/2006/main" count="46" uniqueCount="44">
  <si>
    <t>?Entity_Line1</t>
  </si>
  <si>
    <t>?Entity_Line2</t>
  </si>
  <si>
    <t>?Entity_Line3</t>
  </si>
  <si>
    <t>?Entity_Line4</t>
  </si>
  <si>
    <t>!2.sl_nhap#sysorder = 0</t>
  </si>
  <si>
    <t>!2.dien_giai#sysorder = 5</t>
  </si>
  <si>
    <t>!2.ma_nx#sysorder = 5</t>
  </si>
  <si>
    <t>!2.gia#sysorder = 5</t>
  </si>
  <si>
    <t>!2.sl_nhap#sysorder = 5</t>
  </si>
  <si>
    <t>!2.tien_nhap#sysorder = 5</t>
  </si>
  <si>
    <t>!2.sl_xuat#sysorder = 5</t>
  </si>
  <si>
    <t>!2.tien_xuat#sysorder = 5</t>
  </si>
  <si>
    <t>!2.sl_nhap#sysorder = 3</t>
  </si>
  <si>
    <t>!2.sl_nhap#sysorder = 1</t>
  </si>
  <si>
    <t>!2.tien_nhap#sysorder = 1</t>
  </si>
  <si>
    <t>!2.sl_nhap#sysorder = 2</t>
  </si>
  <si>
    <t>!2.tien_nhap#sysorder = 2</t>
  </si>
  <si>
    <t>!2.tien_nhap#sysorder = 3</t>
  </si>
  <si>
    <t>!2.ngay_ct#sysorder = 5</t>
  </si>
  <si>
    <t>!2.tien_nhap#sysorder = 0</t>
  </si>
  <si>
    <r>
      <t xml:space="preserve">?h_chung_tu
</t>
    </r>
    <r>
      <rPr>
        <i/>
        <sz val="8"/>
        <color theme="1"/>
        <rFont val="Times New Roman"/>
        <family val="1"/>
      </rPr>
      <t>?2_h_chung_tu</t>
    </r>
  </si>
  <si>
    <r>
      <t xml:space="preserve">?h_ngay
</t>
    </r>
    <r>
      <rPr>
        <i/>
        <sz val="8"/>
        <color theme="1"/>
        <rFont val="Times New Roman"/>
        <family val="1"/>
      </rPr>
      <t>?2_h_ngay</t>
    </r>
  </si>
  <si>
    <r>
      <t xml:space="preserve">?h_so
</t>
    </r>
    <r>
      <rPr>
        <i/>
        <sz val="8"/>
        <color theme="1"/>
        <rFont val="Times New Roman"/>
        <family val="1"/>
      </rPr>
      <t>?2_h_so</t>
    </r>
  </si>
  <si>
    <r>
      <t xml:space="preserve">?h_kh
</t>
    </r>
    <r>
      <rPr>
        <i/>
        <sz val="8"/>
        <color theme="1"/>
        <rFont val="Times New Roman"/>
        <family val="1"/>
      </rPr>
      <t>?2_h_kh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</si>
  <si>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</si>
  <si>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?h_ma_nx
</t>
    </r>
    <r>
      <rPr>
        <i/>
        <sz val="8"/>
        <color theme="1"/>
        <rFont val="Times New Roman"/>
        <family val="1"/>
      </rPr>
      <t>?2_h_ma_nx</t>
    </r>
  </si>
  <si>
    <r>
      <t xml:space="preserve">?h_don_gia
</t>
    </r>
    <r>
      <rPr>
        <i/>
        <sz val="8"/>
        <color theme="1"/>
        <rFont val="Times New Roman"/>
        <family val="1"/>
      </rPr>
      <t>?2_h_don_gia</t>
    </r>
  </si>
  <si>
    <r>
      <t xml:space="preserve">?h_nhap
</t>
    </r>
    <r>
      <rPr>
        <i/>
        <sz val="8"/>
        <color theme="1"/>
        <rFont val="Times New Roman"/>
        <family val="1"/>
      </rPr>
      <t>?2_h_nhap</t>
    </r>
  </si>
  <si>
    <r>
      <t xml:space="preserve">?h_xuat
</t>
    </r>
    <r>
      <rPr>
        <i/>
        <sz val="8"/>
        <color theme="1"/>
        <rFont val="Times New Roman"/>
        <family val="1"/>
      </rPr>
      <t>?2_h_xuat</t>
    </r>
  </si>
  <si>
    <r>
      <t xml:space="preserve">?h_sl
</t>
    </r>
    <r>
      <rPr>
        <i/>
        <sz val="8"/>
        <color theme="1"/>
        <rFont val="Times New Roman"/>
        <family val="1"/>
      </rPr>
      <t>?2_h_sl</t>
    </r>
  </si>
  <si>
    <r>
      <t xml:space="preserve">?h_gia_tri
</t>
    </r>
    <r>
      <rPr>
        <i/>
        <sz val="8"/>
        <color theme="1"/>
        <rFont val="Times New Roman"/>
        <family val="1"/>
      </rPr>
      <t>?2_h_gia_tri</t>
    </r>
  </si>
  <si>
    <r>
      <t xml:space="preserve">!2.(ten_kh)
</t>
    </r>
    <r>
      <rPr>
        <i/>
        <sz val="8"/>
        <color theme="1"/>
        <rFont val="Times New Roman"/>
        <family val="1"/>
      </rPr>
      <t>!2.(ten_kh2)#sysorder = 5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</si>
  <si>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</si>
  <si>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>#?total +</t>
    </r>
    <r>
      <rPr>
        <i/>
        <sz val="8"/>
        <color theme="1"/>
        <rFont val="Times New Roman"/>
        <family val="1"/>
      </rPr>
      <t xml:space="preserve"> (+ ?2_total+)</t>
    </r>
  </si>
  <si>
    <r>
      <t>#?h_ton_cuoi +</t>
    </r>
    <r>
      <rPr>
        <i/>
        <sz val="8"/>
        <color theme="1"/>
        <rFont val="Times New Roman"/>
        <family val="1"/>
      </rPr>
      <t xml:space="preserve"> (+ ?2_h_ton_cuoi+)</t>
    </r>
  </si>
  <si>
    <r>
      <t xml:space="preserve">#?h_tu_ngay + </t>
    </r>
    <r>
      <rPr>
        <i/>
        <sz val="8"/>
        <color indexed="8"/>
        <rFont val="Times New Roman"/>
        <family val="1"/>
      </rPr>
      <t>(+?2_h_tu_ngay+)</t>
    </r>
    <r>
      <rPr>
        <sz val="10"/>
        <color indexed="8"/>
        <rFont val="Times New Roman"/>
        <family val="1"/>
      </rPr>
      <t xml:space="preserve"> + !1.date_from + + ?h_den_ngay +</t>
    </r>
    <r>
      <rPr>
        <i/>
        <sz val="8"/>
        <color indexed="8"/>
        <rFont val="Times New Roman"/>
        <family val="1"/>
      </rPr>
      <t xml:space="preserve"> (+ ?2_h_den_ngay +)</t>
    </r>
    <r>
      <rPr>
        <sz val="10"/>
        <color indexed="8"/>
        <rFont val="Times New Roman"/>
        <family val="1"/>
      </rPr>
      <t xml:space="preserve"> + !1.date_to</t>
    </r>
  </si>
  <si>
    <r>
      <t>#?h_ton_dau +</t>
    </r>
    <r>
      <rPr>
        <i/>
        <sz val="8"/>
        <color theme="1"/>
        <rFont val="Times New Roman"/>
        <family val="1"/>
      </rPr>
      <t xml:space="preserve"> (+ ?2_h_ton_dau+)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</si>
  <si>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</si>
  <si>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!2.ma_ct0#sysorder = 5</t>
  </si>
  <si>
    <t>!2.so_ct0#sysorder = 5</t>
  </si>
  <si>
    <t>!2.so_ct#sysorder = 5</t>
  </si>
  <si>
    <t>?preparedByName</t>
  </si>
  <si>
    <t>?preparedBy
?2_preparedBy</t>
  </si>
  <si>
    <t>?signatureFullname
?2_signatureFullname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</si>
</sst>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0_);_(* \(#,##0.000\);_(* &quot;&quot;_);_(@_)"/>
    <numFmt numFmtId="168" formatCode="_(* #,##0.000_);_(* \(#,##0.000\);_(@_)"/>
  </numFmts>
  <fonts count="17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i/>
      <sz val="8"/>
      <color theme="1"/>
      <name val="Times New Roman"/>
      <family val="1"/>
    </font>
    <font>
      <sz val="10"/>
      <color indexed="8"/>
      <name val="Times New Roman"/>
      <family val="1"/>
    </font>
    <font>
      <i/>
      <sz val="8"/>
      <color indexed="8"/>
      <name val="Times New Roman"/>
      <family val="1"/>
    </font>
    <font>
      <i/>
      <sz val="13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6"/>
      <color theme="0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49" fontId="2" fillId="2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168" fontId="2" fillId="0" borderId="5" xfId="0" applyNumberFormat="1" applyFont="1" applyBorder="1" applyAlignment="1">
      <alignment horizontal="right" vertical="top"/>
    </xf>
    <xf numFmtId="166" fontId="2" fillId="0" borderId="5" xfId="0" applyNumberFormat="1" applyFont="1" applyBorder="1" applyAlignment="1">
      <alignment horizontal="right" vertical="top"/>
    </xf>
    <xf numFmtId="14" fontId="5" fillId="0" borderId="8" xfId="0" applyNumberFormat="1" applyFont="1" applyBorder="1" applyAlignment="1">
      <alignment horizontal="center" vertical="top"/>
    </xf>
    <xf numFmtId="14" fontId="5" fillId="0" borderId="8" xfId="0" applyNumberFormat="1" applyFont="1" applyBorder="1" applyAlignment="1">
      <alignment horizontal="left" vertical="top"/>
    </xf>
    <xf numFmtId="14" fontId="5" fillId="0" borderId="9" xfId="0" applyNumberFormat="1" applyFont="1" applyBorder="1" applyAlignment="1">
      <alignment horizontal="right" vertical="top"/>
    </xf>
    <xf numFmtId="0" fontId="5" fillId="0" borderId="8" xfId="0" applyFont="1" applyBorder="1" applyAlignment="1">
      <alignment horizontal="left" vertical="top"/>
    </xf>
    <xf numFmtId="165" fontId="5" fillId="0" borderId="8" xfId="0" applyNumberFormat="1" applyFont="1" applyBorder="1" applyAlignment="1">
      <alignment horizontal="right" vertical="top"/>
    </xf>
    <xf numFmtId="167" fontId="5" fillId="0" borderId="8" xfId="0" applyNumberFormat="1" applyFont="1" applyBorder="1" applyAlignment="1">
      <alignment horizontal="right" vertical="top"/>
    </xf>
    <xf numFmtId="165" fontId="5" fillId="0" borderId="13" xfId="0" applyNumberFormat="1" applyFont="1" applyBorder="1" applyAlignment="1">
      <alignment horizontal="right" vertical="top"/>
    </xf>
    <xf numFmtId="0" fontId="5" fillId="0" borderId="7" xfId="0" applyFont="1" applyBorder="1" applyAlignment="1">
      <alignment horizontal="left" vertical="top"/>
    </xf>
    <xf numFmtId="0" fontId="5" fillId="0" borderId="7" xfId="0" applyFont="1" applyBorder="1" applyAlignment="1">
      <alignment horizontal="center" vertical="top"/>
    </xf>
    <xf numFmtId="164" fontId="5" fillId="0" borderId="7" xfId="0" applyNumberFormat="1" applyFont="1" applyBorder="1" applyAlignment="1">
      <alignment horizontal="right" vertical="top"/>
    </xf>
    <xf numFmtId="0" fontId="5" fillId="0" borderId="7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168" fontId="2" fillId="0" borderId="4" xfId="0" applyNumberFormat="1" applyFont="1" applyBorder="1" applyAlignment="1">
      <alignment horizontal="right" vertical="top"/>
    </xf>
    <xf numFmtId="166" fontId="2" fillId="0" borderId="4" xfId="0" applyNumberFormat="1" applyFont="1" applyBorder="1" applyAlignment="1">
      <alignment horizontal="right" vertical="top"/>
    </xf>
    <xf numFmtId="168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right" vertical="top"/>
    </xf>
    <xf numFmtId="14" fontId="5" fillId="0" borderId="0" xfId="0" applyNumberFormat="1" applyFont="1" applyAlignment="1">
      <alignment horizontal="center" vertical="top"/>
    </xf>
    <xf numFmtId="14" fontId="5" fillId="0" borderId="0" xfId="0" applyNumberFormat="1" applyFont="1" applyAlignment="1">
      <alignment vertical="top"/>
    </xf>
    <xf numFmtId="0" fontId="2" fillId="0" borderId="0" xfId="0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5" fillId="0" borderId="8" xfId="0" applyFont="1" applyBorder="1" applyAlignment="1">
      <alignment horizontal="left" vertical="top" wrapText="1"/>
    </xf>
    <xf numFmtId="49" fontId="2" fillId="2" borderId="1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11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166" fontId="2" fillId="0" borderId="4" xfId="0" applyNumberFormat="1" applyFont="1" applyBorder="1" applyAlignment="1">
      <alignment horizontal="center" vertical="top"/>
    </xf>
    <xf numFmtId="0" fontId="2" fillId="0" borderId="4" xfId="0" applyFont="1" applyBorder="1" applyAlignment="1">
      <alignment horizontal="right" vertical="top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165" fontId="5" fillId="0" borderId="8" xfId="0" applyNumberFormat="1" applyFont="1" applyBorder="1" applyAlignment="1">
      <alignment horizontal="right" vertical="top"/>
    </xf>
    <xf numFmtId="165" fontId="5" fillId="0" borderId="9" xfId="0" applyNumberFormat="1" applyFont="1" applyBorder="1" applyAlignment="1">
      <alignment horizontal="right" vertical="top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2" fillId="3" borderId="0" xfId="0" applyFont="1" applyFill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 vertical="top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38"/>
  <sheetViews>
    <sheetView showGridLines="0" tabSelected="1" showRuler="0" zoomScaleNormal="100" workbookViewId="0">
      <selection activeCell="A6" sqref="A6:M6"/>
    </sheetView>
  </sheetViews>
  <sheetFormatPr defaultColWidth="9.140625" defaultRowHeight="12.75" x14ac:dyDescent="0.25"/>
  <cols>
    <col min="1" max="1" width="10" style="4" customWidth="1"/>
    <col min="2" max="2" width="4.85546875" style="4" customWidth="1"/>
    <col min="3" max="3" width="10" style="4" customWidth="1"/>
    <col min="4" max="4" width="22.5703125" style="4" customWidth="1"/>
    <col min="5" max="5" width="4.85546875" style="4" customWidth="1"/>
    <col min="6" max="6" width="20.140625" style="4" customWidth="1"/>
    <col min="7" max="10" width="10" style="4" customWidth="1"/>
    <col min="11" max="11" width="4.85546875" style="4" customWidth="1"/>
    <col min="12" max="12" width="10" style="4" customWidth="1"/>
    <col min="13" max="13" width="15" style="4" customWidth="1"/>
    <col min="14" max="14" width="36" style="5" hidden="1" customWidth="1"/>
    <col min="15" max="15" width="46.140625" style="5" hidden="1" customWidth="1"/>
    <col min="16" max="16" width="0" style="5" hidden="1" customWidth="1"/>
    <col min="17" max="16384" width="9.140625" style="4"/>
  </cols>
  <sheetData>
    <row r="1" spans="1:16" ht="15.6" customHeight="1" x14ac:dyDescent="0.25">
      <c r="A1" s="2" t="s">
        <v>0</v>
      </c>
      <c r="B1" s="2"/>
      <c r="C1" s="3"/>
      <c r="D1" s="3"/>
      <c r="G1" s="5"/>
      <c r="H1" s="5"/>
      <c r="I1" s="5"/>
      <c r="J1" s="5"/>
      <c r="K1" s="3"/>
      <c r="L1" s="3"/>
      <c r="M1" s="3"/>
    </row>
    <row r="2" spans="1:16" ht="15.6" customHeight="1" x14ac:dyDescent="0.25">
      <c r="A2" s="4" t="s">
        <v>1</v>
      </c>
      <c r="C2" s="6"/>
      <c r="D2" s="6"/>
      <c r="G2" s="5"/>
      <c r="H2" s="7"/>
      <c r="I2" s="5"/>
      <c r="J2" s="5"/>
      <c r="K2" s="6"/>
      <c r="L2" s="6"/>
      <c r="M2" s="6"/>
    </row>
    <row r="3" spans="1:16" ht="15.6" customHeight="1" x14ac:dyDescent="0.25">
      <c r="A3" s="4" t="s">
        <v>2</v>
      </c>
      <c r="C3" s="6"/>
      <c r="D3" s="6"/>
      <c r="G3" s="5"/>
      <c r="H3" s="5"/>
      <c r="I3" s="5"/>
      <c r="J3" s="5"/>
      <c r="K3" s="6"/>
      <c r="L3" s="6"/>
      <c r="M3" s="6"/>
    </row>
    <row r="4" spans="1:16" ht="15.6" customHeight="1" x14ac:dyDescent="0.25">
      <c r="A4" s="4" t="s">
        <v>3</v>
      </c>
      <c r="C4" s="6"/>
      <c r="D4" s="6"/>
      <c r="E4" s="6"/>
      <c r="F4" s="6"/>
      <c r="G4" s="5"/>
      <c r="H4" s="5"/>
      <c r="I4" s="5"/>
      <c r="J4" s="5"/>
      <c r="K4" s="6"/>
      <c r="L4" s="6"/>
      <c r="M4" s="6"/>
    </row>
    <row r="5" spans="1:16" ht="15.6" customHeight="1" x14ac:dyDescent="0.25">
      <c r="C5" s="6"/>
      <c r="D5" s="6"/>
      <c r="E5" s="6"/>
      <c r="F5" s="6"/>
      <c r="G5" s="5"/>
      <c r="H5" s="5"/>
      <c r="I5" s="5"/>
      <c r="J5" s="5"/>
      <c r="K5" s="5"/>
      <c r="L5" s="5"/>
      <c r="M5" s="6"/>
    </row>
    <row r="6" spans="1:16" s="37" customFormat="1" ht="48" customHeight="1" x14ac:dyDescent="0.25">
      <c r="A6" s="63" t="s">
        <v>37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38"/>
      <c r="O6" s="38"/>
      <c r="P6" s="38"/>
    </row>
    <row r="7" spans="1:16" s="37" customFormat="1" ht="15" customHeight="1" x14ac:dyDescent="0.25">
      <c r="A7" s="47" t="str">
        <f xml:space="preserve"> IF(N7 = "", P7, O7)</f>
        <v>?h_kho !1.ma_kho ?h_separator !1.ten_kho2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39" t="str">
        <f xml:space="preserve"> IF("?languageType" &lt;&gt; "1", "!1.ten_kho2", "!1.ten_kho")</f>
        <v>!1.ten_kho2</v>
      </c>
      <c r="O7" s="39" t="str">
        <f>"?h_kho "&amp; "!1.ma_kho " &amp; "?h_separator " &amp; IF("?languageType" &lt;&gt; "1", "!1.ten_kho2", "!1.ten_kho")</f>
        <v>?h_kho !1.ma_kho ?h_separator !1.ten_kho2</v>
      </c>
      <c r="P7" s="39" t="str">
        <f>"?h_kho "&amp; "!1.ma_kho "</f>
        <v xml:space="preserve">?h_kho !1.ma_kho </v>
      </c>
    </row>
    <row r="8" spans="1:16" ht="13.5" customHeight="1" x14ac:dyDescent="0.25">
      <c r="A8" s="50" t="str">
        <f>"?2_h_kho "&amp; IF("?languageType" = "1", "!1.ten_kho2", "!1.ten_kho")</f>
        <v>?2_h_kho !1.ten_kho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40"/>
      <c r="O8" s="40"/>
      <c r="P8" s="40"/>
    </row>
    <row r="9" spans="1:16" s="37" customFormat="1" ht="15" customHeight="1" x14ac:dyDescent="0.25">
      <c r="A9" s="47" t="str">
        <f xml:space="preserve"> IF(N9 = "", P9, O9)</f>
        <v>?h_vi_tri !1.ma_vi_tri ?h_separator !1.ten_vi_tri2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39" t="str">
        <f xml:space="preserve"> IF("?languageType" &lt;&gt; "1", "!1.ten_vi_tri2", "!1.ten_vi_tri")</f>
        <v>!1.ten_vi_tri2</v>
      </c>
      <c r="O9" s="39" t="str">
        <f>"?h_vi_tri "&amp; "!1.ma_vi_tri " &amp; "?h_separator " &amp; IF("?languageType" &lt;&gt; "1", "!1.ten_vi_tri2", "!1.ten_vi_tri")</f>
        <v>?h_vi_tri !1.ma_vi_tri ?h_separator !1.ten_vi_tri2</v>
      </c>
      <c r="P9" s="39" t="str">
        <f>"?h_vi_tri "&amp; "!1.ma_vi_tri "</f>
        <v xml:space="preserve">?h_vi_tri !1.ma_vi_tri </v>
      </c>
    </row>
    <row r="10" spans="1:16" ht="13.5" customHeight="1" x14ac:dyDescent="0.25">
      <c r="A10" s="50" t="str">
        <f>"?2_h_vi_tri "&amp; IF("?languageType" = "1", "!1.ten_vi_tri2", "!1.ten_vi_tri")</f>
        <v>?2_h_vi_tri !1.ten_vi_tri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40"/>
      <c r="O10" s="40"/>
      <c r="P10" s="40"/>
    </row>
    <row r="11" spans="1:16" s="37" customFormat="1" ht="15" customHeight="1" x14ac:dyDescent="0.25">
      <c r="A11" s="47" t="str">
        <f>"?h_vt "&amp; "!1.ma_vt " &amp; "?h_separator " &amp; IF("?languageType" &lt;&gt; "1", "!1.ten_vt2", "!1.ten_vt") &amp; ", ?h_dvt " &amp; "!1.dvt"</f>
        <v>?h_vt !1.ma_vt ?h_separator !1.ten_vt2, ?h_dvt !1.dvt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1"/>
      <c r="O11" s="41"/>
      <c r="P11" s="41"/>
    </row>
    <row r="12" spans="1:16" ht="13.5" customHeight="1" x14ac:dyDescent="0.25">
      <c r="A12" s="50" t="str">
        <f>"?2_h_vt "&amp; IF("?languageType" = "1", "!1.ten_vt2", "!1.ten_vt") &amp; ", ?2_h_dvt " &amp; "!1.dvt"</f>
        <v>?2_h_vt !1.ten_vt, ?2_h_dvt !1.dvt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40"/>
      <c r="O12" s="40"/>
      <c r="P12" s="40"/>
    </row>
    <row r="13" spans="1:16" s="37" customFormat="1" ht="15" customHeight="1" x14ac:dyDescent="0.25">
      <c r="A13" s="47" t="str">
        <f xml:space="preserve"> IF(N13 = "", P13, O13)</f>
        <v>?h_lo !1.ma_lo ?h_separator !1.ten_lo2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39" t="str">
        <f xml:space="preserve">  IF("?languageType" &lt;&gt; "1", "!1.ten_lo2", "!1.ten_lo")</f>
        <v>!1.ten_lo2</v>
      </c>
      <c r="O13" s="39" t="str">
        <f>"?h_lo "&amp; "!1.ma_lo " &amp; "?h_separator " &amp; IF("?languageType" &lt;&gt; "1", "!1.ten_lo2", "!1.ten_lo")</f>
        <v>?h_lo !1.ma_lo ?h_separator !1.ten_lo2</v>
      </c>
      <c r="P13" s="39" t="str">
        <f>"?h_lo "&amp; "!1.ma_lo "</f>
        <v xml:space="preserve">?h_lo !1.ma_lo </v>
      </c>
    </row>
    <row r="14" spans="1:16" ht="13.5" customHeight="1" x14ac:dyDescent="0.25">
      <c r="A14" s="50" t="str">
        <f>"?2_h_lo "&amp; IF("?languageType" = "1", "!1.ten_lo2", "!1.ten_lo")</f>
        <v>?2_h_lo !1.ten_lo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40"/>
      <c r="O14" s="40"/>
      <c r="P14" s="40"/>
    </row>
    <row r="15" spans="1:16" ht="15.6" customHeight="1" x14ac:dyDescent="0.25">
      <c r="A15" s="64" t="s">
        <v>35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40"/>
      <c r="O15" s="40"/>
      <c r="P15" s="40"/>
    </row>
    <row r="16" spans="1:16" ht="15.6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6" ht="15.6" customHeight="1" x14ac:dyDescent="0.25">
      <c r="A17" s="8"/>
      <c r="B17" s="8"/>
      <c r="C17" s="8"/>
      <c r="D17" s="8"/>
      <c r="E17" s="8"/>
      <c r="F17" s="8"/>
      <c r="G17" s="69" t="s">
        <v>36</v>
      </c>
      <c r="H17" s="69"/>
      <c r="I17" s="69"/>
      <c r="J17" s="69"/>
      <c r="K17" s="69"/>
      <c r="L17" s="9" t="s">
        <v>4</v>
      </c>
      <c r="M17" s="10" t="s">
        <v>19</v>
      </c>
    </row>
    <row r="18" spans="1:16" s="37" customFormat="1" ht="45" customHeight="1" x14ac:dyDescent="0.25">
      <c r="A18" s="43" t="s">
        <v>20</v>
      </c>
      <c r="B18" s="65"/>
      <c r="C18" s="44"/>
      <c r="D18" s="61" t="s">
        <v>23</v>
      </c>
      <c r="E18" s="61" t="s">
        <v>24</v>
      </c>
      <c r="F18" s="66"/>
      <c r="G18" s="61" t="s">
        <v>25</v>
      </c>
      <c r="H18" s="61" t="s">
        <v>26</v>
      </c>
      <c r="I18" s="43" t="s">
        <v>27</v>
      </c>
      <c r="J18" s="45"/>
      <c r="K18" s="46"/>
      <c r="L18" s="43" t="s">
        <v>28</v>
      </c>
      <c r="M18" s="44"/>
      <c r="N18" s="41"/>
      <c r="O18" s="41"/>
      <c r="P18" s="41"/>
    </row>
    <row r="19" spans="1:16" s="37" customFormat="1" ht="45" customHeight="1" x14ac:dyDescent="0.25">
      <c r="A19" s="1" t="s">
        <v>21</v>
      </c>
      <c r="B19" s="43" t="s">
        <v>22</v>
      </c>
      <c r="C19" s="44"/>
      <c r="D19" s="67"/>
      <c r="E19" s="67"/>
      <c r="F19" s="68"/>
      <c r="G19" s="62"/>
      <c r="H19" s="62"/>
      <c r="I19" s="1" t="s">
        <v>29</v>
      </c>
      <c r="J19" s="43" t="s">
        <v>30</v>
      </c>
      <c r="K19" s="46"/>
      <c r="L19" s="1" t="s">
        <v>29</v>
      </c>
      <c r="M19" s="36" t="s">
        <v>30</v>
      </c>
      <c r="N19" s="41"/>
      <c r="O19" s="41"/>
      <c r="P19" s="41"/>
    </row>
    <row r="20" spans="1:16" ht="30" customHeight="1" x14ac:dyDescent="0.25">
      <c r="A20" s="11" t="s">
        <v>18</v>
      </c>
      <c r="B20" s="12" t="s">
        <v>38</v>
      </c>
      <c r="C20" s="13" t="str">
        <f>IF(O20&lt;&gt;"",O20,""&amp;N20)</f>
        <v>!2.so_ct0#sysorder = 5</v>
      </c>
      <c r="D20" s="35" t="s">
        <v>31</v>
      </c>
      <c r="E20" s="48" t="s">
        <v>5</v>
      </c>
      <c r="F20" s="49"/>
      <c r="G20" s="14" t="s">
        <v>6</v>
      </c>
      <c r="H20" s="15" t="s">
        <v>7</v>
      </c>
      <c r="I20" s="16" t="s">
        <v>8</v>
      </c>
      <c r="J20" s="59" t="s">
        <v>9</v>
      </c>
      <c r="K20" s="60"/>
      <c r="L20" s="16" t="s">
        <v>10</v>
      </c>
      <c r="M20" s="17" t="s">
        <v>11</v>
      </c>
      <c r="N20" s="5" t="s">
        <v>40</v>
      </c>
      <c r="O20" s="5" t="s">
        <v>39</v>
      </c>
    </row>
    <row r="21" spans="1:16" ht="15" hidden="1" customHeight="1" x14ac:dyDescent="0.25">
      <c r="A21" s="18"/>
      <c r="B21" s="18"/>
      <c r="C21" s="18"/>
      <c r="D21" s="18"/>
      <c r="E21" s="19"/>
      <c r="F21" s="19"/>
      <c r="G21" s="20"/>
      <c r="H21" s="20"/>
      <c r="I21" s="20"/>
      <c r="J21" s="21"/>
      <c r="K21" s="21"/>
      <c r="L21" s="21"/>
      <c r="M21" s="21"/>
    </row>
    <row r="22" spans="1:16" ht="15" customHeight="1" x14ac:dyDescent="0.25">
      <c r="A22" s="22"/>
      <c r="B22" s="22"/>
      <c r="C22" s="22"/>
      <c r="D22" s="22"/>
      <c r="E22" s="55" t="s">
        <v>33</v>
      </c>
      <c r="F22" s="55"/>
      <c r="G22" s="55"/>
      <c r="H22" s="55"/>
      <c r="I22" s="23" t="s">
        <v>13</v>
      </c>
      <c r="J22" s="54" t="s">
        <v>14</v>
      </c>
      <c r="K22" s="54"/>
      <c r="L22" s="23" t="s">
        <v>15</v>
      </c>
      <c r="M22" s="24" t="s">
        <v>16</v>
      </c>
    </row>
    <row r="23" spans="1:16" ht="15.6" customHeight="1" x14ac:dyDescent="0.25">
      <c r="E23" s="53" t="s">
        <v>34</v>
      </c>
      <c r="F23" s="53"/>
      <c r="G23" s="53"/>
      <c r="H23" s="53"/>
      <c r="J23" s="2"/>
      <c r="K23" s="2"/>
      <c r="L23" s="25" t="s">
        <v>12</v>
      </c>
      <c r="M23" s="26" t="s">
        <v>17</v>
      </c>
    </row>
    <row r="24" spans="1:16" ht="15.6" customHeight="1" x14ac:dyDescent="0.25">
      <c r="B24" s="27"/>
      <c r="C24" s="28"/>
      <c r="J24" s="29"/>
      <c r="K24" s="53"/>
      <c r="L24" s="53"/>
      <c r="M24" s="26"/>
    </row>
    <row r="25" spans="1:16" ht="15.6" customHeight="1" x14ac:dyDescent="0.25">
      <c r="B25" s="27"/>
      <c r="C25" s="28"/>
      <c r="J25" s="29"/>
      <c r="K25" s="29"/>
      <c r="L25" s="29"/>
      <c r="M25" s="30"/>
    </row>
    <row r="26" spans="1:16" ht="15.6" customHeight="1" x14ac:dyDescent="0.25">
      <c r="J26" s="52" t="s">
        <v>32</v>
      </c>
      <c r="K26" s="52"/>
      <c r="L26" s="52"/>
      <c r="M26" s="52"/>
      <c r="P26" s="42"/>
    </row>
    <row r="27" spans="1:16" ht="28.5" customHeight="1" x14ac:dyDescent="0.25">
      <c r="A27" s="58"/>
      <c r="B27" s="51"/>
      <c r="C27" s="51"/>
      <c r="D27" s="31"/>
      <c r="E27" s="31"/>
      <c r="F27" s="58"/>
      <c r="G27" s="51"/>
      <c r="H27" s="51"/>
      <c r="J27" s="52" t="s">
        <v>42</v>
      </c>
      <c r="K27" s="70"/>
      <c r="L27" s="70"/>
      <c r="M27" s="70"/>
    </row>
    <row r="28" spans="1:16" ht="28.5" customHeight="1" x14ac:dyDescent="0.25">
      <c r="A28" s="56"/>
      <c r="B28" s="57"/>
      <c r="C28" s="57"/>
      <c r="D28" s="32"/>
      <c r="E28" s="32"/>
      <c r="F28" s="56"/>
      <c r="G28" s="57"/>
      <c r="H28" s="57"/>
      <c r="J28" s="52" t="s">
        <v>43</v>
      </c>
      <c r="K28" s="70"/>
      <c r="L28" s="70"/>
      <c r="M28" s="70"/>
    </row>
    <row r="29" spans="1:16" ht="56.85" customHeight="1" x14ac:dyDescent="0.25">
      <c r="A29" s="33"/>
      <c r="B29" s="33"/>
      <c r="C29" s="34"/>
      <c r="D29" s="34"/>
      <c r="E29" s="31"/>
      <c r="F29" s="51"/>
      <c r="G29" s="51"/>
      <c r="H29" s="51"/>
      <c r="K29" s="51"/>
      <c r="L29" s="51"/>
      <c r="M29" s="51"/>
    </row>
    <row r="30" spans="1:16" x14ac:dyDescent="0.25">
      <c r="C30" s="6"/>
      <c r="D30" s="6"/>
      <c r="E30" s="6"/>
      <c r="F30" s="6"/>
      <c r="K30" s="51" t="s">
        <v>41</v>
      </c>
      <c r="L30" s="51"/>
      <c r="M30" s="51"/>
    </row>
    <row r="31" spans="1:16" x14ac:dyDescent="0.25">
      <c r="B31" s="6"/>
      <c r="C31" s="6"/>
      <c r="D31" s="6"/>
      <c r="E31" s="6"/>
      <c r="F31" s="6"/>
    </row>
    <row r="32" spans="1:16" x14ac:dyDescent="0.25">
      <c r="B32" s="6"/>
      <c r="C32" s="6"/>
      <c r="D32" s="6"/>
      <c r="E32" s="6"/>
      <c r="F32" s="6"/>
    </row>
    <row r="33" spans="1:6" x14ac:dyDescent="0.25">
      <c r="B33" s="5"/>
      <c r="C33" s="5"/>
      <c r="D33" s="5"/>
      <c r="E33" s="6"/>
      <c r="F33" s="6"/>
    </row>
    <row r="34" spans="1:6" x14ac:dyDescent="0.25">
      <c r="B34" s="5"/>
      <c r="C34" s="5"/>
      <c r="D34" s="5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x14ac:dyDescent="0.25">
      <c r="A36" s="6"/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8" spans="1:6" x14ac:dyDescent="0.25">
      <c r="A38" s="6"/>
      <c r="B38" s="6"/>
      <c r="C38" s="6"/>
      <c r="D38" s="6"/>
      <c r="E38" s="6"/>
      <c r="F38" s="6"/>
    </row>
  </sheetData>
  <mergeCells count="36">
    <mergeCell ref="K30:M30"/>
    <mergeCell ref="A6:M6"/>
    <mergeCell ref="A7:M7"/>
    <mergeCell ref="A15:M15"/>
    <mergeCell ref="A18:C18"/>
    <mergeCell ref="E18:F19"/>
    <mergeCell ref="D18:D19"/>
    <mergeCell ref="A8:M8"/>
    <mergeCell ref="A12:M12"/>
    <mergeCell ref="G17:K17"/>
    <mergeCell ref="B19:C19"/>
    <mergeCell ref="G18:G19"/>
    <mergeCell ref="J19:K19"/>
    <mergeCell ref="A9:M9"/>
    <mergeCell ref="A10:M10"/>
    <mergeCell ref="A13:M13"/>
    <mergeCell ref="A28:C28"/>
    <mergeCell ref="A27:C27"/>
    <mergeCell ref="F27:H27"/>
    <mergeCell ref="F28:H28"/>
    <mergeCell ref="J27:M27"/>
    <mergeCell ref="J28:M28"/>
    <mergeCell ref="F29:H29"/>
    <mergeCell ref="J26:M26"/>
    <mergeCell ref="K29:M29"/>
    <mergeCell ref="K24:L24"/>
    <mergeCell ref="J22:K22"/>
    <mergeCell ref="E22:H22"/>
    <mergeCell ref="E23:H23"/>
    <mergeCell ref="L18:M18"/>
    <mergeCell ref="I18:K18"/>
    <mergeCell ref="A11:M11"/>
    <mergeCell ref="E20:F20"/>
    <mergeCell ref="A14:M14"/>
    <mergeCell ref="J20:K20"/>
    <mergeCell ref="H18:H19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2023-05-10T09:34:32Z</dcterms:modified>
</cp:coreProperties>
</file>