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7292EB2-FA3D-4976-A30E-9E7205239A8B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10" i="1"/>
  <c r="E13" i="1" l="1"/>
  <c r="H10" i="1" l="1"/>
  <c r="F10" i="1"/>
  <c r="M13" i="1"/>
  <c r="I13" i="1" l="1"/>
  <c r="H13" i="1"/>
  <c r="G13" i="1"/>
  <c r="F13" i="1"/>
</calcChain>
</file>

<file path=xl/sharedStrings.xml><?xml version="1.0" encoding="utf-8"?>
<sst xmlns="http://schemas.openxmlformats.org/spreadsheetml/2006/main" count="36" uniqueCount="35">
  <si>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</si>
  <si>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</si>
  <si>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</si>
  <si>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</si>
  <si>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</si>
  <si>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</si>
  <si>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</si>
  <si>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?signatureFullname</t>
  </si>
  <si>
    <t>?h_stt</t>
  </si>
  <si>
    <t>?preparedBy</t>
  </si>
  <si>
    <t>#?h_tu_ngay + + !1.tu_ngay + + ?h_den_ngay + + !1.den_ngay</t>
  </si>
  <si>
    <t>?total</t>
  </si>
  <si>
    <t>?chiefAccountant</t>
  </si>
  <si>
    <t>?chiefAccountantName</t>
  </si>
  <si>
    <t>!2.systotal</t>
  </si>
  <si>
    <t>!2.stt</t>
  </si>
  <si>
    <t>!2.nguyen_gia%c{b: systotal = 0}</t>
  </si>
  <si>
    <t>!2.gt_cl%c{b: systotal = 0}</t>
  </si>
  <si>
    <t>?h_so_luong</t>
  </si>
  <si>
    <t>!2.so_luong{b: systotal = 0}</t>
  </si>
  <si>
    <t>?h_ma_dc</t>
  </si>
  <si>
    <t>?h_ten_dc</t>
  </si>
  <si>
    <t>?h_ngay_tang</t>
  </si>
  <si>
    <t>?h_ngay_pb0</t>
  </si>
  <si>
    <t>?h_ngay_pb_kt</t>
  </si>
  <si>
    <t>?h_so_ky_pb</t>
  </si>
  <si>
    <t>!2.gt_da_pb%c{b: systotal = 0}</t>
  </si>
  <si>
    <t>!2.gt_pb_ky%c{b: systotal = 0}</t>
  </si>
  <si>
    <t>!2.ngay_tang</t>
  </si>
  <si>
    <t>!2.ngay_pb0</t>
  </si>
  <si>
    <t>!2.ngay_pb_kt</t>
  </si>
  <si>
    <t>!2.so_ky_pb{b: systotal = 0}</t>
  </si>
  <si>
    <t>!2.ma_dc</t>
  </si>
  <si>
    <t>!2.ten_dc%l{b: 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</si>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</sst>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###\ ###\ ###"/>
    <numFmt numFmtId="169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7" fontId="2" fillId="0" borderId="3" xfId="0" applyNumberFormat="1" applyFont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69" fontId="2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numFmt numFmtId="170" formatCode="_(* #,##0.00_);_(* \(#,##0.00\);_(* &quot;&quot;_);_(@_)"/>
    </dxf>
    <dxf>
      <numFmt numFmtId="171" formatCode="_(* #,##0.00_);_(* \(#,##0.00\);_(@_)"/>
    </dxf>
    <dxf>
      <numFmt numFmtId="170" formatCode="_(* #,##0.00_);_(* \(#,##0.00\);_(* &quot;&quot;_);_(@_)"/>
    </dxf>
    <dxf>
      <numFmt numFmtId="171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19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17.5703125" style="2" customWidth="1"/>
    <col min="4" max="4" width="15" style="2" customWidth="1"/>
    <col min="5" max="5" width="10" style="2" customWidth="1"/>
    <col min="6" max="9" width="12.5703125" style="2" customWidth="1"/>
    <col min="10" max="12" width="9" style="2" customWidth="1"/>
    <col min="13" max="13" width="10" style="2" customWidth="1"/>
    <col min="14" max="14" width="0" style="2" hidden="1" customWidth="1"/>
    <col min="15" max="16384" width="9.140625" style="2"/>
  </cols>
  <sheetData>
    <row r="1" spans="1:14" s="18" customFormat="1" ht="15" hidden="1" customHeight="1" x14ac:dyDescent="0.25">
      <c r="A1" s="18" t="s">
        <v>6</v>
      </c>
    </row>
    <row r="2" spans="1:14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4" ht="15" customHeight="1" x14ac:dyDescent="0.25">
      <c r="A3" s="2" t="s">
        <v>2</v>
      </c>
    </row>
    <row r="4" spans="1:14" ht="15" customHeight="1" x14ac:dyDescent="0.25">
      <c r="A4" s="2" t="s">
        <v>3</v>
      </c>
    </row>
    <row r="5" spans="1:14" ht="15" customHeight="1" x14ac:dyDescent="0.25">
      <c r="A5" s="2" t="s">
        <v>4</v>
      </c>
    </row>
    <row r="7" spans="1:14" ht="28.35" customHeight="1" x14ac:dyDescent="0.25">
      <c r="A7" s="30" t="s">
        <v>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4" ht="15" customHeight="1" x14ac:dyDescent="0.25">
      <c r="A8" s="28" t="s">
        <v>10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4" ht="15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4" s="13" customFormat="1" ht="22.5" customHeight="1" x14ac:dyDescent="0.25">
      <c r="A10" s="11" t="s">
        <v>8</v>
      </c>
      <c r="B10" s="15" t="s">
        <v>20</v>
      </c>
      <c r="C10" s="31" t="s">
        <v>21</v>
      </c>
      <c r="D10" s="32"/>
      <c r="E10" s="11" t="s">
        <v>18</v>
      </c>
      <c r="F10" s="11" t="e">
        <f xml:space="preserve"> IF( A1, "?h_nguyen_gia_nt", "?h_nguyen_gia")</f>
        <v>#VALUE!</v>
      </c>
      <c r="G10" s="11" t="e">
        <f>IF(A1, "?h_gt_da_pb_nt", "?h_gt_da_pb")</f>
        <v>#VALUE!</v>
      </c>
      <c r="H10" s="11" t="e">
        <f>IF(A1, "?h_gt_cl_nt", "?h_gt_cl")</f>
        <v>#VALUE!</v>
      </c>
      <c r="I10" s="11" t="e">
        <f>IF(A1, "?h_gt_pb_ky_nt", "?h_gt_pb_ky")</f>
        <v>#VALUE!</v>
      </c>
      <c r="J10" s="11" t="s">
        <v>22</v>
      </c>
      <c r="K10" s="11" t="s">
        <v>23</v>
      </c>
      <c r="L10" s="11" t="s">
        <v>24</v>
      </c>
      <c r="M10" s="11" t="s">
        <v>25</v>
      </c>
    </row>
    <row r="11" spans="1:14" ht="15" customHeight="1" x14ac:dyDescent="0.25">
      <c r="A11" s="20" t="s">
        <v>15</v>
      </c>
      <c r="B11" s="9" t="s">
        <v>32</v>
      </c>
      <c r="C11" s="33" t="s">
        <v>33</v>
      </c>
      <c r="D11" s="34"/>
      <c r="E11" s="25" t="s">
        <v>19</v>
      </c>
      <c r="F11" s="10" t="s">
        <v>16</v>
      </c>
      <c r="G11" s="10" t="s">
        <v>26</v>
      </c>
      <c r="H11" s="10" t="s">
        <v>17</v>
      </c>
      <c r="I11" s="10" t="s">
        <v>27</v>
      </c>
      <c r="J11" s="19" t="s">
        <v>28</v>
      </c>
      <c r="K11" s="19" t="s">
        <v>29</v>
      </c>
      <c r="L11" s="19" t="s">
        <v>30</v>
      </c>
      <c r="M11" s="16" t="s">
        <v>31</v>
      </c>
      <c r="N11" s="18" t="s">
        <v>14</v>
      </c>
    </row>
    <row r="12" spans="1:14" ht="15" hidden="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8"/>
      <c r="K12" s="8"/>
      <c r="L12" s="8"/>
      <c r="M12" s="8"/>
    </row>
    <row r="13" spans="1:14" ht="15" customHeight="1" x14ac:dyDescent="0.25">
      <c r="A13" s="22"/>
      <c r="B13" s="23"/>
      <c r="C13" s="23"/>
      <c r="D13" s="21" t="s">
        <v>11</v>
      </c>
      <c r="E13" s="26">
        <f xml:space="preserve"> SUMIF(N$11:$N11, "=1", E$11:$E11)</f>
        <v>0</v>
      </c>
      <c r="F13" s="17">
        <f xml:space="preserve"> SUMIF(N$11:$N11, "=1", F$11:$F11)</f>
        <v>0</v>
      </c>
      <c r="G13" s="17">
        <f xml:space="preserve"> SUMIF(N$11:$N11, "=1", G$11:$G11)</f>
        <v>0</v>
      </c>
      <c r="H13" s="17">
        <f xml:space="preserve"> SUMIF(N$11:$N11, "=1", H$11:$H11)</f>
        <v>0</v>
      </c>
      <c r="I13" s="17">
        <f xml:space="preserve"> SUMIF(N$11:$N11, "=1", I$11:$I11)</f>
        <v>0</v>
      </c>
      <c r="J13" s="22"/>
      <c r="K13" s="23"/>
      <c r="L13" s="24"/>
      <c r="M13" s="17">
        <f xml:space="preserve"> SUMIF(N$11:$N11, 1, M$11:$M11)</f>
        <v>0</v>
      </c>
      <c r="N13"/>
    </row>
    <row r="15" spans="1:14" ht="15" customHeight="1" x14ac:dyDescent="0.25">
      <c r="J15" s="28" t="s">
        <v>5</v>
      </c>
      <c r="K15" s="28"/>
      <c r="L15" s="28"/>
      <c r="M15" s="28"/>
    </row>
    <row r="16" spans="1:14" ht="15" customHeight="1" x14ac:dyDescent="0.25">
      <c r="A16" s="27" t="s">
        <v>12</v>
      </c>
      <c r="B16" s="27"/>
      <c r="C16" s="27"/>
      <c r="D16" s="3"/>
      <c r="E16" s="3"/>
      <c r="F16" s="3"/>
      <c r="G16" s="3"/>
      <c r="H16" s="14"/>
      <c r="J16" s="27" t="s">
        <v>9</v>
      </c>
      <c r="K16" s="27"/>
      <c r="L16" s="27"/>
      <c r="M16" s="27"/>
    </row>
    <row r="17" spans="1:13" ht="15" customHeight="1" x14ac:dyDescent="0.25">
      <c r="A17" s="29" t="s">
        <v>7</v>
      </c>
      <c r="B17" s="29"/>
      <c r="C17" s="29"/>
      <c r="D17" s="6"/>
      <c r="E17" s="6"/>
      <c r="F17" s="6"/>
      <c r="G17" s="6"/>
      <c r="H17" s="12"/>
      <c r="J17" s="29" t="s">
        <v>7</v>
      </c>
      <c r="K17" s="29"/>
      <c r="L17" s="29"/>
      <c r="M17" s="29"/>
    </row>
    <row r="18" spans="1:13" ht="56.85" customHeight="1" x14ac:dyDescent="0.25">
      <c r="A18" s="4"/>
      <c r="B18" s="4"/>
      <c r="C18" s="4"/>
      <c r="D18" s="4"/>
      <c r="E18" s="4"/>
      <c r="F18" s="4"/>
      <c r="G18" s="4"/>
      <c r="H18" s="5"/>
      <c r="J18" s="5"/>
      <c r="K18" s="5"/>
      <c r="L18" s="5"/>
      <c r="M18" s="5"/>
    </row>
    <row r="19" spans="1:13" ht="15" customHeight="1" x14ac:dyDescent="0.25">
      <c r="A19" s="27" t="s">
        <v>13</v>
      </c>
      <c r="B19" s="27"/>
      <c r="C19" s="27"/>
      <c r="G19" s="3"/>
      <c r="H19" s="14"/>
      <c r="J19" s="27" t="s">
        <v>34</v>
      </c>
      <c r="K19" s="27"/>
      <c r="L19" s="27"/>
      <c r="M19" s="27"/>
    </row>
  </sheetData>
  <mergeCells count="11">
    <mergeCell ref="A19:C19"/>
    <mergeCell ref="J15:M15"/>
    <mergeCell ref="J16:M16"/>
    <mergeCell ref="J17:M17"/>
    <mergeCell ref="A7:M7"/>
    <mergeCell ref="A8:M8"/>
    <mergeCell ref="C10:D10"/>
    <mergeCell ref="C11:D11"/>
    <mergeCell ref="A16:C16"/>
    <mergeCell ref="A17:C17"/>
    <mergeCell ref="J19:M19"/>
  </mergeCells>
  <conditionalFormatting sqref="F13:I13">
    <cfRule type="expression" dxfId="3" priority="4">
      <formula>AND(2=2,$A$1)</formula>
    </cfRule>
  </conditionalFormatting>
  <conditionalFormatting sqref="F11:I11">
    <cfRule type="expression" dxfId="2" priority="3">
      <formula>AND(1=1,$A$1)</formula>
    </cfRule>
  </conditionalFormatting>
  <conditionalFormatting sqref="E13">
    <cfRule type="expression" dxfId="1" priority="2">
      <formula>AND(2=2,$A$1)</formula>
    </cfRule>
  </conditionalFormatting>
  <conditionalFormatting sqref="E11">
    <cfRule type="expression" dxfId="0" priority="1">
      <formula>AND(1=1,$A$1)</formula>
    </cfRule>
  </conditionalFormatting>
  <pageMargins left="0.19791666666666666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2014-12-24T03:07:48Z</cp:lastPrinted>
  <dcterms:created xsi:type="dcterms:W3CDTF">2011-07-29T01:01:31Z</dcterms:created>
  <dcterms:modified xsi:type="dcterms:W3CDTF">2023-05-22T06:27:21Z</dcterms:modified>
</cp:coreProperties>
</file>