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9F06C2CC-2BEF-41CF-8B6B-798C49DA9F8F}" xr6:coauthVersionLast="47" xr6:coauthVersionMax="47" xr10:uidLastSave="{00000000-0000-0000-0000-000000000000}"/>
  <bookViews>
    <workbookView xWindow="156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1" l="1"/>
  <c r="Q14" i="1"/>
  <c r="P14" i="1"/>
  <c r="O14" i="1"/>
  <c r="N14" i="1"/>
  <c r="M14" i="1"/>
  <c r="L14" i="1"/>
  <c r="K14" i="1"/>
  <c r="J14" i="1"/>
  <c r="I14" i="1"/>
  <c r="F14" i="1"/>
  <c r="E14" i="1"/>
  <c r="D14" i="1"/>
  <c r="I10" i="1"/>
  <c r="H10" i="1"/>
  <c r="F11" i="1"/>
  <c r="R11" i="1" s="1"/>
  <c r="E11" i="1"/>
  <c r="N11" i="1" s="1"/>
  <c r="D11" i="1"/>
  <c r="P11" i="1" s="1"/>
  <c r="G1" i="1"/>
  <c r="B1" i="1"/>
  <c r="H1" i="1"/>
  <c r="C1" i="1"/>
  <c r="K11" i="1" l="1"/>
  <c r="Q11" i="1"/>
  <c r="M11" i="1"/>
  <c r="O11" i="1"/>
  <c r="J11" i="1"/>
  <c r="L11" i="1"/>
  <c r="A8" i="1"/>
  <c r="H14" i="1"/>
</calcChain>
</file>

<file path=xl/sharedStrings.xml><?xml version="1.0" encoding="utf-8"?>
<sst xmlns="http://schemas.openxmlformats.org/spreadsheetml/2006/main" count="43" uniqueCount="42">
  <si>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</si>
  <si>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</si>
  <si>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</si>
  <si>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</si>
  <si>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</si>
  <si>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</si>
  <si>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</si>
  <si>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</si>
  <si>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</si>
  <si>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?isFC</t>
  </si>
  <si>
    <t>?total</t>
  </si>
  <si>
    <t>?chiefAccountantName</t>
  </si>
  <si>
    <t>?chiefAccountant</t>
  </si>
  <si>
    <t>!2.systotal</t>
  </si>
  <si>
    <t>?h_so_the_ts</t>
  </si>
  <si>
    <t>?h_so_ky_kh</t>
  </si>
  <si>
    <t>?h_ten_ts</t>
  </si>
  <si>
    <t>!2.stt</t>
  </si>
  <si>
    <t>?h_dau_ky</t>
  </si>
  <si>
    <t>!1.date_from</t>
  </si>
  <si>
    <t>!1.date_to</t>
  </si>
  <si>
    <t>?h_tang</t>
  </si>
  <si>
    <t>?h_giam</t>
  </si>
  <si>
    <t>?h_cuoi_ky</t>
  </si>
  <si>
    <t>!2.ng_dk%c{b:systotal=0}</t>
  </si>
  <si>
    <t>!2.ng_tang%c{b:systotal=0}</t>
  </si>
  <si>
    <t>!2.cl_tang%c{b:systotal=0}</t>
  </si>
  <si>
    <t>!2.ng_giam%c{b:systotal=0}</t>
  </si>
  <si>
    <t>!2.cl_giam%c{b:systotal=0}</t>
  </si>
  <si>
    <t>!2.ng_ck%c{b:systotal=0}</t>
  </si>
  <si>
    <t>!2.cl_ck%c{b:systotal=0}</t>
  </si>
  <si>
    <t>!2.cl_dk%c{b:systotal=0}</t>
  </si>
  <si>
    <t>!2.ten_dc{b:systotal=0}</t>
  </si>
  <si>
    <t>!2.ma_dc{b:systotal=0}</t>
  </si>
  <si>
    <t>!2.da_pb_dk%c{b:systotal=0}</t>
  </si>
  <si>
    <t>!2.so_ky_pb{b:systotal=0}</t>
  </si>
  <si>
    <t>!2.gt_pb_bq%c{b:systotal=0}</t>
  </si>
  <si>
    <t>!2.gt_pb_ky%c{b:systotal=0}</t>
  </si>
  <si>
    <t>!2.da_pb_tang%c{b:systotal=0}</t>
  </si>
  <si>
    <t>!2.da_pb_giam%c{b:systotal=0}</t>
  </si>
  <si>
    <t>!2.da_pb_ck%c{b:systotal=0}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</si>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</sst>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&quot;_);_(@_)"/>
    <numFmt numFmtId="165" formatCode="_(* #,##0_);_(* \(#,##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165" fontId="1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6" formatCode="_(* #,##0.00_);_(* \(#,##0.00\);_(@_)"/>
    </dxf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showGridLines="0" tabSelected="1" topLeftCell="E2" zoomScaleNormal="100" workbookViewId="0">
      <selection activeCell="A7" sqref="A7:R7"/>
    </sheetView>
  </sheetViews>
  <sheetFormatPr defaultColWidth="9.140625" defaultRowHeight="15" customHeight="1" x14ac:dyDescent="0.25"/>
  <cols>
    <col min="1" max="1" width="4.85546875" style="2" customWidth="1"/>
    <col min="2" max="2" width="39.28515625" style="2" customWidth="1"/>
    <col min="3" max="3" width="10" style="2" customWidth="1"/>
    <col min="4" max="6" width="15" style="2" customWidth="1"/>
    <col min="7" max="7" width="10" style="2" customWidth="1"/>
    <col min="8" max="18" width="15" style="2" customWidth="1"/>
    <col min="19" max="19" width="1.85546875" style="2" hidden="1" customWidth="1"/>
    <col min="20" max="16384" width="9.140625" style="2"/>
  </cols>
  <sheetData>
    <row r="1" spans="1:19" ht="15" hidden="1" customHeight="1" x14ac:dyDescent="0.25">
      <c r="A1" s="11" t="s">
        <v>9</v>
      </c>
      <c r="B1" s="11" t="e">
        <f>MONTH(D1)</f>
        <v>#VALUE!</v>
      </c>
      <c r="C1" s="11" t="e">
        <f>YEAR(D1)</f>
        <v>#VALUE!</v>
      </c>
      <c r="D1" s="11" t="s">
        <v>19</v>
      </c>
      <c r="E1" s="11"/>
      <c r="F1" s="11"/>
      <c r="G1" s="11" t="e">
        <f>MONTH(K1)</f>
        <v>#VALUE!</v>
      </c>
      <c r="H1" s="11" t="e">
        <f>YEAR(K1)</f>
        <v>#VALUE!</v>
      </c>
      <c r="I1" s="11"/>
      <c r="J1" s="11"/>
      <c r="K1" s="11" t="s">
        <v>20</v>
      </c>
    </row>
    <row r="2" spans="1:19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9" ht="15" customHeight="1" x14ac:dyDescent="0.25">
      <c r="A3" s="2" t="s">
        <v>2</v>
      </c>
    </row>
    <row r="4" spans="1:19" ht="15" customHeight="1" x14ac:dyDescent="0.25">
      <c r="A4" s="2" t="s">
        <v>3</v>
      </c>
    </row>
    <row r="5" spans="1:19" ht="15" customHeight="1" x14ac:dyDescent="0.25">
      <c r="A5" s="2" t="s">
        <v>4</v>
      </c>
    </row>
    <row r="7" spans="1:19" ht="28.35" customHeight="1" x14ac:dyDescent="0.25">
      <c r="A7" s="25" t="s">
        <v>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</row>
    <row r="8" spans="1:19" ht="15" customHeight="1" x14ac:dyDescent="0.25">
      <c r="A8" s="19" t="e">
        <f>"?h_tu_ky " &amp; IF(B1 &lt; 10, "0", "") &amp; B1 &amp; "/" &amp; C1 &amp; " ?h_den_ky " &amp; IF(G1 &lt; 10, "0", "") &amp;G1 &amp; "/" &amp;H1</f>
        <v>#VALUE!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9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9" ht="22.5" customHeight="1" x14ac:dyDescent="0.25">
      <c r="A10" s="23" t="s">
        <v>8</v>
      </c>
      <c r="B10" s="23" t="s">
        <v>16</v>
      </c>
      <c r="C10" s="23" t="s">
        <v>14</v>
      </c>
      <c r="D10" s="20" t="s">
        <v>18</v>
      </c>
      <c r="E10" s="21"/>
      <c r="F10" s="22"/>
      <c r="G10" s="23" t="s">
        <v>15</v>
      </c>
      <c r="H10" s="28" t="e">
        <f>IF(A1, "?h_gt_kh_bq_nt", "?h_gt_kh_bq")</f>
        <v>#VALUE!</v>
      </c>
      <c r="I10" s="23" t="e">
        <f>IF(A1, "?h_gt_kh_ky_nt", "?h_gt_kh_ky")</f>
        <v>#VALUE!</v>
      </c>
      <c r="J10" s="20" t="s">
        <v>21</v>
      </c>
      <c r="K10" s="21"/>
      <c r="L10" s="22"/>
      <c r="M10" s="20" t="s">
        <v>22</v>
      </c>
      <c r="N10" s="21"/>
      <c r="O10" s="22"/>
      <c r="P10" s="20" t="s">
        <v>23</v>
      </c>
      <c r="Q10" s="21"/>
      <c r="R10" s="22"/>
    </row>
    <row r="11" spans="1:19" ht="22.5" customHeight="1" x14ac:dyDescent="0.25">
      <c r="A11" s="24"/>
      <c r="B11" s="24"/>
      <c r="C11" s="24"/>
      <c r="D11" s="9" t="e">
        <f>IF(A1, "?h_nguyen_gia_nt", "?h_nguyen_gia")</f>
        <v>#VALUE!</v>
      </c>
      <c r="E11" s="9" t="e">
        <f>IF(A1, "?h_gt_da_kh_nt", "?h_gt_da_kh")</f>
        <v>#VALUE!</v>
      </c>
      <c r="F11" s="9" t="e">
        <f>IF(A1, "?h_gt_cl_nt", "?h_gt_cl")</f>
        <v>#VALUE!</v>
      </c>
      <c r="G11" s="24"/>
      <c r="H11" s="29"/>
      <c r="I11" s="24"/>
      <c r="J11" s="9" t="e">
        <f>D11</f>
        <v>#VALUE!</v>
      </c>
      <c r="K11" s="9" t="e">
        <f>E11</f>
        <v>#VALUE!</v>
      </c>
      <c r="L11" s="9" t="e">
        <f>F11</f>
        <v>#VALUE!</v>
      </c>
      <c r="M11" s="9" t="e">
        <f>D11</f>
        <v>#VALUE!</v>
      </c>
      <c r="N11" s="9" t="e">
        <f>E11</f>
        <v>#VALUE!</v>
      </c>
      <c r="O11" s="9" t="e">
        <f>F11</f>
        <v>#VALUE!</v>
      </c>
      <c r="P11" s="9" t="e">
        <f>D11</f>
        <v>#VALUE!</v>
      </c>
      <c r="Q11" s="9" t="e">
        <f>E11</f>
        <v>#VALUE!</v>
      </c>
      <c r="R11" s="9" t="e">
        <f>F11</f>
        <v>#VALUE!</v>
      </c>
    </row>
    <row r="12" spans="1:19" ht="15" customHeight="1" x14ac:dyDescent="0.25">
      <c r="A12" s="12" t="s">
        <v>17</v>
      </c>
      <c r="B12" s="18" t="s">
        <v>32</v>
      </c>
      <c r="C12" s="17" t="s">
        <v>33</v>
      </c>
      <c r="D12" s="12" t="s">
        <v>24</v>
      </c>
      <c r="E12" s="12" t="s">
        <v>34</v>
      </c>
      <c r="F12" s="12" t="s">
        <v>31</v>
      </c>
      <c r="G12" s="12" t="s">
        <v>35</v>
      </c>
      <c r="H12" s="12" t="s">
        <v>36</v>
      </c>
      <c r="I12" s="12" t="s">
        <v>37</v>
      </c>
      <c r="J12" s="12" t="s">
        <v>25</v>
      </c>
      <c r="K12" s="12" t="s">
        <v>38</v>
      </c>
      <c r="L12" s="12" t="s">
        <v>26</v>
      </c>
      <c r="M12" s="12" t="s">
        <v>27</v>
      </c>
      <c r="N12" s="12" t="s">
        <v>39</v>
      </c>
      <c r="O12" s="12" t="s">
        <v>28</v>
      </c>
      <c r="P12" s="12" t="s">
        <v>29</v>
      </c>
      <c r="Q12" s="12" t="s">
        <v>40</v>
      </c>
      <c r="R12" s="12" t="s">
        <v>30</v>
      </c>
      <c r="S12" s="11" t="s">
        <v>13</v>
      </c>
    </row>
    <row r="13" spans="1:19" ht="15" hidden="1" customHeigh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9" ht="15" customHeight="1" x14ac:dyDescent="0.25">
      <c r="A14" s="13"/>
      <c r="B14" s="14"/>
      <c r="C14" s="15" t="s">
        <v>10</v>
      </c>
      <c r="D14" s="16">
        <f>SUMIF($S$12:S12, "=1", $D$12:D12)</f>
        <v>0</v>
      </c>
      <c r="E14" s="16">
        <f>SUMIF($S$12:S12, "=1", $E$12:E12)</f>
        <v>0</v>
      </c>
      <c r="F14" s="16">
        <f>SUMIF($S$12:S12, "=1", $F$12:F12)</f>
        <v>0</v>
      </c>
      <c r="G14" s="15"/>
      <c r="H14" s="16">
        <f>SUMIF($S$12:S12, "=1", $H$12:H12)</f>
        <v>0</v>
      </c>
      <c r="I14" s="16">
        <f>SUMIF($S$12:S12, "=1", $I$12:I12)</f>
        <v>0</v>
      </c>
      <c r="J14" s="16">
        <f>SUMIF($S$12:S12, "=1", $J$12:J12)</f>
        <v>0</v>
      </c>
      <c r="K14" s="16">
        <f>SUMIF($S$12:S12, "=1", $K$12:K12)</f>
        <v>0</v>
      </c>
      <c r="L14" s="16">
        <f>SUMIF($S$12:S12, "=1", $L$12:L12)</f>
        <v>0</v>
      </c>
      <c r="M14" s="16">
        <f>SUMIF($S$12:S12, "=1", $M$12:M12)</f>
        <v>0</v>
      </c>
      <c r="N14" s="16">
        <f>SUMIF($S$12:S12, "=1", $N$12:N12)</f>
        <v>0</v>
      </c>
      <c r="O14" s="16">
        <f>SUMIF($S$12:S12, "=1", $O$12:O12)</f>
        <v>0</v>
      </c>
      <c r="P14" s="16">
        <f>SUMIF($S$12:S12, "=1", $P$12:P12)</f>
        <v>0</v>
      </c>
      <c r="Q14" s="16">
        <f>SUMIF($S$12:S12, "=1", $Q$12:Q12)</f>
        <v>0</v>
      </c>
      <c r="R14" s="16">
        <f>SUMIF($S$12:S12, "=1", $R$12:R12)</f>
        <v>0</v>
      </c>
    </row>
    <row r="16" spans="1:19" ht="15" customHeight="1" x14ac:dyDescent="0.25">
      <c r="P16" s="19" t="s">
        <v>5</v>
      </c>
      <c r="Q16" s="19"/>
      <c r="R16" s="19"/>
    </row>
    <row r="17" spans="1:18" ht="15" customHeight="1" x14ac:dyDescent="0.25">
      <c r="A17" s="26" t="s">
        <v>12</v>
      </c>
      <c r="B17" s="26"/>
      <c r="G17" s="3"/>
      <c r="K17" s="3"/>
      <c r="P17" s="26" t="s">
        <v>7</v>
      </c>
      <c r="Q17" s="26"/>
      <c r="R17" s="26"/>
    </row>
    <row r="18" spans="1:18" ht="15" customHeight="1" x14ac:dyDescent="0.25">
      <c r="A18" s="27" t="s">
        <v>6</v>
      </c>
      <c r="B18" s="27"/>
      <c r="G18" s="8"/>
      <c r="K18" s="8"/>
      <c r="P18" s="27" t="s">
        <v>6</v>
      </c>
      <c r="Q18" s="27"/>
      <c r="R18" s="27"/>
    </row>
    <row r="19" spans="1:18" ht="56.85" customHeight="1" x14ac:dyDescent="0.25">
      <c r="A19" s="4"/>
      <c r="B19" s="4"/>
      <c r="C19" s="4"/>
      <c r="D19" s="4"/>
      <c r="E19" s="4"/>
      <c r="F19" s="4"/>
      <c r="G19" s="5"/>
      <c r="H19" s="5"/>
      <c r="I19" s="5"/>
      <c r="J19" s="5"/>
      <c r="K19" s="5"/>
    </row>
    <row r="20" spans="1:18" ht="15" customHeight="1" x14ac:dyDescent="0.25">
      <c r="A20" s="26" t="s">
        <v>11</v>
      </c>
      <c r="B20" s="26"/>
      <c r="C20" s="3"/>
      <c r="D20" s="3"/>
      <c r="E20" s="3"/>
      <c r="F20" s="3"/>
      <c r="G20" s="3"/>
      <c r="H20" s="6"/>
      <c r="I20" s="6"/>
      <c r="J20" s="6"/>
      <c r="K20" s="6"/>
      <c r="L20" s="6"/>
      <c r="P20" s="26" t="s">
        <v>41</v>
      </c>
      <c r="Q20" s="19"/>
      <c r="R20" s="19"/>
    </row>
  </sheetData>
  <mergeCells count="19">
    <mergeCell ref="A7:R7"/>
    <mergeCell ref="A20:B20"/>
    <mergeCell ref="A18:B18"/>
    <mergeCell ref="A17:B17"/>
    <mergeCell ref="I10:I11"/>
    <mergeCell ref="H10:H11"/>
    <mergeCell ref="C10:C11"/>
    <mergeCell ref="B10:B11"/>
    <mergeCell ref="A10:A11"/>
    <mergeCell ref="D10:F10"/>
    <mergeCell ref="J10:L10"/>
    <mergeCell ref="P18:R18"/>
    <mergeCell ref="P17:R17"/>
    <mergeCell ref="P20:R20"/>
    <mergeCell ref="P16:R16"/>
    <mergeCell ref="P10:R10"/>
    <mergeCell ref="G10:G11"/>
    <mergeCell ref="M10:O10"/>
    <mergeCell ref="A8:R8"/>
  </mergeCells>
  <conditionalFormatting sqref="H12:R12 D12:F12">
    <cfRule type="expression" dxfId="1" priority="10">
      <formula>AND(1=1, $A$1)</formula>
    </cfRule>
  </conditionalFormatting>
  <conditionalFormatting sqref="H14:R14 D14:F14">
    <cfRule type="expression" dxfId="0" priority="9">
      <formula>AND(2=2, $A$1)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2014-05-09T03:29:21Z</cp:lastPrinted>
  <dcterms:created xsi:type="dcterms:W3CDTF">2011-07-29T01:01:31Z</dcterms:created>
  <dcterms:modified xsi:type="dcterms:W3CDTF">2023-05-22T06:27:08Z</dcterms:modified>
</cp:coreProperties>
</file>