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OB\ITT\01.CongTTDT\01.Documents\VNCERT_Tai lieu chuan nghiep vu\"/>
    </mc:Choice>
  </mc:AlternateContent>
  <bookViews>
    <workbookView xWindow="0" yWindow="0" windowWidth="20490" windowHeight="7905"/>
  </bookViews>
  <sheets>
    <sheet name="Schedule" sheetId="1" r:id="rId1"/>
    <sheet name="Data" sheetId="2" r:id="rId2"/>
  </sheets>
  <calcPr calcId="152511"/>
</workbook>
</file>

<file path=xl/calcChain.xml><?xml version="1.0" encoding="utf-8"?>
<calcChain xmlns="http://schemas.openxmlformats.org/spreadsheetml/2006/main">
  <c r="I6" i="1" l="1"/>
  <c r="J6" i="1" s="1"/>
  <c r="K6" i="1" s="1"/>
  <c r="F6" i="1"/>
  <c r="L2" i="1"/>
  <c r="L4" i="1" s="1"/>
  <c r="M2" i="1" l="1"/>
  <c r="E35" i="1"/>
  <c r="E36" i="1"/>
  <c r="E33" i="1"/>
  <c r="E34" i="1"/>
  <c r="E31" i="1"/>
  <c r="E29" i="1"/>
  <c r="E26" i="1"/>
  <c r="E28" i="1"/>
  <c r="E23" i="1"/>
  <c r="E20" i="1"/>
  <c r="L6" i="1"/>
  <c r="I34" i="1" l="1"/>
  <c r="J34" i="1" s="1"/>
  <c r="K34" i="1" s="1"/>
  <c r="F34" i="1"/>
  <c r="L34" i="1" s="1"/>
  <c r="I26" i="1"/>
  <c r="J26" i="1" s="1"/>
  <c r="K26" i="1" s="1"/>
  <c r="F26" i="1"/>
  <c r="M26" i="1" s="1"/>
  <c r="F33" i="1"/>
  <c r="L33" i="1" s="1"/>
  <c r="I33" i="1"/>
  <c r="J33" i="1" s="1"/>
  <c r="K33" i="1" s="1"/>
  <c r="M6" i="1"/>
  <c r="N2" i="1"/>
  <c r="M4" i="1"/>
  <c r="I20" i="1"/>
  <c r="J20" i="1" s="1"/>
  <c r="K20" i="1" s="1"/>
  <c r="F20" i="1"/>
  <c r="M20" i="1" s="1"/>
  <c r="I29" i="1"/>
  <c r="J29" i="1" s="1"/>
  <c r="K29" i="1" s="1"/>
  <c r="F29" i="1"/>
  <c r="L29" i="1" s="1"/>
  <c r="I36" i="1"/>
  <c r="J36" i="1" s="1"/>
  <c r="K36" i="1" s="1"/>
  <c r="F36" i="1"/>
  <c r="M36" i="1" s="1"/>
  <c r="I28" i="1"/>
  <c r="J28" i="1" s="1"/>
  <c r="K28" i="1" s="1"/>
  <c r="F28" i="1"/>
  <c r="L28" i="1" s="1"/>
  <c r="I23" i="1"/>
  <c r="J23" i="1" s="1"/>
  <c r="K23" i="1" s="1"/>
  <c r="F23" i="1"/>
  <c r="L23" i="1" s="1"/>
  <c r="I31" i="1"/>
  <c r="J31" i="1" s="1"/>
  <c r="K31" i="1" s="1"/>
  <c r="F31" i="1"/>
  <c r="M31" i="1" s="1"/>
  <c r="I35" i="1"/>
  <c r="J35" i="1" s="1"/>
  <c r="K35" i="1" s="1"/>
  <c r="F35" i="1"/>
  <c r="M35" i="1" s="1"/>
  <c r="L36" i="1" l="1"/>
  <c r="L31" i="1"/>
  <c r="L20" i="1"/>
  <c r="M23" i="1"/>
  <c r="L26" i="1"/>
  <c r="M34" i="1"/>
  <c r="N35" i="1"/>
  <c r="N36" i="1"/>
  <c r="N34" i="1"/>
  <c r="N31" i="1"/>
  <c r="N33" i="1"/>
  <c r="N29" i="1"/>
  <c r="N26" i="1"/>
  <c r="N28" i="1"/>
  <c r="N23" i="1"/>
  <c r="N20" i="1"/>
  <c r="N4" i="1"/>
  <c r="O2" i="1"/>
  <c r="N6" i="1"/>
  <c r="M33" i="1"/>
  <c r="M29" i="1"/>
  <c r="M28" i="1"/>
  <c r="L35" i="1"/>
  <c r="O35" i="1" l="1"/>
  <c r="O36" i="1"/>
  <c r="O33" i="1"/>
  <c r="O34" i="1"/>
  <c r="O31" i="1"/>
  <c r="O29" i="1"/>
  <c r="O26" i="1"/>
  <c r="O28" i="1"/>
  <c r="O23" i="1"/>
  <c r="O20" i="1"/>
  <c r="O4" i="1"/>
  <c r="O6" i="1"/>
  <c r="P2" i="1"/>
  <c r="P36" i="1" l="1"/>
  <c r="P35" i="1"/>
  <c r="P33" i="1"/>
  <c r="P34" i="1"/>
  <c r="P31" i="1"/>
  <c r="P28" i="1"/>
  <c r="P29" i="1"/>
  <c r="P26" i="1"/>
  <c r="P23" i="1"/>
  <c r="P20" i="1"/>
  <c r="P6" i="1"/>
  <c r="Q2" i="1"/>
  <c r="P4" i="1"/>
  <c r="R2" i="1" l="1"/>
  <c r="Q4" i="1"/>
  <c r="S2" i="1" l="1"/>
  <c r="R4" i="1"/>
  <c r="S36" i="1" l="1"/>
  <c r="S35" i="1"/>
  <c r="S34" i="1"/>
  <c r="S31" i="1"/>
  <c r="S33" i="1"/>
  <c r="S28" i="1"/>
  <c r="S29" i="1"/>
  <c r="S26" i="1"/>
  <c r="S23" i="1"/>
  <c r="S20" i="1"/>
  <c r="S6" i="1"/>
  <c r="S4" i="1"/>
  <c r="T2" i="1"/>
  <c r="T35" i="1" l="1"/>
  <c r="T36" i="1"/>
  <c r="T34" i="1"/>
  <c r="T31" i="1"/>
  <c r="T33" i="1"/>
  <c r="T29" i="1"/>
  <c r="T26" i="1"/>
  <c r="T28" i="1"/>
  <c r="T23" i="1"/>
  <c r="T20" i="1"/>
  <c r="U2" i="1"/>
  <c r="T6" i="1"/>
  <c r="T4" i="1"/>
  <c r="U35" i="1" l="1"/>
  <c r="U36" i="1"/>
  <c r="U33" i="1"/>
  <c r="U34" i="1"/>
  <c r="U31" i="1"/>
  <c r="U29" i="1"/>
  <c r="U26" i="1"/>
  <c r="U28" i="1"/>
  <c r="U23" i="1"/>
  <c r="U20" i="1"/>
  <c r="V2" i="1"/>
  <c r="U6" i="1"/>
  <c r="U4" i="1"/>
  <c r="V36" i="1" l="1"/>
  <c r="V35" i="1"/>
  <c r="V33" i="1"/>
  <c r="V34" i="1"/>
  <c r="V31" i="1"/>
  <c r="V28" i="1"/>
  <c r="V29" i="1"/>
  <c r="V26" i="1"/>
  <c r="V23" i="1"/>
  <c r="V20" i="1"/>
  <c r="V6" i="1"/>
  <c r="V4" i="1"/>
  <c r="W2" i="1"/>
  <c r="W36" i="1" l="1"/>
  <c r="W35" i="1"/>
  <c r="W34" i="1"/>
  <c r="W31" i="1"/>
  <c r="W33" i="1"/>
  <c r="W28" i="1"/>
  <c r="W29" i="1"/>
  <c r="W26" i="1"/>
  <c r="W23" i="1"/>
  <c r="W20" i="1"/>
  <c r="W6" i="1"/>
  <c r="W4" i="1"/>
  <c r="X2" i="1"/>
  <c r="Y2" i="1" l="1"/>
  <c r="X4" i="1"/>
  <c r="Z2" i="1" l="1"/>
  <c r="Y4" i="1"/>
  <c r="Z35" i="1" l="1"/>
  <c r="Z36" i="1"/>
  <c r="Z34" i="1"/>
  <c r="Z31" i="1"/>
  <c r="Z33" i="1"/>
  <c r="Z29" i="1"/>
  <c r="Z26" i="1"/>
  <c r="Z28" i="1"/>
  <c r="Z23" i="1"/>
  <c r="Z20" i="1"/>
  <c r="AA2" i="1"/>
  <c r="Z4" i="1"/>
  <c r="Z6" i="1"/>
  <c r="AA35" i="1" l="1"/>
  <c r="AA36" i="1"/>
  <c r="AA33" i="1"/>
  <c r="AA34" i="1"/>
  <c r="AA31" i="1"/>
  <c r="AA29" i="1"/>
  <c r="AA26" i="1"/>
  <c r="AA28" i="1"/>
  <c r="AA23" i="1"/>
  <c r="AA20" i="1"/>
  <c r="AA4" i="1"/>
  <c r="AA6" i="1"/>
  <c r="AB2" i="1"/>
  <c r="AB36" i="1" l="1"/>
  <c r="AB35" i="1"/>
  <c r="AB33" i="1"/>
  <c r="AB34" i="1"/>
  <c r="AB31" i="1"/>
  <c r="AB28" i="1"/>
  <c r="AB29" i="1"/>
  <c r="AB26" i="1"/>
  <c r="AB23" i="1"/>
  <c r="AB20" i="1"/>
  <c r="AB6" i="1"/>
  <c r="AC2" i="1"/>
  <c r="AB4" i="1"/>
  <c r="AC36" i="1" l="1"/>
  <c r="AC35" i="1"/>
  <c r="AC34" i="1"/>
  <c r="AC31" i="1"/>
  <c r="AC33" i="1"/>
  <c r="AC28" i="1"/>
  <c r="AC29" i="1"/>
  <c r="AC26" i="1"/>
  <c r="AC23" i="1"/>
  <c r="AC20" i="1"/>
  <c r="AC6" i="1"/>
  <c r="AD2" i="1"/>
  <c r="AC4" i="1"/>
  <c r="AD36" i="1" l="1"/>
  <c r="AD35" i="1"/>
  <c r="AD34" i="1"/>
  <c r="AD31" i="1"/>
  <c r="AD33" i="1"/>
  <c r="AD29" i="1"/>
  <c r="AD26" i="1"/>
  <c r="AD28" i="1"/>
  <c r="AD23" i="1"/>
  <c r="AD20" i="1"/>
  <c r="AD4" i="1"/>
  <c r="AE2" i="1"/>
  <c r="AD6" i="1"/>
  <c r="AE4" i="1" l="1"/>
  <c r="AF2" i="1"/>
  <c r="AG2" i="1" l="1"/>
  <c r="AF4" i="1"/>
  <c r="AG36" i="1" l="1"/>
  <c r="AG35" i="1"/>
  <c r="AG33" i="1"/>
  <c r="AG34" i="1"/>
  <c r="AG31" i="1"/>
  <c r="AG29" i="1"/>
  <c r="AG26" i="1"/>
  <c r="AG28" i="1"/>
  <c r="AG23" i="1"/>
  <c r="AG20" i="1"/>
  <c r="AH2" i="1"/>
  <c r="AG6" i="1"/>
  <c r="AG4" i="1"/>
  <c r="AH36" i="1" l="1"/>
  <c r="AH35" i="1"/>
  <c r="AH33" i="1"/>
  <c r="AH34" i="1"/>
  <c r="AH31" i="1"/>
  <c r="AH28" i="1"/>
  <c r="AH29" i="1"/>
  <c r="AH26" i="1"/>
  <c r="AH23" i="1"/>
  <c r="AH20" i="1"/>
  <c r="AH6" i="1"/>
  <c r="AI2" i="1"/>
  <c r="AH4" i="1"/>
  <c r="AI35" i="1" l="1"/>
  <c r="AI36" i="1"/>
  <c r="AI34" i="1"/>
  <c r="AI31" i="1"/>
  <c r="AI33" i="1"/>
  <c r="AI28" i="1"/>
  <c r="AI29" i="1"/>
  <c r="AI26" i="1"/>
  <c r="AI23" i="1"/>
  <c r="AI20" i="1"/>
  <c r="AI6" i="1"/>
  <c r="AI4" i="1"/>
  <c r="AJ2" i="1"/>
  <c r="AJ36" i="1" l="1"/>
  <c r="AJ35" i="1"/>
  <c r="AJ34" i="1"/>
  <c r="AJ31" i="1"/>
  <c r="AJ33" i="1"/>
  <c r="AJ29" i="1"/>
  <c r="AJ26" i="1"/>
  <c r="AJ28" i="1"/>
  <c r="AJ23" i="1"/>
  <c r="AJ20" i="1"/>
  <c r="AK2" i="1"/>
  <c r="AJ6" i="1"/>
  <c r="AJ4" i="1"/>
  <c r="AK35" i="1" l="1"/>
  <c r="AK36" i="1"/>
  <c r="AK33" i="1"/>
  <c r="AK34" i="1"/>
  <c r="AK31" i="1"/>
  <c r="AK29" i="1"/>
  <c r="AK26" i="1"/>
  <c r="AK28" i="1"/>
  <c r="AK23" i="1"/>
  <c r="AK20" i="1"/>
  <c r="AL2" i="1"/>
  <c r="AK6" i="1"/>
  <c r="AK4" i="1"/>
  <c r="AL4" i="1" l="1"/>
  <c r="AM2" i="1"/>
  <c r="AM4" i="1" l="1"/>
  <c r="AN2" i="1"/>
  <c r="AN36" i="1" l="1"/>
  <c r="AN35" i="1"/>
  <c r="AN33" i="1"/>
  <c r="AN34" i="1"/>
  <c r="AN31" i="1"/>
  <c r="AN28" i="1"/>
  <c r="AN29" i="1"/>
  <c r="AN26" i="1"/>
  <c r="AN23" i="1"/>
  <c r="AN20" i="1"/>
  <c r="AN6" i="1"/>
  <c r="AO2" i="1"/>
  <c r="AN4" i="1"/>
  <c r="AO36" i="1" l="1"/>
  <c r="AO35" i="1"/>
  <c r="AO34" i="1"/>
  <c r="AO31" i="1"/>
  <c r="AO33" i="1"/>
  <c r="AO28" i="1"/>
  <c r="AO29" i="1"/>
  <c r="AO26" i="1"/>
  <c r="AO23" i="1"/>
  <c r="AO20" i="1"/>
  <c r="AO6" i="1"/>
  <c r="AP2" i="1"/>
  <c r="AO4" i="1"/>
  <c r="AP36" i="1" l="1"/>
  <c r="AP35" i="1"/>
  <c r="AP34" i="1"/>
  <c r="AP31" i="1"/>
  <c r="AP33" i="1"/>
  <c r="AP29" i="1"/>
  <c r="AP26" i="1"/>
  <c r="AP28" i="1"/>
  <c r="AP23" i="1"/>
  <c r="AP20" i="1"/>
  <c r="AQ2" i="1"/>
  <c r="AP4" i="1"/>
  <c r="AP6" i="1"/>
  <c r="AQ36" i="1" l="1"/>
  <c r="AQ35" i="1"/>
  <c r="AQ33" i="1"/>
  <c r="AQ34" i="1"/>
  <c r="AQ31" i="1"/>
  <c r="AQ29" i="1"/>
  <c r="AQ26" i="1"/>
  <c r="AQ28" i="1"/>
  <c r="AQ23" i="1"/>
  <c r="AQ20" i="1"/>
  <c r="AQ4" i="1"/>
  <c r="AQ6" i="1"/>
  <c r="AR2" i="1"/>
  <c r="AR36" i="1" l="1"/>
  <c r="AR35" i="1"/>
  <c r="AR33" i="1"/>
  <c r="AR34" i="1"/>
  <c r="AR31" i="1"/>
  <c r="AR28" i="1"/>
  <c r="AR29" i="1"/>
  <c r="AR26" i="1"/>
  <c r="AR23" i="1"/>
  <c r="AR20" i="1"/>
  <c r="AR6" i="1"/>
  <c r="AS2" i="1"/>
  <c r="AR4" i="1"/>
  <c r="AT2" i="1" l="1"/>
  <c r="AS4" i="1"/>
  <c r="AT4" i="1" l="1"/>
  <c r="AU2" i="1"/>
  <c r="AU35" i="1" l="1"/>
  <c r="AU36" i="1"/>
  <c r="AU34" i="1"/>
  <c r="AU31" i="1"/>
  <c r="AU33" i="1"/>
  <c r="AU28" i="1"/>
  <c r="AU29" i="1"/>
  <c r="AU26" i="1"/>
  <c r="AU23" i="1"/>
  <c r="AU20" i="1"/>
  <c r="AU6" i="1"/>
  <c r="AU4" i="1"/>
  <c r="AV2" i="1"/>
  <c r="AV36" i="1" l="1"/>
  <c r="AV35" i="1"/>
  <c r="AV34" i="1"/>
  <c r="AV31" i="1"/>
  <c r="AV33" i="1"/>
  <c r="AV29" i="1"/>
  <c r="AV26" i="1"/>
  <c r="AV28" i="1"/>
  <c r="AV23" i="1"/>
  <c r="AV20" i="1"/>
  <c r="AW2" i="1"/>
  <c r="AV4" i="1"/>
  <c r="AV6" i="1"/>
  <c r="AW35" i="1" l="1"/>
  <c r="AW36" i="1"/>
  <c r="AW33" i="1"/>
  <c r="AW34" i="1"/>
  <c r="AW31" i="1"/>
  <c r="AW29" i="1"/>
  <c r="AW26" i="1"/>
  <c r="AW28" i="1"/>
  <c r="AW23" i="1"/>
  <c r="AW20" i="1"/>
  <c r="AX2" i="1"/>
  <c r="AW6" i="1"/>
  <c r="AW4" i="1"/>
  <c r="AX36" i="1" l="1"/>
  <c r="AX35" i="1"/>
  <c r="AX33" i="1"/>
  <c r="AX34" i="1"/>
  <c r="AX31" i="1"/>
  <c r="AX28" i="1"/>
  <c r="AX29" i="1"/>
  <c r="AX26" i="1"/>
  <c r="AX23" i="1"/>
  <c r="AX20" i="1"/>
  <c r="AX6" i="1"/>
  <c r="AY2" i="1"/>
  <c r="AX4" i="1"/>
  <c r="AY36" i="1" l="1"/>
  <c r="AY35" i="1"/>
  <c r="AY34" i="1"/>
  <c r="AY31" i="1"/>
  <c r="AY33" i="1"/>
  <c r="AY28" i="1"/>
  <c r="AY29" i="1"/>
  <c r="AY26" i="1"/>
  <c r="AY23" i="1"/>
  <c r="AY20" i="1"/>
  <c r="AY6" i="1"/>
  <c r="AY4" i="1"/>
  <c r="AZ2" i="1"/>
  <c r="BA2" i="1" l="1"/>
  <c r="AZ4" i="1"/>
  <c r="BB2" i="1" l="1"/>
  <c r="BA4" i="1"/>
  <c r="BB36" i="1" l="1"/>
  <c r="BB35" i="1"/>
  <c r="BB34" i="1"/>
  <c r="BB31" i="1"/>
  <c r="BB33" i="1"/>
  <c r="BB29" i="1"/>
  <c r="BB26" i="1"/>
  <c r="BB28" i="1"/>
  <c r="BB23" i="1"/>
  <c r="BB20" i="1"/>
  <c r="BB4" i="1"/>
  <c r="BC2" i="1"/>
  <c r="BB6" i="1"/>
  <c r="BC36" i="1" l="1"/>
  <c r="BC35" i="1"/>
  <c r="BC33" i="1"/>
  <c r="BC34" i="1"/>
  <c r="BC31" i="1"/>
  <c r="BC29" i="1"/>
  <c r="BC26" i="1"/>
  <c r="BC28" i="1"/>
  <c r="BC23" i="1"/>
  <c r="BC20" i="1"/>
  <c r="BC4" i="1"/>
  <c r="BC6" i="1"/>
  <c r="BD2" i="1"/>
  <c r="BD36" i="1" l="1"/>
  <c r="BD35" i="1"/>
  <c r="BD33" i="1"/>
  <c r="BD34" i="1"/>
  <c r="BD31" i="1"/>
  <c r="BD28" i="1"/>
  <c r="BD29" i="1"/>
  <c r="BD26" i="1"/>
  <c r="BD23" i="1"/>
  <c r="BD20" i="1"/>
  <c r="BD6" i="1"/>
  <c r="BE2" i="1"/>
  <c r="BD4" i="1"/>
  <c r="BE35" i="1" l="1"/>
  <c r="BE36" i="1"/>
  <c r="BE34" i="1"/>
  <c r="BE31" i="1"/>
  <c r="BE33" i="1"/>
  <c r="BE28" i="1"/>
  <c r="BE29" i="1"/>
  <c r="BE26" i="1"/>
  <c r="BE23" i="1"/>
  <c r="BE20" i="1"/>
  <c r="BE6" i="1"/>
  <c r="BF2" i="1"/>
  <c r="BE4" i="1"/>
  <c r="BF36" i="1" l="1"/>
  <c r="BF35" i="1"/>
  <c r="BF34" i="1"/>
  <c r="BF31" i="1"/>
  <c r="BF33" i="1"/>
  <c r="BF29" i="1"/>
  <c r="BF26" i="1"/>
  <c r="BF28" i="1"/>
  <c r="BF23" i="1"/>
  <c r="BF20" i="1"/>
  <c r="BG2" i="1"/>
  <c r="BF4" i="1"/>
  <c r="BF6" i="1"/>
  <c r="BG4" i="1" l="1"/>
  <c r="BH2" i="1"/>
  <c r="BI2" i="1" l="1"/>
  <c r="BH4" i="1"/>
  <c r="BI35" i="1" l="1"/>
  <c r="BI36" i="1"/>
  <c r="BI33" i="1"/>
  <c r="BI34" i="1"/>
  <c r="BI31" i="1"/>
  <c r="BI29" i="1"/>
  <c r="BI26" i="1"/>
  <c r="BI28" i="1"/>
  <c r="BI23" i="1"/>
  <c r="BI20" i="1"/>
  <c r="BJ2" i="1"/>
  <c r="BI6" i="1"/>
  <c r="BI4" i="1"/>
  <c r="BJ36" i="1" l="1"/>
  <c r="BJ35" i="1"/>
  <c r="BJ33" i="1"/>
  <c r="BJ34" i="1"/>
  <c r="BJ31" i="1"/>
  <c r="BJ28" i="1"/>
  <c r="BJ29" i="1"/>
  <c r="BJ26" i="1"/>
  <c r="BJ23" i="1"/>
  <c r="BJ20" i="1"/>
  <c r="BJ6" i="1"/>
  <c r="BJ4" i="1"/>
  <c r="BK2" i="1"/>
  <c r="BK36" i="1" l="1"/>
  <c r="BK35" i="1"/>
  <c r="BK34" i="1"/>
  <c r="BK31" i="1"/>
  <c r="BK33" i="1"/>
  <c r="BK28" i="1"/>
  <c r="BK29" i="1"/>
  <c r="BK26" i="1"/>
  <c r="BK23" i="1"/>
  <c r="BK20" i="1"/>
  <c r="BK6" i="1"/>
  <c r="BK4" i="1"/>
  <c r="BL2" i="1"/>
  <c r="BL36" i="1" l="1"/>
  <c r="BL35" i="1"/>
  <c r="BL34" i="1"/>
  <c r="BL31" i="1"/>
  <c r="BL33" i="1"/>
  <c r="BL29" i="1"/>
  <c r="BL26" i="1"/>
  <c r="BL28" i="1"/>
  <c r="BL23" i="1"/>
  <c r="BL20" i="1"/>
  <c r="BM2" i="1"/>
  <c r="BL4" i="1"/>
  <c r="BL6" i="1"/>
  <c r="BM36" i="1" l="1"/>
  <c r="BM35" i="1"/>
  <c r="BM33" i="1"/>
  <c r="BM34" i="1"/>
  <c r="BM31" i="1"/>
  <c r="BM29" i="1"/>
  <c r="BM26" i="1"/>
  <c r="BM28" i="1"/>
  <c r="BM23" i="1"/>
  <c r="BM20" i="1"/>
  <c r="BN2" i="1"/>
  <c r="BM6" i="1"/>
  <c r="BM4" i="1"/>
  <c r="BO2" i="1" l="1"/>
  <c r="BN4" i="1"/>
  <c r="BO4" i="1" l="1"/>
  <c r="BP2" i="1"/>
  <c r="BP36" i="1" l="1"/>
  <c r="BP35" i="1"/>
  <c r="BP33" i="1"/>
  <c r="BP34" i="1"/>
  <c r="BP31" i="1"/>
  <c r="BP28" i="1"/>
  <c r="BP29" i="1"/>
  <c r="BP26" i="1"/>
  <c r="BP23" i="1"/>
  <c r="BP20" i="1"/>
  <c r="BP6" i="1"/>
  <c r="BQ2" i="1"/>
  <c r="BP4" i="1"/>
  <c r="BQ35" i="1" l="1"/>
  <c r="BQ36" i="1"/>
  <c r="BQ34" i="1"/>
  <c r="BQ31" i="1"/>
  <c r="BQ33" i="1"/>
  <c r="BQ28" i="1"/>
  <c r="BQ29" i="1"/>
  <c r="BQ26" i="1"/>
  <c r="BQ23" i="1"/>
  <c r="BQ20" i="1"/>
  <c r="BQ6" i="1"/>
  <c r="BR2" i="1"/>
  <c r="BQ4" i="1"/>
  <c r="BR36" i="1" l="1"/>
  <c r="BR35" i="1"/>
  <c r="BR34" i="1"/>
  <c r="BR31" i="1"/>
  <c r="BR33" i="1"/>
  <c r="BR29" i="1"/>
  <c r="BR26" i="1"/>
  <c r="BR28" i="1"/>
  <c r="BR23" i="1"/>
  <c r="BR20" i="1"/>
  <c r="BR4" i="1"/>
  <c r="BS2" i="1"/>
  <c r="BR6" i="1"/>
  <c r="BS35" i="1" l="1"/>
  <c r="BS36" i="1"/>
  <c r="BS33" i="1"/>
  <c r="BS34" i="1"/>
  <c r="BS31" i="1"/>
  <c r="BS29" i="1"/>
  <c r="BS26" i="1"/>
  <c r="BS28" i="1"/>
  <c r="BS23" i="1"/>
  <c r="BS20" i="1"/>
  <c r="BS4" i="1"/>
  <c r="BS6" i="1"/>
  <c r="BT2" i="1"/>
  <c r="BT36" i="1" l="1"/>
  <c r="BT35" i="1"/>
  <c r="BT33" i="1"/>
  <c r="BT34" i="1"/>
  <c r="BT31" i="1"/>
  <c r="BT28" i="1"/>
  <c r="BT29" i="1"/>
  <c r="BT26" i="1"/>
  <c r="BT23" i="1"/>
  <c r="BT20" i="1"/>
  <c r="BT6" i="1"/>
  <c r="BU2" i="1"/>
  <c r="BT4" i="1"/>
  <c r="BV2" i="1" l="1"/>
  <c r="BU4" i="1"/>
  <c r="BW2" i="1" l="1"/>
  <c r="BV4" i="1"/>
  <c r="BW36" i="1" l="1"/>
  <c r="BW35" i="1"/>
  <c r="BW34" i="1"/>
  <c r="BW31" i="1"/>
  <c r="BW33" i="1"/>
  <c r="BW28" i="1"/>
  <c r="BW29" i="1"/>
  <c r="BW26" i="1"/>
  <c r="BW23" i="1"/>
  <c r="BW20" i="1"/>
  <c r="BW6" i="1"/>
  <c r="BW4" i="1"/>
  <c r="BX2" i="1"/>
  <c r="BX36" i="1" l="1"/>
  <c r="BX35" i="1"/>
  <c r="BX34" i="1"/>
  <c r="BX31" i="1"/>
  <c r="BX33" i="1"/>
  <c r="BX29" i="1"/>
  <c r="BX26" i="1"/>
  <c r="BX28" i="1"/>
  <c r="BX23" i="1"/>
  <c r="BX20" i="1"/>
  <c r="BY2" i="1"/>
  <c r="BX4" i="1"/>
  <c r="BX6" i="1"/>
  <c r="BY36" i="1" l="1"/>
  <c r="BY35" i="1"/>
  <c r="BY33" i="1"/>
  <c r="BY34" i="1"/>
  <c r="BY31" i="1"/>
  <c r="BY29" i="1"/>
  <c r="BY26" i="1"/>
  <c r="BY28" i="1"/>
  <c r="BY23" i="1"/>
  <c r="BY20" i="1"/>
  <c r="BZ2" i="1"/>
  <c r="BY6" i="1"/>
  <c r="BY4" i="1"/>
  <c r="BZ36" i="1" l="1"/>
  <c r="BZ35" i="1"/>
  <c r="BZ33" i="1"/>
  <c r="BZ34" i="1"/>
  <c r="BZ31" i="1"/>
  <c r="BZ28" i="1"/>
  <c r="BZ29" i="1"/>
  <c r="BZ26" i="1"/>
  <c r="BZ23" i="1"/>
  <c r="BZ20" i="1"/>
  <c r="BZ6" i="1"/>
  <c r="BZ4" i="1"/>
  <c r="CA2" i="1"/>
  <c r="CA35" i="1" l="1"/>
  <c r="CA36" i="1"/>
  <c r="CA34" i="1"/>
  <c r="CA31" i="1"/>
  <c r="CA33" i="1"/>
  <c r="CA28" i="1"/>
  <c r="CA29" i="1"/>
  <c r="CA26" i="1"/>
  <c r="CA23" i="1"/>
  <c r="CA20" i="1"/>
  <c r="CA6" i="1"/>
  <c r="CA4" i="1"/>
  <c r="CB2" i="1"/>
  <c r="CC2" i="1" l="1"/>
  <c r="CB4" i="1"/>
  <c r="CD2" i="1" l="1"/>
  <c r="CC4" i="1"/>
  <c r="CD36" i="1" l="1"/>
  <c r="CD35" i="1"/>
  <c r="CD34" i="1"/>
  <c r="CD31" i="1"/>
  <c r="CD33" i="1"/>
  <c r="CD29" i="1"/>
  <c r="CD26" i="1"/>
  <c r="CD28" i="1"/>
  <c r="CD23" i="1"/>
  <c r="CD20" i="1"/>
  <c r="CE2" i="1"/>
  <c r="CD4" i="1"/>
  <c r="CD6" i="1"/>
  <c r="CE35" i="1" l="1"/>
  <c r="CE36" i="1"/>
  <c r="CE33" i="1"/>
  <c r="CE34" i="1"/>
  <c r="CE31" i="1"/>
  <c r="CE29" i="1"/>
  <c r="CE26" i="1"/>
  <c r="CE28" i="1"/>
  <c r="CE23" i="1"/>
  <c r="CE20" i="1"/>
  <c r="CE4" i="1"/>
  <c r="CE6" i="1"/>
  <c r="CF2" i="1"/>
  <c r="CF36" i="1" l="1"/>
  <c r="CF35" i="1"/>
  <c r="CF33" i="1"/>
  <c r="CF34" i="1"/>
  <c r="CF31" i="1"/>
  <c r="CF28" i="1"/>
  <c r="CF29" i="1"/>
  <c r="CF26" i="1"/>
  <c r="CF23" i="1"/>
  <c r="CF20" i="1"/>
  <c r="CF6" i="1"/>
  <c r="CG2" i="1"/>
  <c r="CF4" i="1"/>
  <c r="CG36" i="1" l="1"/>
  <c r="CG35" i="1"/>
  <c r="CG34" i="1"/>
  <c r="CG31" i="1"/>
  <c r="CG33" i="1"/>
  <c r="CG28" i="1"/>
  <c r="CG29" i="1"/>
  <c r="CG26" i="1"/>
  <c r="CG23" i="1"/>
  <c r="CG20" i="1"/>
  <c r="CG6" i="1"/>
  <c r="CH2" i="1"/>
  <c r="CG4" i="1"/>
  <c r="CH36" i="1" l="1"/>
  <c r="CH35" i="1"/>
  <c r="CH34" i="1"/>
  <c r="CH31" i="1"/>
  <c r="CH33" i="1"/>
  <c r="CH29" i="1"/>
  <c r="CH26" i="1"/>
  <c r="CH28" i="1"/>
  <c r="CH23" i="1"/>
  <c r="CH20" i="1"/>
  <c r="CH4" i="1"/>
  <c r="CI2" i="1"/>
  <c r="CH6" i="1"/>
  <c r="CI4" i="1" l="1"/>
  <c r="CJ2" i="1"/>
  <c r="CK2" i="1" l="1"/>
  <c r="CJ4" i="1"/>
  <c r="CK36" i="1" l="1"/>
  <c r="CK35" i="1"/>
  <c r="CK33" i="1"/>
  <c r="CK34" i="1"/>
  <c r="CK31" i="1"/>
  <c r="CK29" i="1"/>
  <c r="CK26" i="1"/>
  <c r="CK28" i="1"/>
  <c r="CK23" i="1"/>
  <c r="CK20" i="1"/>
  <c r="CL2" i="1"/>
  <c r="CK6" i="1"/>
  <c r="CK4" i="1"/>
  <c r="CL36" i="1" l="1"/>
  <c r="CL35" i="1"/>
  <c r="CL33" i="1"/>
  <c r="CL34" i="1"/>
  <c r="CL31" i="1"/>
  <c r="CL28" i="1"/>
  <c r="CL29" i="1"/>
  <c r="CL26" i="1"/>
  <c r="CL23" i="1"/>
  <c r="CL20" i="1"/>
  <c r="CL6" i="1"/>
  <c r="CM2" i="1"/>
  <c r="CL4" i="1"/>
  <c r="CM35" i="1" l="1"/>
  <c r="CM36" i="1"/>
  <c r="CM34" i="1"/>
  <c r="CM31" i="1"/>
  <c r="CM33" i="1"/>
  <c r="CM28" i="1"/>
  <c r="CM29" i="1"/>
  <c r="CM26" i="1"/>
  <c r="CM23" i="1"/>
  <c r="CM20" i="1"/>
  <c r="CM6" i="1"/>
  <c r="CM4" i="1"/>
  <c r="CN2" i="1"/>
  <c r="CN36" i="1" l="1"/>
  <c r="CN35" i="1"/>
  <c r="CN34" i="1"/>
  <c r="CN31" i="1"/>
  <c r="CN33" i="1"/>
  <c r="CN29" i="1"/>
  <c r="CN26" i="1"/>
  <c r="CN28" i="1"/>
  <c r="CN23" i="1"/>
  <c r="CN20" i="1"/>
  <c r="CO2" i="1"/>
  <c r="CN4" i="1"/>
  <c r="CN6" i="1"/>
  <c r="CO36" i="1" l="1"/>
  <c r="CO35" i="1"/>
  <c r="CO33" i="1"/>
  <c r="CO34" i="1"/>
  <c r="CO31" i="1"/>
  <c r="CO29" i="1"/>
  <c r="CO26" i="1"/>
  <c r="CO28" i="1"/>
  <c r="CO23" i="1"/>
  <c r="CO20" i="1"/>
  <c r="CP2" i="1"/>
  <c r="CO6" i="1"/>
  <c r="CO4" i="1"/>
  <c r="CP4" i="1" l="1"/>
  <c r="CQ2" i="1"/>
  <c r="CQ4" i="1" l="1"/>
  <c r="CR2" i="1"/>
  <c r="CR36" i="1" l="1"/>
  <c r="CR35" i="1"/>
  <c r="CR33" i="1"/>
  <c r="CR34" i="1"/>
  <c r="CR31" i="1"/>
  <c r="CR28" i="1"/>
  <c r="CR29" i="1"/>
  <c r="CR26" i="1"/>
  <c r="CR23" i="1"/>
  <c r="CR20" i="1"/>
  <c r="CR6" i="1"/>
  <c r="CS2" i="1"/>
  <c r="CR4" i="1"/>
  <c r="CS36" i="1" l="1"/>
  <c r="CS35" i="1"/>
  <c r="CS34" i="1"/>
  <c r="CS31" i="1"/>
  <c r="CS33" i="1"/>
  <c r="CS28" i="1"/>
  <c r="CS29" i="1"/>
  <c r="CS26" i="1"/>
  <c r="CS23" i="1"/>
  <c r="CS20" i="1"/>
  <c r="CS6" i="1"/>
  <c r="CT2" i="1"/>
  <c r="CS4" i="1"/>
  <c r="CT36" i="1" l="1"/>
  <c r="CT35" i="1"/>
  <c r="CT34" i="1"/>
  <c r="CT31" i="1"/>
  <c r="CT33" i="1"/>
  <c r="CT29" i="1"/>
  <c r="CT26" i="1"/>
  <c r="CT28" i="1"/>
  <c r="CT23" i="1"/>
  <c r="CT20" i="1"/>
  <c r="CU2" i="1"/>
  <c r="CT4" i="1"/>
  <c r="CT6" i="1"/>
  <c r="CU36" i="1" l="1"/>
  <c r="CU35" i="1"/>
  <c r="CU33" i="1"/>
  <c r="CU34" i="1"/>
  <c r="CU31" i="1"/>
  <c r="CU29" i="1"/>
  <c r="CU26" i="1"/>
  <c r="CU28" i="1"/>
  <c r="CU23" i="1"/>
  <c r="CU20" i="1"/>
  <c r="CU4" i="1"/>
  <c r="CU6" i="1"/>
  <c r="CV2" i="1"/>
  <c r="CV36" i="1" l="1"/>
  <c r="CV35" i="1"/>
  <c r="CV33" i="1"/>
  <c r="CV34" i="1"/>
  <c r="CV31" i="1"/>
  <c r="CV28" i="1"/>
  <c r="CV29" i="1"/>
  <c r="CV26" i="1"/>
  <c r="CV23" i="1"/>
  <c r="CV20" i="1"/>
  <c r="CV6" i="1"/>
  <c r="CW2" i="1"/>
  <c r="CV4" i="1"/>
  <c r="CX2" i="1" l="1"/>
  <c r="CW4" i="1"/>
  <c r="CX4" i="1" l="1"/>
  <c r="CY2" i="1"/>
  <c r="CY36" i="1" l="1"/>
  <c r="CY35" i="1"/>
  <c r="CY34" i="1"/>
  <c r="CY31" i="1"/>
  <c r="CY33" i="1"/>
  <c r="CY28" i="1"/>
  <c r="CY29" i="1"/>
  <c r="CY26" i="1"/>
  <c r="CY23" i="1"/>
  <c r="CY20" i="1"/>
  <c r="CY6" i="1"/>
  <c r="CY4" i="1"/>
  <c r="CZ2" i="1"/>
  <c r="CZ36" i="1" l="1"/>
  <c r="CZ35" i="1"/>
  <c r="CZ34" i="1"/>
  <c r="CZ31" i="1"/>
  <c r="CZ33" i="1"/>
  <c r="CZ29" i="1"/>
  <c r="CZ26" i="1"/>
  <c r="CZ28" i="1"/>
  <c r="CZ23" i="1"/>
  <c r="CZ20" i="1"/>
  <c r="DA2" i="1"/>
  <c r="CZ6" i="1"/>
  <c r="CZ4" i="1"/>
  <c r="DA36" i="1" l="1"/>
  <c r="DA35" i="1"/>
  <c r="DA33" i="1"/>
  <c r="DA34" i="1"/>
  <c r="DA31" i="1"/>
  <c r="DA29" i="1"/>
  <c r="DA26" i="1"/>
  <c r="DA28" i="1"/>
  <c r="DA23" i="1"/>
  <c r="DA20" i="1"/>
  <c r="DB2" i="1"/>
  <c r="DA6" i="1"/>
  <c r="DA4" i="1"/>
  <c r="DB36" i="1" l="1"/>
  <c r="DB35" i="1"/>
  <c r="DB33" i="1"/>
  <c r="DB34" i="1"/>
  <c r="DB31" i="1"/>
  <c r="DB28" i="1"/>
  <c r="DB29" i="1"/>
  <c r="DB26" i="1"/>
  <c r="DB23" i="1"/>
  <c r="DB20" i="1"/>
  <c r="DB6" i="1"/>
  <c r="DC2" i="1"/>
  <c r="DB4" i="1"/>
  <c r="DC36" i="1" l="1"/>
  <c r="DC35" i="1"/>
  <c r="DC34" i="1"/>
  <c r="DC31" i="1"/>
  <c r="DC33" i="1"/>
  <c r="DC28" i="1"/>
  <c r="DC29" i="1"/>
  <c r="DC26" i="1"/>
  <c r="DC23" i="1"/>
  <c r="DC20" i="1"/>
  <c r="DC6" i="1"/>
  <c r="DC4" i="1"/>
  <c r="DD2" i="1"/>
  <c r="DE2" i="1" l="1"/>
  <c r="DD4" i="1"/>
  <c r="DF2" i="1" l="1"/>
  <c r="DE4" i="1"/>
  <c r="DF36" i="1" l="1"/>
  <c r="DF35" i="1"/>
  <c r="DF34" i="1"/>
  <c r="DF31" i="1"/>
  <c r="DF33" i="1"/>
  <c r="DF29" i="1"/>
  <c r="DF26" i="1"/>
  <c r="DF28" i="1"/>
  <c r="DF23" i="1"/>
  <c r="DF20" i="1"/>
  <c r="DF4" i="1"/>
  <c r="DG2" i="1"/>
  <c r="DF6" i="1"/>
  <c r="DG36" i="1" l="1"/>
  <c r="DG35" i="1"/>
  <c r="DG33" i="1"/>
  <c r="DG34" i="1"/>
  <c r="DG31" i="1"/>
  <c r="DG29" i="1"/>
  <c r="DG26" i="1"/>
  <c r="DG28" i="1"/>
  <c r="DG23" i="1"/>
  <c r="DG20" i="1"/>
  <c r="DG4" i="1"/>
  <c r="DG6" i="1"/>
  <c r="DH2" i="1"/>
  <c r="DH36" i="1" l="1"/>
  <c r="DH35" i="1"/>
  <c r="DH33" i="1"/>
  <c r="DH34" i="1"/>
  <c r="DH31" i="1"/>
  <c r="DH28" i="1"/>
  <c r="DH29" i="1"/>
  <c r="DH26" i="1"/>
  <c r="DH23" i="1"/>
  <c r="DH20" i="1"/>
  <c r="DH6" i="1"/>
  <c r="DI2" i="1"/>
  <c r="DH4" i="1"/>
  <c r="DI35" i="1" l="1"/>
  <c r="DI36" i="1"/>
  <c r="DI34" i="1"/>
  <c r="DI31" i="1"/>
  <c r="DI33" i="1"/>
  <c r="DI28" i="1"/>
  <c r="DI29" i="1"/>
  <c r="DI26" i="1"/>
  <c r="DI23" i="1"/>
  <c r="DI20" i="1"/>
  <c r="DI6" i="1"/>
  <c r="DJ2" i="1"/>
  <c r="DI4" i="1"/>
  <c r="DJ36" i="1" l="1"/>
  <c r="DJ35" i="1"/>
  <c r="DJ34" i="1"/>
  <c r="DJ31" i="1"/>
  <c r="DJ33" i="1"/>
  <c r="DJ29" i="1"/>
  <c r="DJ26" i="1"/>
  <c r="DJ28" i="1"/>
  <c r="DJ23" i="1"/>
  <c r="DJ20" i="1"/>
  <c r="DK2" i="1"/>
  <c r="DJ4" i="1"/>
  <c r="DJ6" i="1"/>
  <c r="DK4" i="1" l="1"/>
  <c r="DL2" i="1"/>
  <c r="DM2" i="1" l="1"/>
  <c r="DL4" i="1"/>
  <c r="DM36" i="1" l="1"/>
  <c r="DM35" i="1"/>
  <c r="DM33" i="1"/>
  <c r="DM34" i="1"/>
  <c r="DM31" i="1"/>
  <c r="DM29" i="1"/>
  <c r="DM26" i="1"/>
  <c r="DM28" i="1"/>
  <c r="DM23" i="1"/>
  <c r="DM20" i="1"/>
  <c r="DN2" i="1"/>
  <c r="DM6" i="1"/>
  <c r="DM4" i="1"/>
  <c r="DN36" i="1" l="1"/>
  <c r="DN35" i="1"/>
  <c r="DN33" i="1"/>
  <c r="DN34" i="1"/>
  <c r="DN31" i="1"/>
  <c r="DN28" i="1"/>
  <c r="DN29" i="1"/>
  <c r="DN26" i="1"/>
  <c r="DN23" i="1"/>
  <c r="DN20" i="1"/>
  <c r="DN6" i="1"/>
  <c r="DN4" i="1"/>
  <c r="DO2" i="1"/>
  <c r="DO36" i="1" l="1"/>
  <c r="DO35" i="1"/>
  <c r="DO34" i="1"/>
  <c r="DO31" i="1"/>
  <c r="DO33" i="1"/>
  <c r="DO28" i="1"/>
  <c r="DO29" i="1"/>
  <c r="DO26" i="1"/>
  <c r="DO23" i="1"/>
  <c r="DO20" i="1"/>
  <c r="DO6" i="1"/>
  <c r="DO4" i="1"/>
  <c r="DP2" i="1"/>
  <c r="DP36" i="1" l="1"/>
  <c r="DP35" i="1"/>
  <c r="DP34" i="1"/>
  <c r="DP31" i="1"/>
  <c r="DP33" i="1"/>
  <c r="DP29" i="1"/>
  <c r="DP26" i="1"/>
  <c r="DP28" i="1"/>
  <c r="DP23" i="1"/>
  <c r="DP20" i="1"/>
  <c r="DQ2" i="1"/>
  <c r="DP6" i="1"/>
  <c r="DP4" i="1"/>
  <c r="DQ36" i="1" l="1"/>
  <c r="DQ35" i="1"/>
  <c r="DQ33" i="1"/>
  <c r="DQ34" i="1"/>
  <c r="DQ31" i="1"/>
  <c r="DQ29" i="1"/>
  <c r="DQ26" i="1"/>
  <c r="DQ28" i="1"/>
  <c r="DQ23" i="1"/>
  <c r="DQ20" i="1"/>
  <c r="DR2" i="1"/>
  <c r="DQ6" i="1"/>
  <c r="DQ4" i="1"/>
  <c r="DS2" i="1" l="1"/>
  <c r="DR4" i="1"/>
  <c r="DS4" i="1" l="1"/>
  <c r="DT2" i="1"/>
  <c r="DT36" i="1" l="1"/>
  <c r="DT35" i="1"/>
  <c r="DT33" i="1"/>
  <c r="DT34" i="1"/>
  <c r="DT31" i="1"/>
  <c r="DT28" i="1"/>
  <c r="DT29" i="1"/>
  <c r="DT26" i="1"/>
  <c r="DT23" i="1"/>
  <c r="DT20" i="1"/>
  <c r="DT6" i="1"/>
  <c r="DU2" i="1"/>
  <c r="DT4" i="1"/>
  <c r="DU36" i="1" l="1"/>
  <c r="DU35" i="1"/>
  <c r="DU34" i="1"/>
  <c r="DU31" i="1"/>
  <c r="DU33" i="1"/>
  <c r="DU28" i="1"/>
  <c r="DU29" i="1"/>
  <c r="DU26" i="1"/>
  <c r="DU23" i="1"/>
  <c r="DU20" i="1"/>
  <c r="DU6" i="1"/>
  <c r="DV2" i="1"/>
  <c r="DU4" i="1"/>
  <c r="DV36" i="1" l="1"/>
  <c r="DV35" i="1"/>
  <c r="DV34" i="1"/>
  <c r="DV31" i="1"/>
  <c r="DV33" i="1"/>
  <c r="DV29" i="1"/>
  <c r="DV26" i="1"/>
  <c r="DV28" i="1"/>
  <c r="DV23" i="1"/>
  <c r="DV20" i="1"/>
  <c r="DV4" i="1"/>
  <c r="DW2" i="1"/>
  <c r="DV6" i="1"/>
  <c r="DW36" i="1" l="1"/>
  <c r="DW35" i="1"/>
  <c r="DW33" i="1"/>
  <c r="DW34" i="1"/>
  <c r="DW31" i="1"/>
  <c r="DW29" i="1"/>
  <c r="DW26" i="1"/>
  <c r="DW28" i="1"/>
  <c r="DW23" i="1"/>
  <c r="DW20" i="1"/>
  <c r="DW4" i="1"/>
  <c r="DW6" i="1"/>
  <c r="DX2" i="1"/>
  <c r="DX36" i="1" l="1"/>
  <c r="DX35" i="1"/>
  <c r="DX33" i="1"/>
  <c r="DX34" i="1"/>
  <c r="DX31" i="1"/>
  <c r="DX28" i="1"/>
  <c r="DX29" i="1"/>
  <c r="DX26" i="1"/>
  <c r="DX23" i="1"/>
  <c r="DX20" i="1"/>
  <c r="DX6" i="1"/>
  <c r="DY2" i="1"/>
  <c r="DX4" i="1"/>
  <c r="DZ2" i="1" l="1"/>
  <c r="DY4" i="1"/>
  <c r="EA2" i="1" l="1"/>
  <c r="DZ4" i="1"/>
  <c r="EA36" i="1" l="1"/>
  <c r="EA35" i="1"/>
  <c r="EA34" i="1"/>
  <c r="EA31" i="1"/>
  <c r="EA33" i="1"/>
  <c r="EA28" i="1"/>
  <c r="EA29" i="1"/>
  <c r="EA26" i="1"/>
  <c r="EA23" i="1"/>
  <c r="EA20" i="1"/>
  <c r="EA6" i="1"/>
  <c r="EA4" i="1"/>
  <c r="EB2" i="1"/>
  <c r="EB36" i="1" l="1"/>
  <c r="EB35" i="1"/>
  <c r="EB34" i="1"/>
  <c r="EB31" i="1"/>
  <c r="EB33" i="1"/>
  <c r="EB29" i="1"/>
  <c r="EB26" i="1"/>
  <c r="EB28" i="1"/>
  <c r="EB23" i="1"/>
  <c r="EB20" i="1"/>
  <c r="EC2" i="1"/>
  <c r="EB4" i="1"/>
  <c r="EB6" i="1"/>
  <c r="EC36" i="1" l="1"/>
  <c r="EC35" i="1"/>
  <c r="EC33" i="1"/>
  <c r="EC34" i="1"/>
  <c r="EC31" i="1"/>
  <c r="EC29" i="1"/>
  <c r="EC26" i="1"/>
  <c r="EC28" i="1"/>
  <c r="EC23" i="1"/>
  <c r="EC20" i="1"/>
  <c r="ED2" i="1"/>
  <c r="EC6" i="1"/>
  <c r="EC4" i="1"/>
  <c r="ED36" i="1" l="1"/>
  <c r="ED35" i="1"/>
  <c r="ED33" i="1"/>
  <c r="ED34" i="1"/>
  <c r="ED31" i="1"/>
  <c r="ED28" i="1"/>
  <c r="ED29" i="1"/>
  <c r="ED26" i="1"/>
  <c r="ED23" i="1"/>
  <c r="ED20" i="1"/>
  <c r="ED6" i="1"/>
  <c r="ED4" i="1"/>
  <c r="EE2" i="1"/>
  <c r="EE35" i="1" l="1"/>
  <c r="EE36" i="1"/>
  <c r="EE34" i="1"/>
  <c r="EE31" i="1"/>
  <c r="EE33" i="1"/>
  <c r="EE28" i="1"/>
  <c r="EE29" i="1"/>
  <c r="EE26" i="1"/>
  <c r="EE23" i="1"/>
  <c r="EE20" i="1"/>
  <c r="EE6" i="1"/>
  <c r="EE4" i="1"/>
  <c r="EF2" i="1"/>
  <c r="EG2" i="1" l="1"/>
  <c r="EF4" i="1"/>
  <c r="EH2" i="1" l="1"/>
  <c r="EG4" i="1"/>
  <c r="EH36" i="1" l="1"/>
  <c r="EH35" i="1"/>
  <c r="EH34" i="1"/>
  <c r="EH31" i="1"/>
  <c r="EH33" i="1"/>
  <c r="EH29" i="1"/>
  <c r="EH26" i="1"/>
  <c r="EH28" i="1"/>
  <c r="EH23" i="1"/>
  <c r="EH20" i="1"/>
  <c r="EI2" i="1"/>
  <c r="EH4" i="1"/>
  <c r="EH6" i="1"/>
  <c r="EI36" i="1" l="1"/>
  <c r="EI35" i="1"/>
  <c r="EI33" i="1"/>
  <c r="EI34" i="1"/>
  <c r="EI31" i="1"/>
  <c r="EI29" i="1"/>
  <c r="EI26" i="1"/>
  <c r="EI28" i="1"/>
  <c r="EI23" i="1"/>
  <c r="EI20" i="1"/>
  <c r="EI4" i="1"/>
  <c r="EI6" i="1"/>
  <c r="EJ2" i="1"/>
  <c r="EJ36" i="1" l="1"/>
  <c r="EJ35" i="1"/>
  <c r="EJ33" i="1"/>
  <c r="EJ34" i="1"/>
  <c r="EJ31" i="1"/>
  <c r="EJ28" i="1"/>
  <c r="EJ29" i="1"/>
  <c r="EJ26" i="1"/>
  <c r="EJ23" i="1"/>
  <c r="EJ20" i="1"/>
  <c r="EJ6" i="1"/>
  <c r="EK2" i="1"/>
  <c r="EJ4" i="1"/>
  <c r="EK36" i="1" l="1"/>
  <c r="EK35" i="1"/>
  <c r="EK34" i="1"/>
  <c r="EK31" i="1"/>
  <c r="EK33" i="1"/>
  <c r="EK28" i="1"/>
  <c r="EK29" i="1"/>
  <c r="EK26" i="1"/>
  <c r="EK23" i="1"/>
  <c r="EK20" i="1"/>
  <c r="EK6" i="1"/>
  <c r="EL2" i="1"/>
  <c r="EK4" i="1"/>
  <c r="EL36" i="1" l="1"/>
  <c r="EL35" i="1"/>
  <c r="EL34" i="1"/>
  <c r="EL31" i="1"/>
  <c r="EL33" i="1"/>
  <c r="EL29" i="1"/>
  <c r="EL26" i="1"/>
  <c r="EL28" i="1"/>
  <c r="EL23" i="1"/>
  <c r="EL20" i="1"/>
  <c r="EL4" i="1"/>
  <c r="EM2" i="1"/>
  <c r="EL6" i="1"/>
  <c r="EM4" i="1" l="1"/>
  <c r="EN2" i="1"/>
  <c r="EO2" i="1" l="1"/>
  <c r="EN4" i="1"/>
  <c r="EO36" i="1" l="1"/>
  <c r="EO35" i="1"/>
  <c r="EO33" i="1"/>
  <c r="EO34" i="1"/>
  <c r="EO31" i="1"/>
  <c r="EO29" i="1"/>
  <c r="EO26" i="1"/>
  <c r="EO28" i="1"/>
  <c r="EO23" i="1"/>
  <c r="EO20" i="1"/>
  <c r="EP2" i="1"/>
  <c r="EO6" i="1"/>
  <c r="EO4" i="1"/>
  <c r="EP36" i="1" l="1"/>
  <c r="EP35" i="1"/>
  <c r="EP33" i="1"/>
  <c r="EP34" i="1"/>
  <c r="EP31" i="1"/>
  <c r="EP28" i="1"/>
  <c r="EP29" i="1"/>
  <c r="EP26" i="1"/>
  <c r="EP23" i="1"/>
  <c r="EP20" i="1"/>
  <c r="EP6" i="1"/>
  <c r="EQ2" i="1"/>
  <c r="EP4" i="1"/>
  <c r="EQ36" i="1" l="1"/>
  <c r="EQ35" i="1"/>
  <c r="EQ34" i="1"/>
  <c r="EQ31" i="1"/>
  <c r="EQ33" i="1"/>
  <c r="EQ28" i="1"/>
  <c r="EQ29" i="1"/>
  <c r="EQ26" i="1"/>
  <c r="EQ23" i="1"/>
  <c r="EQ20" i="1"/>
  <c r="EQ6" i="1"/>
  <c r="EQ4" i="1"/>
  <c r="ER2" i="1"/>
  <c r="ER36" i="1" l="1"/>
  <c r="ER35" i="1"/>
  <c r="ER34" i="1"/>
  <c r="ER31" i="1"/>
  <c r="ER33" i="1"/>
  <c r="ER29" i="1"/>
  <c r="ER26" i="1"/>
  <c r="ER28" i="1"/>
  <c r="ER23" i="1"/>
  <c r="ER20" i="1"/>
  <c r="ES2" i="1"/>
  <c r="ER4" i="1"/>
  <c r="ER6" i="1"/>
  <c r="ES36" i="1" l="1"/>
  <c r="ES35" i="1"/>
  <c r="ES33" i="1"/>
  <c r="ES34" i="1"/>
  <c r="ES31" i="1"/>
  <c r="ES29" i="1"/>
  <c r="ES26" i="1"/>
  <c r="ES28" i="1"/>
  <c r="ES23" i="1"/>
  <c r="ES20" i="1"/>
  <c r="ET2" i="1"/>
  <c r="ES6" i="1"/>
  <c r="ES4" i="1"/>
  <c r="ET4" i="1" l="1"/>
  <c r="EU2" i="1"/>
  <c r="EU4" i="1" l="1"/>
  <c r="EV2" i="1"/>
  <c r="EV36" i="1" l="1"/>
  <c r="EV35" i="1"/>
  <c r="EV33" i="1"/>
  <c r="EV34" i="1"/>
  <c r="EV31" i="1"/>
  <c r="EV28" i="1"/>
  <c r="EV29" i="1"/>
  <c r="EV26" i="1"/>
  <c r="EV23" i="1"/>
  <c r="EV20" i="1"/>
  <c r="EV6" i="1"/>
  <c r="EW2" i="1"/>
  <c r="EV4" i="1"/>
  <c r="EW36" i="1" l="1"/>
  <c r="EW35" i="1"/>
  <c r="EW34" i="1"/>
  <c r="EW31" i="1"/>
  <c r="EW33" i="1"/>
  <c r="EW28" i="1"/>
  <c r="EW29" i="1"/>
  <c r="EW26" i="1"/>
  <c r="EW23" i="1"/>
  <c r="EW20" i="1"/>
  <c r="EW6" i="1"/>
  <c r="EX2" i="1"/>
  <c r="EW4" i="1"/>
  <c r="EX36" i="1" l="1"/>
  <c r="EX35" i="1"/>
  <c r="EX34" i="1"/>
  <c r="EX31" i="1"/>
  <c r="EX33" i="1"/>
  <c r="EX29" i="1"/>
  <c r="EX26" i="1"/>
  <c r="EX28" i="1"/>
  <c r="EX23" i="1"/>
  <c r="EX20" i="1"/>
  <c r="EY2" i="1"/>
  <c r="EX4" i="1"/>
  <c r="EX6" i="1"/>
  <c r="EY36" i="1" l="1"/>
  <c r="EY35" i="1"/>
  <c r="EY33" i="1"/>
  <c r="EY34" i="1"/>
  <c r="EY31" i="1"/>
  <c r="EY29" i="1"/>
  <c r="EY26" i="1"/>
  <c r="EY28" i="1"/>
  <c r="EY23" i="1"/>
  <c r="EY20" i="1"/>
  <c r="EY4" i="1"/>
  <c r="EY6" i="1"/>
  <c r="EZ2" i="1"/>
  <c r="EZ36" i="1" l="1"/>
  <c r="EZ35" i="1"/>
  <c r="EZ33" i="1"/>
  <c r="EZ34" i="1"/>
  <c r="EZ31" i="1"/>
  <c r="EZ28" i="1"/>
  <c r="EZ29" i="1"/>
  <c r="EZ26" i="1"/>
  <c r="EZ23" i="1"/>
  <c r="EZ20" i="1"/>
  <c r="EZ6" i="1"/>
  <c r="FA2" i="1"/>
  <c r="EZ4" i="1"/>
  <c r="FB2" i="1" l="1"/>
  <c r="FA4" i="1"/>
  <c r="FB4" i="1" l="1"/>
  <c r="FC2" i="1"/>
  <c r="FC35" i="1" l="1"/>
  <c r="FC36" i="1"/>
  <c r="FC34" i="1"/>
  <c r="FC31" i="1"/>
  <c r="FC33" i="1"/>
  <c r="FC28" i="1"/>
  <c r="FC29" i="1"/>
  <c r="FC26" i="1"/>
  <c r="FC23" i="1"/>
  <c r="FC20" i="1"/>
  <c r="FC6" i="1"/>
  <c r="FC4" i="1"/>
  <c r="FD2" i="1"/>
  <c r="FD36" i="1" l="1"/>
  <c r="FD35" i="1"/>
  <c r="FD34" i="1"/>
  <c r="FD31" i="1"/>
  <c r="FD33" i="1"/>
  <c r="FD29" i="1"/>
  <c r="FD26" i="1"/>
  <c r="FD28" i="1"/>
  <c r="FD23" i="1"/>
  <c r="FD20" i="1"/>
  <c r="FE2" i="1"/>
  <c r="FD4" i="1"/>
  <c r="FD6" i="1"/>
  <c r="FE36" i="1" l="1"/>
  <c r="FE35" i="1"/>
  <c r="FE33" i="1"/>
  <c r="FE34" i="1"/>
  <c r="FE31" i="1"/>
  <c r="FE29" i="1"/>
  <c r="FE26" i="1"/>
  <c r="FE28" i="1"/>
  <c r="FE23" i="1"/>
  <c r="FE20" i="1"/>
  <c r="FF2" i="1"/>
  <c r="FE6" i="1"/>
  <c r="FE4" i="1"/>
  <c r="FF36" i="1" l="1"/>
  <c r="FF34" i="1"/>
  <c r="FF35" i="1"/>
  <c r="FF33" i="1"/>
  <c r="FF31" i="1"/>
  <c r="FF28" i="1"/>
  <c r="FF29" i="1"/>
  <c r="FF26" i="1"/>
  <c r="FF23" i="1"/>
  <c r="FF20" i="1"/>
  <c r="FF6" i="1"/>
  <c r="FG2" i="1"/>
  <c r="FF4" i="1"/>
  <c r="FG36" i="1" l="1"/>
  <c r="FG35" i="1"/>
  <c r="FG31" i="1"/>
  <c r="FG34" i="1"/>
  <c r="FG33" i="1"/>
  <c r="FG28" i="1"/>
  <c r="FG29" i="1"/>
  <c r="FG26" i="1"/>
  <c r="FG23" i="1"/>
  <c r="FG20" i="1"/>
  <c r="FG6" i="1"/>
  <c r="FG4" i="1"/>
  <c r="FH2" i="1"/>
  <c r="FI2" i="1" l="1"/>
  <c r="FH4" i="1"/>
  <c r="FJ2" i="1" l="1"/>
  <c r="FI4" i="1"/>
  <c r="FJ36" i="1" l="1"/>
  <c r="FJ35" i="1"/>
  <c r="FJ34" i="1"/>
  <c r="FJ31" i="1"/>
  <c r="FJ33" i="1"/>
  <c r="FJ29" i="1"/>
  <c r="FJ26" i="1"/>
  <c r="FJ28" i="1"/>
  <c r="FJ23" i="1"/>
  <c r="FJ20" i="1"/>
  <c r="FJ4" i="1"/>
  <c r="FK2" i="1"/>
  <c r="FJ6" i="1"/>
  <c r="FK36" i="1" l="1"/>
  <c r="FK35" i="1"/>
  <c r="FK34" i="1"/>
  <c r="FK33" i="1"/>
  <c r="FK31" i="1"/>
  <c r="FK29" i="1"/>
  <c r="FK26" i="1"/>
  <c r="FK28" i="1"/>
  <c r="FK23" i="1"/>
  <c r="FK20" i="1"/>
  <c r="FK4" i="1"/>
  <c r="FK6" i="1"/>
  <c r="FL2" i="1"/>
  <c r="FL36" i="1" l="1"/>
  <c r="FL34" i="1"/>
  <c r="FL35" i="1"/>
  <c r="FL33" i="1"/>
  <c r="FL31" i="1"/>
  <c r="FL28" i="1"/>
  <c r="FL29" i="1"/>
  <c r="FL26" i="1"/>
  <c r="FL23" i="1"/>
  <c r="FL20" i="1"/>
  <c r="FL6" i="1"/>
  <c r="FM2" i="1"/>
  <c r="FL4" i="1"/>
  <c r="FM34" i="1" l="1"/>
  <c r="FM36" i="1"/>
  <c r="FM35" i="1"/>
  <c r="FM31" i="1"/>
  <c r="FM33" i="1"/>
  <c r="FM28" i="1"/>
  <c r="FM29" i="1"/>
  <c r="FM26" i="1"/>
  <c r="FM23" i="1"/>
  <c r="FM20" i="1"/>
  <c r="FM6" i="1"/>
  <c r="FN2" i="1"/>
  <c r="FM4" i="1"/>
  <c r="FN36" i="1" l="1"/>
  <c r="FN35" i="1"/>
  <c r="FN34" i="1"/>
  <c r="FN31" i="1"/>
  <c r="FN33" i="1"/>
  <c r="FN29" i="1"/>
  <c r="FN26" i="1"/>
  <c r="FN28" i="1"/>
  <c r="FN23" i="1"/>
  <c r="FN20" i="1"/>
  <c r="FO2" i="1"/>
  <c r="FN4" i="1"/>
  <c r="FN6" i="1"/>
  <c r="FO4" i="1" l="1"/>
  <c r="FP2" i="1"/>
  <c r="FQ2" i="1" l="1"/>
  <c r="FP4" i="1"/>
  <c r="FQ36" i="1" l="1"/>
  <c r="FQ35" i="1"/>
  <c r="FQ34" i="1"/>
  <c r="FQ33" i="1"/>
  <c r="FQ31" i="1"/>
  <c r="FQ29" i="1"/>
  <c r="FQ26" i="1"/>
  <c r="FQ28" i="1"/>
  <c r="FQ23" i="1"/>
  <c r="FQ20" i="1"/>
  <c r="FR2" i="1"/>
  <c r="FQ6" i="1"/>
  <c r="FQ4" i="1"/>
  <c r="FR36" i="1" l="1"/>
  <c r="FR34" i="1"/>
  <c r="FR35" i="1"/>
  <c r="FR33" i="1"/>
  <c r="FR31" i="1"/>
  <c r="FR28" i="1"/>
  <c r="FR29" i="1"/>
  <c r="FR26" i="1"/>
  <c r="FR23" i="1"/>
  <c r="FR20" i="1"/>
  <c r="FR6" i="1"/>
  <c r="FR4" i="1"/>
  <c r="FS2" i="1"/>
  <c r="FS36" i="1" l="1"/>
  <c r="FS34" i="1"/>
  <c r="FS35" i="1"/>
  <c r="FS31" i="1"/>
  <c r="FS33" i="1"/>
  <c r="FS28" i="1"/>
  <c r="FS29" i="1"/>
  <c r="FS26" i="1"/>
  <c r="FS23" i="1"/>
  <c r="FS20" i="1"/>
  <c r="FS6" i="1"/>
  <c r="FS4" i="1"/>
  <c r="FT2" i="1"/>
  <c r="FT36" i="1" l="1"/>
  <c r="FT35" i="1"/>
  <c r="FT34" i="1"/>
  <c r="FT31" i="1"/>
  <c r="FT33" i="1"/>
  <c r="FT29" i="1"/>
  <c r="FT26" i="1"/>
  <c r="FT28" i="1"/>
  <c r="FT23" i="1"/>
  <c r="FT20" i="1"/>
  <c r="FU2" i="1"/>
  <c r="FT4" i="1"/>
  <c r="FT6" i="1"/>
  <c r="FU36" i="1" l="1"/>
  <c r="FU35" i="1"/>
  <c r="FU33" i="1"/>
  <c r="FU34" i="1"/>
  <c r="FU31" i="1"/>
  <c r="FU29" i="1"/>
  <c r="FU26" i="1"/>
  <c r="FU28" i="1"/>
  <c r="FU23" i="1"/>
  <c r="FU20" i="1"/>
  <c r="FV2" i="1"/>
  <c r="FU6" i="1"/>
  <c r="FU4" i="1"/>
  <c r="FV4" i="1" l="1"/>
  <c r="FW2" i="1"/>
  <c r="FW4" i="1" l="1"/>
  <c r="FX2" i="1"/>
  <c r="FX36" i="1" l="1"/>
  <c r="FX34" i="1"/>
  <c r="FX35" i="1"/>
  <c r="FX33" i="1"/>
  <c r="FX31" i="1"/>
  <c r="FX28" i="1"/>
  <c r="FX29" i="1"/>
  <c r="FX26" i="1"/>
  <c r="FX23" i="1"/>
  <c r="FX20" i="1"/>
  <c r="FX6" i="1"/>
  <c r="FY2" i="1"/>
  <c r="FX4" i="1"/>
  <c r="FY34" i="1" l="1"/>
  <c r="FY35" i="1"/>
  <c r="FY36" i="1"/>
  <c r="FY31" i="1"/>
  <c r="FY33" i="1"/>
  <c r="FY28" i="1"/>
  <c r="FY29" i="1"/>
  <c r="FY26" i="1"/>
  <c r="FY23" i="1"/>
  <c r="FY20" i="1"/>
  <c r="FY6" i="1"/>
  <c r="FZ2" i="1"/>
  <c r="FY4" i="1"/>
  <c r="FZ36" i="1" l="1"/>
  <c r="FZ35" i="1"/>
  <c r="FZ34" i="1"/>
  <c r="FZ31" i="1"/>
  <c r="FZ33" i="1"/>
  <c r="FZ29" i="1"/>
  <c r="FZ26" i="1"/>
  <c r="FZ28" i="1"/>
  <c r="FZ23" i="1"/>
  <c r="FZ20" i="1"/>
  <c r="GA2" i="1"/>
  <c r="FZ4" i="1"/>
  <c r="FZ6" i="1"/>
  <c r="GA36" i="1" l="1"/>
  <c r="GA35" i="1"/>
  <c r="GA33" i="1"/>
  <c r="GA34" i="1"/>
  <c r="GA31" i="1"/>
  <c r="GA29" i="1"/>
  <c r="GA26" i="1"/>
  <c r="GA28" i="1"/>
  <c r="GA23" i="1"/>
  <c r="GA20" i="1"/>
  <c r="GA4" i="1"/>
  <c r="GA6" i="1"/>
  <c r="GB2" i="1"/>
  <c r="GB36" i="1" l="1"/>
  <c r="GB34" i="1"/>
  <c r="GB35" i="1"/>
  <c r="GB33" i="1"/>
  <c r="GB31" i="1"/>
  <c r="GB28" i="1"/>
  <c r="GB29" i="1"/>
  <c r="GB26" i="1"/>
  <c r="GB23" i="1"/>
  <c r="GB20" i="1"/>
  <c r="GB6" i="1"/>
  <c r="GC2" i="1"/>
  <c r="GB4" i="1"/>
  <c r="GD2" i="1" l="1"/>
  <c r="GC4" i="1"/>
  <c r="GD4" i="1" l="1"/>
  <c r="GE2" i="1"/>
  <c r="GE34" i="1" l="1"/>
  <c r="GE36" i="1"/>
  <c r="GE35" i="1"/>
  <c r="GE31" i="1"/>
  <c r="GE33" i="1"/>
  <c r="GE28" i="1"/>
  <c r="GE29" i="1"/>
  <c r="GE26" i="1"/>
  <c r="GE23" i="1"/>
  <c r="GE20" i="1"/>
  <c r="GE6" i="1"/>
  <c r="GE4" i="1"/>
  <c r="GF2" i="1"/>
  <c r="GF36" i="1" l="1"/>
  <c r="GF35" i="1"/>
  <c r="GF34" i="1"/>
  <c r="GF31" i="1"/>
  <c r="GF33" i="1"/>
  <c r="GF29" i="1"/>
  <c r="GF26" i="1"/>
  <c r="GF28" i="1"/>
  <c r="GF23" i="1"/>
  <c r="GF20" i="1"/>
  <c r="GG2" i="1"/>
  <c r="GF6" i="1"/>
  <c r="GF4" i="1"/>
  <c r="GG36" i="1" l="1"/>
  <c r="GG35" i="1"/>
  <c r="GG34" i="1"/>
  <c r="GG33" i="1"/>
  <c r="GG31" i="1"/>
  <c r="GG29" i="1"/>
  <c r="GG26" i="1"/>
  <c r="GG28" i="1"/>
  <c r="GG23" i="1"/>
  <c r="GG20" i="1"/>
  <c r="GH2" i="1"/>
  <c r="GG6" i="1"/>
  <c r="GG4" i="1"/>
  <c r="GH36" i="1" l="1"/>
  <c r="GH34" i="1"/>
  <c r="GH35" i="1"/>
  <c r="GH33" i="1"/>
  <c r="GH31" i="1"/>
  <c r="GH28" i="1"/>
  <c r="GH29" i="1"/>
  <c r="GH26" i="1"/>
  <c r="GH23" i="1"/>
  <c r="GH20" i="1"/>
  <c r="GH6" i="1"/>
  <c r="GI2" i="1"/>
  <c r="GH4" i="1"/>
  <c r="GI34" i="1" l="1"/>
  <c r="GI36" i="1"/>
  <c r="GI35" i="1"/>
  <c r="GI31" i="1"/>
  <c r="GI33" i="1"/>
  <c r="GI28" i="1"/>
  <c r="GI29" i="1"/>
  <c r="GI26" i="1"/>
  <c r="GI23" i="1"/>
  <c r="GI20" i="1"/>
  <c r="GI6" i="1"/>
  <c r="GI4" i="1"/>
  <c r="GJ2" i="1"/>
  <c r="GK2" i="1" l="1"/>
  <c r="GJ4" i="1"/>
  <c r="GL2" i="1" l="1"/>
  <c r="GK4" i="1"/>
  <c r="GL36" i="1" l="1"/>
  <c r="GL35" i="1"/>
  <c r="GL34" i="1"/>
  <c r="GL31" i="1"/>
  <c r="GL33" i="1"/>
  <c r="GL29" i="1"/>
  <c r="GL26" i="1"/>
  <c r="GL28" i="1"/>
  <c r="GL23" i="1"/>
  <c r="GL20" i="1"/>
  <c r="GL4" i="1"/>
  <c r="GM2" i="1"/>
  <c r="GL6" i="1"/>
  <c r="GM36" i="1" l="1"/>
  <c r="GM35" i="1"/>
  <c r="GM34" i="1"/>
  <c r="GM33" i="1"/>
  <c r="GM31" i="1"/>
  <c r="GM29" i="1"/>
  <c r="GM26" i="1"/>
  <c r="GM28" i="1"/>
  <c r="GM23" i="1"/>
  <c r="GM20" i="1"/>
  <c r="GM4" i="1"/>
  <c r="GM6" i="1"/>
  <c r="GN2" i="1"/>
  <c r="GN36" i="1" l="1"/>
  <c r="GN34" i="1"/>
  <c r="GN35" i="1"/>
  <c r="GN33" i="1"/>
  <c r="GN31" i="1"/>
  <c r="GN28" i="1"/>
  <c r="GN29" i="1"/>
  <c r="GN26" i="1"/>
  <c r="GN23" i="1"/>
  <c r="GN20" i="1"/>
  <c r="GN6" i="1"/>
  <c r="GO2" i="1"/>
  <c r="GN4" i="1"/>
  <c r="GO36" i="1" l="1"/>
  <c r="GO34" i="1"/>
  <c r="GO35" i="1"/>
  <c r="GO31" i="1"/>
  <c r="GO33" i="1"/>
  <c r="GO28" i="1"/>
  <c r="GO29" i="1"/>
  <c r="GO26" i="1"/>
  <c r="GO23" i="1"/>
  <c r="GO20" i="1"/>
  <c r="GO6" i="1"/>
  <c r="GP2" i="1"/>
  <c r="GO4" i="1"/>
  <c r="GP36" i="1" l="1"/>
  <c r="GP35" i="1"/>
  <c r="GP34" i="1"/>
  <c r="GP31" i="1"/>
  <c r="GP33" i="1"/>
  <c r="GP29" i="1"/>
  <c r="GP26" i="1"/>
  <c r="GP28" i="1"/>
  <c r="GP23" i="1"/>
  <c r="GP20" i="1"/>
  <c r="GQ2" i="1"/>
  <c r="GP4" i="1"/>
  <c r="GP6" i="1"/>
  <c r="GQ4" i="1" l="1"/>
  <c r="GR2" i="1"/>
  <c r="GS2" i="1" l="1"/>
  <c r="GR4" i="1"/>
  <c r="GS36" i="1" l="1"/>
  <c r="GS35" i="1"/>
  <c r="GS33" i="1"/>
  <c r="GS34" i="1"/>
  <c r="GS31" i="1"/>
  <c r="GS29" i="1"/>
  <c r="GS26" i="1"/>
  <c r="GS28" i="1"/>
  <c r="GS23" i="1"/>
  <c r="GS20" i="1"/>
  <c r="GT2" i="1"/>
  <c r="GS6" i="1"/>
  <c r="GS4" i="1"/>
  <c r="GT36" i="1" l="1"/>
  <c r="GT34" i="1"/>
  <c r="GT35" i="1"/>
  <c r="GT33" i="1"/>
  <c r="GT31" i="1"/>
  <c r="GT28" i="1"/>
  <c r="GT29" i="1"/>
  <c r="GT26" i="1"/>
  <c r="GT23" i="1"/>
  <c r="GT20" i="1"/>
  <c r="GT6" i="1"/>
  <c r="GT4" i="1"/>
  <c r="GU2" i="1"/>
  <c r="GU34" i="1" l="1"/>
  <c r="GU35" i="1"/>
  <c r="GU36" i="1"/>
  <c r="GU31" i="1"/>
  <c r="GU33" i="1"/>
  <c r="GU28" i="1"/>
  <c r="GU29" i="1"/>
  <c r="GU26" i="1"/>
  <c r="GU23" i="1"/>
  <c r="GU20" i="1"/>
  <c r="GU6" i="1"/>
  <c r="GU4" i="1"/>
  <c r="GV2" i="1"/>
  <c r="GV36" i="1" l="1"/>
  <c r="GV35" i="1"/>
  <c r="GV34" i="1"/>
  <c r="GV31" i="1"/>
  <c r="GV33" i="1"/>
  <c r="GV29" i="1"/>
  <c r="GV26" i="1"/>
  <c r="GV28" i="1"/>
  <c r="GV23" i="1"/>
  <c r="GV20" i="1"/>
  <c r="GW2" i="1"/>
  <c r="GV6" i="1"/>
  <c r="GV4" i="1"/>
  <c r="GW36" i="1" l="1"/>
  <c r="GW35" i="1"/>
  <c r="GW33" i="1"/>
  <c r="GW34" i="1"/>
  <c r="GW31" i="1"/>
  <c r="GW29" i="1"/>
  <c r="GW26" i="1"/>
  <c r="GW28" i="1"/>
  <c r="GW23" i="1"/>
  <c r="GW20" i="1"/>
  <c r="GX2" i="1"/>
  <c r="GW6" i="1"/>
  <c r="GW4" i="1"/>
  <c r="GY2" i="1" l="1"/>
  <c r="GX4" i="1"/>
  <c r="GY4" i="1" l="1"/>
  <c r="GZ2" i="1"/>
  <c r="GZ36" i="1" l="1"/>
  <c r="GZ34" i="1"/>
  <c r="GZ35" i="1"/>
  <c r="GZ33" i="1"/>
  <c r="GZ31" i="1"/>
  <c r="GZ28" i="1"/>
  <c r="GZ29" i="1"/>
  <c r="GZ26" i="1"/>
  <c r="GZ23" i="1"/>
  <c r="GZ20" i="1"/>
  <c r="GZ6" i="1"/>
  <c r="HA2" i="1"/>
  <c r="GZ4" i="1"/>
  <c r="HA34" i="1" l="1"/>
  <c r="HA36" i="1"/>
  <c r="HA35" i="1"/>
  <c r="HA31" i="1"/>
  <c r="HA33" i="1"/>
  <c r="HA28" i="1"/>
  <c r="HA29" i="1"/>
  <c r="HA26" i="1"/>
  <c r="HA23" i="1"/>
  <c r="HA20" i="1"/>
  <c r="HA6" i="1"/>
  <c r="HB2" i="1"/>
  <c r="HA4" i="1"/>
  <c r="HB36" i="1" l="1"/>
  <c r="HB35" i="1"/>
  <c r="HB34" i="1"/>
  <c r="HB31" i="1"/>
  <c r="HB33" i="1"/>
  <c r="HB29" i="1"/>
  <c r="HB26" i="1"/>
  <c r="HB28" i="1"/>
  <c r="HB23" i="1"/>
  <c r="HB20" i="1"/>
  <c r="HB4" i="1"/>
  <c r="HC2" i="1"/>
  <c r="HB6" i="1"/>
  <c r="HC36" i="1" l="1"/>
  <c r="HC35" i="1"/>
  <c r="HC34" i="1"/>
  <c r="HC33" i="1"/>
  <c r="HC31" i="1"/>
  <c r="HC29" i="1"/>
  <c r="HC26" i="1"/>
  <c r="HC28" i="1"/>
  <c r="HC23" i="1"/>
  <c r="HC20" i="1"/>
  <c r="HC4" i="1"/>
  <c r="HC6" i="1"/>
  <c r="HD2" i="1"/>
  <c r="HD36" i="1" l="1"/>
  <c r="HD34" i="1"/>
  <c r="HD35" i="1"/>
  <c r="HD33" i="1"/>
  <c r="HD31" i="1"/>
  <c r="HD28" i="1"/>
  <c r="HD29" i="1"/>
  <c r="HD26" i="1"/>
  <c r="HD23" i="1"/>
  <c r="HD20" i="1"/>
  <c r="HD6" i="1"/>
  <c r="HE2" i="1"/>
  <c r="HD4" i="1"/>
  <c r="HF2" i="1" l="1"/>
  <c r="HE4" i="1"/>
  <c r="HF4" i="1" l="1"/>
  <c r="HG2" i="1"/>
  <c r="HG34" i="1" l="1"/>
  <c r="HG36" i="1"/>
  <c r="HG35" i="1"/>
  <c r="HG31" i="1"/>
  <c r="HG33" i="1"/>
  <c r="HG28" i="1"/>
  <c r="HG29" i="1"/>
  <c r="HG26" i="1"/>
  <c r="HG23" i="1"/>
  <c r="HG20" i="1"/>
  <c r="HG6" i="1"/>
  <c r="HG4" i="1"/>
  <c r="HH2" i="1"/>
  <c r="HH36" i="1" l="1"/>
  <c r="HH35" i="1"/>
  <c r="HH34" i="1"/>
  <c r="HH31" i="1"/>
  <c r="HH33" i="1"/>
  <c r="HH29" i="1"/>
  <c r="HH26" i="1"/>
  <c r="HH28" i="1"/>
  <c r="HH23" i="1"/>
  <c r="HH20" i="1"/>
  <c r="HI2" i="1"/>
  <c r="HH4" i="1"/>
  <c r="HH6" i="1"/>
  <c r="HI36" i="1" l="1"/>
  <c r="HI35" i="1"/>
  <c r="HI34" i="1"/>
  <c r="HI33" i="1"/>
  <c r="HI31" i="1"/>
  <c r="HI29" i="1"/>
  <c r="HI26" i="1"/>
  <c r="HI28" i="1"/>
  <c r="HI23" i="1"/>
  <c r="HI20" i="1"/>
  <c r="HJ2" i="1"/>
  <c r="HI6" i="1"/>
  <c r="HI4" i="1"/>
  <c r="HJ36" i="1" l="1"/>
  <c r="HJ34" i="1"/>
  <c r="HJ35" i="1"/>
  <c r="HJ33" i="1"/>
  <c r="HJ31" i="1"/>
  <c r="HJ28" i="1"/>
  <c r="HJ29" i="1"/>
  <c r="HJ26" i="1"/>
  <c r="HJ23" i="1"/>
  <c r="HJ20" i="1"/>
  <c r="HJ6" i="1"/>
  <c r="HJ4" i="1"/>
  <c r="HK2" i="1"/>
  <c r="HK36" i="1" l="1"/>
  <c r="HK34" i="1"/>
  <c r="HK35" i="1"/>
  <c r="HK31" i="1"/>
  <c r="HK33" i="1"/>
  <c r="HK28" i="1"/>
  <c r="HK29" i="1"/>
  <c r="HK26" i="1"/>
  <c r="HK23" i="1"/>
  <c r="HK20" i="1"/>
  <c r="HK6" i="1"/>
  <c r="HK4" i="1"/>
  <c r="HL2" i="1"/>
  <c r="HM2" i="1" l="1"/>
  <c r="HL4" i="1"/>
  <c r="HN2" i="1" l="1"/>
  <c r="HM4" i="1"/>
  <c r="HN36" i="1" l="1"/>
  <c r="HN35" i="1"/>
  <c r="HN34" i="1"/>
  <c r="HN31" i="1"/>
  <c r="HN33" i="1"/>
  <c r="HN29" i="1"/>
  <c r="HN26" i="1"/>
  <c r="HN28" i="1"/>
  <c r="HN23" i="1"/>
  <c r="HN20" i="1"/>
  <c r="HN4" i="1"/>
  <c r="HO2" i="1"/>
  <c r="HN6" i="1"/>
  <c r="HO36" i="1" l="1"/>
  <c r="HO35" i="1"/>
  <c r="HO33" i="1"/>
  <c r="HO34" i="1"/>
  <c r="HO31" i="1"/>
  <c r="HO29" i="1"/>
  <c r="HO26" i="1"/>
  <c r="HO28" i="1"/>
  <c r="HO23" i="1"/>
  <c r="HO20" i="1"/>
  <c r="HO4" i="1"/>
  <c r="HO6" i="1"/>
  <c r="HP2" i="1"/>
  <c r="HP36" i="1" l="1"/>
  <c r="HP34" i="1"/>
  <c r="HP35" i="1"/>
  <c r="HP33" i="1"/>
  <c r="HP31" i="1"/>
  <c r="HP28" i="1"/>
  <c r="HP29" i="1"/>
  <c r="HP26" i="1"/>
  <c r="HP23" i="1"/>
  <c r="HP20" i="1"/>
  <c r="HP6" i="1"/>
  <c r="HQ2" i="1"/>
  <c r="HP4" i="1"/>
  <c r="HQ34" i="1" l="1"/>
  <c r="HQ35" i="1"/>
  <c r="HQ36" i="1"/>
  <c r="HQ31" i="1"/>
  <c r="HQ33" i="1"/>
  <c r="HQ28" i="1"/>
  <c r="HQ29" i="1"/>
  <c r="HQ26" i="1"/>
  <c r="HQ23" i="1"/>
  <c r="HQ20" i="1"/>
  <c r="HQ6" i="1"/>
  <c r="HR2" i="1"/>
  <c r="HQ4" i="1"/>
  <c r="HR36" i="1" l="1"/>
  <c r="HR35" i="1"/>
  <c r="HR34" i="1"/>
  <c r="HR31" i="1"/>
  <c r="HR33" i="1"/>
  <c r="HR29" i="1"/>
  <c r="HR26" i="1"/>
  <c r="HR28" i="1"/>
  <c r="HR23" i="1"/>
  <c r="HR20" i="1"/>
  <c r="HR4" i="1"/>
  <c r="HS2" i="1"/>
  <c r="HR6" i="1"/>
  <c r="HS4" i="1" l="1"/>
  <c r="HT2" i="1"/>
  <c r="HU2" i="1" l="1"/>
  <c r="HT4" i="1"/>
  <c r="HU36" i="1" l="1"/>
  <c r="HU35" i="1"/>
  <c r="HU33" i="1"/>
  <c r="HU34" i="1"/>
  <c r="HU31" i="1"/>
  <c r="HU29" i="1"/>
  <c r="HU26" i="1"/>
  <c r="HU28" i="1"/>
  <c r="HU23" i="1"/>
  <c r="HU20" i="1"/>
  <c r="HV2" i="1"/>
  <c r="HU6" i="1"/>
  <c r="HU4" i="1"/>
  <c r="HV36" i="1" l="1"/>
  <c r="HV34" i="1"/>
  <c r="HV35" i="1"/>
  <c r="HV33" i="1"/>
  <c r="HV31" i="1"/>
  <c r="HV28" i="1"/>
  <c r="HV29" i="1"/>
  <c r="HV26" i="1"/>
  <c r="HV23" i="1"/>
  <c r="HV20" i="1"/>
  <c r="HV6" i="1"/>
  <c r="HW2" i="1"/>
  <c r="HV4" i="1"/>
  <c r="HW34" i="1" l="1"/>
  <c r="HW36" i="1"/>
  <c r="HW35" i="1"/>
  <c r="HW31" i="1"/>
  <c r="HW33" i="1"/>
  <c r="HW28" i="1"/>
  <c r="HW29" i="1"/>
  <c r="HW26" i="1"/>
  <c r="HW23" i="1"/>
  <c r="HW20" i="1"/>
  <c r="HW6" i="1"/>
  <c r="HW4" i="1"/>
  <c r="HX2" i="1"/>
  <c r="HX36" i="1" l="1"/>
  <c r="HX35" i="1"/>
  <c r="HX34" i="1"/>
  <c r="HX31" i="1"/>
  <c r="HX33" i="1"/>
  <c r="HX29" i="1"/>
  <c r="HX26" i="1"/>
  <c r="HX28" i="1"/>
  <c r="HX23" i="1"/>
  <c r="HX20" i="1"/>
  <c r="HY2" i="1"/>
  <c r="HX4" i="1"/>
  <c r="HX6" i="1"/>
  <c r="HY36" i="1" l="1"/>
  <c r="HY35" i="1"/>
  <c r="HY34" i="1"/>
  <c r="HY33" i="1"/>
  <c r="HY31" i="1"/>
  <c r="HY29" i="1"/>
  <c r="HY26" i="1"/>
  <c r="HY28" i="1"/>
  <c r="HY23" i="1"/>
  <c r="HY20" i="1"/>
  <c r="HZ2" i="1"/>
  <c r="HY6" i="1"/>
  <c r="HY4" i="1"/>
  <c r="HZ4" i="1" l="1"/>
  <c r="IA2" i="1"/>
  <c r="IA4" i="1" l="1"/>
  <c r="IB2" i="1"/>
  <c r="IB36" i="1" l="1"/>
  <c r="IB34" i="1"/>
  <c r="IB35" i="1"/>
  <c r="IB33" i="1"/>
  <c r="IB31" i="1"/>
  <c r="IB28" i="1"/>
  <c r="IB29" i="1"/>
  <c r="IB26" i="1"/>
  <c r="IB23" i="1"/>
  <c r="IB20" i="1"/>
  <c r="IB6" i="1"/>
  <c r="IC2" i="1"/>
  <c r="IB4" i="1"/>
  <c r="IC34" i="1" l="1"/>
  <c r="IC36" i="1"/>
  <c r="IC35" i="1"/>
  <c r="IC31" i="1"/>
  <c r="IC33" i="1"/>
  <c r="IC28" i="1"/>
  <c r="IC29" i="1"/>
  <c r="IC26" i="1"/>
  <c r="IC23" i="1"/>
  <c r="IC20" i="1"/>
  <c r="IC6" i="1"/>
  <c r="ID2" i="1"/>
  <c r="IC4" i="1"/>
  <c r="ID36" i="1" l="1"/>
  <c r="ID35" i="1"/>
  <c r="ID34" i="1"/>
  <c r="ID31" i="1"/>
  <c r="ID33" i="1"/>
  <c r="ID29" i="1"/>
  <c r="ID26" i="1"/>
  <c r="ID28" i="1"/>
  <c r="ID23" i="1"/>
  <c r="ID20" i="1"/>
  <c r="ID4" i="1"/>
  <c r="IE2" i="1"/>
  <c r="ID6" i="1"/>
  <c r="IE36" i="1" l="1"/>
  <c r="IE35" i="1"/>
  <c r="IE34" i="1"/>
  <c r="IE33" i="1"/>
  <c r="IE31" i="1"/>
  <c r="IE29" i="1"/>
  <c r="IE26" i="1"/>
  <c r="IE28" i="1"/>
  <c r="IE23" i="1"/>
  <c r="IE20" i="1"/>
  <c r="IE4" i="1"/>
  <c r="IE6" i="1"/>
  <c r="IF2" i="1"/>
  <c r="IF36" i="1" l="1"/>
  <c r="IF34" i="1"/>
  <c r="IF35" i="1"/>
  <c r="IF33" i="1"/>
  <c r="IF31" i="1"/>
  <c r="IF28" i="1"/>
  <c r="IF29" i="1"/>
  <c r="IF26" i="1"/>
  <c r="IF23" i="1"/>
  <c r="IF20" i="1"/>
  <c r="IF6" i="1"/>
  <c r="IG2" i="1"/>
  <c r="IF4" i="1"/>
  <c r="IH2" i="1" l="1"/>
  <c r="IG4" i="1"/>
  <c r="IH4" i="1" l="1"/>
  <c r="II2" i="1"/>
  <c r="II36" i="1" l="1"/>
  <c r="II34" i="1"/>
  <c r="II35" i="1"/>
  <c r="II31" i="1"/>
  <c r="II33" i="1"/>
  <c r="II28" i="1"/>
  <c r="II29" i="1"/>
  <c r="II26" i="1"/>
  <c r="II23" i="1"/>
  <c r="II20" i="1"/>
  <c r="II6" i="1"/>
  <c r="II4" i="1"/>
  <c r="IJ2" i="1"/>
  <c r="IJ36" i="1" l="1"/>
  <c r="IJ35" i="1"/>
  <c r="IJ34" i="1"/>
  <c r="IJ31" i="1"/>
  <c r="IJ33" i="1"/>
  <c r="IJ29" i="1"/>
  <c r="IJ26" i="1"/>
  <c r="IJ28" i="1"/>
  <c r="IJ23" i="1"/>
  <c r="IJ20" i="1"/>
  <c r="IK2" i="1"/>
  <c r="IJ6" i="1"/>
  <c r="IJ4" i="1"/>
  <c r="IK36" i="1" l="1"/>
  <c r="IK35" i="1"/>
  <c r="IK34" i="1"/>
  <c r="IK33" i="1"/>
  <c r="IK31" i="1"/>
  <c r="IK29" i="1"/>
  <c r="IK26" i="1"/>
  <c r="IK28" i="1"/>
  <c r="IK23" i="1"/>
  <c r="IK20" i="1"/>
  <c r="IL2" i="1"/>
  <c r="IK6" i="1"/>
  <c r="IK4" i="1"/>
  <c r="IL36" i="1" l="1"/>
  <c r="IL34" i="1"/>
  <c r="IL35" i="1"/>
  <c r="IL33" i="1"/>
  <c r="IL31" i="1"/>
  <c r="IL28" i="1"/>
  <c r="IL29" i="1"/>
  <c r="IL26" i="1"/>
  <c r="IL23" i="1"/>
  <c r="IL20" i="1"/>
  <c r="IL6" i="1"/>
  <c r="IL4" i="1"/>
  <c r="IM2" i="1"/>
  <c r="IM34" i="1" l="1"/>
  <c r="IM35" i="1"/>
  <c r="IM36" i="1"/>
  <c r="IM31" i="1"/>
  <c r="IM33" i="1"/>
  <c r="IM28" i="1"/>
  <c r="IM29" i="1"/>
  <c r="IM26" i="1"/>
  <c r="IM23" i="1"/>
  <c r="IM20" i="1"/>
  <c r="IM6" i="1"/>
  <c r="IM4" i="1"/>
  <c r="IN2" i="1"/>
  <c r="IO2" i="1" l="1"/>
  <c r="IN4" i="1"/>
  <c r="IP2" i="1" l="1"/>
  <c r="IO4" i="1"/>
  <c r="IP36" i="1" l="1"/>
  <c r="IP35" i="1"/>
  <c r="IP34" i="1"/>
  <c r="IP31" i="1"/>
  <c r="IP33" i="1"/>
  <c r="IP29" i="1"/>
  <c r="IP26" i="1"/>
  <c r="IP28" i="1"/>
  <c r="IP23" i="1"/>
  <c r="IP20" i="1"/>
  <c r="IP4" i="1"/>
  <c r="IQ2" i="1"/>
  <c r="IP6" i="1"/>
  <c r="IQ36" i="1" l="1"/>
  <c r="IQ35" i="1"/>
  <c r="IQ34" i="1"/>
  <c r="IQ33" i="1"/>
  <c r="IQ31" i="1"/>
  <c r="IQ29" i="1"/>
  <c r="IQ26" i="1"/>
  <c r="IQ28" i="1"/>
  <c r="IQ23" i="1"/>
  <c r="IQ20" i="1"/>
  <c r="IQ4" i="1"/>
  <c r="IQ6" i="1"/>
  <c r="IR2" i="1"/>
  <c r="IR36" i="1" l="1"/>
  <c r="IR34" i="1"/>
  <c r="IR35" i="1"/>
  <c r="IR33" i="1"/>
  <c r="IR31" i="1"/>
  <c r="IR28" i="1"/>
  <c r="IR29" i="1"/>
  <c r="IR26" i="1"/>
  <c r="IR23" i="1"/>
  <c r="IR20" i="1"/>
  <c r="IR6" i="1"/>
  <c r="IS2" i="1"/>
  <c r="IR4" i="1"/>
  <c r="IS34" i="1" l="1"/>
  <c r="IS36" i="1"/>
  <c r="IS35" i="1"/>
  <c r="IS31" i="1"/>
  <c r="IS33" i="1"/>
  <c r="IS28" i="1"/>
  <c r="IS29" i="1"/>
  <c r="IS26" i="1"/>
  <c r="IS23" i="1"/>
  <c r="IS20" i="1"/>
  <c r="IS6" i="1"/>
  <c r="IT2" i="1"/>
  <c r="IS4" i="1"/>
  <c r="IT36" i="1" l="1"/>
  <c r="IT35" i="1"/>
  <c r="IT34" i="1"/>
  <c r="IT31" i="1"/>
  <c r="IT33" i="1"/>
  <c r="IT29" i="1"/>
  <c r="IT26" i="1"/>
  <c r="IT28" i="1"/>
  <c r="IT23" i="1"/>
  <c r="IT20" i="1"/>
  <c r="IT4" i="1"/>
  <c r="IU2" i="1"/>
  <c r="IT6" i="1"/>
  <c r="IU4" i="1" l="1"/>
  <c r="IV2" i="1"/>
  <c r="IW2" i="1" l="1"/>
  <c r="IV4" i="1"/>
  <c r="IW36" i="1" l="1"/>
  <c r="IW35" i="1"/>
  <c r="IW34" i="1"/>
  <c r="IW33" i="1"/>
  <c r="IW31" i="1"/>
  <c r="IW29" i="1"/>
  <c r="IW26" i="1"/>
  <c r="IW28" i="1"/>
  <c r="IW23" i="1"/>
  <c r="IW20" i="1"/>
  <c r="IX2" i="1"/>
  <c r="IW6" i="1"/>
  <c r="IW4" i="1"/>
  <c r="IX36" i="1" l="1"/>
  <c r="IX34" i="1"/>
  <c r="IX35" i="1"/>
  <c r="IX33" i="1"/>
  <c r="IX31" i="1"/>
  <c r="IX28" i="1"/>
  <c r="IX29" i="1"/>
  <c r="IX26" i="1"/>
  <c r="IX20" i="1"/>
  <c r="IX23" i="1"/>
  <c r="IX6" i="1"/>
  <c r="IX4" i="1"/>
  <c r="IY2" i="1"/>
  <c r="IY34" i="1" l="1"/>
  <c r="IY36" i="1"/>
  <c r="IY35" i="1"/>
  <c r="IY31" i="1"/>
  <c r="IY33" i="1"/>
  <c r="IY28" i="1"/>
  <c r="IY29" i="1"/>
  <c r="IY26" i="1"/>
  <c r="IY23" i="1"/>
  <c r="IY20" i="1"/>
  <c r="IY6" i="1"/>
  <c r="IY4" i="1"/>
  <c r="IZ2" i="1"/>
  <c r="IZ36" i="1" l="1"/>
  <c r="IZ35" i="1"/>
  <c r="IZ34" i="1"/>
  <c r="IZ31" i="1"/>
  <c r="IZ33" i="1"/>
  <c r="IZ29" i="1"/>
  <c r="IZ26" i="1"/>
  <c r="IZ28" i="1"/>
  <c r="IZ23" i="1"/>
  <c r="IZ20" i="1"/>
  <c r="JA2" i="1"/>
  <c r="IZ6" i="1"/>
  <c r="IZ4" i="1"/>
  <c r="JA36" i="1" l="1"/>
  <c r="JA35" i="1"/>
  <c r="JA34" i="1"/>
  <c r="JA33" i="1"/>
  <c r="JA31" i="1"/>
  <c r="JA29" i="1"/>
  <c r="JA26" i="1"/>
  <c r="JA28" i="1"/>
  <c r="JA23" i="1"/>
  <c r="JA20" i="1"/>
  <c r="JB2" i="1"/>
  <c r="JA6" i="1"/>
  <c r="JA4" i="1"/>
  <c r="JB4" i="1" l="1"/>
  <c r="JC2" i="1"/>
  <c r="JC4" i="1" l="1"/>
  <c r="JD2" i="1"/>
  <c r="JD36" i="1" l="1"/>
  <c r="JD34" i="1"/>
  <c r="JD35" i="1"/>
  <c r="JD33" i="1"/>
  <c r="JD31" i="1"/>
  <c r="JD28" i="1"/>
  <c r="JD29" i="1"/>
  <c r="JD26" i="1"/>
  <c r="JD20" i="1"/>
  <c r="JD23" i="1"/>
  <c r="JD6" i="1"/>
  <c r="JE2" i="1"/>
  <c r="JD4" i="1"/>
  <c r="JE36" i="1" l="1"/>
  <c r="JE34" i="1"/>
  <c r="JE35" i="1"/>
  <c r="JE31" i="1"/>
  <c r="JE33" i="1"/>
  <c r="JE28" i="1"/>
  <c r="JE29" i="1"/>
  <c r="JE26" i="1"/>
  <c r="JE23" i="1"/>
  <c r="JE20" i="1"/>
  <c r="JE6" i="1"/>
  <c r="JF2" i="1"/>
  <c r="JE4" i="1"/>
  <c r="JF36" i="1" l="1"/>
  <c r="JF35" i="1"/>
  <c r="JF34" i="1"/>
  <c r="JF31" i="1"/>
  <c r="JF33" i="1"/>
  <c r="JF29" i="1"/>
  <c r="JF26" i="1"/>
  <c r="JF28" i="1"/>
  <c r="JF23" i="1"/>
  <c r="JF20" i="1"/>
  <c r="JF4" i="1"/>
  <c r="JG2" i="1"/>
  <c r="JF6" i="1"/>
  <c r="JG36" i="1" l="1"/>
  <c r="JG35" i="1"/>
  <c r="JG34" i="1"/>
  <c r="JG33" i="1"/>
  <c r="JG31" i="1"/>
  <c r="JG29" i="1"/>
  <c r="JG26" i="1"/>
  <c r="JG28" i="1"/>
  <c r="JG23" i="1"/>
  <c r="JG20" i="1"/>
  <c r="JG4" i="1"/>
  <c r="JG6" i="1"/>
  <c r="JH2" i="1"/>
  <c r="JH36" i="1" l="1"/>
  <c r="JH34" i="1"/>
  <c r="JH35" i="1"/>
  <c r="JH33" i="1"/>
  <c r="JH31" i="1"/>
  <c r="JH28" i="1"/>
  <c r="JH29" i="1"/>
  <c r="JH26" i="1"/>
  <c r="JH20" i="1"/>
  <c r="JH23" i="1"/>
  <c r="JH6" i="1"/>
  <c r="JI2" i="1"/>
  <c r="JH4" i="1"/>
  <c r="JJ2" i="1" l="1"/>
  <c r="JJ4" i="1" s="1"/>
  <c r="JI4" i="1"/>
  <c r="E7" i="1"/>
  <c r="F7" i="1" l="1"/>
  <c r="IQ7" i="1" s="1"/>
  <c r="I7" i="1"/>
  <c r="J7" i="1" s="1"/>
  <c r="K7" i="1" s="1"/>
  <c r="EA7" i="1" l="1"/>
  <c r="AV7" i="1"/>
  <c r="BK7" i="1"/>
  <c r="II7" i="1"/>
  <c r="CG7" i="1"/>
  <c r="FS7" i="1"/>
  <c r="JE7" i="1"/>
  <c r="EH7" i="1"/>
  <c r="AO7" i="1"/>
  <c r="HK7" i="1"/>
  <c r="EW7" i="1"/>
  <c r="DJ7" i="1"/>
  <c r="DC7" i="1"/>
  <c r="GO7" i="1"/>
  <c r="HJ7" i="1"/>
  <c r="IP7" i="1"/>
  <c r="Z7" i="1"/>
  <c r="HR7" i="1"/>
  <c r="BZ7" i="1"/>
  <c r="EP7" i="1"/>
  <c r="BR7" i="1"/>
  <c r="FD7" i="1"/>
  <c r="AH7" i="1"/>
  <c r="BC7" i="1"/>
  <c r="IX7" i="1"/>
  <c r="CN7" i="1"/>
  <c r="GV7" i="1"/>
  <c r="BD7" i="1"/>
  <c r="BY7" i="1"/>
  <c r="FL7" i="1"/>
  <c r="EO7" i="1"/>
  <c r="GT7" i="1"/>
  <c r="GG7" i="1"/>
  <c r="W7" i="1"/>
  <c r="DI7" i="1"/>
  <c r="FZ7" i="1"/>
  <c r="JH7" i="1"/>
  <c r="CV7" i="1"/>
  <c r="AG7" i="1"/>
  <c r="FK7" i="1"/>
  <c r="FY7" i="1"/>
  <c r="DT7" i="1"/>
  <c r="IR7" i="1"/>
  <c r="CU7" i="1"/>
  <c r="IW7" i="1"/>
  <c r="IM7" i="1"/>
  <c r="CM7" i="1"/>
  <c r="BJ7" i="1"/>
  <c r="EV7" i="1"/>
  <c r="BB7" i="1"/>
  <c r="EK7" i="1"/>
  <c r="DP7" i="1"/>
  <c r="AJ7" i="1"/>
  <c r="DQ7" i="1"/>
  <c r="HC7" i="1"/>
  <c r="AU7" i="1"/>
  <c r="EE7" i="1"/>
  <c r="FX7" i="1"/>
  <c r="EL7" i="1"/>
  <c r="CE7" i="1"/>
  <c r="GL7" i="1"/>
  <c r="HY7" i="1"/>
  <c r="BQ7" i="1"/>
  <c r="FC7" i="1"/>
  <c r="AD7" i="1"/>
  <c r="AN7" i="1"/>
  <c r="JA7" i="1"/>
  <c r="HH7" i="1"/>
  <c r="HX7" i="1"/>
  <c r="BI7" i="1"/>
  <c r="FG7" i="1"/>
  <c r="ED7" i="1"/>
  <c r="CK7" i="1"/>
  <c r="DG7" i="1"/>
  <c r="HB7" i="1"/>
  <c r="DX7" i="1"/>
  <c r="IE7" i="1"/>
  <c r="N7" i="1"/>
  <c r="DH7" i="1"/>
  <c r="JG7" i="1"/>
  <c r="GU7" i="1"/>
  <c r="HP7" i="1"/>
  <c r="BX7" i="1"/>
  <c r="FJ7" i="1"/>
  <c r="IT7" i="1"/>
  <c r="CF7" i="1"/>
  <c r="FR7" i="1"/>
  <c r="ES7" i="1"/>
  <c r="AY7" i="1"/>
  <c r="HW7" i="1"/>
  <c r="CZ7" i="1"/>
  <c r="V7" i="1"/>
  <c r="HV7" i="1"/>
  <c r="FU7" i="1"/>
  <c r="CA7" i="1"/>
  <c r="HQ7" i="1"/>
  <c r="JD7" i="1"/>
  <c r="CT7" i="1"/>
  <c r="GF7" i="1"/>
  <c r="P7" i="1"/>
  <c r="DB7" i="1"/>
  <c r="HD7" i="1"/>
  <c r="FQ7" i="1"/>
  <c r="BW7" i="1"/>
  <c r="IS7" i="1"/>
  <c r="DV7" i="1"/>
  <c r="AR7" i="1"/>
  <c r="U7" i="1"/>
  <c r="GS7" i="1"/>
  <c r="DU7" i="1"/>
  <c r="O7" i="1"/>
  <c r="DA7" i="1"/>
  <c r="GM7" i="1"/>
  <c r="M7" i="1"/>
  <c r="CS7" i="1"/>
  <c r="GE7" i="1"/>
  <c r="GN7" i="1"/>
  <c r="BF7" i="1"/>
  <c r="ER7" i="1"/>
  <c r="ID7" i="1"/>
  <c r="BP7" i="1"/>
  <c r="EZ7" i="1"/>
  <c r="AQ7" i="1"/>
  <c r="EC7" i="1"/>
  <c r="HO7" i="1"/>
  <c r="L7" i="1"/>
  <c r="FM7" i="1"/>
  <c r="AK7" i="1"/>
  <c r="DW7" i="1"/>
  <c r="HI7" i="1"/>
  <c r="AC7" i="1"/>
  <c r="DO7" i="1"/>
  <c r="HA7" i="1"/>
  <c r="IB7" i="1"/>
  <c r="CD7" i="1"/>
  <c r="FN7" i="1"/>
  <c r="IZ7" i="1"/>
  <c r="CL7" i="1"/>
  <c r="GB7" i="1"/>
  <c r="BM7" i="1"/>
  <c r="EY7" i="1"/>
  <c r="IK7" i="1"/>
  <c r="BE7" i="1"/>
  <c r="T7" i="1"/>
  <c r="EB7" i="1"/>
  <c r="AI7" i="1"/>
  <c r="EQ7" i="1"/>
  <c r="JF7" i="1"/>
  <c r="CY7" i="1"/>
  <c r="IC7" i="1"/>
  <c r="AA7" i="1"/>
  <c r="DN7" i="1"/>
  <c r="FE7" i="1"/>
  <c r="GI7" i="1"/>
  <c r="GZ7" i="1"/>
  <c r="CH7" i="1"/>
  <c r="GP7" i="1"/>
  <c r="AX7" i="1"/>
  <c r="GH7" i="1"/>
  <c r="CO7" i="1"/>
  <c r="GW7" i="1"/>
  <c r="HG7" i="1"/>
  <c r="IL7" i="1"/>
  <c r="DF7" i="1"/>
  <c r="HN7" i="1"/>
  <c r="CR7" i="1"/>
  <c r="IF7" i="1"/>
  <c r="DM7" i="1"/>
  <c r="HU7" i="1"/>
  <c r="E9" i="1"/>
  <c r="IY7" i="1"/>
  <c r="AP7" i="1"/>
  <c r="FT7" i="1"/>
  <c r="AB7" i="1"/>
  <c r="EJ7" i="1"/>
  <c r="BS7" i="1"/>
  <c r="GA7" i="1"/>
  <c r="S7" i="1"/>
  <c r="BL7" i="1"/>
  <c r="EX7" i="1"/>
  <c r="IJ7" i="1"/>
  <c r="BT7" i="1"/>
  <c r="FF7" i="1"/>
  <c r="AW7" i="1"/>
  <c r="EI7" i="1"/>
  <c r="I9" i="1" l="1"/>
  <c r="J9" i="1" s="1"/>
  <c r="K9" i="1" s="1"/>
  <c r="F9" i="1"/>
  <c r="E10" i="1" s="1"/>
  <c r="JA9" i="1" l="1"/>
  <c r="IQ9" i="1"/>
  <c r="IC9" i="1"/>
  <c r="JH9" i="1"/>
  <c r="HU9" i="1"/>
  <c r="GO9" i="1"/>
  <c r="IS9" i="1"/>
  <c r="HQ9" i="1"/>
  <c r="JD9" i="1"/>
  <c r="IF9" i="1"/>
  <c r="GU9" i="1"/>
  <c r="JG9" i="1"/>
  <c r="IX9" i="1"/>
  <c r="IM9" i="1"/>
  <c r="IB9" i="1"/>
  <c r="HG9" i="1"/>
  <c r="GE9" i="1"/>
  <c r="JE9" i="1"/>
  <c r="IW9" i="1"/>
  <c r="IK9" i="1"/>
  <c r="HV9" i="1"/>
  <c r="HD9" i="1"/>
  <c r="FU9" i="1"/>
  <c r="IY9" i="1"/>
  <c r="IR9" i="1"/>
  <c r="II9" i="1"/>
  <c r="HY9" i="1"/>
  <c r="HO9" i="1"/>
  <c r="GZ9" i="1"/>
  <c r="GN9" i="1"/>
  <c r="FS9" i="1"/>
  <c r="HJ9" i="1"/>
  <c r="GW9" i="1"/>
  <c r="GH9" i="1"/>
  <c r="FD9" i="1"/>
  <c r="HK9" i="1"/>
  <c r="HC9" i="1"/>
  <c r="GS9" i="1"/>
  <c r="GG9" i="1"/>
  <c r="FK9" i="1"/>
  <c r="IL9" i="1"/>
  <c r="IE9" i="1"/>
  <c r="HW9" i="1"/>
  <c r="HP9" i="1"/>
  <c r="HI9" i="1"/>
  <c r="HA9" i="1"/>
  <c r="GT9" i="1"/>
  <c r="GM9" i="1"/>
  <c r="GA9" i="1"/>
  <c r="FE9" i="1"/>
  <c r="GI9" i="1"/>
  <c r="GB9" i="1"/>
  <c r="FR9" i="1"/>
  <c r="EO9" i="1"/>
  <c r="EB9" i="1"/>
  <c r="FY9" i="1"/>
  <c r="FM9" i="1"/>
  <c r="EV9" i="1"/>
  <c r="DX9" i="1"/>
  <c r="ER9" i="1"/>
  <c r="DN9" i="1"/>
  <c r="FL9" i="1"/>
  <c r="EY9" i="1"/>
  <c r="EC9" i="1"/>
  <c r="DI9" i="1"/>
  <c r="CU9" i="1"/>
  <c r="FX9" i="1"/>
  <c r="FQ9" i="1"/>
  <c r="FF9" i="1"/>
  <c r="EX9" i="1"/>
  <c r="EJ9" i="1"/>
  <c r="DQ9" i="1"/>
  <c r="CK9" i="1"/>
  <c r="JF9" i="1"/>
  <c r="IZ9" i="1"/>
  <c r="IT9" i="1"/>
  <c r="IP9" i="1"/>
  <c r="IJ9" i="1"/>
  <c r="ID9" i="1"/>
  <c r="HX9" i="1"/>
  <c r="HR9" i="1"/>
  <c r="HN9" i="1"/>
  <c r="HH9" i="1"/>
  <c r="HB9" i="1"/>
  <c r="GV9" i="1"/>
  <c r="GP9" i="1"/>
  <c r="GL9" i="1"/>
  <c r="GF9" i="1"/>
  <c r="FZ9" i="1"/>
  <c r="FT9" i="1"/>
  <c r="FN9" i="1"/>
  <c r="FJ9" i="1"/>
  <c r="EZ9" i="1"/>
  <c r="ES9" i="1"/>
  <c r="EI9" i="1"/>
  <c r="DT9" i="1"/>
  <c r="DA9" i="1"/>
  <c r="FG9" i="1"/>
  <c r="FC9" i="1"/>
  <c r="EW9" i="1"/>
  <c r="EP9" i="1"/>
  <c r="EH9" i="1"/>
  <c r="DV9" i="1"/>
  <c r="DM9" i="1"/>
  <c r="CM9" i="1"/>
  <c r="EL9" i="1"/>
  <c r="ED9" i="1"/>
  <c r="DW9" i="1"/>
  <c r="DP9" i="1"/>
  <c r="DG9" i="1"/>
  <c r="CT9" i="1"/>
  <c r="CF9" i="1"/>
  <c r="DC9" i="1"/>
  <c r="CS9" i="1"/>
  <c r="BR9" i="1"/>
  <c r="EQ9" i="1"/>
  <c r="EK9" i="1"/>
  <c r="EE9" i="1"/>
  <c r="EA9" i="1"/>
  <c r="DU9" i="1"/>
  <c r="DO9" i="1"/>
  <c r="DH9" i="1"/>
  <c r="CZ9" i="1"/>
  <c r="CN9" i="1"/>
  <c r="BZ9" i="1"/>
  <c r="DJ9" i="1"/>
  <c r="DF9" i="1"/>
  <c r="CY9" i="1"/>
  <c r="CO9" i="1"/>
  <c r="CH9" i="1"/>
  <c r="BL9" i="1"/>
  <c r="DB9" i="1"/>
  <c r="CV9" i="1"/>
  <c r="CR9" i="1"/>
  <c r="CL9" i="1"/>
  <c r="CE9" i="1"/>
  <c r="AX9" i="1"/>
  <c r="BT9" i="1"/>
  <c r="AO9" i="1"/>
  <c r="BE9" i="1"/>
  <c r="AI9" i="1"/>
  <c r="BD9" i="1"/>
  <c r="AA9" i="1"/>
  <c r="AP9" i="1"/>
  <c r="W9" i="1"/>
  <c r="S9" i="1"/>
  <c r="BY9" i="1"/>
  <c r="BK9" i="1"/>
  <c r="AV9" i="1"/>
  <c r="AH9" i="1"/>
  <c r="O9" i="1"/>
  <c r="CD9" i="1"/>
  <c r="BX9" i="1"/>
  <c r="BQ9" i="1"/>
  <c r="BJ9" i="1"/>
  <c r="BB9" i="1"/>
  <c r="AU9" i="1"/>
  <c r="AN9" i="1"/>
  <c r="AC9" i="1"/>
  <c r="V9" i="1"/>
  <c r="N9" i="1"/>
  <c r="CG9" i="1"/>
  <c r="CA9" i="1"/>
  <c r="BW9" i="1"/>
  <c r="BP9" i="1"/>
  <c r="BF9" i="1"/>
  <c r="AY9" i="1"/>
  <c r="AR9" i="1"/>
  <c r="AJ9" i="1"/>
  <c r="AB9" i="1"/>
  <c r="U9" i="1"/>
  <c r="L9" i="1"/>
  <c r="BS9" i="1"/>
  <c r="BM9" i="1"/>
  <c r="BI9" i="1"/>
  <c r="BC9" i="1"/>
  <c r="AW9" i="1"/>
  <c r="AQ9" i="1"/>
  <c r="AK9" i="1"/>
  <c r="AG9" i="1"/>
  <c r="Z9" i="1"/>
  <c r="T9" i="1"/>
  <c r="M9" i="1"/>
  <c r="I10" i="1"/>
  <c r="J10" i="1" s="1"/>
  <c r="K10" i="1" s="1"/>
  <c r="F10" i="1"/>
  <c r="L10" i="1" s="1"/>
  <c r="IX10" i="1" l="1"/>
  <c r="IR10" i="1"/>
  <c r="JH10" i="1"/>
  <c r="IL10" i="1"/>
  <c r="JD10" i="1"/>
  <c r="IF10" i="1"/>
  <c r="IB10" i="1"/>
  <c r="HP10" i="1"/>
  <c r="HD10" i="1"/>
  <c r="GT10" i="1"/>
  <c r="GH10" i="1"/>
  <c r="FX10" i="1"/>
  <c r="FL10" i="1"/>
  <c r="FF10" i="1"/>
  <c r="EV10" i="1"/>
  <c r="EJ10" i="1"/>
  <c r="DU10" i="1"/>
  <c r="DF10" i="1"/>
  <c r="BX10" i="1"/>
  <c r="AP10" i="1"/>
  <c r="JA10" i="1"/>
  <c r="IK10" i="1"/>
  <c r="HO10" i="1"/>
  <c r="GW10" i="1"/>
  <c r="GG10" i="1"/>
  <c r="FK10" i="1"/>
  <c r="ES10" i="1"/>
  <c r="EO10" i="1"/>
  <c r="DO10" i="1"/>
  <c r="DA10" i="1"/>
  <c r="CO10" i="1"/>
  <c r="BL10" i="1"/>
  <c r="AG10" i="1"/>
  <c r="IW10" i="1"/>
  <c r="HY10" i="1"/>
  <c r="HI10" i="1"/>
  <c r="GS10" i="1"/>
  <c r="GA10" i="1"/>
  <c r="FQ10" i="1"/>
  <c r="EY10" i="1"/>
  <c r="EI10" i="1"/>
  <c r="JF10" i="1"/>
  <c r="IZ10" i="1"/>
  <c r="IT10" i="1"/>
  <c r="IP10" i="1"/>
  <c r="IJ10" i="1"/>
  <c r="ID10" i="1"/>
  <c r="HX10" i="1"/>
  <c r="HR10" i="1"/>
  <c r="HN10" i="1"/>
  <c r="HH10" i="1"/>
  <c r="HB10" i="1"/>
  <c r="GV10" i="1"/>
  <c r="GP10" i="1"/>
  <c r="GL10" i="1"/>
  <c r="GF10" i="1"/>
  <c r="FZ10" i="1"/>
  <c r="FT10" i="1"/>
  <c r="FN10" i="1"/>
  <c r="FJ10" i="1"/>
  <c r="FD10" i="1"/>
  <c r="EX10" i="1"/>
  <c r="ER10" i="1"/>
  <c r="EL10" i="1"/>
  <c r="EH10" i="1"/>
  <c r="DW10" i="1"/>
  <c r="DM10" i="1"/>
  <c r="CZ10" i="1"/>
  <c r="CH10" i="1"/>
  <c r="BC10" i="1"/>
  <c r="AD10" i="1"/>
  <c r="HV10" i="1"/>
  <c r="HJ10" i="1"/>
  <c r="GZ10" i="1"/>
  <c r="GN10" i="1"/>
  <c r="GB10" i="1"/>
  <c r="FR10" i="1"/>
  <c r="EZ10" i="1"/>
  <c r="EP10" i="1"/>
  <c r="EC10" i="1"/>
  <c r="CS10" i="1"/>
  <c r="JG10" i="1"/>
  <c r="IQ10" i="1"/>
  <c r="IE10" i="1"/>
  <c r="HU10" i="1"/>
  <c r="HC10" i="1"/>
  <c r="GM10" i="1"/>
  <c r="FU10" i="1"/>
  <c r="FE10" i="1"/>
  <c r="EB10" i="1"/>
  <c r="JE10" i="1"/>
  <c r="IY10" i="1"/>
  <c r="IS10" i="1"/>
  <c r="IM10" i="1"/>
  <c r="II10" i="1"/>
  <c r="IC10" i="1"/>
  <c r="HW10" i="1"/>
  <c r="HQ10" i="1"/>
  <c r="HK10" i="1"/>
  <c r="HG10" i="1"/>
  <c r="HA10" i="1"/>
  <c r="GU10" i="1"/>
  <c r="GO10" i="1"/>
  <c r="GI10" i="1"/>
  <c r="GE10" i="1"/>
  <c r="FY10" i="1"/>
  <c r="FS10" i="1"/>
  <c r="FM10" i="1"/>
  <c r="FG10" i="1"/>
  <c r="FC10" i="1"/>
  <c r="EW10" i="1"/>
  <c r="EQ10" i="1"/>
  <c r="EK10" i="1"/>
  <c r="ED10" i="1"/>
  <c r="DV10" i="1"/>
  <c r="DI10" i="1"/>
  <c r="CT10" i="1"/>
  <c r="BY10" i="1"/>
  <c r="BB10" i="1"/>
  <c r="T10" i="1"/>
  <c r="DP10" i="1"/>
  <c r="DG10" i="1"/>
  <c r="CY10" i="1"/>
  <c r="CK10" i="1"/>
  <c r="BM10" i="1"/>
  <c r="AQ10" i="1"/>
  <c r="U10" i="1"/>
  <c r="EE10" i="1"/>
  <c r="EA10" i="1"/>
  <c r="DQ10" i="1"/>
  <c r="DJ10" i="1"/>
  <c r="DC10" i="1"/>
  <c r="CU10" i="1"/>
  <c r="CN10" i="1"/>
  <c r="CE10" i="1"/>
  <c r="BS10" i="1"/>
  <c r="BI10" i="1"/>
  <c r="AW10" i="1"/>
  <c r="AK10" i="1"/>
  <c r="AA10" i="1"/>
  <c r="N10" i="1"/>
  <c r="CM10" i="1"/>
  <c r="CD10" i="1"/>
  <c r="BR10" i="1"/>
  <c r="BF10" i="1"/>
  <c r="AV10" i="1"/>
  <c r="AJ10" i="1"/>
  <c r="Z10" i="1"/>
  <c r="M10" i="1"/>
  <c r="CG10" i="1"/>
  <c r="CA10" i="1"/>
  <c r="BW10" i="1"/>
  <c r="BQ10" i="1"/>
  <c r="BK10" i="1"/>
  <c r="BE10" i="1"/>
  <c r="AY10" i="1"/>
  <c r="AU10" i="1"/>
  <c r="AO10" i="1"/>
  <c r="AI10" i="1"/>
  <c r="AC10" i="1"/>
  <c r="W10" i="1"/>
  <c r="S10" i="1"/>
  <c r="O10" i="1"/>
  <c r="DX10" i="1"/>
  <c r="DT10" i="1"/>
  <c r="DN10" i="1"/>
  <c r="DH10" i="1"/>
  <c r="DB10" i="1"/>
  <c r="CV10" i="1"/>
  <c r="CR10" i="1"/>
  <c r="CL10" i="1"/>
  <c r="CF10" i="1"/>
  <c r="BZ10" i="1"/>
  <c r="BT10" i="1"/>
  <c r="BP10" i="1"/>
  <c r="BJ10" i="1"/>
  <c r="BD10" i="1"/>
  <c r="AX10" i="1"/>
  <c r="AR10" i="1"/>
  <c r="AN10" i="1"/>
  <c r="AH10" i="1"/>
  <c r="AB10" i="1"/>
  <c r="V10" i="1"/>
  <c r="P10" i="1"/>
  <c r="E38" i="1"/>
  <c r="E11" i="1"/>
  <c r="F38" i="1" l="1"/>
  <c r="E39" i="1" s="1"/>
  <c r="I38" i="1"/>
  <c r="J38" i="1" s="1"/>
  <c r="K38" i="1" s="1"/>
  <c r="F11" i="1"/>
  <c r="P11" i="1" s="1"/>
  <c r="I11" i="1"/>
  <c r="J11" i="1" s="1"/>
  <c r="K11" i="1" s="1"/>
  <c r="FS11" i="1"/>
  <c r="II11" i="1"/>
  <c r="JE11" i="1"/>
  <c r="HK11" i="1" l="1"/>
  <c r="GO11" i="1"/>
  <c r="JF38" i="1"/>
  <c r="JD38" i="1"/>
  <c r="IW38" i="1"/>
  <c r="IJ38" i="1"/>
  <c r="HN38" i="1"/>
  <c r="FY38" i="1"/>
  <c r="IS11" i="1"/>
  <c r="HW11" i="1"/>
  <c r="HA11" i="1"/>
  <c r="GE11" i="1"/>
  <c r="FF11" i="1"/>
  <c r="JH38" i="1"/>
  <c r="JA38" i="1"/>
  <c r="IT38" i="1"/>
  <c r="IB38" i="1"/>
  <c r="HJ38" i="1"/>
  <c r="FC38" i="1"/>
  <c r="JD11" i="1"/>
  <c r="IF11" i="1"/>
  <c r="HJ11" i="1"/>
  <c r="GN11" i="1"/>
  <c r="FR11" i="1"/>
  <c r="IR11" i="1"/>
  <c r="HV11" i="1"/>
  <c r="GZ11" i="1"/>
  <c r="GB11" i="1"/>
  <c r="EJ11" i="1"/>
  <c r="JG38" i="1"/>
  <c r="IZ38" i="1"/>
  <c r="IQ38" i="1"/>
  <c r="HY38" i="1"/>
  <c r="HC38" i="1"/>
  <c r="DM38" i="1"/>
  <c r="IX38" i="1"/>
  <c r="IP38" i="1"/>
  <c r="HU38" i="1"/>
  <c r="GM38" i="1"/>
  <c r="JE38" i="1"/>
  <c r="IY38" i="1"/>
  <c r="IR38" i="1"/>
  <c r="IF38" i="1"/>
  <c r="HR38" i="1"/>
  <c r="HB38" i="1"/>
  <c r="FX38" i="1"/>
  <c r="CT38" i="1"/>
  <c r="GO38" i="1"/>
  <c r="FE38" i="1"/>
  <c r="IL38" i="1"/>
  <c r="IE38" i="1"/>
  <c r="HX38" i="1"/>
  <c r="HP38" i="1"/>
  <c r="HI38" i="1"/>
  <c r="GV38" i="1"/>
  <c r="GG38" i="1"/>
  <c r="FQ38" i="1"/>
  <c r="ES38" i="1"/>
  <c r="BC38" i="1"/>
  <c r="IK38" i="1"/>
  <c r="ID38" i="1"/>
  <c r="HV38" i="1"/>
  <c r="HO38" i="1"/>
  <c r="HH38" i="1"/>
  <c r="GU38" i="1"/>
  <c r="GF38" i="1"/>
  <c r="FL38" i="1"/>
  <c r="EI38" i="1"/>
  <c r="AG38" i="1"/>
  <c r="IM11" i="1"/>
  <c r="HQ11" i="1"/>
  <c r="GU11" i="1"/>
  <c r="GI11" i="1"/>
  <c r="FY11" i="1"/>
  <c r="FM11" i="1"/>
  <c r="EV11" i="1"/>
  <c r="DX11" i="1"/>
  <c r="EZ11" i="1"/>
  <c r="ED11" i="1"/>
  <c r="IY11" i="1"/>
  <c r="IC11" i="1"/>
  <c r="HG11" i="1"/>
  <c r="JH11" i="1"/>
  <c r="IX11" i="1"/>
  <c r="IL11" i="1"/>
  <c r="IB11" i="1"/>
  <c r="HP11" i="1"/>
  <c r="HD11" i="1"/>
  <c r="GT11" i="1"/>
  <c r="GH11" i="1"/>
  <c r="FX11" i="1"/>
  <c r="FL11" i="1"/>
  <c r="EP11" i="1"/>
  <c r="DT11" i="1"/>
  <c r="IS38" i="1"/>
  <c r="IM38" i="1"/>
  <c r="II38" i="1"/>
  <c r="IC38" i="1"/>
  <c r="HW38" i="1"/>
  <c r="HQ38" i="1"/>
  <c r="HK38" i="1"/>
  <c r="HG38" i="1"/>
  <c r="HA38" i="1"/>
  <c r="GS38" i="1"/>
  <c r="GL38" i="1"/>
  <c r="GE38" i="1"/>
  <c r="FS38" i="1"/>
  <c r="FK38" i="1"/>
  <c r="EZ38" i="1"/>
  <c r="EC38" i="1"/>
  <c r="CK38" i="1"/>
  <c r="AD38" i="1"/>
  <c r="HD38" i="1"/>
  <c r="GW38" i="1"/>
  <c r="GP38" i="1"/>
  <c r="GI38" i="1"/>
  <c r="GA38" i="1"/>
  <c r="FR38" i="1"/>
  <c r="FG38" i="1"/>
  <c r="EV38" i="1"/>
  <c r="DN38" i="1"/>
  <c r="BM38" i="1"/>
  <c r="DN11" i="1"/>
  <c r="DF11" i="1"/>
  <c r="CT11" i="1"/>
  <c r="CH11" i="1"/>
  <c r="BX11" i="1"/>
  <c r="BL11" i="1"/>
  <c r="AY11" i="1"/>
  <c r="AJ11" i="1"/>
  <c r="V11" i="1"/>
  <c r="JG11" i="1"/>
  <c r="JA11" i="1"/>
  <c r="IW11" i="1"/>
  <c r="IQ11" i="1"/>
  <c r="IK11" i="1"/>
  <c r="IE11" i="1"/>
  <c r="HY11" i="1"/>
  <c r="HU11" i="1"/>
  <c r="HO11" i="1"/>
  <c r="HI11" i="1"/>
  <c r="HC11" i="1"/>
  <c r="GW11" i="1"/>
  <c r="GS11" i="1"/>
  <c r="GM11" i="1"/>
  <c r="GG11" i="1"/>
  <c r="GA11" i="1"/>
  <c r="FU11" i="1"/>
  <c r="FQ11" i="1"/>
  <c r="FK11" i="1"/>
  <c r="FE11" i="1"/>
  <c r="EY11" i="1"/>
  <c r="ES11" i="1"/>
  <c r="EO11" i="1"/>
  <c r="EI11" i="1"/>
  <c r="EC11" i="1"/>
  <c r="DW11" i="1"/>
  <c r="DQ11" i="1"/>
  <c r="DM11" i="1"/>
  <c r="DB11" i="1"/>
  <c r="CR11" i="1"/>
  <c r="CF11" i="1"/>
  <c r="BT11" i="1"/>
  <c r="BJ11" i="1"/>
  <c r="AV11" i="1"/>
  <c r="AH11" i="1"/>
  <c r="S11" i="1"/>
  <c r="GZ38" i="1"/>
  <c r="GT38" i="1"/>
  <c r="GN38" i="1"/>
  <c r="GH38" i="1"/>
  <c r="GB38" i="1"/>
  <c r="FU38" i="1"/>
  <c r="FM38" i="1"/>
  <c r="FF38" i="1"/>
  <c r="EY38" i="1"/>
  <c r="EO38" i="1"/>
  <c r="EB38" i="1"/>
  <c r="DG38" i="1"/>
  <c r="BY38" i="1"/>
  <c r="BB38" i="1"/>
  <c r="U38" i="1"/>
  <c r="JF11" i="1"/>
  <c r="IZ11" i="1"/>
  <c r="IT11" i="1"/>
  <c r="IP11" i="1"/>
  <c r="IJ11" i="1"/>
  <c r="ID11" i="1"/>
  <c r="HX11" i="1"/>
  <c r="HR11" i="1"/>
  <c r="HN11" i="1"/>
  <c r="HH11" i="1"/>
  <c r="HB11" i="1"/>
  <c r="GV11" i="1"/>
  <c r="GP11" i="1"/>
  <c r="GL11" i="1"/>
  <c r="GF11" i="1"/>
  <c r="FZ11" i="1"/>
  <c r="FT11" i="1"/>
  <c r="FN11" i="1"/>
  <c r="FJ11" i="1"/>
  <c r="FD11" i="1"/>
  <c r="EX11" i="1"/>
  <c r="ER11" i="1"/>
  <c r="EL11" i="1"/>
  <c r="EH11" i="1"/>
  <c r="EB11" i="1"/>
  <c r="DV11" i="1"/>
  <c r="DP11" i="1"/>
  <c r="DJ11" i="1"/>
  <c r="CZ11" i="1"/>
  <c r="CN11" i="1"/>
  <c r="CD11" i="1"/>
  <c r="BR11" i="1"/>
  <c r="BF11" i="1"/>
  <c r="AR11" i="1"/>
  <c r="AC11" i="1"/>
  <c r="M11" i="1"/>
  <c r="EW38" i="1"/>
  <c r="EL38" i="1"/>
  <c r="DV38" i="1"/>
  <c r="CU38" i="1"/>
  <c r="BX38" i="1"/>
  <c r="AQ38" i="1"/>
  <c r="FG11" i="1"/>
  <c r="FC11" i="1"/>
  <c r="EW11" i="1"/>
  <c r="EQ11" i="1"/>
  <c r="EK11" i="1"/>
  <c r="EE11" i="1"/>
  <c r="EA11" i="1"/>
  <c r="DU11" i="1"/>
  <c r="DO11" i="1"/>
  <c r="DH11" i="1"/>
  <c r="CV11" i="1"/>
  <c r="CL11" i="1"/>
  <c r="BZ11" i="1"/>
  <c r="BP11" i="1"/>
  <c r="BD11" i="1"/>
  <c r="AO11" i="1"/>
  <c r="Z11" i="1"/>
  <c r="DI11" i="1"/>
  <c r="DC11" i="1"/>
  <c r="CY11" i="1"/>
  <c r="CS11" i="1"/>
  <c r="CM11" i="1"/>
  <c r="CG11" i="1"/>
  <c r="CA11" i="1"/>
  <c r="BW11" i="1"/>
  <c r="BQ11" i="1"/>
  <c r="BK11" i="1"/>
  <c r="BE11" i="1"/>
  <c r="AX11" i="1"/>
  <c r="AP11" i="1"/>
  <c r="AI11" i="1"/>
  <c r="AB11" i="1"/>
  <c r="T11" i="1"/>
  <c r="FZ38" i="1"/>
  <c r="FT38" i="1"/>
  <c r="FN38" i="1"/>
  <c r="FJ38" i="1"/>
  <c r="FD38" i="1"/>
  <c r="EX38" i="1"/>
  <c r="ER38" i="1"/>
  <c r="EH38" i="1"/>
  <c r="DT38" i="1"/>
  <c r="DF38" i="1"/>
  <c r="CH38" i="1"/>
  <c r="BL38" i="1"/>
  <c r="AP38" i="1"/>
  <c r="T38" i="1"/>
  <c r="DG11" i="1"/>
  <c r="DA11" i="1"/>
  <c r="CU11" i="1"/>
  <c r="CO11" i="1"/>
  <c r="CK11" i="1"/>
  <c r="CE11" i="1"/>
  <c r="BY11" i="1"/>
  <c r="BS11" i="1"/>
  <c r="BM11" i="1"/>
  <c r="BI11" i="1"/>
  <c r="BB11" i="1"/>
  <c r="AU11" i="1"/>
  <c r="AN11" i="1"/>
  <c r="AD11" i="1"/>
  <c r="W11" i="1"/>
  <c r="O11" i="1"/>
  <c r="EQ38" i="1"/>
  <c r="EK38" i="1"/>
  <c r="EE38" i="1"/>
  <c r="DX38" i="1"/>
  <c r="DQ38" i="1"/>
  <c r="DJ38" i="1"/>
  <c r="DA38" i="1"/>
  <c r="CO38" i="1"/>
  <c r="CE38" i="1"/>
  <c r="BS38" i="1"/>
  <c r="BI38" i="1"/>
  <c r="AW38" i="1"/>
  <c r="AK38" i="1"/>
  <c r="AA38" i="1"/>
  <c r="P38" i="1"/>
  <c r="BC11" i="1"/>
  <c r="AW11" i="1"/>
  <c r="AQ11" i="1"/>
  <c r="AK11" i="1"/>
  <c r="AG11" i="1"/>
  <c r="AA11" i="1"/>
  <c r="U11" i="1"/>
  <c r="EP38" i="1"/>
  <c r="EJ38" i="1"/>
  <c r="ED38" i="1"/>
  <c r="DW38" i="1"/>
  <c r="DP38" i="1"/>
  <c r="DH38" i="1"/>
  <c r="CZ38" i="1"/>
  <c r="CN38" i="1"/>
  <c r="CD38" i="1"/>
  <c r="BR38" i="1"/>
  <c r="BF38" i="1"/>
  <c r="AV38" i="1"/>
  <c r="AJ38" i="1"/>
  <c r="Z38" i="1"/>
  <c r="O38" i="1"/>
  <c r="L11" i="1"/>
  <c r="E12" i="1"/>
  <c r="EA38" i="1"/>
  <c r="DU38" i="1"/>
  <c r="DO38" i="1"/>
  <c r="DI38" i="1"/>
  <c r="DC38" i="1"/>
  <c r="CY38" i="1"/>
  <c r="CS38" i="1"/>
  <c r="CM38" i="1"/>
  <c r="CG38" i="1"/>
  <c r="CA38" i="1"/>
  <c r="BW38" i="1"/>
  <c r="BQ38" i="1"/>
  <c r="BK38" i="1"/>
  <c r="BE38" i="1"/>
  <c r="AY38" i="1"/>
  <c r="AU38" i="1"/>
  <c r="AO38" i="1"/>
  <c r="AI38" i="1"/>
  <c r="AC38" i="1"/>
  <c r="W38" i="1"/>
  <c r="S38" i="1"/>
  <c r="L38" i="1"/>
  <c r="N11" i="1"/>
  <c r="DB38" i="1"/>
  <c r="CV38" i="1"/>
  <c r="CR38" i="1"/>
  <c r="CL38" i="1"/>
  <c r="CF38" i="1"/>
  <c r="BZ38" i="1"/>
  <c r="BT38" i="1"/>
  <c r="BP38" i="1"/>
  <c r="BJ38" i="1"/>
  <c r="BD38" i="1"/>
  <c r="AX38" i="1"/>
  <c r="AR38" i="1"/>
  <c r="AN38" i="1"/>
  <c r="AH38" i="1"/>
  <c r="AB38" i="1"/>
  <c r="V38" i="1"/>
  <c r="N38" i="1"/>
  <c r="M38" i="1"/>
  <c r="I39" i="1"/>
  <c r="J39" i="1" s="1"/>
  <c r="K39" i="1" s="1"/>
  <c r="F39" i="1"/>
  <c r="E41" i="1" s="1"/>
  <c r="HY39" i="1" l="1"/>
  <c r="HC39" i="1"/>
  <c r="GG39" i="1"/>
  <c r="IW39" i="1"/>
  <c r="EP39" i="1"/>
  <c r="IL39" i="1"/>
  <c r="GT39" i="1"/>
  <c r="JG39" i="1"/>
  <c r="JH39" i="1"/>
  <c r="HP39" i="1"/>
  <c r="FX39" i="1"/>
  <c r="IK39" i="1"/>
  <c r="HO39" i="1"/>
  <c r="GS39" i="1"/>
  <c r="FL39" i="1"/>
  <c r="IX39" i="1"/>
  <c r="IB39" i="1"/>
  <c r="HD39" i="1"/>
  <c r="GH39" i="1"/>
  <c r="EZ39" i="1"/>
  <c r="FU39" i="1"/>
  <c r="EY39" i="1"/>
  <c r="IR39" i="1"/>
  <c r="HV39" i="1"/>
  <c r="HJ39" i="1"/>
  <c r="GZ39" i="1"/>
  <c r="GN39" i="1"/>
  <c r="GB39" i="1"/>
  <c r="FR39" i="1"/>
  <c r="FF39" i="1"/>
  <c r="EV39" i="1"/>
  <c r="FK39" i="1"/>
  <c r="JD39" i="1"/>
  <c r="IF39" i="1"/>
  <c r="JA39" i="1"/>
  <c r="IQ39" i="1"/>
  <c r="IE39" i="1"/>
  <c r="HU39" i="1"/>
  <c r="HI39" i="1"/>
  <c r="GW39" i="1"/>
  <c r="GM39" i="1"/>
  <c r="GA39" i="1"/>
  <c r="FQ39" i="1"/>
  <c r="FE39" i="1"/>
  <c r="ES39" i="1"/>
  <c r="EO39" i="1"/>
  <c r="EI39" i="1"/>
  <c r="EC39" i="1"/>
  <c r="DW39" i="1"/>
  <c r="DQ39" i="1"/>
  <c r="DM39" i="1"/>
  <c r="DF39" i="1"/>
  <c r="CY39" i="1"/>
  <c r="CO39" i="1"/>
  <c r="CH39" i="1"/>
  <c r="CA39" i="1"/>
  <c r="BQ39" i="1"/>
  <c r="BE39" i="1"/>
  <c r="AR39" i="1"/>
  <c r="JF39" i="1"/>
  <c r="IZ39" i="1"/>
  <c r="IT39" i="1"/>
  <c r="IP39" i="1"/>
  <c r="IJ39" i="1"/>
  <c r="ID39" i="1"/>
  <c r="HX39" i="1"/>
  <c r="HR39" i="1"/>
  <c r="HN39" i="1"/>
  <c r="HH39" i="1"/>
  <c r="HB39" i="1"/>
  <c r="GV39" i="1"/>
  <c r="GP39" i="1"/>
  <c r="GL39" i="1"/>
  <c r="GF39" i="1"/>
  <c r="FZ39" i="1"/>
  <c r="FT39" i="1"/>
  <c r="FN39" i="1"/>
  <c r="FJ39" i="1"/>
  <c r="FD39" i="1"/>
  <c r="EX39" i="1"/>
  <c r="ER39" i="1"/>
  <c r="EL39" i="1"/>
  <c r="EH39" i="1"/>
  <c r="EB39" i="1"/>
  <c r="DV39" i="1"/>
  <c r="DP39" i="1"/>
  <c r="DJ39" i="1"/>
  <c r="DC39" i="1"/>
  <c r="CU39" i="1"/>
  <c r="CN39" i="1"/>
  <c r="CG39" i="1"/>
  <c r="BX39" i="1"/>
  <c r="BL39" i="1"/>
  <c r="BB39" i="1"/>
  <c r="AK39" i="1"/>
  <c r="JE39" i="1"/>
  <c r="IY39" i="1"/>
  <c r="IS39" i="1"/>
  <c r="IM39" i="1"/>
  <c r="II39" i="1"/>
  <c r="IC39" i="1"/>
  <c r="HW39" i="1"/>
  <c r="HQ39" i="1"/>
  <c r="HK39" i="1"/>
  <c r="HG39" i="1"/>
  <c r="HA39" i="1"/>
  <c r="GU39" i="1"/>
  <c r="GO39" i="1"/>
  <c r="GI39" i="1"/>
  <c r="GE39" i="1"/>
  <c r="FY39" i="1"/>
  <c r="FS39" i="1"/>
  <c r="FM39" i="1"/>
  <c r="FG39" i="1"/>
  <c r="FC39" i="1"/>
  <c r="EW39" i="1"/>
  <c r="EQ39" i="1"/>
  <c r="EK39" i="1"/>
  <c r="EE39" i="1"/>
  <c r="EA39" i="1"/>
  <c r="DU39" i="1"/>
  <c r="DO39" i="1"/>
  <c r="DI39" i="1"/>
  <c r="DA39" i="1"/>
  <c r="CT39" i="1"/>
  <c r="CM39" i="1"/>
  <c r="CE39" i="1"/>
  <c r="BW39" i="1"/>
  <c r="BK39" i="1"/>
  <c r="AY39" i="1"/>
  <c r="AJ39" i="1"/>
  <c r="EJ39" i="1"/>
  <c r="ED39" i="1"/>
  <c r="DX39" i="1"/>
  <c r="DT39" i="1"/>
  <c r="DN39" i="1"/>
  <c r="DG39" i="1"/>
  <c r="CZ39" i="1"/>
  <c r="CS39" i="1"/>
  <c r="CK39" i="1"/>
  <c r="CD39" i="1"/>
  <c r="BR39" i="1"/>
  <c r="BF39" i="1"/>
  <c r="AV39" i="1"/>
  <c r="AA39" i="1"/>
  <c r="DH39" i="1"/>
  <c r="DB39" i="1"/>
  <c r="CV39" i="1"/>
  <c r="CR39" i="1"/>
  <c r="CL39" i="1"/>
  <c r="CF39" i="1"/>
  <c r="BZ39" i="1"/>
  <c r="BT39" i="1"/>
  <c r="BP39" i="1"/>
  <c r="BJ39" i="1"/>
  <c r="BD39" i="1"/>
  <c r="AX39" i="1"/>
  <c r="AQ39" i="1"/>
  <c r="AG39" i="1"/>
  <c r="U39" i="1"/>
  <c r="BY39" i="1"/>
  <c r="BS39" i="1"/>
  <c r="BM39" i="1"/>
  <c r="BI39" i="1"/>
  <c r="BC39" i="1"/>
  <c r="AW39" i="1"/>
  <c r="AP39" i="1"/>
  <c r="AD39" i="1"/>
  <c r="L39" i="1"/>
  <c r="Z39" i="1"/>
  <c r="T39" i="1"/>
  <c r="N39" i="1"/>
  <c r="AU39" i="1"/>
  <c r="AO39" i="1"/>
  <c r="AI39" i="1"/>
  <c r="AC39" i="1"/>
  <c r="W39" i="1"/>
  <c r="S39" i="1"/>
  <c r="O39" i="1"/>
  <c r="AN39" i="1"/>
  <c r="AH39" i="1"/>
  <c r="AB39" i="1"/>
  <c r="V39" i="1"/>
  <c r="M39" i="1"/>
  <c r="P39" i="1"/>
  <c r="F12" i="1"/>
  <c r="E14" i="1" s="1"/>
  <c r="I12" i="1"/>
  <c r="J12" i="1" s="1"/>
  <c r="K12" i="1" s="1"/>
  <c r="F41" i="1"/>
  <c r="M41" i="1" s="1"/>
  <c r="I41" i="1"/>
  <c r="J41" i="1" s="1"/>
  <c r="K41" i="1" s="1"/>
  <c r="JD12" i="1" l="1"/>
  <c r="JE12" i="1"/>
  <c r="IQ12" i="1"/>
  <c r="GZ12" i="1"/>
  <c r="IL12" i="1"/>
  <c r="JH12" i="1"/>
  <c r="IZ12" i="1"/>
  <c r="IC12" i="1"/>
  <c r="JF12" i="1"/>
  <c r="IX12" i="1"/>
  <c r="HU12" i="1"/>
  <c r="IW12" i="1"/>
  <c r="IK12" i="1"/>
  <c r="HQ12" i="1"/>
  <c r="JG12" i="1"/>
  <c r="JA12" i="1"/>
  <c r="IR12" i="1"/>
  <c r="ID12" i="1"/>
  <c r="HG12" i="1"/>
  <c r="IY12" i="1"/>
  <c r="IS12" i="1"/>
  <c r="IM12" i="1"/>
  <c r="IE12" i="1"/>
  <c r="HW12" i="1"/>
  <c r="HN12" i="1"/>
  <c r="FL12" i="1"/>
  <c r="IT12" i="1"/>
  <c r="IP12" i="1"/>
  <c r="IJ12" i="1"/>
  <c r="HX12" i="1"/>
  <c r="HO12" i="1"/>
  <c r="GW12" i="1"/>
  <c r="II12" i="1"/>
  <c r="HY12" i="1"/>
  <c r="HR12" i="1"/>
  <c r="HK12" i="1"/>
  <c r="FQ12" i="1"/>
  <c r="GG12" i="1"/>
  <c r="EI12" i="1"/>
  <c r="HH12" i="1"/>
  <c r="GH12" i="1"/>
  <c r="ER12" i="1"/>
  <c r="HI12" i="1"/>
  <c r="HC12" i="1"/>
  <c r="GP12" i="1"/>
  <c r="FX12" i="1"/>
  <c r="FD12" i="1"/>
  <c r="CY12" i="1"/>
  <c r="IF12" i="1"/>
  <c r="IB12" i="1"/>
  <c r="HV12" i="1"/>
  <c r="HP12" i="1"/>
  <c r="HJ12" i="1"/>
  <c r="HD12" i="1"/>
  <c r="GS12" i="1"/>
  <c r="FZ12" i="1"/>
  <c r="FE12" i="1"/>
  <c r="DM12" i="1"/>
  <c r="HB12" i="1"/>
  <c r="GT12" i="1"/>
  <c r="GM12" i="1"/>
  <c r="GA12" i="1"/>
  <c r="FR12" i="1"/>
  <c r="FJ12" i="1"/>
  <c r="EV12" i="1"/>
  <c r="DV12" i="1"/>
  <c r="AQ12" i="1"/>
  <c r="GV12" i="1"/>
  <c r="GN12" i="1"/>
  <c r="GF12" i="1"/>
  <c r="FT12" i="1"/>
  <c r="FK12" i="1"/>
  <c r="EX12" i="1"/>
  <c r="EH12" i="1"/>
  <c r="CM12" i="1"/>
  <c r="EZ12" i="1"/>
  <c r="EO12" i="1"/>
  <c r="DO12" i="1"/>
  <c r="CG12" i="1"/>
  <c r="GL12" i="1"/>
  <c r="GB12" i="1"/>
  <c r="FU12" i="1"/>
  <c r="FN12" i="1"/>
  <c r="FF12" i="1"/>
  <c r="EY12" i="1"/>
  <c r="EP12" i="1"/>
  <c r="EA12" i="1"/>
  <c r="DC12" i="1"/>
  <c r="BM12" i="1"/>
  <c r="EJ12" i="1"/>
  <c r="EB12" i="1"/>
  <c r="DQ12" i="1"/>
  <c r="DF12" i="1"/>
  <c r="CS12" i="1"/>
  <c r="BT12" i="1"/>
  <c r="AD12" i="1"/>
  <c r="ES12" i="1"/>
  <c r="EL12" i="1"/>
  <c r="EC12" i="1"/>
  <c r="DU12" i="1"/>
  <c r="DG12" i="1"/>
  <c r="CU12" i="1"/>
  <c r="CD12" i="1"/>
  <c r="AP12" i="1"/>
  <c r="HQ41" i="1"/>
  <c r="IT41" i="1"/>
  <c r="IM41" i="1"/>
  <c r="GZ41" i="1"/>
  <c r="HJ41" i="1"/>
  <c r="IF41" i="1"/>
  <c r="JD41" i="1"/>
  <c r="HX41" i="1"/>
  <c r="GN41" i="1"/>
  <c r="BL12" i="1"/>
  <c r="T12" i="1"/>
  <c r="FR41" i="1"/>
  <c r="EV41" i="1"/>
  <c r="DX41" i="1"/>
  <c r="DB41" i="1"/>
  <c r="CF41" i="1"/>
  <c r="BJ41" i="1"/>
  <c r="AN41" i="1"/>
  <c r="JH41" i="1"/>
  <c r="IL41" i="1"/>
  <c r="HP41" i="1"/>
  <c r="GI41" i="1"/>
  <c r="FC41" i="1"/>
  <c r="DU41" i="1"/>
  <c r="CM41" i="1"/>
  <c r="CA41" i="1"/>
  <c r="BQ41" i="1"/>
  <c r="BE41" i="1"/>
  <c r="AU41" i="1"/>
  <c r="AH41" i="1"/>
  <c r="S41" i="1"/>
  <c r="IS41" i="1"/>
  <c r="ID41" i="1"/>
  <c r="HG41" i="1"/>
  <c r="FY41" i="1"/>
  <c r="EE41" i="1"/>
  <c r="CY41" i="1"/>
  <c r="JF41" i="1"/>
  <c r="IY41" i="1"/>
  <c r="IR41" i="1"/>
  <c r="IJ41" i="1"/>
  <c r="IC41" i="1"/>
  <c r="HV41" i="1"/>
  <c r="HN41" i="1"/>
  <c r="HD41" i="1"/>
  <c r="GT41" i="1"/>
  <c r="GH41" i="1"/>
  <c r="FX41" i="1"/>
  <c r="FL41" i="1"/>
  <c r="EZ41" i="1"/>
  <c r="EP41" i="1"/>
  <c r="ED41" i="1"/>
  <c r="DT41" i="1"/>
  <c r="DH41" i="1"/>
  <c r="CV41" i="1"/>
  <c r="CL41" i="1"/>
  <c r="BZ41" i="1"/>
  <c r="BP41" i="1"/>
  <c r="BD41" i="1"/>
  <c r="AR41" i="1"/>
  <c r="AG41" i="1"/>
  <c r="N41" i="1"/>
  <c r="GB41" i="1"/>
  <c r="FF41" i="1"/>
  <c r="EJ41" i="1"/>
  <c r="DN41" i="1"/>
  <c r="CR41" i="1"/>
  <c r="BT41" i="1"/>
  <c r="AX41" i="1"/>
  <c r="W41" i="1"/>
  <c r="IZ41" i="1"/>
  <c r="HW41" i="1"/>
  <c r="GU41" i="1"/>
  <c r="FM41" i="1"/>
  <c r="EQ41" i="1"/>
  <c r="DI41" i="1"/>
  <c r="JE41" i="1"/>
  <c r="IX41" i="1"/>
  <c r="IP41" i="1"/>
  <c r="II41" i="1"/>
  <c r="IB41" i="1"/>
  <c r="HR41" i="1"/>
  <c r="HK41" i="1"/>
  <c r="HA41" i="1"/>
  <c r="GO41" i="1"/>
  <c r="GE41" i="1"/>
  <c r="FS41" i="1"/>
  <c r="FG41" i="1"/>
  <c r="EW41" i="1"/>
  <c r="EK41" i="1"/>
  <c r="EA41" i="1"/>
  <c r="DO41" i="1"/>
  <c r="DC41" i="1"/>
  <c r="CS41" i="1"/>
  <c r="CG41" i="1"/>
  <c r="BW41" i="1"/>
  <c r="BK41" i="1"/>
  <c r="AY41" i="1"/>
  <c r="AO41" i="1"/>
  <c r="AA41" i="1"/>
  <c r="DJ12" i="1"/>
  <c r="CZ12" i="1"/>
  <c r="CN12" i="1"/>
  <c r="CA12" i="1"/>
  <c r="BB12" i="1"/>
  <c r="U12" i="1"/>
  <c r="HA12" i="1"/>
  <c r="GU12" i="1"/>
  <c r="GO12" i="1"/>
  <c r="GI12" i="1"/>
  <c r="GE12" i="1"/>
  <c r="FY12" i="1"/>
  <c r="FS12" i="1"/>
  <c r="FM12" i="1"/>
  <c r="FG12" i="1"/>
  <c r="FC12" i="1"/>
  <c r="EW12" i="1"/>
  <c r="EQ12" i="1"/>
  <c r="EK12" i="1"/>
  <c r="EE12" i="1"/>
  <c r="DW12" i="1"/>
  <c r="DP12" i="1"/>
  <c r="DI12" i="1"/>
  <c r="DA12" i="1"/>
  <c r="CT12" i="1"/>
  <c r="CH12" i="1"/>
  <c r="BX12" i="1"/>
  <c r="BC12" i="1"/>
  <c r="AG12" i="1"/>
  <c r="JG41" i="1"/>
  <c r="JA41" i="1"/>
  <c r="IW41" i="1"/>
  <c r="IQ41" i="1"/>
  <c r="IK41" i="1"/>
  <c r="IE41" i="1"/>
  <c r="HY41" i="1"/>
  <c r="HU41" i="1"/>
  <c r="HO41" i="1"/>
  <c r="HI41" i="1"/>
  <c r="HC41" i="1"/>
  <c r="GW41" i="1"/>
  <c r="GS41" i="1"/>
  <c r="GM41" i="1"/>
  <c r="GG41" i="1"/>
  <c r="GA41" i="1"/>
  <c r="FU41" i="1"/>
  <c r="FQ41" i="1"/>
  <c r="FK41" i="1"/>
  <c r="FE41" i="1"/>
  <c r="EY41" i="1"/>
  <c r="ES41" i="1"/>
  <c r="EO41" i="1"/>
  <c r="EI41" i="1"/>
  <c r="EC41" i="1"/>
  <c r="DW41" i="1"/>
  <c r="DQ41" i="1"/>
  <c r="DM41" i="1"/>
  <c r="DG41" i="1"/>
  <c r="DA41" i="1"/>
  <c r="CU41" i="1"/>
  <c r="CO41" i="1"/>
  <c r="CK41" i="1"/>
  <c r="CE41" i="1"/>
  <c r="BY41" i="1"/>
  <c r="BS41" i="1"/>
  <c r="BM41" i="1"/>
  <c r="BI41" i="1"/>
  <c r="BC41" i="1"/>
  <c r="AW41" i="1"/>
  <c r="AQ41" i="1"/>
  <c r="AK41" i="1"/>
  <c r="AC41" i="1"/>
  <c r="V41" i="1"/>
  <c r="O41" i="1"/>
  <c r="ED12" i="1"/>
  <c r="DX12" i="1"/>
  <c r="DT12" i="1"/>
  <c r="DN12" i="1"/>
  <c r="DH12" i="1"/>
  <c r="DB12" i="1"/>
  <c r="CV12" i="1"/>
  <c r="CR12" i="1"/>
  <c r="CL12" i="1"/>
  <c r="CF12" i="1"/>
  <c r="BZ12" i="1"/>
  <c r="BS12" i="1"/>
  <c r="BI12" i="1"/>
  <c r="AW12" i="1"/>
  <c r="AK12" i="1"/>
  <c r="AA12" i="1"/>
  <c r="S12" i="1"/>
  <c r="HH41" i="1"/>
  <c r="HB41" i="1"/>
  <c r="GV41" i="1"/>
  <c r="GP41" i="1"/>
  <c r="GL41" i="1"/>
  <c r="GF41" i="1"/>
  <c r="FZ41" i="1"/>
  <c r="FT41" i="1"/>
  <c r="FN41" i="1"/>
  <c r="FJ41" i="1"/>
  <c r="FD41" i="1"/>
  <c r="EX41" i="1"/>
  <c r="ER41" i="1"/>
  <c r="EL41" i="1"/>
  <c r="EH41" i="1"/>
  <c r="EB41" i="1"/>
  <c r="DV41" i="1"/>
  <c r="DP41" i="1"/>
  <c r="DJ41" i="1"/>
  <c r="DF41" i="1"/>
  <c r="CZ41" i="1"/>
  <c r="CT41" i="1"/>
  <c r="CN41" i="1"/>
  <c r="CH41" i="1"/>
  <c r="CD41" i="1"/>
  <c r="BX41" i="1"/>
  <c r="BR41" i="1"/>
  <c r="BL41" i="1"/>
  <c r="BF41" i="1"/>
  <c r="BB41" i="1"/>
  <c r="AV41" i="1"/>
  <c r="AP41" i="1"/>
  <c r="AI41" i="1"/>
  <c r="AB41" i="1"/>
  <c r="U41" i="1"/>
  <c r="P41" i="1"/>
  <c r="CO12" i="1"/>
  <c r="CK12" i="1"/>
  <c r="CE12" i="1"/>
  <c r="BY12" i="1"/>
  <c r="BR12" i="1"/>
  <c r="BF12" i="1"/>
  <c r="AV12" i="1"/>
  <c r="AJ12" i="1"/>
  <c r="Z12" i="1"/>
  <c r="O12" i="1"/>
  <c r="I14" i="1"/>
  <c r="J14" i="1" s="1"/>
  <c r="K14" i="1" s="1"/>
  <c r="F14" i="1"/>
  <c r="S14" i="1" s="1"/>
  <c r="BW12" i="1"/>
  <c r="BQ12" i="1"/>
  <c r="BK12" i="1"/>
  <c r="BE12" i="1"/>
  <c r="AY12" i="1"/>
  <c r="AU12" i="1"/>
  <c r="AO12" i="1"/>
  <c r="AI12" i="1"/>
  <c r="AC12" i="1"/>
  <c r="W12" i="1"/>
  <c r="N12" i="1"/>
  <c r="M12" i="1"/>
  <c r="AJ41" i="1"/>
  <c r="AD41" i="1"/>
  <c r="Z41" i="1"/>
  <c r="T41" i="1"/>
  <c r="L41" i="1"/>
  <c r="BP12" i="1"/>
  <c r="BJ12" i="1"/>
  <c r="BD12" i="1"/>
  <c r="AX12" i="1"/>
  <c r="AR12" i="1"/>
  <c r="AN12" i="1"/>
  <c r="AH12" i="1"/>
  <c r="AB12" i="1"/>
  <c r="V12" i="1"/>
  <c r="L12" i="1"/>
  <c r="P12" i="1"/>
  <c r="HA14" i="1" l="1"/>
  <c r="FG14" i="1"/>
  <c r="IS14" i="1"/>
  <c r="DO14" i="1"/>
  <c r="IC14" i="1"/>
  <c r="BW14" i="1"/>
  <c r="GI14" i="1"/>
  <c r="EQ14" i="1"/>
  <c r="CY14" i="1"/>
  <c r="HW14" i="1"/>
  <c r="GE14" i="1"/>
  <c r="EK14" i="1"/>
  <c r="CS14" i="1"/>
  <c r="IY14" i="1"/>
  <c r="HG14" i="1"/>
  <c r="FM14" i="1"/>
  <c r="DU14" i="1"/>
  <c r="CA14" i="1"/>
  <c r="IM14" i="1"/>
  <c r="HQ14" i="1"/>
  <c r="GU14" i="1"/>
  <c r="FY14" i="1"/>
  <c r="FC14" i="1"/>
  <c r="EE14" i="1"/>
  <c r="DI14" i="1"/>
  <c r="CM14" i="1"/>
  <c r="BQ14" i="1"/>
  <c r="JE14" i="1"/>
  <c r="II14" i="1"/>
  <c r="HK14" i="1"/>
  <c r="GO14" i="1"/>
  <c r="FS14" i="1"/>
  <c r="EW14" i="1"/>
  <c r="EA14" i="1"/>
  <c r="DC14" i="1"/>
  <c r="CG14" i="1"/>
  <c r="BK14" i="1"/>
  <c r="BE14" i="1"/>
  <c r="AR14" i="1"/>
  <c r="AA14" i="1"/>
  <c r="JD14" i="1"/>
  <c r="IL14" i="1"/>
  <c r="HV14" i="1"/>
  <c r="HD14" i="1"/>
  <c r="GN14" i="1"/>
  <c r="FX14" i="1"/>
  <c r="FR14" i="1"/>
  <c r="FL14" i="1"/>
  <c r="FF14" i="1"/>
  <c r="EZ14" i="1"/>
  <c r="EV14" i="1"/>
  <c r="EP14" i="1"/>
  <c r="EJ14" i="1"/>
  <c r="ED14" i="1"/>
  <c r="DX14" i="1"/>
  <c r="DT14" i="1"/>
  <c r="DN14" i="1"/>
  <c r="DH14" i="1"/>
  <c r="DB14" i="1"/>
  <c r="CV14" i="1"/>
  <c r="CR14" i="1"/>
  <c r="CL14" i="1"/>
  <c r="CF14" i="1"/>
  <c r="BZ14" i="1"/>
  <c r="BT14" i="1"/>
  <c r="BP14" i="1"/>
  <c r="BJ14" i="1"/>
  <c r="BD14" i="1"/>
  <c r="AX14" i="1"/>
  <c r="AQ14" i="1"/>
  <c r="AH14" i="1"/>
  <c r="V14" i="1"/>
  <c r="AY14" i="1"/>
  <c r="AI14" i="1"/>
  <c r="JH14" i="1"/>
  <c r="IR14" i="1"/>
  <c r="IB14" i="1"/>
  <c r="HJ14" i="1"/>
  <c r="GT14" i="1"/>
  <c r="GB14" i="1"/>
  <c r="JG14" i="1"/>
  <c r="JA14" i="1"/>
  <c r="IW14" i="1"/>
  <c r="IQ14" i="1"/>
  <c r="IK14" i="1"/>
  <c r="IE14" i="1"/>
  <c r="HY14" i="1"/>
  <c r="HU14" i="1"/>
  <c r="HO14" i="1"/>
  <c r="HI14" i="1"/>
  <c r="HC14" i="1"/>
  <c r="GW14" i="1"/>
  <c r="GS14" i="1"/>
  <c r="GM14" i="1"/>
  <c r="GG14" i="1"/>
  <c r="GA14" i="1"/>
  <c r="FU14" i="1"/>
  <c r="FQ14" i="1"/>
  <c r="FK14" i="1"/>
  <c r="FE14" i="1"/>
  <c r="EY14" i="1"/>
  <c r="ES14" i="1"/>
  <c r="EO14" i="1"/>
  <c r="EI14" i="1"/>
  <c r="EC14" i="1"/>
  <c r="DW14" i="1"/>
  <c r="DQ14" i="1"/>
  <c r="DM14" i="1"/>
  <c r="DG14" i="1"/>
  <c r="DA14" i="1"/>
  <c r="CU14" i="1"/>
  <c r="CO14" i="1"/>
  <c r="CK14" i="1"/>
  <c r="CE14" i="1"/>
  <c r="BY14" i="1"/>
  <c r="BS14" i="1"/>
  <c r="BM14" i="1"/>
  <c r="BI14" i="1"/>
  <c r="BC14" i="1"/>
  <c r="AW14" i="1"/>
  <c r="AO14" i="1"/>
  <c r="AC14" i="1"/>
  <c r="U14" i="1"/>
  <c r="IX14" i="1"/>
  <c r="IF14" i="1"/>
  <c r="HP14" i="1"/>
  <c r="GZ14" i="1"/>
  <c r="GH14" i="1"/>
  <c r="JF14" i="1"/>
  <c r="IZ14" i="1"/>
  <c r="IT14" i="1"/>
  <c r="IP14" i="1"/>
  <c r="IJ14" i="1"/>
  <c r="ID14" i="1"/>
  <c r="HX14" i="1"/>
  <c r="HR14" i="1"/>
  <c r="HN14" i="1"/>
  <c r="HH14" i="1"/>
  <c r="HB14" i="1"/>
  <c r="GV14" i="1"/>
  <c r="GP14" i="1"/>
  <c r="GL14" i="1"/>
  <c r="GF14" i="1"/>
  <c r="FZ14" i="1"/>
  <c r="FT14" i="1"/>
  <c r="FN14" i="1"/>
  <c r="FJ14" i="1"/>
  <c r="FD14" i="1"/>
  <c r="EX14" i="1"/>
  <c r="ER14" i="1"/>
  <c r="EL14" i="1"/>
  <c r="EH14" i="1"/>
  <c r="EB14" i="1"/>
  <c r="DV14" i="1"/>
  <c r="DP14" i="1"/>
  <c r="DJ14" i="1"/>
  <c r="DF14" i="1"/>
  <c r="CZ14" i="1"/>
  <c r="CT14" i="1"/>
  <c r="CN14" i="1"/>
  <c r="CH14" i="1"/>
  <c r="CD14" i="1"/>
  <c r="BX14" i="1"/>
  <c r="BR14" i="1"/>
  <c r="BL14" i="1"/>
  <c r="BF14" i="1"/>
  <c r="BB14" i="1"/>
  <c r="AV14" i="1"/>
  <c r="AK14" i="1"/>
  <c r="AB14" i="1"/>
  <c r="T14" i="1"/>
  <c r="M14" i="1"/>
  <c r="AU14" i="1"/>
  <c r="AN14" i="1"/>
  <c r="AG14" i="1"/>
  <c r="W14" i="1"/>
  <c r="N14" i="1"/>
  <c r="AP14" i="1"/>
  <c r="AJ14" i="1"/>
  <c r="AD14" i="1"/>
  <c r="Z14" i="1"/>
  <c r="P14" i="1"/>
  <c r="O14" i="1"/>
  <c r="L14" i="1"/>
  <c r="E30" i="1"/>
  <c r="E15" i="1"/>
  <c r="E21" i="1"/>
  <c r="E25" i="1"/>
  <c r="E22" i="1"/>
  <c r="I15" i="1" l="1"/>
  <c r="J15" i="1" s="1"/>
  <c r="K15" i="1" s="1"/>
  <c r="F15" i="1"/>
  <c r="T15" i="1" s="1"/>
  <c r="GO15" i="1"/>
  <c r="GV15" i="1"/>
  <c r="HG15" i="1"/>
  <c r="HI15" i="1"/>
  <c r="HP15" i="1"/>
  <c r="HQ15" i="1"/>
  <c r="HW15" i="1"/>
  <c r="HX15" i="1"/>
  <c r="ID15" i="1"/>
  <c r="IE15" i="1"/>
  <c r="IJ15" i="1"/>
  <c r="IK15" i="1"/>
  <c r="IP15" i="1"/>
  <c r="IQ15" i="1"/>
  <c r="IT15" i="1"/>
  <c r="IW15" i="1"/>
  <c r="IZ15" i="1"/>
  <c r="JA15" i="1"/>
  <c r="JF15" i="1"/>
  <c r="JG15" i="1"/>
  <c r="I22" i="1"/>
  <c r="J22" i="1" s="1"/>
  <c r="K22" i="1" s="1"/>
  <c r="F22" i="1"/>
  <c r="T22" i="1" s="1"/>
  <c r="F30" i="1"/>
  <c r="W30" i="1" s="1"/>
  <c r="I30" i="1"/>
  <c r="J30" i="1" s="1"/>
  <c r="K30" i="1" s="1"/>
  <c r="I21" i="1"/>
  <c r="J21" i="1" s="1"/>
  <c r="K21" i="1" s="1"/>
  <c r="F21" i="1"/>
  <c r="P21" i="1" s="1"/>
  <c r="I25" i="1"/>
  <c r="J25" i="1" s="1"/>
  <c r="K25" i="1" s="1"/>
  <c r="F25" i="1"/>
  <c r="BE25" i="1" s="1"/>
  <c r="GM15" i="1" l="1"/>
  <c r="FR15" i="1"/>
  <c r="GW15" i="1"/>
  <c r="GB15" i="1"/>
  <c r="JE15" i="1"/>
  <c r="IY15" i="1"/>
  <c r="IS15" i="1"/>
  <c r="IM15" i="1"/>
  <c r="II15" i="1"/>
  <c r="IC15" i="1"/>
  <c r="HV15" i="1"/>
  <c r="HN15" i="1"/>
  <c r="HC15" i="1"/>
  <c r="GU15" i="1"/>
  <c r="GI15" i="1"/>
  <c r="FJ15" i="1"/>
  <c r="JH15" i="1"/>
  <c r="JD15" i="1"/>
  <c r="IX15" i="1"/>
  <c r="IR15" i="1"/>
  <c r="IL15" i="1"/>
  <c r="IF15" i="1"/>
  <c r="IB15" i="1"/>
  <c r="HR15" i="1"/>
  <c r="HK15" i="1"/>
  <c r="HB15" i="1"/>
  <c r="GP15" i="1"/>
  <c r="GE15" i="1"/>
  <c r="FF15" i="1"/>
  <c r="HY15" i="1"/>
  <c r="HU15" i="1"/>
  <c r="HO15" i="1"/>
  <c r="HH15" i="1"/>
  <c r="HA15" i="1"/>
  <c r="GS15" i="1"/>
  <c r="GL15" i="1"/>
  <c r="FU15" i="1"/>
  <c r="ES15" i="1"/>
  <c r="ER15" i="1"/>
  <c r="HJ15" i="1"/>
  <c r="HD15" i="1"/>
  <c r="GZ15" i="1"/>
  <c r="GT15" i="1"/>
  <c r="GN15" i="1"/>
  <c r="GH15" i="1"/>
  <c r="FZ15" i="1"/>
  <c r="FQ15" i="1"/>
  <c r="EZ15" i="1"/>
  <c r="EI15" i="1"/>
  <c r="GF15" i="1"/>
  <c r="FX15" i="1"/>
  <c r="FN15" i="1"/>
  <c r="EY15" i="1"/>
  <c r="EB15" i="1"/>
  <c r="GG15" i="1"/>
  <c r="GA15" i="1"/>
  <c r="FT15" i="1"/>
  <c r="FL15" i="1"/>
  <c r="FE15" i="1"/>
  <c r="EX15" i="1"/>
  <c r="EO15" i="1"/>
  <c r="DX15" i="1"/>
  <c r="FK15" i="1"/>
  <c r="FD15" i="1"/>
  <c r="EV15" i="1"/>
  <c r="EL15" i="1"/>
  <c r="DN15" i="1"/>
  <c r="JE22" i="1"/>
  <c r="HW22" i="1"/>
  <c r="FY15" i="1"/>
  <c r="FS15" i="1"/>
  <c r="FM15" i="1"/>
  <c r="FG15" i="1"/>
  <c r="FC15" i="1"/>
  <c r="EW15" i="1"/>
  <c r="EP15" i="1"/>
  <c r="EH15" i="1"/>
  <c r="DM15" i="1"/>
  <c r="IY22" i="1"/>
  <c r="HB22" i="1"/>
  <c r="IJ22" i="1"/>
  <c r="IM22" i="1"/>
  <c r="GB22" i="1"/>
  <c r="HA22" i="1"/>
  <c r="EQ15" i="1"/>
  <c r="EK15" i="1"/>
  <c r="ED15" i="1"/>
  <c r="DW15" i="1"/>
  <c r="DG15" i="1"/>
  <c r="IT22" i="1"/>
  <c r="II22" i="1"/>
  <c r="HN22" i="1"/>
  <c r="GN22" i="1"/>
  <c r="EQ22" i="1"/>
  <c r="EJ15" i="1"/>
  <c r="EC15" i="1"/>
  <c r="DT15" i="1"/>
  <c r="CU15" i="1"/>
  <c r="HQ22" i="1"/>
  <c r="FS22" i="1"/>
  <c r="JF22" i="1"/>
  <c r="IS22" i="1"/>
  <c r="IC22" i="1"/>
  <c r="HG22" i="1"/>
  <c r="GL22" i="1"/>
  <c r="EP22" i="1"/>
  <c r="HX22" i="1"/>
  <c r="HK22" i="1"/>
  <c r="GT22" i="1"/>
  <c r="FT22" i="1"/>
  <c r="EC22" i="1"/>
  <c r="DQ15" i="1"/>
  <c r="CV15" i="1"/>
  <c r="DH15" i="1"/>
  <c r="CO15" i="1"/>
  <c r="CG15" i="1"/>
  <c r="DA15" i="1"/>
  <c r="CL15" i="1"/>
  <c r="DB15" i="1"/>
  <c r="CR15" i="1"/>
  <c r="BZ15" i="1"/>
  <c r="BS15" i="1"/>
  <c r="DV15" i="1"/>
  <c r="DP15" i="1"/>
  <c r="DJ15" i="1"/>
  <c r="DF15" i="1"/>
  <c r="CZ15" i="1"/>
  <c r="CT15" i="1"/>
  <c r="CN15" i="1"/>
  <c r="CF15" i="1"/>
  <c r="BR15" i="1"/>
  <c r="EE15" i="1"/>
  <c r="EA15" i="1"/>
  <c r="DU15" i="1"/>
  <c r="DO15" i="1"/>
  <c r="DI15" i="1"/>
  <c r="DC15" i="1"/>
  <c r="CY15" i="1"/>
  <c r="CS15" i="1"/>
  <c r="CM15" i="1"/>
  <c r="CD15" i="1"/>
  <c r="BD15" i="1"/>
  <c r="JE21" i="1"/>
  <c r="IZ22" i="1"/>
  <c r="IP22" i="1"/>
  <c r="ID22" i="1"/>
  <c r="HR22" i="1"/>
  <c r="HH22" i="1"/>
  <c r="GU22" i="1"/>
  <c r="GE22" i="1"/>
  <c r="FG22" i="1"/>
  <c r="CE22" i="1"/>
  <c r="CH15" i="1"/>
  <c r="CA15" i="1"/>
  <c r="BM15" i="1"/>
  <c r="II21" i="1"/>
  <c r="HO21" i="1"/>
  <c r="FC22" i="1"/>
  <c r="DT22" i="1"/>
  <c r="JH22" i="1"/>
  <c r="JD22" i="1"/>
  <c r="IX22" i="1"/>
  <c r="IR22" i="1"/>
  <c r="IL22" i="1"/>
  <c r="IF22" i="1"/>
  <c r="IB22" i="1"/>
  <c r="HV22" i="1"/>
  <c r="HP22" i="1"/>
  <c r="HJ22" i="1"/>
  <c r="HD22" i="1"/>
  <c r="GZ22" i="1"/>
  <c r="GP22" i="1"/>
  <c r="GI22" i="1"/>
  <c r="FZ22" i="1"/>
  <c r="FM22" i="1"/>
  <c r="EZ22" i="1"/>
  <c r="EK22" i="1"/>
  <c r="DF22" i="1"/>
  <c r="JG22" i="1"/>
  <c r="JA22" i="1"/>
  <c r="IW22" i="1"/>
  <c r="IQ22" i="1"/>
  <c r="IK22" i="1"/>
  <c r="IE22" i="1"/>
  <c r="HY22" i="1"/>
  <c r="HU22" i="1"/>
  <c r="HO22" i="1"/>
  <c r="HI22" i="1"/>
  <c r="HC22" i="1"/>
  <c r="GV22" i="1"/>
  <c r="GO22" i="1"/>
  <c r="GH22" i="1"/>
  <c r="FX22" i="1"/>
  <c r="FL22" i="1"/>
  <c r="EW22" i="1"/>
  <c r="ED22" i="1"/>
  <c r="CZ22" i="1"/>
  <c r="IW21" i="1"/>
  <c r="GW22" i="1"/>
  <c r="GS22" i="1"/>
  <c r="GM22" i="1"/>
  <c r="GF22" i="1"/>
  <c r="FY22" i="1"/>
  <c r="FR22" i="1"/>
  <c r="FF22" i="1"/>
  <c r="EV22" i="1"/>
  <c r="EJ22" i="1"/>
  <c r="DQ22" i="1"/>
  <c r="BP22" i="1"/>
  <c r="CK15" i="1"/>
  <c r="CE15" i="1"/>
  <c r="BY15" i="1"/>
  <c r="BE15" i="1"/>
  <c r="BW15" i="1"/>
  <c r="BL15" i="1"/>
  <c r="AX15" i="1"/>
  <c r="BK15" i="1"/>
  <c r="AQ15" i="1"/>
  <c r="BX15" i="1"/>
  <c r="BQ15" i="1"/>
  <c r="BF15" i="1"/>
  <c r="AW15" i="1"/>
  <c r="EZ21" i="1"/>
  <c r="JA21" i="1"/>
  <c r="IT21" i="1"/>
  <c r="IF21" i="1"/>
  <c r="HD21" i="1"/>
  <c r="GB21" i="1"/>
  <c r="EV21" i="1"/>
  <c r="GG22" i="1"/>
  <c r="GA22" i="1"/>
  <c r="FU22" i="1"/>
  <c r="FQ22" i="1"/>
  <c r="FK22" i="1"/>
  <c r="FE22" i="1"/>
  <c r="EY22" i="1"/>
  <c r="ES22" i="1"/>
  <c r="EO22" i="1"/>
  <c r="EI22" i="1"/>
  <c r="DX22" i="1"/>
  <c r="DN22" i="1"/>
  <c r="CO22" i="1"/>
  <c r="BJ22" i="1"/>
  <c r="BT15" i="1"/>
  <c r="BP15" i="1"/>
  <c r="BJ15" i="1"/>
  <c r="BB15" i="1"/>
  <c r="AN15" i="1"/>
  <c r="JG21" i="1"/>
  <c r="IZ21" i="1"/>
  <c r="IQ21" i="1"/>
  <c r="IB21" i="1"/>
  <c r="GZ21" i="1"/>
  <c r="FX21" i="1"/>
  <c r="DN21" i="1"/>
  <c r="FN22" i="1"/>
  <c r="FJ22" i="1"/>
  <c r="FD22" i="1"/>
  <c r="EX22" i="1"/>
  <c r="ER22" i="1"/>
  <c r="EL22" i="1"/>
  <c r="EH22" i="1"/>
  <c r="DW22" i="1"/>
  <c r="DG22" i="1"/>
  <c r="CL22" i="1"/>
  <c r="AN22" i="1"/>
  <c r="GN21" i="1"/>
  <c r="JF21" i="1"/>
  <c r="IY21" i="1"/>
  <c r="IP21" i="1"/>
  <c r="HP21" i="1"/>
  <c r="GS21" i="1"/>
  <c r="FU21" i="1"/>
  <c r="CF21" i="1"/>
  <c r="ED21" i="1"/>
  <c r="BZ21" i="1"/>
  <c r="DM22" i="1"/>
  <c r="CV22" i="1"/>
  <c r="BZ22" i="1"/>
  <c r="AH22" i="1"/>
  <c r="BI15" i="1"/>
  <c r="BC15" i="1"/>
  <c r="AV15" i="1"/>
  <c r="AK15" i="1"/>
  <c r="IM21" i="1"/>
  <c r="HV21" i="1"/>
  <c r="HC21" i="1"/>
  <c r="GH21" i="1"/>
  <c r="FF21" i="1"/>
  <c r="DX21" i="1"/>
  <c r="BD21" i="1"/>
  <c r="AR15" i="1"/>
  <c r="AC15" i="1"/>
  <c r="IS21" i="1"/>
  <c r="IK21" i="1"/>
  <c r="HY21" i="1"/>
  <c r="HJ21" i="1"/>
  <c r="GT21" i="1"/>
  <c r="GG21" i="1"/>
  <c r="FR21" i="1"/>
  <c r="EJ21" i="1"/>
  <c r="DB21" i="1"/>
  <c r="AN21" i="1"/>
  <c r="W15" i="1"/>
  <c r="IX25" i="1"/>
  <c r="AI15" i="1"/>
  <c r="L15" i="1"/>
  <c r="HJ25" i="1"/>
  <c r="CV21" i="1"/>
  <c r="BT21" i="1"/>
  <c r="AH21" i="1"/>
  <c r="EB22" i="1"/>
  <c r="DV22" i="1"/>
  <c r="DP22" i="1"/>
  <c r="DJ22" i="1"/>
  <c r="DB22" i="1"/>
  <c r="CU22" i="1"/>
  <c r="CK22" i="1"/>
  <c r="BT22" i="1"/>
  <c r="BD22" i="1"/>
  <c r="AB22" i="1"/>
  <c r="AP15" i="1"/>
  <c r="AG15" i="1"/>
  <c r="U15" i="1"/>
  <c r="IC25" i="1"/>
  <c r="GM25" i="1"/>
  <c r="JH21" i="1"/>
  <c r="JD21" i="1"/>
  <c r="IX21" i="1"/>
  <c r="IR21" i="1"/>
  <c r="IL21" i="1"/>
  <c r="IE21" i="1"/>
  <c r="HU21" i="1"/>
  <c r="HI21" i="1"/>
  <c r="GW21" i="1"/>
  <c r="GM21" i="1"/>
  <c r="GA21" i="1"/>
  <c r="FL21" i="1"/>
  <c r="EP21" i="1"/>
  <c r="DT21" i="1"/>
  <c r="CR21" i="1"/>
  <c r="BJ21" i="1"/>
  <c r="EE22" i="1"/>
  <c r="EA22" i="1"/>
  <c r="DU22" i="1"/>
  <c r="DO22" i="1"/>
  <c r="DH22" i="1"/>
  <c r="DA22" i="1"/>
  <c r="CR22" i="1"/>
  <c r="CF22" i="1"/>
  <c r="BS22" i="1"/>
  <c r="AX22" i="1"/>
  <c r="U22" i="1"/>
  <c r="FL25" i="1"/>
  <c r="EK25" i="1"/>
  <c r="IR25" i="1"/>
  <c r="HY25" i="1"/>
  <c r="HD25" i="1"/>
  <c r="GE25" i="1"/>
  <c r="FF25" i="1"/>
  <c r="ED25" i="1"/>
  <c r="IM25" i="1"/>
  <c r="HU25" i="1"/>
  <c r="GZ25" i="1"/>
  <c r="GA25" i="1"/>
  <c r="EY25" i="1"/>
  <c r="DU25" i="1"/>
  <c r="JG25" i="1"/>
  <c r="JD25" i="1"/>
  <c r="II25" i="1"/>
  <c r="HO25" i="1"/>
  <c r="GT25" i="1"/>
  <c r="FS25" i="1"/>
  <c r="EQ25" i="1"/>
  <c r="CY25" i="1"/>
  <c r="JE25" i="1"/>
  <c r="IW25" i="1"/>
  <c r="IK25" i="1"/>
  <c r="IB25" i="1"/>
  <c r="HQ25" i="1"/>
  <c r="HG25" i="1"/>
  <c r="GW25" i="1"/>
  <c r="GI25" i="1"/>
  <c r="FU25" i="1"/>
  <c r="FG25" i="1"/>
  <c r="EW25" i="1"/>
  <c r="EI25" i="1"/>
  <c r="DT25" i="1"/>
  <c r="CG25" i="1"/>
  <c r="AB15" i="1"/>
  <c r="P15" i="1"/>
  <c r="DO25" i="1"/>
  <c r="JH25" i="1"/>
  <c r="IY25" i="1"/>
  <c r="IQ25" i="1"/>
  <c r="IF25" i="1"/>
  <c r="HV25" i="1"/>
  <c r="HK25" i="1"/>
  <c r="HC25" i="1"/>
  <c r="GO25" i="1"/>
  <c r="GB25" i="1"/>
  <c r="FQ25" i="1"/>
  <c r="EZ25" i="1"/>
  <c r="EP25" i="1"/>
  <c r="EC25" i="1"/>
  <c r="DC25" i="1"/>
  <c r="ID30" i="1"/>
  <c r="JA25" i="1"/>
  <c r="IS25" i="1"/>
  <c r="IL25" i="1"/>
  <c r="IE25" i="1"/>
  <c r="HW25" i="1"/>
  <c r="HP25" i="1"/>
  <c r="HI25" i="1"/>
  <c r="HA25" i="1"/>
  <c r="GS25" i="1"/>
  <c r="GH25" i="1"/>
  <c r="FX25" i="1"/>
  <c r="FM25" i="1"/>
  <c r="FE25" i="1"/>
  <c r="ES25" i="1"/>
  <c r="EJ25" i="1"/>
  <c r="EA25" i="1"/>
  <c r="DM25" i="1"/>
  <c r="BZ25" i="1"/>
  <c r="HH30" i="1"/>
  <c r="GL30" i="1"/>
  <c r="IZ30" i="1"/>
  <c r="FN30" i="1"/>
  <c r="DQ30" i="1"/>
  <c r="BJ30" i="1"/>
  <c r="BQ25" i="1"/>
  <c r="T21" i="1"/>
  <c r="V21" i="1"/>
  <c r="N21" i="1"/>
  <c r="W21" i="1"/>
  <c r="AC21" i="1"/>
  <c r="AI21" i="1"/>
  <c r="AO21" i="1"/>
  <c r="AU21" i="1"/>
  <c r="AY21" i="1"/>
  <c r="BE21" i="1"/>
  <c r="BK21" i="1"/>
  <c r="BQ21" i="1"/>
  <c r="BW21" i="1"/>
  <c r="CA21" i="1"/>
  <c r="CG21" i="1"/>
  <c r="CM21" i="1"/>
  <c r="CS21" i="1"/>
  <c r="CY21" i="1"/>
  <c r="DC21" i="1"/>
  <c r="DI21" i="1"/>
  <c r="DO21" i="1"/>
  <c r="DU21" i="1"/>
  <c r="EA21" i="1"/>
  <c r="EE21" i="1"/>
  <c r="EK21" i="1"/>
  <c r="EQ21" i="1"/>
  <c r="EW21" i="1"/>
  <c r="FC21" i="1"/>
  <c r="FG21" i="1"/>
  <c r="FM21" i="1"/>
  <c r="FS21" i="1"/>
  <c r="FY21" i="1"/>
  <c r="GE21" i="1"/>
  <c r="GI21" i="1"/>
  <c r="GO21" i="1"/>
  <c r="GU21" i="1"/>
  <c r="HA21" i="1"/>
  <c r="HG21" i="1"/>
  <c r="HK21" i="1"/>
  <c r="HQ21" i="1"/>
  <c r="HW21" i="1"/>
  <c r="IC21" i="1"/>
  <c r="U21" i="1"/>
  <c r="L21" i="1"/>
  <c r="Z21" i="1"/>
  <c r="AD21" i="1"/>
  <c r="AJ21" i="1"/>
  <c r="AP21" i="1"/>
  <c r="AV21" i="1"/>
  <c r="BB21" i="1"/>
  <c r="BF21" i="1"/>
  <c r="BL21" i="1"/>
  <c r="BR21" i="1"/>
  <c r="BX21" i="1"/>
  <c r="CD21" i="1"/>
  <c r="CH21" i="1"/>
  <c r="CN21" i="1"/>
  <c r="CT21" i="1"/>
  <c r="CZ21" i="1"/>
  <c r="DF21" i="1"/>
  <c r="DJ21" i="1"/>
  <c r="DP21" i="1"/>
  <c r="DV21" i="1"/>
  <c r="EB21" i="1"/>
  <c r="EH21" i="1"/>
  <c r="EL21" i="1"/>
  <c r="ER21" i="1"/>
  <c r="EX21" i="1"/>
  <c r="FD21" i="1"/>
  <c r="FJ21" i="1"/>
  <c r="FN21" i="1"/>
  <c r="FT21" i="1"/>
  <c r="FZ21" i="1"/>
  <c r="GF21" i="1"/>
  <c r="GL21" i="1"/>
  <c r="GP21" i="1"/>
  <c r="GV21" i="1"/>
  <c r="HB21" i="1"/>
  <c r="HH21" i="1"/>
  <c r="HN21" i="1"/>
  <c r="HR21" i="1"/>
  <c r="HX21" i="1"/>
  <c r="ID21" i="1"/>
  <c r="IJ21" i="1"/>
  <c r="S21" i="1"/>
  <c r="M21" i="1"/>
  <c r="AA21" i="1"/>
  <c r="AG21" i="1"/>
  <c r="AK21" i="1"/>
  <c r="AQ21" i="1"/>
  <c r="AW21" i="1"/>
  <c r="BC21" i="1"/>
  <c r="BI21" i="1"/>
  <c r="BM21" i="1"/>
  <c r="BS21" i="1"/>
  <c r="BY21" i="1"/>
  <c r="CE21" i="1"/>
  <c r="CK21" i="1"/>
  <c r="CO21" i="1"/>
  <c r="CU21" i="1"/>
  <c r="DA21" i="1"/>
  <c r="DG21" i="1"/>
  <c r="DM21" i="1"/>
  <c r="DQ21" i="1"/>
  <c r="DW21" i="1"/>
  <c r="EC21" i="1"/>
  <c r="EI21" i="1"/>
  <c r="EO21" i="1"/>
  <c r="ES21" i="1"/>
  <c r="EY21" i="1"/>
  <c r="FE21" i="1"/>
  <c r="FK21" i="1"/>
  <c r="FQ21" i="1"/>
  <c r="IT30" i="1"/>
  <c r="HX30" i="1"/>
  <c r="HB30" i="1"/>
  <c r="GF30" i="1"/>
  <c r="FJ30" i="1"/>
  <c r="EL30" i="1"/>
  <c r="DI30" i="1"/>
  <c r="CF30" i="1"/>
  <c r="BC30" i="1"/>
  <c r="T30" i="1"/>
  <c r="M30" i="1"/>
  <c r="AA30" i="1"/>
  <c r="AH30" i="1"/>
  <c r="AO30" i="1"/>
  <c r="AW30" i="1"/>
  <c r="BD30" i="1"/>
  <c r="BK30" i="1"/>
  <c r="BS30" i="1"/>
  <c r="BZ30" i="1"/>
  <c r="CG30" i="1"/>
  <c r="CO30" i="1"/>
  <c r="CV30" i="1"/>
  <c r="DC30" i="1"/>
  <c r="DM30" i="1"/>
  <c r="DT30" i="1"/>
  <c r="EA30" i="1"/>
  <c r="EI30" i="1"/>
  <c r="EO30" i="1"/>
  <c r="ES30" i="1"/>
  <c r="EY30" i="1"/>
  <c r="FE30" i="1"/>
  <c r="FK30" i="1"/>
  <c r="FQ30" i="1"/>
  <c r="FU30" i="1"/>
  <c r="GA30" i="1"/>
  <c r="GG30" i="1"/>
  <c r="GM30" i="1"/>
  <c r="GS30" i="1"/>
  <c r="GW30" i="1"/>
  <c r="HC30" i="1"/>
  <c r="HI30" i="1"/>
  <c r="HO30" i="1"/>
  <c r="HU30" i="1"/>
  <c r="HY30" i="1"/>
  <c r="IE30" i="1"/>
  <c r="IK30" i="1"/>
  <c r="IQ30" i="1"/>
  <c r="IW30" i="1"/>
  <c r="JA30" i="1"/>
  <c r="JG30" i="1"/>
  <c r="P30" i="1"/>
  <c r="U30" i="1"/>
  <c r="AB30" i="1"/>
  <c r="AI30" i="1"/>
  <c r="AQ30" i="1"/>
  <c r="AX30" i="1"/>
  <c r="BE30" i="1"/>
  <c r="BM30" i="1"/>
  <c r="BT30" i="1"/>
  <c r="CA30" i="1"/>
  <c r="CK30" i="1"/>
  <c r="CR30" i="1"/>
  <c r="CY30" i="1"/>
  <c r="DG30" i="1"/>
  <c r="DN30" i="1"/>
  <c r="DU30" i="1"/>
  <c r="EC30" i="1"/>
  <c r="EJ30" i="1"/>
  <c r="EP30" i="1"/>
  <c r="EV30" i="1"/>
  <c r="EZ30" i="1"/>
  <c r="FF30" i="1"/>
  <c r="FL30" i="1"/>
  <c r="FR30" i="1"/>
  <c r="FX30" i="1"/>
  <c r="GB30" i="1"/>
  <c r="GH30" i="1"/>
  <c r="GN30" i="1"/>
  <c r="GT30" i="1"/>
  <c r="GZ30" i="1"/>
  <c r="HD30" i="1"/>
  <c r="HJ30" i="1"/>
  <c r="HP30" i="1"/>
  <c r="HV30" i="1"/>
  <c r="IB30" i="1"/>
  <c r="IF30" i="1"/>
  <c r="IL30" i="1"/>
  <c r="IR30" i="1"/>
  <c r="IX30" i="1"/>
  <c r="JD30" i="1"/>
  <c r="JH30" i="1"/>
  <c r="S30" i="1"/>
  <c r="N30" i="1"/>
  <c r="AC30" i="1"/>
  <c r="AK30" i="1"/>
  <c r="AR30" i="1"/>
  <c r="AY30" i="1"/>
  <c r="BI30" i="1"/>
  <c r="BP30" i="1"/>
  <c r="BW30" i="1"/>
  <c r="CE30" i="1"/>
  <c r="CL30" i="1"/>
  <c r="CS30" i="1"/>
  <c r="DA30" i="1"/>
  <c r="DH30" i="1"/>
  <c r="DO30" i="1"/>
  <c r="DW30" i="1"/>
  <c r="ED30" i="1"/>
  <c r="EK30" i="1"/>
  <c r="EQ30" i="1"/>
  <c r="EW30" i="1"/>
  <c r="FC30" i="1"/>
  <c r="FG30" i="1"/>
  <c r="FM30" i="1"/>
  <c r="FS30" i="1"/>
  <c r="FY30" i="1"/>
  <c r="GE30" i="1"/>
  <c r="GI30" i="1"/>
  <c r="GO30" i="1"/>
  <c r="GU30" i="1"/>
  <c r="HA30" i="1"/>
  <c r="HG30" i="1"/>
  <c r="HK30" i="1"/>
  <c r="HQ30" i="1"/>
  <c r="HW30" i="1"/>
  <c r="IC30" i="1"/>
  <c r="II30" i="1"/>
  <c r="IM30" i="1"/>
  <c r="IS30" i="1"/>
  <c r="IY30" i="1"/>
  <c r="JE30" i="1"/>
  <c r="DW25" i="1"/>
  <c r="DN25" i="1"/>
  <c r="CV25" i="1"/>
  <c r="AI25" i="1"/>
  <c r="AX21" i="1"/>
  <c r="AB21" i="1"/>
  <c r="IP30" i="1"/>
  <c r="HR30" i="1"/>
  <c r="GV30" i="1"/>
  <c r="FZ30" i="1"/>
  <c r="FD30" i="1"/>
  <c r="EE30" i="1"/>
  <c r="DB30" i="1"/>
  <c r="BY30" i="1"/>
  <c r="AU30" i="1"/>
  <c r="L30" i="1"/>
  <c r="ER30" i="1"/>
  <c r="CM30" i="1"/>
  <c r="AG30" i="1"/>
  <c r="DH21" i="1"/>
  <c r="CL21" i="1"/>
  <c r="BP21" i="1"/>
  <c r="AR21" i="1"/>
  <c r="O21" i="1"/>
  <c r="JF30" i="1"/>
  <c r="IJ30" i="1"/>
  <c r="HN30" i="1"/>
  <c r="GP30" i="1"/>
  <c r="FT30" i="1"/>
  <c r="EX30" i="1"/>
  <c r="DX30" i="1"/>
  <c r="CU30" i="1"/>
  <c r="BQ30" i="1"/>
  <c r="AN30" i="1"/>
  <c r="BY22" i="1"/>
  <c r="BM22" i="1"/>
  <c r="AR22" i="1"/>
  <c r="S22" i="1"/>
  <c r="BI22" i="1"/>
  <c r="BC22" i="1"/>
  <c r="AW22" i="1"/>
  <c r="AQ22" i="1"/>
  <c r="AK22" i="1"/>
  <c r="AG22" i="1"/>
  <c r="AA22" i="1"/>
  <c r="N22" i="1"/>
  <c r="M22" i="1"/>
  <c r="AY15" i="1"/>
  <c r="AU15" i="1"/>
  <c r="AO15" i="1"/>
  <c r="AH15" i="1"/>
  <c r="AA15" i="1"/>
  <c r="N15" i="1"/>
  <c r="CT22" i="1"/>
  <c r="CN22" i="1"/>
  <c r="CH22" i="1"/>
  <c r="CD22" i="1"/>
  <c r="BX22" i="1"/>
  <c r="BR22" i="1"/>
  <c r="BL22" i="1"/>
  <c r="BF22" i="1"/>
  <c r="BB22" i="1"/>
  <c r="AV22" i="1"/>
  <c r="AP22" i="1"/>
  <c r="AJ22" i="1"/>
  <c r="AD22" i="1"/>
  <c r="Z22" i="1"/>
  <c r="V22" i="1"/>
  <c r="O22" i="1"/>
  <c r="GU25" i="1"/>
  <c r="GN25" i="1"/>
  <c r="GG25" i="1"/>
  <c r="FY25" i="1"/>
  <c r="FR25" i="1"/>
  <c r="FK25" i="1"/>
  <c r="FC25" i="1"/>
  <c r="EV25" i="1"/>
  <c r="EO25" i="1"/>
  <c r="EE25" i="1"/>
  <c r="DX25" i="1"/>
  <c r="DQ25" i="1"/>
  <c r="DG25" i="1"/>
  <c r="CO25" i="1"/>
  <c r="DI22" i="1"/>
  <c r="DC22" i="1"/>
  <c r="CY22" i="1"/>
  <c r="CS22" i="1"/>
  <c r="CM22" i="1"/>
  <c r="CG22" i="1"/>
  <c r="CA22" i="1"/>
  <c r="BW22" i="1"/>
  <c r="BQ22" i="1"/>
  <c r="BK22" i="1"/>
  <c r="BE22" i="1"/>
  <c r="AY22" i="1"/>
  <c r="AU22" i="1"/>
  <c r="AO22" i="1"/>
  <c r="AI22" i="1"/>
  <c r="AC22" i="1"/>
  <c r="W22" i="1"/>
  <c r="L22" i="1"/>
  <c r="P22" i="1"/>
  <c r="T25" i="1"/>
  <c r="U25" i="1"/>
  <c r="V25" i="1"/>
  <c r="O25" i="1"/>
  <c r="AB25" i="1"/>
  <c r="AH25" i="1"/>
  <c r="AN25" i="1"/>
  <c r="AR25" i="1"/>
  <c r="AX25" i="1"/>
  <c r="BD25" i="1"/>
  <c r="L25" i="1"/>
  <c r="P25" i="1"/>
  <c r="Z25" i="1"/>
  <c r="AD25" i="1"/>
  <c r="AJ25" i="1"/>
  <c r="AP25" i="1"/>
  <c r="AV25" i="1"/>
  <c r="BB25" i="1"/>
  <c r="BF25" i="1"/>
  <c r="BL25" i="1"/>
  <c r="BR25" i="1"/>
  <c r="BX25" i="1"/>
  <c r="CD25" i="1"/>
  <c r="CH25" i="1"/>
  <c r="CN25" i="1"/>
  <c r="CT25" i="1"/>
  <c r="CZ25" i="1"/>
  <c r="DF25" i="1"/>
  <c r="DJ25" i="1"/>
  <c r="DP25" i="1"/>
  <c r="DV25" i="1"/>
  <c r="EB25" i="1"/>
  <c r="EH25" i="1"/>
  <c r="EL25" i="1"/>
  <c r="ER25" i="1"/>
  <c r="EX25" i="1"/>
  <c r="FD25" i="1"/>
  <c r="FJ25" i="1"/>
  <c r="FN25" i="1"/>
  <c r="FT25" i="1"/>
  <c r="FZ25" i="1"/>
  <c r="GF25" i="1"/>
  <c r="GL25" i="1"/>
  <c r="GP25" i="1"/>
  <c r="GV25" i="1"/>
  <c r="HB25" i="1"/>
  <c r="HH25" i="1"/>
  <c r="HN25" i="1"/>
  <c r="HR25" i="1"/>
  <c r="HX25" i="1"/>
  <c r="ID25" i="1"/>
  <c r="IJ25" i="1"/>
  <c r="IP25" i="1"/>
  <c r="IT25" i="1"/>
  <c r="IZ25" i="1"/>
  <c r="JF25" i="1"/>
  <c r="M25" i="1"/>
  <c r="N25" i="1"/>
  <c r="AA25" i="1"/>
  <c r="AG25" i="1"/>
  <c r="AK25" i="1"/>
  <c r="AQ25" i="1"/>
  <c r="AW25" i="1"/>
  <c r="BC25" i="1"/>
  <c r="BI25" i="1"/>
  <c r="BM25" i="1"/>
  <c r="BS25" i="1"/>
  <c r="DI25" i="1"/>
  <c r="DB25" i="1"/>
  <c r="CU25" i="1"/>
  <c r="CM25" i="1"/>
  <c r="CF25" i="1"/>
  <c r="BY25" i="1"/>
  <c r="BP25" i="1"/>
  <c r="AY25" i="1"/>
  <c r="AC25" i="1"/>
  <c r="DH25" i="1"/>
  <c r="DA25" i="1"/>
  <c r="CS25" i="1"/>
  <c r="CL25" i="1"/>
  <c r="CE25" i="1"/>
  <c r="BW25" i="1"/>
  <c r="BK25" i="1"/>
  <c r="AU25" i="1"/>
  <c r="W25" i="1"/>
  <c r="CR25" i="1"/>
  <c r="CK25" i="1"/>
  <c r="CA25" i="1"/>
  <c r="BT25" i="1"/>
  <c r="BJ25" i="1"/>
  <c r="AO25" i="1"/>
  <c r="S25" i="1"/>
  <c r="EH30" i="1"/>
  <c r="EB30" i="1"/>
  <c r="DV30" i="1"/>
  <c r="DP30" i="1"/>
  <c r="DJ30" i="1"/>
  <c r="DF30" i="1"/>
  <c r="CZ30" i="1"/>
  <c r="CT30" i="1"/>
  <c r="CN30" i="1"/>
  <c r="CH30" i="1"/>
  <c r="CD30" i="1"/>
  <c r="BX30" i="1"/>
  <c r="BR30" i="1"/>
  <c r="BL30" i="1"/>
  <c r="BF30" i="1"/>
  <c r="BB30" i="1"/>
  <c r="AV30" i="1"/>
  <c r="AP30" i="1"/>
  <c r="AJ30" i="1"/>
  <c r="AD30" i="1"/>
  <c r="Z30" i="1"/>
  <c r="V30" i="1"/>
  <c r="O30" i="1"/>
  <c r="AJ15" i="1"/>
  <c r="AD15" i="1"/>
  <c r="Z15" i="1"/>
  <c r="O15" i="1"/>
  <c r="S15" i="1"/>
  <c r="V15" i="1"/>
  <c r="M15" i="1"/>
  <c r="E16" i="1"/>
  <c r="I16" i="1" l="1"/>
  <c r="J16" i="1" s="1"/>
  <c r="K16" i="1" s="1"/>
  <c r="F16" i="1"/>
  <c r="E17" i="1" s="1"/>
  <c r="JH16" i="1"/>
  <c r="IT16" i="1" l="1"/>
  <c r="IB16" i="1"/>
  <c r="IZ16" i="1"/>
  <c r="HU16" i="1"/>
  <c r="JF16" i="1"/>
  <c r="IX16" i="1"/>
  <c r="IQ16" i="1"/>
  <c r="IF16" i="1"/>
  <c r="HR16" i="1"/>
  <c r="JA16" i="1"/>
  <c r="IL16" i="1"/>
  <c r="JG16" i="1"/>
  <c r="IR16" i="1"/>
  <c r="IJ16" i="1"/>
  <c r="JD16" i="1"/>
  <c r="IW16" i="1"/>
  <c r="IP16" i="1"/>
  <c r="IE16" i="1"/>
  <c r="HH16" i="1"/>
  <c r="IK16" i="1"/>
  <c r="ID16" i="1"/>
  <c r="HI16" i="1"/>
  <c r="HY16" i="1"/>
  <c r="HO16" i="1"/>
  <c r="HA16" i="1"/>
  <c r="HX16" i="1"/>
  <c r="HN16" i="1"/>
  <c r="GZ16" i="1"/>
  <c r="JE16" i="1"/>
  <c r="IY16" i="1"/>
  <c r="IS16" i="1"/>
  <c r="IM16" i="1"/>
  <c r="II16" i="1"/>
  <c r="IC16" i="1"/>
  <c r="HW16" i="1"/>
  <c r="HQ16" i="1"/>
  <c r="HK16" i="1"/>
  <c r="HG16" i="1"/>
  <c r="GT16" i="1"/>
  <c r="HV16" i="1"/>
  <c r="HP16" i="1"/>
  <c r="HJ16" i="1"/>
  <c r="HB16" i="1"/>
  <c r="GO16" i="1"/>
  <c r="HD16" i="1"/>
  <c r="GV16" i="1"/>
  <c r="GL16" i="1"/>
  <c r="GU16" i="1"/>
  <c r="GF16" i="1"/>
  <c r="GP16" i="1"/>
  <c r="GE16" i="1"/>
  <c r="FY16" i="1"/>
  <c r="HC16" i="1"/>
  <c r="GW16" i="1"/>
  <c r="GS16" i="1"/>
  <c r="GI16" i="1"/>
  <c r="FT16" i="1"/>
  <c r="GN16" i="1"/>
  <c r="GH16" i="1"/>
  <c r="GA16" i="1"/>
  <c r="FR16" i="1"/>
  <c r="GM16" i="1"/>
  <c r="GG16" i="1"/>
  <c r="FZ16" i="1"/>
  <c r="FN16" i="1"/>
  <c r="GB16" i="1"/>
  <c r="FU16" i="1"/>
  <c r="EX16" i="1"/>
  <c r="EQ16" i="1"/>
  <c r="FK16" i="1"/>
  <c r="EK16" i="1"/>
  <c r="FJ16" i="1"/>
  <c r="DT16" i="1"/>
  <c r="FX16" i="1"/>
  <c r="FQ16" i="1"/>
  <c r="FC16" i="1"/>
  <c r="DV16" i="1"/>
  <c r="FS16" i="1"/>
  <c r="FM16" i="1"/>
  <c r="FG16" i="1"/>
  <c r="EW16" i="1"/>
  <c r="EH16" i="1"/>
  <c r="DF16" i="1"/>
  <c r="FL16" i="1"/>
  <c r="FD16" i="1"/>
  <c r="ER16" i="1"/>
  <c r="EE16" i="1"/>
  <c r="DC16" i="1"/>
  <c r="EL16" i="1"/>
  <c r="EB16" i="1"/>
  <c r="DN16" i="1"/>
  <c r="CU16" i="1"/>
  <c r="EA16" i="1"/>
  <c r="DM16" i="1"/>
  <c r="CR16" i="1"/>
  <c r="FF16" i="1"/>
  <c r="EZ16" i="1"/>
  <c r="EV16" i="1"/>
  <c r="EP16" i="1"/>
  <c r="EJ16" i="1"/>
  <c r="ED16" i="1"/>
  <c r="DX16" i="1"/>
  <c r="DQ16" i="1"/>
  <c r="DJ16" i="1"/>
  <c r="CZ16" i="1"/>
  <c r="CM16" i="1"/>
  <c r="FE16" i="1"/>
  <c r="EY16" i="1"/>
  <c r="ES16" i="1"/>
  <c r="EO16" i="1"/>
  <c r="EI16" i="1"/>
  <c r="EC16" i="1"/>
  <c r="DW16" i="1"/>
  <c r="DP16" i="1"/>
  <c r="DG16" i="1"/>
  <c r="CY16" i="1"/>
  <c r="CH16" i="1"/>
  <c r="DU16" i="1"/>
  <c r="DO16" i="1"/>
  <c r="DI16" i="1"/>
  <c r="DA16" i="1"/>
  <c r="CT16" i="1"/>
  <c r="CF16" i="1"/>
  <c r="DH16" i="1"/>
  <c r="DB16" i="1"/>
  <c r="CV16" i="1"/>
  <c r="CN16" i="1"/>
  <c r="CE16" i="1"/>
  <c r="CS16" i="1"/>
  <c r="CL16" i="1"/>
  <c r="BT16" i="1"/>
  <c r="BS16" i="1"/>
  <c r="CO16" i="1"/>
  <c r="CK16" i="1"/>
  <c r="CA16" i="1"/>
  <c r="BI16" i="1"/>
  <c r="BW16" i="1"/>
  <c r="BD16" i="1"/>
  <c r="CG16" i="1"/>
  <c r="BZ16" i="1"/>
  <c r="BM16" i="1"/>
  <c r="AY16" i="1"/>
  <c r="BK16" i="1"/>
  <c r="AX16" i="1"/>
  <c r="BY16" i="1"/>
  <c r="BP16" i="1"/>
  <c r="BE16" i="1"/>
  <c r="AV16" i="1"/>
  <c r="CD16" i="1"/>
  <c r="BX16" i="1"/>
  <c r="BQ16" i="1"/>
  <c r="BJ16" i="1"/>
  <c r="BC16" i="1"/>
  <c r="AJ16" i="1"/>
  <c r="AB16" i="1"/>
  <c r="AP16" i="1"/>
  <c r="AA16" i="1"/>
  <c r="AO16" i="1"/>
  <c r="O16" i="1"/>
  <c r="BR16" i="1"/>
  <c r="BL16" i="1"/>
  <c r="BF16" i="1"/>
  <c r="BB16" i="1"/>
  <c r="AU16" i="1"/>
  <c r="AH16" i="1"/>
  <c r="L16" i="1"/>
  <c r="AR16" i="1"/>
  <c r="AN16" i="1"/>
  <c r="AG16" i="1"/>
  <c r="Z16" i="1"/>
  <c r="S16" i="1"/>
  <c r="AW16" i="1"/>
  <c r="AQ16" i="1"/>
  <c r="AK16" i="1"/>
  <c r="AD16" i="1"/>
  <c r="M16" i="1"/>
  <c r="W16" i="1"/>
  <c r="AI16" i="1"/>
  <c r="AC16" i="1"/>
  <c r="P16" i="1"/>
  <c r="T16" i="1"/>
  <c r="N16" i="1"/>
  <c r="U16" i="1"/>
  <c r="V16" i="1"/>
  <c r="F17" i="1"/>
  <c r="E18" i="1" s="1"/>
  <c r="I17" i="1"/>
  <c r="J17" i="1" s="1"/>
  <c r="K17" i="1" s="1"/>
  <c r="IL17" i="1"/>
  <c r="IM17" i="1"/>
  <c r="IS17" i="1"/>
  <c r="IX17" i="1"/>
  <c r="IY17" i="1"/>
  <c r="JD17" i="1"/>
  <c r="JE17" i="1"/>
  <c r="JH17" i="1"/>
  <c r="IF17" i="1" l="1"/>
  <c r="IR17" i="1"/>
  <c r="HW17" i="1"/>
  <c r="JF17" i="1"/>
  <c r="IZ17" i="1"/>
  <c r="IT17" i="1"/>
  <c r="IP17" i="1"/>
  <c r="II17" i="1"/>
  <c r="GS17" i="1"/>
  <c r="JG17" i="1"/>
  <c r="JA17" i="1"/>
  <c r="IW17" i="1"/>
  <c r="IQ17" i="1"/>
  <c r="IJ17" i="1"/>
  <c r="HV17" i="1"/>
  <c r="IB17" i="1"/>
  <c r="GP17" i="1"/>
  <c r="IK17" i="1"/>
  <c r="IC17" i="1"/>
  <c r="HO17" i="1"/>
  <c r="FT17" i="1"/>
  <c r="HN17" i="1"/>
  <c r="FJ17" i="1"/>
  <c r="HC17" i="1"/>
  <c r="GG17" i="1"/>
  <c r="EX17" i="1"/>
  <c r="HB17" i="1"/>
  <c r="FU17" i="1"/>
  <c r="EL17" i="1"/>
  <c r="EC17" i="1"/>
  <c r="GF17" i="1"/>
  <c r="EY17" i="1"/>
  <c r="EB17" i="1"/>
  <c r="FK17" i="1"/>
  <c r="EO17" i="1"/>
  <c r="DJ17" i="1"/>
  <c r="DF17" i="1"/>
  <c r="IE17" i="1"/>
  <c r="HY17" i="1"/>
  <c r="HU17" i="1"/>
  <c r="HI17" i="1"/>
  <c r="GW17" i="1"/>
  <c r="GM17" i="1"/>
  <c r="GA17" i="1"/>
  <c r="FQ17" i="1"/>
  <c r="FE17" i="1"/>
  <c r="ES17" i="1"/>
  <c r="EI17" i="1"/>
  <c r="DV17" i="1"/>
  <c r="CN17" i="1"/>
  <c r="ID17" i="1"/>
  <c r="HX17" i="1"/>
  <c r="HR17" i="1"/>
  <c r="HH17" i="1"/>
  <c r="GV17" i="1"/>
  <c r="GL17" i="1"/>
  <c r="FZ17" i="1"/>
  <c r="FN17" i="1"/>
  <c r="FD17" i="1"/>
  <c r="ER17" i="1"/>
  <c r="EH17" i="1"/>
  <c r="DQ17" i="1"/>
  <c r="CG17" i="1"/>
  <c r="DW17" i="1"/>
  <c r="DM17" i="1"/>
  <c r="CT17" i="1"/>
  <c r="BJ17" i="1"/>
  <c r="DP17" i="1"/>
  <c r="CZ17" i="1"/>
  <c r="BY17" i="1"/>
  <c r="HQ17" i="1"/>
  <c r="HK17" i="1"/>
  <c r="HG17" i="1"/>
  <c r="HA17" i="1"/>
  <c r="GU17" i="1"/>
  <c r="GO17" i="1"/>
  <c r="GI17" i="1"/>
  <c r="GE17" i="1"/>
  <c r="FY17" i="1"/>
  <c r="FS17" i="1"/>
  <c r="FM17" i="1"/>
  <c r="FG17" i="1"/>
  <c r="FC17" i="1"/>
  <c r="EW17" i="1"/>
  <c r="EQ17" i="1"/>
  <c r="EK17" i="1"/>
  <c r="EE17" i="1"/>
  <c r="EA17" i="1"/>
  <c r="DU17" i="1"/>
  <c r="DO17" i="1"/>
  <c r="DI17" i="1"/>
  <c r="DC17" i="1"/>
  <c r="CY17" i="1"/>
  <c r="CS17" i="1"/>
  <c r="CM17" i="1"/>
  <c r="CF17" i="1"/>
  <c r="BT17" i="1"/>
  <c r="BF17" i="1"/>
  <c r="HP17" i="1"/>
  <c r="HJ17" i="1"/>
  <c r="HD17" i="1"/>
  <c r="GZ17" i="1"/>
  <c r="GT17" i="1"/>
  <c r="GN17" i="1"/>
  <c r="GH17" i="1"/>
  <c r="GB17" i="1"/>
  <c r="FX17" i="1"/>
  <c r="FR17" i="1"/>
  <c r="FL17" i="1"/>
  <c r="FF17" i="1"/>
  <c r="EZ17" i="1"/>
  <c r="EV17" i="1"/>
  <c r="EP17" i="1"/>
  <c r="EJ17" i="1"/>
  <c r="ED17" i="1"/>
  <c r="DX17" i="1"/>
  <c r="DT17" i="1"/>
  <c r="DN17" i="1"/>
  <c r="DH17" i="1"/>
  <c r="DB17" i="1"/>
  <c r="CV17" i="1"/>
  <c r="CR17" i="1"/>
  <c r="CL17" i="1"/>
  <c r="CA17" i="1"/>
  <c r="BS17" i="1"/>
  <c r="AX17" i="1"/>
  <c r="DG17" i="1"/>
  <c r="DA17" i="1"/>
  <c r="CU17" i="1"/>
  <c r="CO17" i="1"/>
  <c r="CK17" i="1"/>
  <c r="BZ17" i="1"/>
  <c r="BL17" i="1"/>
  <c r="BQ17" i="1"/>
  <c r="AY17" i="1"/>
  <c r="CE17" i="1"/>
  <c r="BW17" i="1"/>
  <c r="BP17" i="1"/>
  <c r="BE17" i="1"/>
  <c r="AR17" i="1"/>
  <c r="BB17" i="1"/>
  <c r="AN17" i="1"/>
  <c r="CH17" i="1"/>
  <c r="CD17" i="1"/>
  <c r="BX17" i="1"/>
  <c r="BR17" i="1"/>
  <c r="BK17" i="1"/>
  <c r="BD17" i="1"/>
  <c r="AV17" i="1"/>
  <c r="AJ17" i="1"/>
  <c r="AU17" i="1"/>
  <c r="AH17" i="1"/>
  <c r="BM17" i="1"/>
  <c r="BI17" i="1"/>
  <c r="BC17" i="1"/>
  <c r="AW17" i="1"/>
  <c r="AO17" i="1"/>
  <c r="AB17" i="1"/>
  <c r="S17" i="1"/>
  <c r="AP17" i="1"/>
  <c r="AI17" i="1"/>
  <c r="U17" i="1"/>
  <c r="AC17" i="1"/>
  <c r="V17" i="1"/>
  <c r="N17" i="1"/>
  <c r="AD17" i="1"/>
  <c r="L17" i="1"/>
  <c r="T17" i="1"/>
  <c r="P17" i="1"/>
  <c r="AQ17" i="1"/>
  <c r="AK17" i="1"/>
  <c r="AG17" i="1"/>
  <c r="AA17" i="1"/>
  <c r="W17" i="1"/>
  <c r="Z17" i="1"/>
  <c r="M17" i="1"/>
  <c r="I18" i="1"/>
  <c r="J18" i="1" s="1"/>
  <c r="K18" i="1" s="1"/>
  <c r="F18" i="1"/>
  <c r="M18" i="1" s="1"/>
  <c r="O17" i="1"/>
  <c r="IS18" i="1" l="1"/>
  <c r="HA18" i="1"/>
  <c r="IM18" i="1"/>
  <c r="FM18" i="1"/>
  <c r="HK18" i="1"/>
  <c r="EA18" i="1"/>
  <c r="FS18" i="1"/>
  <c r="EK18" i="1"/>
  <c r="IC18" i="1"/>
  <c r="GO18" i="1"/>
  <c r="FG18" i="1"/>
  <c r="DO18" i="1"/>
  <c r="IY18" i="1"/>
  <c r="HW18" i="1"/>
  <c r="GI18" i="1"/>
  <c r="EQ18" i="1"/>
  <c r="DC18" i="1"/>
  <c r="JE18" i="1"/>
  <c r="II18" i="1"/>
  <c r="HG18" i="1"/>
  <c r="GE18" i="1"/>
  <c r="EW18" i="1"/>
  <c r="DU18" i="1"/>
  <c r="CA18" i="1"/>
  <c r="CY18" i="1"/>
  <c r="CS18" i="1"/>
  <c r="HQ18" i="1"/>
  <c r="GU18" i="1"/>
  <c r="FY18" i="1"/>
  <c r="FC18" i="1"/>
  <c r="EE18" i="1"/>
  <c r="DI18" i="1"/>
  <c r="CM18" i="1"/>
  <c r="CG18" i="1"/>
  <c r="IX18" i="1"/>
  <c r="IL18" i="1"/>
  <c r="IF18" i="1"/>
  <c r="IB18" i="1"/>
  <c r="HV18" i="1"/>
  <c r="HP18" i="1"/>
  <c r="HJ18" i="1"/>
  <c r="HD18" i="1"/>
  <c r="GZ18" i="1"/>
  <c r="GT18" i="1"/>
  <c r="GN18" i="1"/>
  <c r="GH18" i="1"/>
  <c r="GB18" i="1"/>
  <c r="FX18" i="1"/>
  <c r="FR18" i="1"/>
  <c r="FL18" i="1"/>
  <c r="FF18" i="1"/>
  <c r="EZ18" i="1"/>
  <c r="EV18" i="1"/>
  <c r="EP18" i="1"/>
  <c r="EJ18" i="1"/>
  <c r="ED18" i="1"/>
  <c r="DX18" i="1"/>
  <c r="DT18" i="1"/>
  <c r="DN18" i="1"/>
  <c r="DH18" i="1"/>
  <c r="DB18" i="1"/>
  <c r="CV18" i="1"/>
  <c r="CR18" i="1"/>
  <c r="CL18" i="1"/>
  <c r="CF18" i="1"/>
  <c r="BZ18" i="1"/>
  <c r="BT18" i="1"/>
  <c r="BL18" i="1"/>
  <c r="BC18" i="1"/>
  <c r="BP18" i="1"/>
  <c r="JH18" i="1"/>
  <c r="IR18" i="1"/>
  <c r="JG18" i="1"/>
  <c r="JA18" i="1"/>
  <c r="IW18" i="1"/>
  <c r="IQ18" i="1"/>
  <c r="IK18" i="1"/>
  <c r="IE18" i="1"/>
  <c r="HY18" i="1"/>
  <c r="HU18" i="1"/>
  <c r="HO18" i="1"/>
  <c r="HI18" i="1"/>
  <c r="HC18" i="1"/>
  <c r="GW18" i="1"/>
  <c r="GS18" i="1"/>
  <c r="GM18" i="1"/>
  <c r="GG18" i="1"/>
  <c r="GA18" i="1"/>
  <c r="FU18" i="1"/>
  <c r="FQ18" i="1"/>
  <c r="FK18" i="1"/>
  <c r="FE18" i="1"/>
  <c r="EY18" i="1"/>
  <c r="ES18" i="1"/>
  <c r="EO18" i="1"/>
  <c r="EI18" i="1"/>
  <c r="EC18" i="1"/>
  <c r="DW18" i="1"/>
  <c r="DQ18" i="1"/>
  <c r="DM18" i="1"/>
  <c r="DG18" i="1"/>
  <c r="DA18" i="1"/>
  <c r="CU18" i="1"/>
  <c r="CO18" i="1"/>
  <c r="CK18" i="1"/>
  <c r="CE18" i="1"/>
  <c r="BY18" i="1"/>
  <c r="BR18" i="1"/>
  <c r="BK18" i="1"/>
  <c r="AO18" i="1"/>
  <c r="BW18" i="1"/>
  <c r="BD18" i="1"/>
  <c r="JD18" i="1"/>
  <c r="JF18" i="1"/>
  <c r="IZ18" i="1"/>
  <c r="IT18" i="1"/>
  <c r="IP18" i="1"/>
  <c r="IJ18" i="1"/>
  <c r="ID18" i="1"/>
  <c r="HX18" i="1"/>
  <c r="HR18" i="1"/>
  <c r="HN18" i="1"/>
  <c r="HH18" i="1"/>
  <c r="HB18" i="1"/>
  <c r="GV18" i="1"/>
  <c r="GP18" i="1"/>
  <c r="GL18" i="1"/>
  <c r="GF18" i="1"/>
  <c r="FZ18" i="1"/>
  <c r="FT18" i="1"/>
  <c r="FN18" i="1"/>
  <c r="FJ18" i="1"/>
  <c r="FD18" i="1"/>
  <c r="EX18" i="1"/>
  <c r="ER18" i="1"/>
  <c r="EL18" i="1"/>
  <c r="EH18" i="1"/>
  <c r="EB18" i="1"/>
  <c r="DV18" i="1"/>
  <c r="DP18" i="1"/>
  <c r="DJ18" i="1"/>
  <c r="DF18" i="1"/>
  <c r="CZ18" i="1"/>
  <c r="CT18" i="1"/>
  <c r="CN18" i="1"/>
  <c r="CH18" i="1"/>
  <c r="CD18" i="1"/>
  <c r="BX18" i="1"/>
  <c r="BQ18" i="1"/>
  <c r="BJ18" i="1"/>
  <c r="AN18" i="1"/>
  <c r="AX18" i="1"/>
  <c r="AG18" i="1"/>
  <c r="BF18" i="1"/>
  <c r="AU18" i="1"/>
  <c r="AB18" i="1"/>
  <c r="AA18" i="1"/>
  <c r="L18" i="1"/>
  <c r="AW18" i="1"/>
  <c r="AI18" i="1"/>
  <c r="Z18" i="1"/>
  <c r="BS18" i="1"/>
  <c r="BM18" i="1"/>
  <c r="BI18" i="1"/>
  <c r="BB18" i="1"/>
  <c r="AQ18" i="1"/>
  <c r="AH18" i="1"/>
  <c r="P18" i="1"/>
  <c r="S18" i="1"/>
  <c r="O18" i="1"/>
  <c r="BE18" i="1"/>
  <c r="AY18" i="1"/>
  <c r="AR18" i="1"/>
  <c r="AK18" i="1"/>
  <c r="AC18" i="1"/>
  <c r="W18" i="1"/>
  <c r="N18" i="1"/>
  <c r="AV18" i="1"/>
  <c r="AP18" i="1"/>
  <c r="AJ18" i="1"/>
  <c r="AD18" i="1"/>
  <c r="T18" i="1"/>
  <c r="V18" i="1"/>
  <c r="U18" i="1"/>
</calcChain>
</file>

<file path=xl/sharedStrings.xml><?xml version="1.0" encoding="utf-8"?>
<sst xmlns="http://schemas.openxmlformats.org/spreadsheetml/2006/main" count="63" uniqueCount="55">
  <si>
    <t>Sl. No</t>
  </si>
  <si>
    <t>Public Holidays</t>
  </si>
  <si>
    <t>Date</t>
  </si>
  <si>
    <t>Test</t>
  </si>
  <si>
    <t xml:space="preserve">Hệ thống điều phối ứng cứu sự cố </t>
  </si>
  <si>
    <t xml:space="preserve">View Start </t>
  </si>
  <si>
    <t>Timeline (days)</t>
  </si>
  <si>
    <t>#</t>
  </si>
  <si>
    <t>Task Name</t>
  </si>
  <si>
    <t>Resource</t>
  </si>
  <si>
    <t>Pre</t>
  </si>
  <si>
    <t>Start</t>
  </si>
  <si>
    <t>Finish</t>
  </si>
  <si>
    <t>Effort
(days)</t>
  </si>
  <si>
    <t>%</t>
  </si>
  <si>
    <t>Remaining Status</t>
  </si>
  <si>
    <t>Auto</t>
  </si>
  <si>
    <t>Act</t>
  </si>
  <si>
    <t>Plan</t>
  </si>
  <si>
    <t>Tài liệu mô tả thuật toán lập lịch, mô tả database, tài liệu hoàn chỉnh phân tích thiết kế hệ thống</t>
  </si>
  <si>
    <t xml:space="preserve">  </t>
  </si>
  <si>
    <t>Thiết kế Database</t>
  </si>
  <si>
    <t>Tạo giao diện</t>
  </si>
  <si>
    <t>Code chức năng: Import dữ liệu (file excel) &amp; hiển thị lên giao diện</t>
  </si>
  <si>
    <t>Code chức năng: Sửa, xóa, xác nhận trạng thái sự cố</t>
  </si>
  <si>
    <t>Code chức năng gửi mail</t>
  </si>
  <si>
    <t>Quản lý thành viên</t>
  </si>
  <si>
    <t>Thêm, sửa, xóa thành viên (Thành viên có thể chứa thành viên con)</t>
  </si>
  <si>
    <t>Thành viên đăng ký danh sách các hệ thống thông tin mà đơn vị đang dùng</t>
  </si>
  <si>
    <t>Dịch vụ cảnh báo</t>
  </si>
  <si>
    <t>Code chức năng: Thành viên đăng ký nhận mail cảnh báo</t>
  </si>
  <si>
    <t>Quản lý người dùng</t>
  </si>
  <si>
    <t>Quản lý phân quyền</t>
  </si>
  <si>
    <t>Quản lý tin tức</t>
  </si>
  <si>
    <t>Quản lý mẫu email</t>
  </si>
  <si>
    <t>Code chức năng báo cáo theo các tiêu chí: Theo thành viên, theo loại tấn công</t>
  </si>
  <si>
    <t>Code chức năng export báo cáo</t>
  </si>
  <si>
    <t>Dashboard tổng thể</t>
  </si>
  <si>
    <t>Code chức năng biểu đồ theo thời gian: Biểu đồ cột, biểu đồ tròn</t>
  </si>
  <si>
    <t>Dashboard theo loại sự cố</t>
  </si>
  <si>
    <t>Code chức năng biểu đồ theo từng loại sự cố theo thời gian: Biểu đồ tròn</t>
  </si>
  <si>
    <t>Code chức năng: Sửa, xóa</t>
  </si>
  <si>
    <t>Code chức năng gửi mail tự động</t>
  </si>
  <si>
    <t>Test và sửa lỗi</t>
  </si>
  <si>
    <t>Gửi và sửa theo yêu cầu khách hàng</t>
  </si>
  <si>
    <t>Nghiệm thu</t>
  </si>
  <si>
    <t>Phase 1: Phân tích tài liệu + Thiết kế database</t>
  </si>
  <si>
    <t>Phase 2: Quản lý sự cố (sự cố: Phishing, Deface, Malware, C&amp;C bonet, attack)</t>
  </si>
  <si>
    <t>Phase 3: Quản lý thành viên</t>
  </si>
  <si>
    <t>Phase 4: Quản lý hệ thống</t>
  </si>
  <si>
    <t>Phase 5: Báo cáo thống kê</t>
  </si>
  <si>
    <t>Phase 6: Dashboard</t>
  </si>
  <si>
    <t>Phase 7: Quản lý CVE</t>
  </si>
  <si>
    <t>Phase 6: Test và hoàn thiện</t>
  </si>
  <si>
    <t>Phase 7: Khiển khai và bàn giao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</si>
</sst>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"/>
  </numFmts>
  <fonts count="9">
    <font>
      <sz val="10"/>
      <color rgb="FF000000"/>
      <name val="Arial"/>
    </font>
    <font>
      <sz val="11"/>
      <color rgb="FF000000"/>
      <name val="Calibri"/>
    </font>
    <font>
      <sz val="11"/>
      <name val="Calibri"/>
    </font>
    <font>
      <b/>
      <sz val="18"/>
      <color rgb="FF5B9BD5"/>
      <name val="Arial"/>
    </font>
    <font>
      <sz val="10"/>
      <name val="Arial"/>
    </font>
    <font>
      <sz val="8"/>
      <color rgb="FF000000"/>
      <name val="Arial"/>
    </font>
    <font>
      <sz val="8"/>
      <color rgb="FFD02800"/>
      <name val="Arial"/>
    </font>
    <font>
      <sz val="10"/>
      <name val="Arial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BFBFBF"/>
        <bgColor rgb="FFBFBFBF"/>
      </patternFill>
    </fill>
    <fill>
      <patternFill patternType="solid">
        <fgColor rgb="FFB7E1CD"/>
        <bgColor rgb="FFB7E1CD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16" fontId="2" fillId="0" borderId="4" xfId="0" applyNumberFormat="1" applyFont="1" applyBorder="1"/>
    <xf numFmtId="0" fontId="2" fillId="0" borderId="0" xfId="0" applyFont="1" applyAlignment="1">
      <alignment vertical="top"/>
    </xf>
    <xf numFmtId="0" fontId="2" fillId="0" borderId="6" xfId="0" applyFont="1" applyBorder="1" applyAlignment="1">
      <alignment vertical="top"/>
    </xf>
    <xf numFmtId="0" fontId="2" fillId="3" borderId="7" xfId="0" applyFont="1" applyFill="1" applyBorder="1" applyAlignment="1">
      <alignment vertical="top"/>
    </xf>
    <xf numFmtId="16" fontId="5" fillId="4" borderId="4" xfId="0" applyNumberFormat="1" applyFont="1" applyFill="1" applyBorder="1" applyAlignment="1">
      <alignment horizontal="center"/>
    </xf>
    <xf numFmtId="1" fontId="5" fillId="4" borderId="4" xfId="0" applyNumberFormat="1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9" fontId="5" fillId="9" borderId="0" xfId="0" applyNumberFormat="1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0" borderId="6" xfId="0" applyFont="1" applyBorder="1" applyAlignment="1">
      <alignment horizontal="center"/>
    </xf>
    <xf numFmtId="0" fontId="2" fillId="3" borderId="10" xfId="0" applyFont="1" applyFill="1" applyBorder="1"/>
    <xf numFmtId="0" fontId="2" fillId="3" borderId="10" xfId="0" applyFont="1" applyFill="1" applyBorder="1" applyAlignment="1">
      <alignment vertical="top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5" fillId="0" borderId="5" xfId="0" applyFont="1" applyBorder="1" applyAlignment="1">
      <alignment horizontal="center"/>
    </xf>
    <xf numFmtId="16" fontId="5" fillId="0" borderId="5" xfId="0" applyNumberFormat="1" applyFont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9" fontId="5" fillId="9" borderId="5" xfId="0" applyNumberFormat="1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2" fillId="3" borderId="9" xfId="0" applyFont="1" applyFill="1" applyBorder="1" applyAlignment="1"/>
    <xf numFmtId="0" fontId="5" fillId="10" borderId="5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3" borderId="9" xfId="0" applyFont="1" applyFill="1" applyBorder="1" applyAlignment="1">
      <alignment vertical="top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vertical="center"/>
    </xf>
    <xf numFmtId="0" fontId="5" fillId="0" borderId="11" xfId="0" applyFont="1" applyBorder="1" applyAlignment="1">
      <alignment vertical="top"/>
    </xf>
    <xf numFmtId="16" fontId="5" fillId="0" borderId="11" xfId="0" applyNumberFormat="1" applyFont="1" applyBorder="1" applyAlignment="1">
      <alignment horizontal="center"/>
    </xf>
    <xf numFmtId="16" fontId="5" fillId="0" borderId="11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9" fontId="5" fillId="9" borderId="11" xfId="0" applyNumberFormat="1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/>
    </xf>
    <xf numFmtId="0" fontId="2" fillId="0" borderId="11" xfId="0" applyFont="1" applyBorder="1" applyAlignment="1"/>
    <xf numFmtId="0" fontId="2" fillId="3" borderId="11" xfId="0" applyFont="1" applyFill="1" applyBorder="1"/>
    <xf numFmtId="0" fontId="5" fillId="10" borderId="11" xfId="0" applyFont="1" applyFill="1" applyBorder="1" applyAlignment="1">
      <alignment horizontal="center"/>
    </xf>
    <xf numFmtId="0" fontId="2" fillId="3" borderId="11" xfId="0" applyFont="1" applyFill="1" applyBorder="1" applyAlignment="1"/>
    <xf numFmtId="0" fontId="2" fillId="3" borderId="11" xfId="0" applyFont="1" applyFill="1" applyBorder="1" applyAlignment="1">
      <alignment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16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9" fontId="5" fillId="12" borderId="0" xfId="0" applyNumberFormat="1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2" fillId="3" borderId="10" xfId="0" applyFont="1" applyFill="1" applyBorder="1" applyAlignment="1"/>
    <xf numFmtId="0" fontId="5" fillId="10" borderId="6" xfId="0" applyFont="1" applyFill="1" applyBorder="1" applyAlignment="1">
      <alignment horizontal="center"/>
    </xf>
    <xf numFmtId="0" fontId="2" fillId="0" borderId="6" xfId="0" applyFont="1" applyBorder="1" applyAlignment="1"/>
    <xf numFmtId="0" fontId="5" fillId="10" borderId="0" xfId="0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9" fontId="5" fillId="13" borderId="0" xfId="0" applyNumberFormat="1" applyFont="1" applyFill="1" applyAlignment="1">
      <alignment horizontal="center"/>
    </xf>
    <xf numFmtId="0" fontId="5" fillId="0" borderId="6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2" fillId="0" borderId="0" xfId="0" applyFont="1" applyAlignment="1"/>
    <xf numFmtId="0" fontId="2" fillId="3" borderId="6" xfId="0" applyFont="1" applyFill="1" applyBorder="1" applyAlignment="1"/>
    <xf numFmtId="0" fontId="2" fillId="3" borderId="6" xfId="0" applyFont="1" applyFill="1" applyBorder="1" applyAlignment="1">
      <alignment vertical="top"/>
    </xf>
    <xf numFmtId="9" fontId="5" fillId="13" borderId="11" xfId="0" applyNumberFormat="1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0" fontId="2" fillId="3" borderId="12" xfId="0" applyFont="1" applyFill="1" applyBorder="1" applyAlignment="1"/>
    <xf numFmtId="0" fontId="2" fillId="0" borderId="12" xfId="0" applyFont="1" applyBorder="1" applyAlignment="1"/>
    <xf numFmtId="0" fontId="2" fillId="3" borderId="12" xfId="0" applyFont="1" applyFill="1" applyBorder="1" applyAlignment="1">
      <alignment vertical="top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9" fontId="5" fillId="12" borderId="0" xfId="0" applyNumberFormat="1" applyFont="1" applyFill="1" applyAlignment="1">
      <alignment horizontal="center"/>
    </xf>
    <xf numFmtId="0" fontId="7" fillId="3" borderId="7" xfId="0" applyFont="1" applyFill="1" applyBorder="1" applyAlignment="1"/>
    <xf numFmtId="0" fontId="7" fillId="3" borderId="7" xfId="0" applyFont="1" applyFill="1" applyBorder="1" applyAlignment="1">
      <alignment vertical="top"/>
    </xf>
    <xf numFmtId="0" fontId="8" fillId="0" borderId="5" xfId="0" applyFont="1" applyBorder="1"/>
    <xf numFmtId="0" fontId="7" fillId="0" borderId="5" xfId="0" applyFont="1" applyBorder="1" applyAlignment="1">
      <alignment vertical="top"/>
    </xf>
    <xf numFmtId="9" fontId="5" fillId="13" borderId="5" xfId="0" applyNumberFormat="1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0" fontId="7" fillId="3" borderId="5" xfId="0" applyFont="1" applyFill="1" applyBorder="1" applyAlignment="1"/>
    <xf numFmtId="0" fontId="2" fillId="0" borderId="5" xfId="0" applyFont="1" applyBorder="1" applyAlignment="1"/>
    <xf numFmtId="0" fontId="7" fillId="3" borderId="5" xfId="0" applyFont="1" applyFill="1" applyBorder="1" applyAlignment="1">
      <alignment vertical="top"/>
    </xf>
    <xf numFmtId="0" fontId="2" fillId="3" borderId="0" xfId="0" applyFont="1" applyFill="1" applyAlignment="1"/>
    <xf numFmtId="0" fontId="2" fillId="3" borderId="0" xfId="0" applyFont="1" applyFill="1" applyAlignment="1">
      <alignment vertical="top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top"/>
    </xf>
    <xf numFmtId="16" fontId="5" fillId="0" borderId="5" xfId="0" applyNumberFormat="1" applyFont="1" applyBorder="1" applyAlignment="1">
      <alignment horizontal="center"/>
    </xf>
    <xf numFmtId="9" fontId="5" fillId="1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/>
    <xf numFmtId="0" fontId="2" fillId="3" borderId="5" xfId="0" applyFont="1" applyFill="1" applyBorder="1" applyAlignment="1">
      <alignment vertical="top"/>
    </xf>
    <xf numFmtId="0" fontId="5" fillId="1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3" borderId="9" xfId="0" applyFont="1" applyFill="1" applyBorder="1"/>
    <xf numFmtId="0" fontId="5" fillId="10" borderId="5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16" fontId="5" fillId="0" borderId="0" xfId="0" applyNumberFormat="1" applyFont="1" applyAlignment="1">
      <alignment horizontal="center" textRotation="90"/>
    </xf>
    <xf numFmtId="0" fontId="0" fillId="0" borderId="0" xfId="0" applyFont="1" applyAlignment="1"/>
    <xf numFmtId="16" fontId="5" fillId="5" borderId="0" xfId="0" applyNumberFormat="1" applyFont="1" applyFill="1" applyAlignment="1">
      <alignment horizontal="center" textRotation="90"/>
    </xf>
    <xf numFmtId="0" fontId="5" fillId="6" borderId="8" xfId="0" applyFont="1" applyFill="1" applyBorder="1" applyAlignment="1">
      <alignment horizontal="center" wrapText="1"/>
    </xf>
    <xf numFmtId="0" fontId="4" fillId="0" borderId="4" xfId="0" applyFont="1" applyBorder="1"/>
    <xf numFmtId="0" fontId="5" fillId="2" borderId="5" xfId="0" applyFont="1" applyFill="1" applyBorder="1" applyAlignment="1">
      <alignment horizontal="center" wrapText="1"/>
    </xf>
    <xf numFmtId="0" fontId="4" fillId="0" borderId="5" xfId="0" applyFont="1" applyBorder="1"/>
    <xf numFmtId="0" fontId="5" fillId="2" borderId="5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164" fontId="5" fillId="4" borderId="8" xfId="0" applyNumberFormat="1" applyFont="1" applyFill="1" applyBorder="1" applyAlignment="1">
      <alignment horizontal="center"/>
    </xf>
    <xf numFmtId="0" fontId="0" fillId="0" borderId="10" xfId="0" applyFont="1" applyBorder="1" applyAlignment="1"/>
    <xf numFmtId="0" fontId="5" fillId="8" borderId="13" xfId="0" applyFont="1" applyFill="1" applyBorder="1" applyAlignment="1"/>
    <xf numFmtId="0" fontId="2" fillId="8" borderId="14" xfId="0" applyFont="1" applyFill="1" applyBorder="1" applyAlignment="1">
      <alignment vertical="center"/>
    </xf>
    <xf numFmtId="0" fontId="2" fillId="8" borderId="14" xfId="0" applyFont="1" applyFill="1" applyBorder="1"/>
    <xf numFmtId="0" fontId="2" fillId="8" borderId="15" xfId="0" applyFont="1" applyFill="1" applyBorder="1"/>
    <xf numFmtId="0" fontId="0" fillId="0" borderId="14" xfId="0" applyFont="1" applyBorder="1" applyAlignment="1"/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1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J1017"/>
  <sheetViews>
    <sheetView tabSelected="1" topLeftCell="A4" workbookViewId="0">
      <selection activeCell="H15" sqref="H15"/>
    </sheetView>
  </sheetViews>
  <sheetFormatPr defaultColWidth="14.42578125" defaultRowHeight="12.75"/>
  <cols>
    <col min="1" max="1" width="3.28515625" customWidth="1"/>
    <col min="2" max="2" width="54.28515625" customWidth="1"/>
    <col min="3" max="3" width="10" customWidth="1"/>
    <col min="4" max="4" width="4.42578125" customWidth="1"/>
    <col min="5" max="5" width="7" customWidth="1"/>
    <col min="6" max="6" width="7.85546875" customWidth="1"/>
    <col min="7" max="7" width="6" customWidth="1"/>
    <col min="8" max="8" width="4.85546875" customWidth="1"/>
    <col min="9" max="9" width="5.7109375" customWidth="1"/>
    <col min="10" max="10" width="6.28515625" customWidth="1"/>
    <col min="11" max="11" width="9" customWidth="1"/>
    <col min="12" max="12" width="3.85546875" customWidth="1"/>
    <col min="13" max="15" width="3.42578125" customWidth="1"/>
    <col min="16" max="16" width="3.85546875" customWidth="1"/>
    <col min="17" max="17" width="3.42578125" customWidth="1"/>
    <col min="18" max="18" width="4.28515625" customWidth="1"/>
    <col min="19" max="19" width="4" customWidth="1"/>
    <col min="20" max="20" width="3.5703125" customWidth="1"/>
    <col min="21" max="21" width="3.85546875" customWidth="1"/>
    <col min="22" max="22" width="4" customWidth="1"/>
    <col min="23" max="24" width="4.140625" customWidth="1"/>
    <col min="25" max="25" width="3.85546875" customWidth="1"/>
    <col min="26" max="26" width="3.42578125" customWidth="1"/>
    <col min="27" max="27" width="4.28515625" customWidth="1"/>
    <col min="28" max="28" width="4.85546875" customWidth="1"/>
    <col min="29" max="29" width="4.7109375" customWidth="1"/>
    <col min="30" max="30" width="5.7109375" customWidth="1"/>
    <col min="31" max="31" width="4.42578125" customWidth="1"/>
    <col min="32" max="32" width="4" customWidth="1"/>
  </cols>
  <sheetData>
    <row r="1" spans="1:270" ht="23.25">
      <c r="A1" s="114" t="s">
        <v>4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6"/>
      <c r="M1" s="6"/>
      <c r="N1" s="6"/>
      <c r="O1" s="6"/>
      <c r="P1" s="7"/>
      <c r="Q1" s="8"/>
      <c r="R1" s="8"/>
      <c r="S1" s="6"/>
      <c r="T1" s="6"/>
      <c r="U1" s="6"/>
      <c r="V1" s="6"/>
      <c r="W1" s="7"/>
      <c r="X1" s="8"/>
      <c r="Y1" s="8"/>
      <c r="Z1" s="6"/>
      <c r="AA1" s="6"/>
      <c r="AB1" s="6"/>
      <c r="AC1" s="6"/>
      <c r="AD1" s="7"/>
      <c r="AE1" s="8"/>
      <c r="AF1" s="8"/>
      <c r="AG1" s="6"/>
      <c r="AH1" s="6"/>
      <c r="AI1" s="6"/>
      <c r="AJ1" s="6"/>
      <c r="AK1" s="7"/>
      <c r="AL1" s="8"/>
      <c r="AM1" s="8"/>
      <c r="AN1" s="6"/>
      <c r="AO1" s="6"/>
      <c r="AP1" s="6"/>
      <c r="AQ1" s="6"/>
      <c r="AR1" s="7"/>
      <c r="AS1" s="8"/>
      <c r="AT1" s="8"/>
      <c r="AU1" s="6"/>
      <c r="AV1" s="6"/>
      <c r="AW1" s="6"/>
      <c r="AX1" s="6"/>
      <c r="AY1" s="7"/>
      <c r="AZ1" s="8"/>
      <c r="BA1" s="8"/>
      <c r="BB1" s="6"/>
      <c r="BC1" s="6"/>
      <c r="BD1" s="6"/>
      <c r="BE1" s="6"/>
      <c r="BF1" s="7"/>
      <c r="BG1" s="8"/>
      <c r="BH1" s="8"/>
      <c r="BI1" s="6"/>
      <c r="BJ1" s="6"/>
      <c r="BK1" s="6"/>
      <c r="BL1" s="6"/>
      <c r="BM1" s="7"/>
      <c r="BN1" s="8"/>
      <c r="BO1" s="8"/>
      <c r="BP1" s="6"/>
      <c r="BQ1" s="6"/>
      <c r="BR1" s="6"/>
      <c r="BS1" s="6"/>
      <c r="BT1" s="7"/>
      <c r="BU1" s="8"/>
      <c r="BV1" s="8"/>
      <c r="BW1" s="6"/>
      <c r="BX1" s="6"/>
      <c r="BY1" s="6"/>
      <c r="BZ1" s="6"/>
      <c r="CA1" s="7"/>
      <c r="CB1" s="8"/>
      <c r="CC1" s="8"/>
      <c r="CD1" s="6"/>
      <c r="CE1" s="6"/>
      <c r="CF1" s="6"/>
      <c r="CG1" s="6"/>
      <c r="CH1" s="7"/>
      <c r="CI1" s="8"/>
      <c r="CJ1" s="8"/>
      <c r="CK1" s="6"/>
      <c r="CL1" s="6"/>
      <c r="CM1" s="6"/>
      <c r="CN1" s="6"/>
      <c r="CO1" s="7"/>
      <c r="CP1" s="8"/>
      <c r="CQ1" s="8"/>
      <c r="CR1" s="6"/>
      <c r="CS1" s="6"/>
      <c r="CT1" s="6"/>
      <c r="CU1" s="6"/>
      <c r="CV1" s="7"/>
      <c r="CW1" s="8"/>
      <c r="CX1" s="8"/>
      <c r="CY1" s="6"/>
      <c r="CZ1" s="6"/>
      <c r="DA1" s="6"/>
      <c r="DB1" s="6"/>
      <c r="DC1" s="7"/>
      <c r="DD1" s="8"/>
      <c r="DE1" s="8"/>
      <c r="DF1" s="6"/>
      <c r="DG1" s="6"/>
      <c r="DH1" s="6"/>
      <c r="DI1" s="6"/>
      <c r="DJ1" s="7"/>
      <c r="DK1" s="8"/>
      <c r="DL1" s="8"/>
      <c r="DM1" s="6"/>
      <c r="DN1" s="6"/>
      <c r="DO1" s="6"/>
      <c r="DP1" s="6"/>
      <c r="DQ1" s="7"/>
      <c r="DR1" s="8"/>
      <c r="DS1" s="8"/>
      <c r="DT1" s="6"/>
      <c r="DU1" s="6"/>
      <c r="DV1" s="6"/>
      <c r="DW1" s="6"/>
      <c r="DX1" s="7"/>
      <c r="DY1" s="8"/>
      <c r="DZ1" s="8"/>
      <c r="EA1" s="6"/>
      <c r="EB1" s="6"/>
      <c r="EC1" s="6"/>
      <c r="ED1" s="6"/>
      <c r="EE1" s="7"/>
      <c r="EF1" s="8"/>
      <c r="EG1" s="8"/>
      <c r="EH1" s="6"/>
      <c r="EI1" s="6"/>
      <c r="EJ1" s="6"/>
      <c r="EK1" s="6"/>
      <c r="EL1" s="7"/>
      <c r="EM1" s="8"/>
      <c r="EN1" s="8"/>
      <c r="EO1" s="6"/>
      <c r="EP1" s="6"/>
      <c r="EQ1" s="6"/>
      <c r="ER1" s="6"/>
      <c r="ES1" s="7"/>
      <c r="ET1" s="8"/>
      <c r="EU1" s="8"/>
      <c r="EV1" s="6"/>
      <c r="EW1" s="6"/>
      <c r="EX1" s="6"/>
      <c r="EY1" s="6"/>
      <c r="EZ1" s="7"/>
      <c r="FA1" s="8"/>
      <c r="FB1" s="8"/>
      <c r="FC1" s="6"/>
      <c r="FD1" s="6"/>
      <c r="FE1" s="6"/>
      <c r="FF1" s="6"/>
      <c r="FG1" s="7"/>
      <c r="FH1" s="8"/>
      <c r="FI1" s="8"/>
      <c r="FJ1" s="6"/>
      <c r="FK1" s="6"/>
      <c r="FL1" s="6"/>
      <c r="FM1" s="6"/>
      <c r="FN1" s="7"/>
      <c r="FO1" s="8"/>
      <c r="FP1" s="8"/>
      <c r="FQ1" s="6"/>
      <c r="FR1" s="6"/>
      <c r="FS1" s="6"/>
      <c r="FT1" s="6"/>
      <c r="FU1" s="7"/>
      <c r="FV1" s="8"/>
      <c r="FW1" s="8"/>
      <c r="FX1" s="6"/>
      <c r="FY1" s="6"/>
      <c r="FZ1" s="6"/>
      <c r="GA1" s="6"/>
      <c r="GB1" s="7"/>
      <c r="GC1" s="8"/>
      <c r="GD1" s="8"/>
      <c r="GE1" s="6"/>
      <c r="GF1" s="6"/>
      <c r="GG1" s="6"/>
      <c r="GH1" s="6"/>
      <c r="GI1" s="7"/>
      <c r="GJ1" s="8"/>
      <c r="GK1" s="8"/>
      <c r="GL1" s="6"/>
      <c r="GM1" s="6"/>
      <c r="GN1" s="6"/>
      <c r="GO1" s="6"/>
      <c r="GP1" s="7"/>
      <c r="GQ1" s="8"/>
      <c r="GR1" s="8"/>
      <c r="GS1" s="6"/>
      <c r="GT1" s="6"/>
      <c r="GU1" s="6"/>
      <c r="GV1" s="6"/>
      <c r="GW1" s="7"/>
      <c r="GX1" s="8"/>
      <c r="GY1" s="8"/>
      <c r="GZ1" s="6"/>
      <c r="HA1" s="6"/>
      <c r="HB1" s="6"/>
      <c r="HC1" s="6"/>
      <c r="HD1" s="7"/>
      <c r="HE1" s="8"/>
      <c r="HF1" s="8"/>
      <c r="HG1" s="6"/>
      <c r="HH1" s="6"/>
      <c r="HI1" s="6"/>
      <c r="HJ1" s="6"/>
      <c r="HK1" s="7"/>
      <c r="HL1" s="8"/>
      <c r="HM1" s="8"/>
      <c r="HN1" s="6"/>
      <c r="HO1" s="6"/>
      <c r="HP1" s="6"/>
      <c r="HQ1" s="6"/>
      <c r="HR1" s="7"/>
      <c r="HS1" s="8"/>
      <c r="HT1" s="8"/>
      <c r="HU1" s="6"/>
      <c r="HV1" s="6"/>
      <c r="HW1" s="6"/>
      <c r="HX1" s="6"/>
      <c r="HY1" s="7"/>
      <c r="HZ1" s="8"/>
      <c r="IA1" s="8"/>
      <c r="IB1" s="6"/>
      <c r="IC1" s="6"/>
      <c r="ID1" s="6"/>
      <c r="IE1" s="6"/>
      <c r="IF1" s="7"/>
      <c r="IG1" s="8"/>
      <c r="IH1" s="8"/>
      <c r="II1" s="6"/>
      <c r="IJ1" s="6"/>
      <c r="IK1" s="6"/>
      <c r="IL1" s="6"/>
      <c r="IM1" s="7"/>
      <c r="IN1" s="8"/>
      <c r="IO1" s="8"/>
      <c r="IP1" s="6"/>
      <c r="IQ1" s="6"/>
      <c r="IR1" s="6"/>
      <c r="IS1" s="6"/>
      <c r="IT1" s="7"/>
      <c r="IU1" s="8"/>
      <c r="IV1" s="8"/>
      <c r="IW1" s="6"/>
      <c r="IX1" s="6"/>
      <c r="IY1" s="6"/>
      <c r="IZ1" s="6"/>
      <c r="JA1" s="7"/>
      <c r="JB1" s="8"/>
      <c r="JC1" s="8"/>
      <c r="JD1" s="6"/>
      <c r="JE1" s="6"/>
      <c r="JF1" s="6"/>
      <c r="JG1" s="6"/>
      <c r="JH1" s="7"/>
      <c r="JI1" s="8"/>
      <c r="JJ1" s="8"/>
    </row>
    <row r="2" spans="1:270" ht="18.75" customHeight="1">
      <c r="A2" s="106"/>
      <c r="B2" s="106"/>
      <c r="C2" s="112" t="s">
        <v>5</v>
      </c>
      <c r="D2" s="111"/>
      <c r="E2" s="109"/>
      <c r="F2" s="9">
        <v>43234</v>
      </c>
      <c r="G2" s="110" t="s">
        <v>6</v>
      </c>
      <c r="H2" s="111"/>
      <c r="I2" s="111"/>
      <c r="J2" s="109"/>
      <c r="K2" s="10">
        <v>1</v>
      </c>
      <c r="L2" s="105">
        <f>F2</f>
        <v>43234</v>
      </c>
      <c r="M2" s="105">
        <f t="shared" ref="M2:JJ2" si="0">L2+$K$2</f>
        <v>43235</v>
      </c>
      <c r="N2" s="105">
        <f t="shared" si="0"/>
        <v>43236</v>
      </c>
      <c r="O2" s="105">
        <f t="shared" si="0"/>
        <v>43237</v>
      </c>
      <c r="P2" s="105">
        <f t="shared" si="0"/>
        <v>43238</v>
      </c>
      <c r="Q2" s="105">
        <f t="shared" si="0"/>
        <v>43239</v>
      </c>
      <c r="R2" s="105">
        <f t="shared" si="0"/>
        <v>43240</v>
      </c>
      <c r="S2" s="105">
        <f t="shared" si="0"/>
        <v>43241</v>
      </c>
      <c r="T2" s="105">
        <f t="shared" si="0"/>
        <v>43242</v>
      </c>
      <c r="U2" s="105">
        <f t="shared" si="0"/>
        <v>43243</v>
      </c>
      <c r="V2" s="105">
        <f t="shared" si="0"/>
        <v>43244</v>
      </c>
      <c r="W2" s="105">
        <f t="shared" si="0"/>
        <v>43245</v>
      </c>
      <c r="X2" s="105">
        <f t="shared" si="0"/>
        <v>43246</v>
      </c>
      <c r="Y2" s="105">
        <f t="shared" si="0"/>
        <v>43247</v>
      </c>
      <c r="Z2" s="105">
        <f t="shared" si="0"/>
        <v>43248</v>
      </c>
      <c r="AA2" s="105">
        <f t="shared" si="0"/>
        <v>43249</v>
      </c>
      <c r="AB2" s="105">
        <f t="shared" si="0"/>
        <v>43250</v>
      </c>
      <c r="AC2" s="107">
        <f t="shared" si="0"/>
        <v>43251</v>
      </c>
      <c r="AD2" s="105">
        <f t="shared" si="0"/>
        <v>43252</v>
      </c>
      <c r="AE2" s="105">
        <f t="shared" si="0"/>
        <v>43253</v>
      </c>
      <c r="AF2" s="105">
        <f t="shared" si="0"/>
        <v>43254</v>
      </c>
      <c r="AG2" s="105">
        <f t="shared" si="0"/>
        <v>43255</v>
      </c>
      <c r="AH2" s="105">
        <f t="shared" si="0"/>
        <v>43256</v>
      </c>
      <c r="AI2" s="105">
        <f t="shared" si="0"/>
        <v>43257</v>
      </c>
      <c r="AJ2" s="105">
        <f t="shared" si="0"/>
        <v>43258</v>
      </c>
      <c r="AK2" s="105">
        <f t="shared" si="0"/>
        <v>43259</v>
      </c>
      <c r="AL2" s="105">
        <f t="shared" si="0"/>
        <v>43260</v>
      </c>
      <c r="AM2" s="105">
        <f t="shared" si="0"/>
        <v>43261</v>
      </c>
      <c r="AN2" s="105">
        <f t="shared" si="0"/>
        <v>43262</v>
      </c>
      <c r="AO2" s="105">
        <f t="shared" si="0"/>
        <v>43263</v>
      </c>
      <c r="AP2" s="105">
        <f t="shared" si="0"/>
        <v>43264</v>
      </c>
      <c r="AQ2" s="105">
        <f t="shared" si="0"/>
        <v>43265</v>
      </c>
      <c r="AR2" s="105">
        <f t="shared" si="0"/>
        <v>43266</v>
      </c>
      <c r="AS2" s="105">
        <f t="shared" si="0"/>
        <v>43267</v>
      </c>
      <c r="AT2" s="105">
        <f t="shared" si="0"/>
        <v>43268</v>
      </c>
      <c r="AU2" s="105">
        <f t="shared" si="0"/>
        <v>43269</v>
      </c>
      <c r="AV2" s="105">
        <f t="shared" si="0"/>
        <v>43270</v>
      </c>
      <c r="AW2" s="105">
        <f t="shared" si="0"/>
        <v>43271</v>
      </c>
      <c r="AX2" s="105">
        <f t="shared" si="0"/>
        <v>43272</v>
      </c>
      <c r="AY2" s="105">
        <f t="shared" si="0"/>
        <v>43273</v>
      </c>
      <c r="AZ2" s="105">
        <f t="shared" si="0"/>
        <v>43274</v>
      </c>
      <c r="BA2" s="105">
        <f t="shared" si="0"/>
        <v>43275</v>
      </c>
      <c r="BB2" s="105">
        <f t="shared" si="0"/>
        <v>43276</v>
      </c>
      <c r="BC2" s="105">
        <f t="shared" si="0"/>
        <v>43277</v>
      </c>
      <c r="BD2" s="105">
        <f t="shared" si="0"/>
        <v>43278</v>
      </c>
      <c r="BE2" s="105">
        <f t="shared" si="0"/>
        <v>43279</v>
      </c>
      <c r="BF2" s="105">
        <f t="shared" si="0"/>
        <v>43280</v>
      </c>
      <c r="BG2" s="105">
        <f t="shared" si="0"/>
        <v>43281</v>
      </c>
      <c r="BH2" s="105">
        <f t="shared" si="0"/>
        <v>43282</v>
      </c>
      <c r="BI2" s="105">
        <f t="shared" si="0"/>
        <v>43283</v>
      </c>
      <c r="BJ2" s="105">
        <f t="shared" si="0"/>
        <v>43284</v>
      </c>
      <c r="BK2" s="105">
        <f t="shared" si="0"/>
        <v>43285</v>
      </c>
      <c r="BL2" s="105">
        <f t="shared" si="0"/>
        <v>43286</v>
      </c>
      <c r="BM2" s="105">
        <f t="shared" si="0"/>
        <v>43287</v>
      </c>
      <c r="BN2" s="105">
        <f t="shared" si="0"/>
        <v>43288</v>
      </c>
      <c r="BO2" s="105">
        <f t="shared" si="0"/>
        <v>43289</v>
      </c>
      <c r="BP2" s="105">
        <f t="shared" si="0"/>
        <v>43290</v>
      </c>
      <c r="BQ2" s="105">
        <f t="shared" si="0"/>
        <v>43291</v>
      </c>
      <c r="BR2" s="105">
        <f t="shared" si="0"/>
        <v>43292</v>
      </c>
      <c r="BS2" s="105">
        <f t="shared" si="0"/>
        <v>43293</v>
      </c>
      <c r="BT2" s="105">
        <f t="shared" si="0"/>
        <v>43294</v>
      </c>
      <c r="BU2" s="105">
        <f t="shared" si="0"/>
        <v>43295</v>
      </c>
      <c r="BV2" s="105">
        <f t="shared" si="0"/>
        <v>43296</v>
      </c>
      <c r="BW2" s="105">
        <f t="shared" si="0"/>
        <v>43297</v>
      </c>
      <c r="BX2" s="105">
        <f t="shared" si="0"/>
        <v>43298</v>
      </c>
      <c r="BY2" s="105">
        <f t="shared" si="0"/>
        <v>43299</v>
      </c>
      <c r="BZ2" s="105">
        <f t="shared" si="0"/>
        <v>43300</v>
      </c>
      <c r="CA2" s="105">
        <f t="shared" si="0"/>
        <v>43301</v>
      </c>
      <c r="CB2" s="105">
        <f t="shared" si="0"/>
        <v>43302</v>
      </c>
      <c r="CC2" s="105">
        <f t="shared" si="0"/>
        <v>43303</v>
      </c>
      <c r="CD2" s="105">
        <f t="shared" si="0"/>
        <v>43304</v>
      </c>
      <c r="CE2" s="105">
        <f t="shared" si="0"/>
        <v>43305</v>
      </c>
      <c r="CF2" s="105">
        <f t="shared" si="0"/>
        <v>43306</v>
      </c>
      <c r="CG2" s="105">
        <f t="shared" si="0"/>
        <v>43307</v>
      </c>
      <c r="CH2" s="105">
        <f t="shared" si="0"/>
        <v>43308</v>
      </c>
      <c r="CI2" s="105">
        <f t="shared" si="0"/>
        <v>43309</v>
      </c>
      <c r="CJ2" s="105">
        <f t="shared" si="0"/>
        <v>43310</v>
      </c>
      <c r="CK2" s="105">
        <f t="shared" si="0"/>
        <v>43311</v>
      </c>
      <c r="CL2" s="105">
        <f t="shared" si="0"/>
        <v>43312</v>
      </c>
      <c r="CM2" s="105">
        <f t="shared" si="0"/>
        <v>43313</v>
      </c>
      <c r="CN2" s="105">
        <f t="shared" si="0"/>
        <v>43314</v>
      </c>
      <c r="CO2" s="105">
        <f t="shared" si="0"/>
        <v>43315</v>
      </c>
      <c r="CP2" s="105">
        <f t="shared" si="0"/>
        <v>43316</v>
      </c>
      <c r="CQ2" s="105">
        <f t="shared" si="0"/>
        <v>43317</v>
      </c>
      <c r="CR2" s="105">
        <f t="shared" si="0"/>
        <v>43318</v>
      </c>
      <c r="CS2" s="105">
        <f t="shared" si="0"/>
        <v>43319</v>
      </c>
      <c r="CT2" s="105">
        <f t="shared" si="0"/>
        <v>43320</v>
      </c>
      <c r="CU2" s="105">
        <f t="shared" si="0"/>
        <v>43321</v>
      </c>
      <c r="CV2" s="105">
        <f t="shared" si="0"/>
        <v>43322</v>
      </c>
      <c r="CW2" s="105">
        <f t="shared" si="0"/>
        <v>43323</v>
      </c>
      <c r="CX2" s="105">
        <f t="shared" si="0"/>
        <v>43324</v>
      </c>
      <c r="CY2" s="105">
        <f t="shared" si="0"/>
        <v>43325</v>
      </c>
      <c r="CZ2" s="105">
        <f t="shared" si="0"/>
        <v>43326</v>
      </c>
      <c r="DA2" s="105">
        <f t="shared" si="0"/>
        <v>43327</v>
      </c>
      <c r="DB2" s="105">
        <f t="shared" si="0"/>
        <v>43328</v>
      </c>
      <c r="DC2" s="105">
        <f t="shared" si="0"/>
        <v>43329</v>
      </c>
      <c r="DD2" s="105">
        <f t="shared" si="0"/>
        <v>43330</v>
      </c>
      <c r="DE2" s="105">
        <f t="shared" si="0"/>
        <v>43331</v>
      </c>
      <c r="DF2" s="105">
        <f t="shared" si="0"/>
        <v>43332</v>
      </c>
      <c r="DG2" s="105">
        <f t="shared" si="0"/>
        <v>43333</v>
      </c>
      <c r="DH2" s="105">
        <f t="shared" si="0"/>
        <v>43334</v>
      </c>
      <c r="DI2" s="105">
        <f t="shared" si="0"/>
        <v>43335</v>
      </c>
      <c r="DJ2" s="105">
        <f t="shared" si="0"/>
        <v>43336</v>
      </c>
      <c r="DK2" s="105">
        <f t="shared" si="0"/>
        <v>43337</v>
      </c>
      <c r="DL2" s="105">
        <f t="shared" si="0"/>
        <v>43338</v>
      </c>
      <c r="DM2" s="105">
        <f t="shared" si="0"/>
        <v>43339</v>
      </c>
      <c r="DN2" s="105">
        <f t="shared" si="0"/>
        <v>43340</v>
      </c>
      <c r="DO2" s="105">
        <f t="shared" si="0"/>
        <v>43341</v>
      </c>
      <c r="DP2" s="105">
        <f t="shared" si="0"/>
        <v>43342</v>
      </c>
      <c r="DQ2" s="105">
        <f t="shared" si="0"/>
        <v>43343</v>
      </c>
      <c r="DR2" s="105">
        <f t="shared" si="0"/>
        <v>43344</v>
      </c>
      <c r="DS2" s="105">
        <f t="shared" si="0"/>
        <v>43345</v>
      </c>
      <c r="DT2" s="105">
        <f t="shared" si="0"/>
        <v>43346</v>
      </c>
      <c r="DU2" s="105">
        <f t="shared" si="0"/>
        <v>43347</v>
      </c>
      <c r="DV2" s="105">
        <f t="shared" si="0"/>
        <v>43348</v>
      </c>
      <c r="DW2" s="105">
        <f t="shared" si="0"/>
        <v>43349</v>
      </c>
      <c r="DX2" s="105">
        <f t="shared" si="0"/>
        <v>43350</v>
      </c>
      <c r="DY2" s="105">
        <f t="shared" si="0"/>
        <v>43351</v>
      </c>
      <c r="DZ2" s="105">
        <f t="shared" si="0"/>
        <v>43352</v>
      </c>
      <c r="EA2" s="105">
        <f t="shared" si="0"/>
        <v>43353</v>
      </c>
      <c r="EB2" s="105">
        <f t="shared" si="0"/>
        <v>43354</v>
      </c>
      <c r="EC2" s="105">
        <f t="shared" si="0"/>
        <v>43355</v>
      </c>
      <c r="ED2" s="105">
        <f t="shared" si="0"/>
        <v>43356</v>
      </c>
      <c r="EE2" s="105">
        <f t="shared" si="0"/>
        <v>43357</v>
      </c>
      <c r="EF2" s="105">
        <f t="shared" si="0"/>
        <v>43358</v>
      </c>
      <c r="EG2" s="105">
        <f t="shared" si="0"/>
        <v>43359</v>
      </c>
      <c r="EH2" s="105">
        <f t="shared" si="0"/>
        <v>43360</v>
      </c>
      <c r="EI2" s="105">
        <f t="shared" si="0"/>
        <v>43361</v>
      </c>
      <c r="EJ2" s="105">
        <f t="shared" si="0"/>
        <v>43362</v>
      </c>
      <c r="EK2" s="105">
        <f t="shared" si="0"/>
        <v>43363</v>
      </c>
      <c r="EL2" s="105">
        <f t="shared" si="0"/>
        <v>43364</v>
      </c>
      <c r="EM2" s="105">
        <f t="shared" si="0"/>
        <v>43365</v>
      </c>
      <c r="EN2" s="105">
        <f t="shared" si="0"/>
        <v>43366</v>
      </c>
      <c r="EO2" s="105">
        <f t="shared" si="0"/>
        <v>43367</v>
      </c>
      <c r="EP2" s="105">
        <f t="shared" si="0"/>
        <v>43368</v>
      </c>
      <c r="EQ2" s="105">
        <f t="shared" si="0"/>
        <v>43369</v>
      </c>
      <c r="ER2" s="105">
        <f t="shared" si="0"/>
        <v>43370</v>
      </c>
      <c r="ES2" s="105">
        <f t="shared" si="0"/>
        <v>43371</v>
      </c>
      <c r="ET2" s="105">
        <f t="shared" si="0"/>
        <v>43372</v>
      </c>
      <c r="EU2" s="105">
        <f t="shared" si="0"/>
        <v>43373</v>
      </c>
      <c r="EV2" s="105">
        <f t="shared" si="0"/>
        <v>43374</v>
      </c>
      <c r="EW2" s="105">
        <f t="shared" si="0"/>
        <v>43375</v>
      </c>
      <c r="EX2" s="105">
        <f t="shared" si="0"/>
        <v>43376</v>
      </c>
      <c r="EY2" s="105">
        <f t="shared" si="0"/>
        <v>43377</v>
      </c>
      <c r="EZ2" s="105">
        <f t="shared" si="0"/>
        <v>43378</v>
      </c>
      <c r="FA2" s="105">
        <f t="shared" si="0"/>
        <v>43379</v>
      </c>
      <c r="FB2" s="105">
        <f t="shared" si="0"/>
        <v>43380</v>
      </c>
      <c r="FC2" s="105">
        <f t="shared" si="0"/>
        <v>43381</v>
      </c>
      <c r="FD2" s="105">
        <f t="shared" si="0"/>
        <v>43382</v>
      </c>
      <c r="FE2" s="105">
        <f t="shared" si="0"/>
        <v>43383</v>
      </c>
      <c r="FF2" s="105">
        <f t="shared" si="0"/>
        <v>43384</v>
      </c>
      <c r="FG2" s="105">
        <f t="shared" si="0"/>
        <v>43385</v>
      </c>
      <c r="FH2" s="105">
        <f t="shared" si="0"/>
        <v>43386</v>
      </c>
      <c r="FI2" s="105">
        <f t="shared" si="0"/>
        <v>43387</v>
      </c>
      <c r="FJ2" s="105">
        <f t="shared" si="0"/>
        <v>43388</v>
      </c>
      <c r="FK2" s="105">
        <f t="shared" si="0"/>
        <v>43389</v>
      </c>
      <c r="FL2" s="105">
        <f t="shared" si="0"/>
        <v>43390</v>
      </c>
      <c r="FM2" s="105">
        <f t="shared" si="0"/>
        <v>43391</v>
      </c>
      <c r="FN2" s="105">
        <f t="shared" si="0"/>
        <v>43392</v>
      </c>
      <c r="FO2" s="105">
        <f t="shared" si="0"/>
        <v>43393</v>
      </c>
      <c r="FP2" s="105">
        <f t="shared" si="0"/>
        <v>43394</v>
      </c>
      <c r="FQ2" s="105">
        <f t="shared" si="0"/>
        <v>43395</v>
      </c>
      <c r="FR2" s="105">
        <f t="shared" si="0"/>
        <v>43396</v>
      </c>
      <c r="FS2" s="105">
        <f t="shared" si="0"/>
        <v>43397</v>
      </c>
      <c r="FT2" s="105">
        <f t="shared" si="0"/>
        <v>43398</v>
      </c>
      <c r="FU2" s="105">
        <f t="shared" si="0"/>
        <v>43399</v>
      </c>
      <c r="FV2" s="105">
        <f t="shared" si="0"/>
        <v>43400</v>
      </c>
      <c r="FW2" s="105">
        <f t="shared" si="0"/>
        <v>43401</v>
      </c>
      <c r="FX2" s="105">
        <f t="shared" si="0"/>
        <v>43402</v>
      </c>
      <c r="FY2" s="105">
        <f t="shared" si="0"/>
        <v>43403</v>
      </c>
      <c r="FZ2" s="105">
        <f t="shared" si="0"/>
        <v>43404</v>
      </c>
      <c r="GA2" s="105">
        <f t="shared" si="0"/>
        <v>43405</v>
      </c>
      <c r="GB2" s="105">
        <f t="shared" si="0"/>
        <v>43406</v>
      </c>
      <c r="GC2" s="105">
        <f t="shared" si="0"/>
        <v>43407</v>
      </c>
      <c r="GD2" s="105">
        <f t="shared" si="0"/>
        <v>43408</v>
      </c>
      <c r="GE2" s="105">
        <f t="shared" si="0"/>
        <v>43409</v>
      </c>
      <c r="GF2" s="105">
        <f t="shared" si="0"/>
        <v>43410</v>
      </c>
      <c r="GG2" s="105">
        <f t="shared" si="0"/>
        <v>43411</v>
      </c>
      <c r="GH2" s="105">
        <f t="shared" si="0"/>
        <v>43412</v>
      </c>
      <c r="GI2" s="105">
        <f t="shared" si="0"/>
        <v>43413</v>
      </c>
      <c r="GJ2" s="105">
        <f t="shared" si="0"/>
        <v>43414</v>
      </c>
      <c r="GK2" s="105">
        <f t="shared" si="0"/>
        <v>43415</v>
      </c>
      <c r="GL2" s="105">
        <f t="shared" si="0"/>
        <v>43416</v>
      </c>
      <c r="GM2" s="105">
        <f t="shared" si="0"/>
        <v>43417</v>
      </c>
      <c r="GN2" s="105">
        <f t="shared" si="0"/>
        <v>43418</v>
      </c>
      <c r="GO2" s="105">
        <f t="shared" si="0"/>
        <v>43419</v>
      </c>
      <c r="GP2" s="105">
        <f t="shared" si="0"/>
        <v>43420</v>
      </c>
      <c r="GQ2" s="105">
        <f t="shared" si="0"/>
        <v>43421</v>
      </c>
      <c r="GR2" s="105">
        <f t="shared" si="0"/>
        <v>43422</v>
      </c>
      <c r="GS2" s="105">
        <f t="shared" si="0"/>
        <v>43423</v>
      </c>
      <c r="GT2" s="105">
        <f t="shared" si="0"/>
        <v>43424</v>
      </c>
      <c r="GU2" s="105">
        <f t="shared" si="0"/>
        <v>43425</v>
      </c>
      <c r="GV2" s="105">
        <f t="shared" si="0"/>
        <v>43426</v>
      </c>
      <c r="GW2" s="105">
        <f t="shared" si="0"/>
        <v>43427</v>
      </c>
      <c r="GX2" s="105">
        <f t="shared" si="0"/>
        <v>43428</v>
      </c>
      <c r="GY2" s="105">
        <f t="shared" si="0"/>
        <v>43429</v>
      </c>
      <c r="GZ2" s="105">
        <f t="shared" si="0"/>
        <v>43430</v>
      </c>
      <c r="HA2" s="105">
        <f t="shared" si="0"/>
        <v>43431</v>
      </c>
      <c r="HB2" s="105">
        <f t="shared" si="0"/>
        <v>43432</v>
      </c>
      <c r="HC2" s="105">
        <f t="shared" si="0"/>
        <v>43433</v>
      </c>
      <c r="HD2" s="105">
        <f t="shared" si="0"/>
        <v>43434</v>
      </c>
      <c r="HE2" s="105">
        <f t="shared" si="0"/>
        <v>43435</v>
      </c>
      <c r="HF2" s="105">
        <f t="shared" si="0"/>
        <v>43436</v>
      </c>
      <c r="HG2" s="105">
        <f t="shared" si="0"/>
        <v>43437</v>
      </c>
      <c r="HH2" s="105">
        <f t="shared" si="0"/>
        <v>43438</v>
      </c>
      <c r="HI2" s="105">
        <f t="shared" si="0"/>
        <v>43439</v>
      </c>
      <c r="HJ2" s="105">
        <f t="shared" si="0"/>
        <v>43440</v>
      </c>
      <c r="HK2" s="105">
        <f t="shared" si="0"/>
        <v>43441</v>
      </c>
      <c r="HL2" s="105">
        <f t="shared" si="0"/>
        <v>43442</v>
      </c>
      <c r="HM2" s="105">
        <f t="shared" si="0"/>
        <v>43443</v>
      </c>
      <c r="HN2" s="105">
        <f t="shared" si="0"/>
        <v>43444</v>
      </c>
      <c r="HO2" s="105">
        <f t="shared" si="0"/>
        <v>43445</v>
      </c>
      <c r="HP2" s="105">
        <f t="shared" si="0"/>
        <v>43446</v>
      </c>
      <c r="HQ2" s="105">
        <f t="shared" si="0"/>
        <v>43447</v>
      </c>
      <c r="HR2" s="105">
        <f t="shared" si="0"/>
        <v>43448</v>
      </c>
      <c r="HS2" s="105">
        <f t="shared" si="0"/>
        <v>43449</v>
      </c>
      <c r="HT2" s="105">
        <f t="shared" si="0"/>
        <v>43450</v>
      </c>
      <c r="HU2" s="105">
        <f t="shared" si="0"/>
        <v>43451</v>
      </c>
      <c r="HV2" s="105">
        <f t="shared" si="0"/>
        <v>43452</v>
      </c>
      <c r="HW2" s="105">
        <f t="shared" si="0"/>
        <v>43453</v>
      </c>
      <c r="HX2" s="105">
        <f t="shared" si="0"/>
        <v>43454</v>
      </c>
      <c r="HY2" s="105">
        <f t="shared" si="0"/>
        <v>43455</v>
      </c>
      <c r="HZ2" s="105">
        <f t="shared" si="0"/>
        <v>43456</v>
      </c>
      <c r="IA2" s="105">
        <f t="shared" si="0"/>
        <v>43457</v>
      </c>
      <c r="IB2" s="105">
        <f t="shared" si="0"/>
        <v>43458</v>
      </c>
      <c r="IC2" s="105">
        <f t="shared" si="0"/>
        <v>43459</v>
      </c>
      <c r="ID2" s="105">
        <f t="shared" si="0"/>
        <v>43460</v>
      </c>
      <c r="IE2" s="105">
        <f t="shared" si="0"/>
        <v>43461</v>
      </c>
      <c r="IF2" s="105">
        <f t="shared" si="0"/>
        <v>43462</v>
      </c>
      <c r="IG2" s="105">
        <f t="shared" si="0"/>
        <v>43463</v>
      </c>
      <c r="IH2" s="105">
        <f t="shared" si="0"/>
        <v>43464</v>
      </c>
      <c r="II2" s="105">
        <f t="shared" si="0"/>
        <v>43465</v>
      </c>
      <c r="IJ2" s="105">
        <f t="shared" si="0"/>
        <v>43466</v>
      </c>
      <c r="IK2" s="105">
        <f t="shared" si="0"/>
        <v>43467</v>
      </c>
      <c r="IL2" s="105">
        <f t="shared" si="0"/>
        <v>43468</v>
      </c>
      <c r="IM2" s="105">
        <f t="shared" si="0"/>
        <v>43469</v>
      </c>
      <c r="IN2" s="105">
        <f t="shared" si="0"/>
        <v>43470</v>
      </c>
      <c r="IO2" s="105">
        <f t="shared" si="0"/>
        <v>43471</v>
      </c>
      <c r="IP2" s="105">
        <f t="shared" si="0"/>
        <v>43472</v>
      </c>
      <c r="IQ2" s="105">
        <f t="shared" si="0"/>
        <v>43473</v>
      </c>
      <c r="IR2" s="105">
        <f t="shared" si="0"/>
        <v>43474</v>
      </c>
      <c r="IS2" s="105">
        <f t="shared" si="0"/>
        <v>43475</v>
      </c>
      <c r="IT2" s="105">
        <f t="shared" si="0"/>
        <v>43476</v>
      </c>
      <c r="IU2" s="105">
        <f t="shared" si="0"/>
        <v>43477</v>
      </c>
      <c r="IV2" s="105">
        <f t="shared" si="0"/>
        <v>43478</v>
      </c>
      <c r="IW2" s="105">
        <f t="shared" si="0"/>
        <v>43479</v>
      </c>
      <c r="IX2" s="105">
        <f t="shared" si="0"/>
        <v>43480</v>
      </c>
      <c r="IY2" s="105">
        <f t="shared" si="0"/>
        <v>43481</v>
      </c>
      <c r="IZ2" s="105">
        <f t="shared" si="0"/>
        <v>43482</v>
      </c>
      <c r="JA2" s="105">
        <f t="shared" si="0"/>
        <v>43483</v>
      </c>
      <c r="JB2" s="105">
        <f t="shared" si="0"/>
        <v>43484</v>
      </c>
      <c r="JC2" s="105">
        <f t="shared" si="0"/>
        <v>43485</v>
      </c>
      <c r="JD2" s="105">
        <f t="shared" si="0"/>
        <v>43486</v>
      </c>
      <c r="JE2" s="105">
        <f t="shared" si="0"/>
        <v>43487</v>
      </c>
      <c r="JF2" s="105">
        <f t="shared" si="0"/>
        <v>43488</v>
      </c>
      <c r="JG2" s="105">
        <f t="shared" si="0"/>
        <v>43489</v>
      </c>
      <c r="JH2" s="105">
        <f t="shared" si="0"/>
        <v>43490</v>
      </c>
      <c r="JI2" s="105">
        <f t="shared" si="0"/>
        <v>43491</v>
      </c>
      <c r="JJ2" s="105">
        <f t="shared" si="0"/>
        <v>43492</v>
      </c>
    </row>
    <row r="3" spans="1:270" ht="18.75" customHeight="1">
      <c r="A3" s="124" t="s">
        <v>7</v>
      </c>
      <c r="B3" s="125" t="s">
        <v>8</v>
      </c>
      <c r="C3" s="113" t="s">
        <v>9</v>
      </c>
      <c r="D3" s="113" t="s">
        <v>10</v>
      </c>
      <c r="E3" s="113" t="s">
        <v>11</v>
      </c>
      <c r="F3" s="12" t="s">
        <v>12</v>
      </c>
      <c r="G3" s="108" t="s">
        <v>13</v>
      </c>
      <c r="H3" s="13" t="s">
        <v>14</v>
      </c>
      <c r="I3" s="12" t="s">
        <v>14</v>
      </c>
      <c r="J3" s="12" t="s">
        <v>14</v>
      </c>
      <c r="K3" s="108" t="s">
        <v>15</v>
      </c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6"/>
      <c r="CO3" s="106"/>
      <c r="CP3" s="106"/>
      <c r="CQ3" s="106"/>
      <c r="CR3" s="106"/>
      <c r="CS3" s="106"/>
      <c r="CT3" s="106"/>
      <c r="CU3" s="106"/>
      <c r="CV3" s="106"/>
      <c r="CW3" s="106"/>
      <c r="CX3" s="106"/>
      <c r="CY3" s="106"/>
      <c r="CZ3" s="106"/>
      <c r="DA3" s="106"/>
      <c r="DB3" s="106"/>
      <c r="DC3" s="106"/>
      <c r="DD3" s="106"/>
      <c r="DE3" s="106"/>
      <c r="DF3" s="106"/>
      <c r="DG3" s="106"/>
      <c r="DH3" s="106"/>
      <c r="DI3" s="106"/>
      <c r="DJ3" s="106"/>
      <c r="DK3" s="106"/>
      <c r="DL3" s="106"/>
      <c r="DM3" s="106"/>
      <c r="DN3" s="106"/>
      <c r="DO3" s="106"/>
      <c r="DP3" s="106"/>
      <c r="DQ3" s="106"/>
      <c r="DR3" s="106"/>
      <c r="DS3" s="106"/>
      <c r="DT3" s="106"/>
      <c r="DU3" s="106"/>
      <c r="DV3" s="106"/>
      <c r="DW3" s="106"/>
      <c r="DX3" s="106"/>
      <c r="DY3" s="106"/>
      <c r="DZ3" s="106"/>
      <c r="EA3" s="106"/>
      <c r="EB3" s="106"/>
      <c r="EC3" s="106"/>
      <c r="ED3" s="106"/>
      <c r="EE3" s="106"/>
      <c r="EF3" s="106"/>
      <c r="EG3" s="106"/>
      <c r="EH3" s="106"/>
      <c r="EI3" s="106"/>
      <c r="EJ3" s="106"/>
      <c r="EK3" s="106"/>
      <c r="EL3" s="106"/>
      <c r="EM3" s="106"/>
      <c r="EN3" s="106"/>
      <c r="EO3" s="106"/>
      <c r="EP3" s="106"/>
      <c r="EQ3" s="106"/>
      <c r="ER3" s="106"/>
      <c r="ES3" s="106"/>
      <c r="ET3" s="106"/>
      <c r="EU3" s="106"/>
      <c r="EV3" s="106"/>
      <c r="EW3" s="106"/>
      <c r="EX3" s="106"/>
      <c r="EY3" s="106"/>
      <c r="EZ3" s="106"/>
      <c r="FA3" s="106"/>
      <c r="FB3" s="106"/>
      <c r="FC3" s="106"/>
      <c r="FD3" s="106"/>
      <c r="FE3" s="106"/>
      <c r="FF3" s="106"/>
      <c r="FG3" s="106"/>
      <c r="FH3" s="106"/>
      <c r="FI3" s="106"/>
      <c r="FJ3" s="106"/>
      <c r="FK3" s="106"/>
      <c r="FL3" s="106"/>
      <c r="FM3" s="106"/>
      <c r="FN3" s="106"/>
      <c r="FO3" s="106"/>
      <c r="FP3" s="106"/>
      <c r="FQ3" s="106"/>
      <c r="FR3" s="106"/>
      <c r="FS3" s="106"/>
      <c r="FT3" s="106"/>
      <c r="FU3" s="106"/>
      <c r="FV3" s="106"/>
      <c r="FW3" s="106"/>
      <c r="FX3" s="106"/>
      <c r="FY3" s="106"/>
      <c r="FZ3" s="106"/>
      <c r="GA3" s="106"/>
      <c r="GB3" s="106"/>
      <c r="GC3" s="106"/>
      <c r="GD3" s="106"/>
      <c r="GE3" s="106"/>
      <c r="GF3" s="106"/>
      <c r="GG3" s="106"/>
      <c r="GH3" s="106"/>
      <c r="GI3" s="106"/>
      <c r="GJ3" s="106"/>
      <c r="GK3" s="106"/>
      <c r="GL3" s="106"/>
      <c r="GM3" s="106"/>
      <c r="GN3" s="106"/>
      <c r="GO3" s="106"/>
      <c r="GP3" s="106"/>
      <c r="GQ3" s="106"/>
      <c r="GR3" s="106"/>
      <c r="GS3" s="106"/>
      <c r="GT3" s="106"/>
      <c r="GU3" s="106"/>
      <c r="GV3" s="106"/>
      <c r="GW3" s="106"/>
      <c r="GX3" s="106"/>
      <c r="GY3" s="106"/>
      <c r="GZ3" s="106"/>
      <c r="HA3" s="106"/>
      <c r="HB3" s="106"/>
      <c r="HC3" s="106"/>
      <c r="HD3" s="106"/>
      <c r="HE3" s="106"/>
      <c r="HF3" s="106"/>
      <c r="HG3" s="106"/>
      <c r="HH3" s="106"/>
      <c r="HI3" s="106"/>
      <c r="HJ3" s="106"/>
      <c r="HK3" s="106"/>
      <c r="HL3" s="106"/>
      <c r="HM3" s="106"/>
      <c r="HN3" s="106"/>
      <c r="HO3" s="106"/>
      <c r="HP3" s="106"/>
      <c r="HQ3" s="106"/>
      <c r="HR3" s="106"/>
      <c r="HS3" s="106"/>
      <c r="HT3" s="106"/>
      <c r="HU3" s="106"/>
      <c r="HV3" s="106"/>
      <c r="HW3" s="106"/>
      <c r="HX3" s="106"/>
      <c r="HY3" s="106"/>
      <c r="HZ3" s="106"/>
      <c r="IA3" s="106"/>
      <c r="IB3" s="106"/>
      <c r="IC3" s="106"/>
      <c r="ID3" s="106"/>
      <c r="IE3" s="106"/>
      <c r="IF3" s="106"/>
      <c r="IG3" s="106"/>
      <c r="IH3" s="106"/>
      <c r="II3" s="106"/>
      <c r="IJ3" s="106"/>
      <c r="IK3" s="106"/>
      <c r="IL3" s="106"/>
      <c r="IM3" s="106"/>
      <c r="IN3" s="106"/>
      <c r="IO3" s="106"/>
      <c r="IP3" s="106"/>
      <c r="IQ3" s="106"/>
      <c r="IR3" s="106"/>
      <c r="IS3" s="106"/>
      <c r="IT3" s="106"/>
      <c r="IU3" s="106"/>
      <c r="IV3" s="106"/>
      <c r="IW3" s="106"/>
      <c r="IX3" s="106"/>
      <c r="IY3" s="106"/>
      <c r="IZ3" s="106"/>
      <c r="JA3" s="106"/>
      <c r="JB3" s="106"/>
      <c r="JC3" s="106"/>
      <c r="JD3" s="106"/>
      <c r="JE3" s="106"/>
      <c r="JF3" s="106"/>
      <c r="JG3" s="106"/>
      <c r="JH3" s="106"/>
      <c r="JI3" s="106"/>
      <c r="JJ3" s="106"/>
    </row>
    <row r="4" spans="1:270" s="118" customFormat="1">
      <c r="A4" s="126"/>
      <c r="B4" s="127"/>
      <c r="C4" s="109"/>
      <c r="D4" s="109"/>
      <c r="E4" s="109"/>
      <c r="F4" s="115" t="s">
        <v>16</v>
      </c>
      <c r="G4" s="109"/>
      <c r="H4" s="11" t="s">
        <v>17</v>
      </c>
      <c r="I4" s="115" t="s">
        <v>18</v>
      </c>
      <c r="J4" s="115" t="s">
        <v>18</v>
      </c>
      <c r="K4" s="109"/>
      <c r="L4" s="116" t="str">
        <f t="shared" ref="L4:JJ4" si="1">LEFT(TEXT(L2,"ddd"))</f>
        <v>M</v>
      </c>
      <c r="M4" s="116" t="str">
        <f t="shared" si="1"/>
        <v>T</v>
      </c>
      <c r="N4" s="116" t="str">
        <f t="shared" si="1"/>
        <v>W</v>
      </c>
      <c r="O4" s="116" t="str">
        <f t="shared" si="1"/>
        <v>T</v>
      </c>
      <c r="P4" s="116" t="str">
        <f t="shared" si="1"/>
        <v>F</v>
      </c>
      <c r="Q4" s="116" t="str">
        <f t="shared" si="1"/>
        <v>S</v>
      </c>
      <c r="R4" s="116" t="str">
        <f t="shared" si="1"/>
        <v>S</v>
      </c>
      <c r="S4" s="116" t="str">
        <f t="shared" si="1"/>
        <v>M</v>
      </c>
      <c r="T4" s="116" t="str">
        <f t="shared" si="1"/>
        <v>T</v>
      </c>
      <c r="U4" s="116" t="str">
        <f t="shared" si="1"/>
        <v>W</v>
      </c>
      <c r="V4" s="116" t="str">
        <f t="shared" si="1"/>
        <v>T</v>
      </c>
      <c r="W4" s="116" t="str">
        <f t="shared" si="1"/>
        <v>F</v>
      </c>
      <c r="X4" s="116" t="str">
        <f t="shared" si="1"/>
        <v>S</v>
      </c>
      <c r="Y4" s="116" t="str">
        <f t="shared" si="1"/>
        <v>S</v>
      </c>
      <c r="Z4" s="116" t="str">
        <f t="shared" si="1"/>
        <v>M</v>
      </c>
      <c r="AA4" s="116" t="str">
        <f t="shared" si="1"/>
        <v>T</v>
      </c>
      <c r="AB4" s="116" t="str">
        <f t="shared" si="1"/>
        <v>W</v>
      </c>
      <c r="AC4" s="116" t="str">
        <f t="shared" si="1"/>
        <v>T</v>
      </c>
      <c r="AD4" s="116" t="str">
        <f t="shared" si="1"/>
        <v>F</v>
      </c>
      <c r="AE4" s="116" t="str">
        <f t="shared" si="1"/>
        <v>S</v>
      </c>
      <c r="AF4" s="116" t="str">
        <f t="shared" si="1"/>
        <v>S</v>
      </c>
      <c r="AG4" s="116" t="str">
        <f t="shared" si="1"/>
        <v>M</v>
      </c>
      <c r="AH4" s="116" t="str">
        <f t="shared" si="1"/>
        <v>T</v>
      </c>
      <c r="AI4" s="116" t="str">
        <f t="shared" si="1"/>
        <v>W</v>
      </c>
      <c r="AJ4" s="116" t="str">
        <f t="shared" si="1"/>
        <v>T</v>
      </c>
      <c r="AK4" s="116" t="str">
        <f t="shared" si="1"/>
        <v>F</v>
      </c>
      <c r="AL4" s="116" t="str">
        <f t="shared" si="1"/>
        <v>S</v>
      </c>
      <c r="AM4" s="116" t="str">
        <f t="shared" si="1"/>
        <v>S</v>
      </c>
      <c r="AN4" s="116" t="str">
        <f t="shared" si="1"/>
        <v>M</v>
      </c>
      <c r="AO4" s="116" t="str">
        <f t="shared" si="1"/>
        <v>T</v>
      </c>
      <c r="AP4" s="116" t="str">
        <f t="shared" si="1"/>
        <v>W</v>
      </c>
      <c r="AQ4" s="116" t="str">
        <f t="shared" si="1"/>
        <v>T</v>
      </c>
      <c r="AR4" s="116" t="str">
        <f t="shared" si="1"/>
        <v>F</v>
      </c>
      <c r="AS4" s="116" t="str">
        <f t="shared" si="1"/>
        <v>S</v>
      </c>
      <c r="AT4" s="116" t="str">
        <f t="shared" si="1"/>
        <v>S</v>
      </c>
      <c r="AU4" s="116" t="str">
        <f t="shared" si="1"/>
        <v>M</v>
      </c>
      <c r="AV4" s="116" t="str">
        <f t="shared" si="1"/>
        <v>T</v>
      </c>
      <c r="AW4" s="116" t="str">
        <f t="shared" si="1"/>
        <v>W</v>
      </c>
      <c r="AX4" s="116" t="str">
        <f t="shared" si="1"/>
        <v>T</v>
      </c>
      <c r="AY4" s="116" t="str">
        <f t="shared" si="1"/>
        <v>F</v>
      </c>
      <c r="AZ4" s="116" t="str">
        <f t="shared" si="1"/>
        <v>S</v>
      </c>
      <c r="BA4" s="116" t="str">
        <f t="shared" si="1"/>
        <v>S</v>
      </c>
      <c r="BB4" s="116" t="str">
        <f t="shared" si="1"/>
        <v>M</v>
      </c>
      <c r="BC4" s="116" t="str">
        <f t="shared" si="1"/>
        <v>T</v>
      </c>
      <c r="BD4" s="116" t="str">
        <f t="shared" si="1"/>
        <v>W</v>
      </c>
      <c r="BE4" s="116" t="str">
        <f t="shared" si="1"/>
        <v>T</v>
      </c>
      <c r="BF4" s="116" t="str">
        <f t="shared" si="1"/>
        <v>F</v>
      </c>
      <c r="BG4" s="116" t="str">
        <f t="shared" si="1"/>
        <v>S</v>
      </c>
      <c r="BH4" s="116" t="str">
        <f t="shared" si="1"/>
        <v>S</v>
      </c>
      <c r="BI4" s="116" t="str">
        <f t="shared" si="1"/>
        <v>M</v>
      </c>
      <c r="BJ4" s="116" t="str">
        <f t="shared" si="1"/>
        <v>T</v>
      </c>
      <c r="BK4" s="116" t="str">
        <f t="shared" si="1"/>
        <v>W</v>
      </c>
      <c r="BL4" s="116" t="str">
        <f t="shared" si="1"/>
        <v>T</v>
      </c>
      <c r="BM4" s="116" t="str">
        <f t="shared" si="1"/>
        <v>F</v>
      </c>
      <c r="BN4" s="116" t="str">
        <f t="shared" si="1"/>
        <v>S</v>
      </c>
      <c r="BO4" s="116" t="str">
        <f t="shared" si="1"/>
        <v>S</v>
      </c>
      <c r="BP4" s="116" t="str">
        <f t="shared" si="1"/>
        <v>M</v>
      </c>
      <c r="BQ4" s="116" t="str">
        <f t="shared" si="1"/>
        <v>T</v>
      </c>
      <c r="BR4" s="116" t="str">
        <f t="shared" si="1"/>
        <v>W</v>
      </c>
      <c r="BS4" s="116" t="str">
        <f t="shared" si="1"/>
        <v>T</v>
      </c>
      <c r="BT4" s="116" t="str">
        <f t="shared" si="1"/>
        <v>F</v>
      </c>
      <c r="BU4" s="116" t="str">
        <f t="shared" si="1"/>
        <v>S</v>
      </c>
      <c r="BV4" s="116" t="str">
        <f t="shared" si="1"/>
        <v>S</v>
      </c>
      <c r="BW4" s="116" t="str">
        <f t="shared" si="1"/>
        <v>M</v>
      </c>
      <c r="BX4" s="116" t="str">
        <f t="shared" si="1"/>
        <v>T</v>
      </c>
      <c r="BY4" s="116" t="str">
        <f t="shared" si="1"/>
        <v>W</v>
      </c>
      <c r="BZ4" s="116" t="str">
        <f t="shared" si="1"/>
        <v>T</v>
      </c>
      <c r="CA4" s="116" t="str">
        <f t="shared" si="1"/>
        <v>F</v>
      </c>
      <c r="CB4" s="116" t="str">
        <f t="shared" si="1"/>
        <v>S</v>
      </c>
      <c r="CC4" s="116" t="str">
        <f t="shared" si="1"/>
        <v>S</v>
      </c>
      <c r="CD4" s="116" t="str">
        <f t="shared" si="1"/>
        <v>M</v>
      </c>
      <c r="CE4" s="116" t="str">
        <f t="shared" si="1"/>
        <v>T</v>
      </c>
      <c r="CF4" s="116" t="str">
        <f t="shared" si="1"/>
        <v>W</v>
      </c>
      <c r="CG4" s="116" t="str">
        <f t="shared" si="1"/>
        <v>T</v>
      </c>
      <c r="CH4" s="116" t="str">
        <f t="shared" si="1"/>
        <v>F</v>
      </c>
      <c r="CI4" s="116" t="str">
        <f t="shared" si="1"/>
        <v>S</v>
      </c>
      <c r="CJ4" s="116" t="str">
        <f t="shared" si="1"/>
        <v>S</v>
      </c>
      <c r="CK4" s="116" t="str">
        <f t="shared" si="1"/>
        <v>M</v>
      </c>
      <c r="CL4" s="116" t="str">
        <f t="shared" si="1"/>
        <v>T</v>
      </c>
      <c r="CM4" s="116" t="str">
        <f t="shared" si="1"/>
        <v>W</v>
      </c>
      <c r="CN4" s="116" t="str">
        <f t="shared" si="1"/>
        <v>T</v>
      </c>
      <c r="CO4" s="116" t="str">
        <f t="shared" si="1"/>
        <v>F</v>
      </c>
      <c r="CP4" s="116" t="str">
        <f t="shared" si="1"/>
        <v>S</v>
      </c>
      <c r="CQ4" s="116" t="str">
        <f t="shared" si="1"/>
        <v>S</v>
      </c>
      <c r="CR4" s="116" t="str">
        <f t="shared" si="1"/>
        <v>M</v>
      </c>
      <c r="CS4" s="116" t="str">
        <f t="shared" si="1"/>
        <v>T</v>
      </c>
      <c r="CT4" s="116" t="str">
        <f t="shared" si="1"/>
        <v>W</v>
      </c>
      <c r="CU4" s="116" t="str">
        <f t="shared" si="1"/>
        <v>T</v>
      </c>
      <c r="CV4" s="116" t="str">
        <f t="shared" si="1"/>
        <v>F</v>
      </c>
      <c r="CW4" s="116" t="str">
        <f t="shared" si="1"/>
        <v>S</v>
      </c>
      <c r="CX4" s="117" t="str">
        <f t="shared" si="1"/>
        <v>S</v>
      </c>
      <c r="CY4" s="116" t="str">
        <f t="shared" si="1"/>
        <v>M</v>
      </c>
      <c r="CZ4" s="116" t="str">
        <f t="shared" si="1"/>
        <v>T</v>
      </c>
      <c r="DA4" s="116" t="str">
        <f t="shared" si="1"/>
        <v>W</v>
      </c>
      <c r="DB4" s="116" t="str">
        <f t="shared" si="1"/>
        <v>T</v>
      </c>
      <c r="DC4" s="116" t="str">
        <f t="shared" si="1"/>
        <v>F</v>
      </c>
      <c r="DD4" s="116" t="str">
        <f t="shared" si="1"/>
        <v>S</v>
      </c>
      <c r="DE4" s="117" t="str">
        <f t="shared" si="1"/>
        <v>S</v>
      </c>
      <c r="DF4" s="116" t="str">
        <f t="shared" si="1"/>
        <v>M</v>
      </c>
      <c r="DG4" s="116" t="str">
        <f t="shared" si="1"/>
        <v>T</v>
      </c>
      <c r="DH4" s="116" t="str">
        <f t="shared" si="1"/>
        <v>W</v>
      </c>
      <c r="DI4" s="116" t="str">
        <f t="shared" si="1"/>
        <v>T</v>
      </c>
      <c r="DJ4" s="116" t="str">
        <f t="shared" si="1"/>
        <v>F</v>
      </c>
      <c r="DK4" s="116" t="str">
        <f t="shared" si="1"/>
        <v>S</v>
      </c>
      <c r="DL4" s="117" t="str">
        <f t="shared" si="1"/>
        <v>S</v>
      </c>
      <c r="DM4" s="116" t="str">
        <f t="shared" si="1"/>
        <v>M</v>
      </c>
      <c r="DN4" s="116" t="str">
        <f t="shared" si="1"/>
        <v>T</v>
      </c>
      <c r="DO4" s="116" t="str">
        <f t="shared" si="1"/>
        <v>W</v>
      </c>
      <c r="DP4" s="116" t="str">
        <f t="shared" si="1"/>
        <v>T</v>
      </c>
      <c r="DQ4" s="116" t="str">
        <f t="shared" si="1"/>
        <v>F</v>
      </c>
      <c r="DR4" s="116" t="str">
        <f t="shared" si="1"/>
        <v>S</v>
      </c>
      <c r="DS4" s="117" t="str">
        <f t="shared" si="1"/>
        <v>S</v>
      </c>
      <c r="DT4" s="116" t="str">
        <f t="shared" si="1"/>
        <v>M</v>
      </c>
      <c r="DU4" s="116" t="str">
        <f t="shared" si="1"/>
        <v>T</v>
      </c>
      <c r="DV4" s="116" t="str">
        <f t="shared" si="1"/>
        <v>W</v>
      </c>
      <c r="DW4" s="116" t="str">
        <f t="shared" si="1"/>
        <v>T</v>
      </c>
      <c r="DX4" s="116" t="str">
        <f t="shared" si="1"/>
        <v>F</v>
      </c>
      <c r="DY4" s="116" t="str">
        <f t="shared" si="1"/>
        <v>S</v>
      </c>
      <c r="DZ4" s="117" t="str">
        <f t="shared" si="1"/>
        <v>S</v>
      </c>
      <c r="EA4" s="116" t="str">
        <f t="shared" si="1"/>
        <v>M</v>
      </c>
      <c r="EB4" s="116" t="str">
        <f t="shared" si="1"/>
        <v>T</v>
      </c>
      <c r="EC4" s="116" t="str">
        <f t="shared" si="1"/>
        <v>W</v>
      </c>
      <c r="ED4" s="116" t="str">
        <f t="shared" si="1"/>
        <v>T</v>
      </c>
      <c r="EE4" s="116" t="str">
        <f t="shared" si="1"/>
        <v>F</v>
      </c>
      <c r="EF4" s="116" t="str">
        <f t="shared" si="1"/>
        <v>S</v>
      </c>
      <c r="EG4" s="117" t="str">
        <f t="shared" si="1"/>
        <v>S</v>
      </c>
      <c r="EH4" s="116" t="str">
        <f t="shared" si="1"/>
        <v>M</v>
      </c>
      <c r="EI4" s="116" t="str">
        <f t="shared" si="1"/>
        <v>T</v>
      </c>
      <c r="EJ4" s="116" t="str">
        <f t="shared" si="1"/>
        <v>W</v>
      </c>
      <c r="EK4" s="116" t="str">
        <f t="shared" si="1"/>
        <v>T</v>
      </c>
      <c r="EL4" s="116" t="str">
        <f t="shared" si="1"/>
        <v>F</v>
      </c>
      <c r="EM4" s="116" t="str">
        <f t="shared" si="1"/>
        <v>S</v>
      </c>
      <c r="EN4" s="117" t="str">
        <f t="shared" si="1"/>
        <v>S</v>
      </c>
      <c r="EO4" s="116" t="str">
        <f t="shared" si="1"/>
        <v>M</v>
      </c>
      <c r="EP4" s="116" t="str">
        <f t="shared" si="1"/>
        <v>T</v>
      </c>
      <c r="EQ4" s="116" t="str">
        <f t="shared" si="1"/>
        <v>W</v>
      </c>
      <c r="ER4" s="116" t="str">
        <f t="shared" si="1"/>
        <v>T</v>
      </c>
      <c r="ES4" s="116" t="str">
        <f t="shared" si="1"/>
        <v>F</v>
      </c>
      <c r="ET4" s="116" t="str">
        <f t="shared" si="1"/>
        <v>S</v>
      </c>
      <c r="EU4" s="117" t="str">
        <f t="shared" si="1"/>
        <v>S</v>
      </c>
      <c r="EV4" s="116" t="str">
        <f t="shared" si="1"/>
        <v>M</v>
      </c>
      <c r="EW4" s="116" t="str">
        <f t="shared" si="1"/>
        <v>T</v>
      </c>
      <c r="EX4" s="116" t="str">
        <f t="shared" si="1"/>
        <v>W</v>
      </c>
      <c r="EY4" s="116" t="str">
        <f t="shared" si="1"/>
        <v>T</v>
      </c>
      <c r="EZ4" s="116" t="str">
        <f t="shared" si="1"/>
        <v>F</v>
      </c>
      <c r="FA4" s="116" t="str">
        <f t="shared" si="1"/>
        <v>S</v>
      </c>
      <c r="FB4" s="117" t="str">
        <f t="shared" si="1"/>
        <v>S</v>
      </c>
      <c r="FC4" s="116" t="str">
        <f t="shared" si="1"/>
        <v>M</v>
      </c>
      <c r="FD4" s="116" t="str">
        <f t="shared" si="1"/>
        <v>T</v>
      </c>
      <c r="FE4" s="116" t="str">
        <f t="shared" si="1"/>
        <v>W</v>
      </c>
      <c r="FF4" s="116" t="str">
        <f t="shared" si="1"/>
        <v>T</v>
      </c>
      <c r="FG4" s="116" t="str">
        <f t="shared" si="1"/>
        <v>F</v>
      </c>
      <c r="FH4" s="116" t="str">
        <f t="shared" si="1"/>
        <v>S</v>
      </c>
      <c r="FI4" s="117" t="str">
        <f t="shared" si="1"/>
        <v>S</v>
      </c>
      <c r="FJ4" s="116" t="str">
        <f t="shared" si="1"/>
        <v>M</v>
      </c>
      <c r="FK4" s="116" t="str">
        <f t="shared" si="1"/>
        <v>T</v>
      </c>
      <c r="FL4" s="116" t="str">
        <f t="shared" si="1"/>
        <v>W</v>
      </c>
      <c r="FM4" s="116" t="str">
        <f t="shared" si="1"/>
        <v>T</v>
      </c>
      <c r="FN4" s="116" t="str">
        <f t="shared" si="1"/>
        <v>F</v>
      </c>
      <c r="FO4" s="116" t="str">
        <f t="shared" si="1"/>
        <v>S</v>
      </c>
      <c r="FP4" s="117" t="str">
        <f t="shared" si="1"/>
        <v>S</v>
      </c>
      <c r="FQ4" s="116" t="str">
        <f t="shared" si="1"/>
        <v>M</v>
      </c>
      <c r="FR4" s="116" t="str">
        <f t="shared" si="1"/>
        <v>T</v>
      </c>
      <c r="FS4" s="116" t="str">
        <f t="shared" si="1"/>
        <v>W</v>
      </c>
      <c r="FT4" s="116" t="str">
        <f t="shared" si="1"/>
        <v>T</v>
      </c>
      <c r="FU4" s="116" t="str">
        <f t="shared" si="1"/>
        <v>F</v>
      </c>
      <c r="FV4" s="116" t="str">
        <f t="shared" si="1"/>
        <v>S</v>
      </c>
      <c r="FW4" s="117" t="str">
        <f t="shared" si="1"/>
        <v>S</v>
      </c>
      <c r="FX4" s="116" t="str">
        <f t="shared" si="1"/>
        <v>M</v>
      </c>
      <c r="FY4" s="116" t="str">
        <f t="shared" si="1"/>
        <v>T</v>
      </c>
      <c r="FZ4" s="116" t="str">
        <f t="shared" si="1"/>
        <v>W</v>
      </c>
      <c r="GA4" s="116" t="str">
        <f t="shared" si="1"/>
        <v>T</v>
      </c>
      <c r="GB4" s="116" t="str">
        <f t="shared" si="1"/>
        <v>F</v>
      </c>
      <c r="GC4" s="116" t="str">
        <f t="shared" si="1"/>
        <v>S</v>
      </c>
      <c r="GD4" s="117" t="str">
        <f t="shared" si="1"/>
        <v>S</v>
      </c>
      <c r="GE4" s="116" t="str">
        <f t="shared" si="1"/>
        <v>M</v>
      </c>
      <c r="GF4" s="116" t="str">
        <f t="shared" si="1"/>
        <v>T</v>
      </c>
      <c r="GG4" s="116" t="str">
        <f t="shared" si="1"/>
        <v>W</v>
      </c>
      <c r="GH4" s="116" t="str">
        <f t="shared" si="1"/>
        <v>T</v>
      </c>
      <c r="GI4" s="116" t="str">
        <f t="shared" si="1"/>
        <v>F</v>
      </c>
      <c r="GJ4" s="116" t="str">
        <f t="shared" si="1"/>
        <v>S</v>
      </c>
      <c r="GK4" s="117" t="str">
        <f t="shared" si="1"/>
        <v>S</v>
      </c>
      <c r="GL4" s="116" t="str">
        <f t="shared" si="1"/>
        <v>M</v>
      </c>
      <c r="GM4" s="116" t="str">
        <f t="shared" si="1"/>
        <v>T</v>
      </c>
      <c r="GN4" s="116" t="str">
        <f t="shared" si="1"/>
        <v>W</v>
      </c>
      <c r="GO4" s="116" t="str">
        <f t="shared" si="1"/>
        <v>T</v>
      </c>
      <c r="GP4" s="116" t="str">
        <f t="shared" si="1"/>
        <v>F</v>
      </c>
      <c r="GQ4" s="116" t="str">
        <f t="shared" si="1"/>
        <v>S</v>
      </c>
      <c r="GR4" s="117" t="str">
        <f t="shared" si="1"/>
        <v>S</v>
      </c>
      <c r="GS4" s="116" t="str">
        <f t="shared" si="1"/>
        <v>M</v>
      </c>
      <c r="GT4" s="116" t="str">
        <f t="shared" si="1"/>
        <v>T</v>
      </c>
      <c r="GU4" s="116" t="str">
        <f t="shared" si="1"/>
        <v>W</v>
      </c>
      <c r="GV4" s="116" t="str">
        <f t="shared" si="1"/>
        <v>T</v>
      </c>
      <c r="GW4" s="116" t="str">
        <f t="shared" si="1"/>
        <v>F</v>
      </c>
      <c r="GX4" s="116" t="str">
        <f t="shared" si="1"/>
        <v>S</v>
      </c>
      <c r="GY4" s="117" t="str">
        <f t="shared" si="1"/>
        <v>S</v>
      </c>
      <c r="GZ4" s="116" t="str">
        <f t="shared" si="1"/>
        <v>M</v>
      </c>
      <c r="HA4" s="116" t="str">
        <f t="shared" si="1"/>
        <v>T</v>
      </c>
      <c r="HB4" s="116" t="str">
        <f t="shared" si="1"/>
        <v>W</v>
      </c>
      <c r="HC4" s="116" t="str">
        <f t="shared" si="1"/>
        <v>T</v>
      </c>
      <c r="HD4" s="116" t="str">
        <f t="shared" si="1"/>
        <v>F</v>
      </c>
      <c r="HE4" s="116" t="str">
        <f t="shared" si="1"/>
        <v>S</v>
      </c>
      <c r="HF4" s="117" t="str">
        <f t="shared" si="1"/>
        <v>S</v>
      </c>
      <c r="HG4" s="116" t="str">
        <f t="shared" si="1"/>
        <v>M</v>
      </c>
      <c r="HH4" s="116" t="str">
        <f t="shared" si="1"/>
        <v>T</v>
      </c>
      <c r="HI4" s="116" t="str">
        <f t="shared" si="1"/>
        <v>W</v>
      </c>
      <c r="HJ4" s="116" t="str">
        <f t="shared" si="1"/>
        <v>T</v>
      </c>
      <c r="HK4" s="116" t="str">
        <f t="shared" si="1"/>
        <v>F</v>
      </c>
      <c r="HL4" s="116" t="str">
        <f t="shared" si="1"/>
        <v>S</v>
      </c>
      <c r="HM4" s="117" t="str">
        <f t="shared" si="1"/>
        <v>S</v>
      </c>
      <c r="HN4" s="116" t="str">
        <f t="shared" si="1"/>
        <v>M</v>
      </c>
      <c r="HO4" s="116" t="str">
        <f t="shared" si="1"/>
        <v>T</v>
      </c>
      <c r="HP4" s="116" t="str">
        <f t="shared" si="1"/>
        <v>W</v>
      </c>
      <c r="HQ4" s="116" t="str">
        <f t="shared" si="1"/>
        <v>T</v>
      </c>
      <c r="HR4" s="116" t="str">
        <f t="shared" si="1"/>
        <v>F</v>
      </c>
      <c r="HS4" s="116" t="str">
        <f t="shared" si="1"/>
        <v>S</v>
      </c>
      <c r="HT4" s="117" t="str">
        <f t="shared" si="1"/>
        <v>S</v>
      </c>
      <c r="HU4" s="116" t="str">
        <f t="shared" si="1"/>
        <v>M</v>
      </c>
      <c r="HV4" s="116" t="str">
        <f t="shared" si="1"/>
        <v>T</v>
      </c>
      <c r="HW4" s="116" t="str">
        <f t="shared" si="1"/>
        <v>W</v>
      </c>
      <c r="HX4" s="116" t="str">
        <f t="shared" si="1"/>
        <v>T</v>
      </c>
      <c r="HY4" s="116" t="str">
        <f t="shared" si="1"/>
        <v>F</v>
      </c>
      <c r="HZ4" s="116" t="str">
        <f t="shared" si="1"/>
        <v>S</v>
      </c>
      <c r="IA4" s="117" t="str">
        <f t="shared" si="1"/>
        <v>S</v>
      </c>
      <c r="IB4" s="116" t="str">
        <f t="shared" si="1"/>
        <v>M</v>
      </c>
      <c r="IC4" s="116" t="str">
        <f t="shared" si="1"/>
        <v>T</v>
      </c>
      <c r="ID4" s="116" t="str">
        <f t="shared" si="1"/>
        <v>W</v>
      </c>
      <c r="IE4" s="116" t="str">
        <f t="shared" si="1"/>
        <v>T</v>
      </c>
      <c r="IF4" s="116" t="str">
        <f t="shared" si="1"/>
        <v>F</v>
      </c>
      <c r="IG4" s="116" t="str">
        <f t="shared" si="1"/>
        <v>S</v>
      </c>
      <c r="IH4" s="117" t="str">
        <f t="shared" si="1"/>
        <v>S</v>
      </c>
      <c r="II4" s="116" t="str">
        <f t="shared" si="1"/>
        <v>M</v>
      </c>
      <c r="IJ4" s="116" t="str">
        <f t="shared" si="1"/>
        <v>T</v>
      </c>
      <c r="IK4" s="116" t="str">
        <f t="shared" si="1"/>
        <v>W</v>
      </c>
      <c r="IL4" s="116" t="str">
        <f t="shared" si="1"/>
        <v>T</v>
      </c>
      <c r="IM4" s="116" t="str">
        <f t="shared" si="1"/>
        <v>F</v>
      </c>
      <c r="IN4" s="116" t="str">
        <f t="shared" si="1"/>
        <v>S</v>
      </c>
      <c r="IO4" s="117" t="str">
        <f t="shared" si="1"/>
        <v>S</v>
      </c>
      <c r="IP4" s="116" t="str">
        <f t="shared" si="1"/>
        <v>M</v>
      </c>
      <c r="IQ4" s="116" t="str">
        <f t="shared" si="1"/>
        <v>T</v>
      </c>
      <c r="IR4" s="116" t="str">
        <f t="shared" si="1"/>
        <v>W</v>
      </c>
      <c r="IS4" s="116" t="str">
        <f t="shared" si="1"/>
        <v>T</v>
      </c>
      <c r="IT4" s="116" t="str">
        <f t="shared" si="1"/>
        <v>F</v>
      </c>
      <c r="IU4" s="116" t="str">
        <f t="shared" si="1"/>
        <v>S</v>
      </c>
      <c r="IV4" s="117" t="str">
        <f t="shared" si="1"/>
        <v>S</v>
      </c>
      <c r="IW4" s="116" t="str">
        <f t="shared" si="1"/>
        <v>M</v>
      </c>
      <c r="IX4" s="116" t="str">
        <f t="shared" si="1"/>
        <v>T</v>
      </c>
      <c r="IY4" s="116" t="str">
        <f t="shared" si="1"/>
        <v>W</v>
      </c>
      <c r="IZ4" s="116" t="str">
        <f t="shared" si="1"/>
        <v>T</v>
      </c>
      <c r="JA4" s="116" t="str">
        <f t="shared" si="1"/>
        <v>F</v>
      </c>
      <c r="JB4" s="116" t="str">
        <f t="shared" si="1"/>
        <v>S</v>
      </c>
      <c r="JC4" s="117" t="str">
        <f t="shared" si="1"/>
        <v>S</v>
      </c>
      <c r="JD4" s="116" t="str">
        <f t="shared" si="1"/>
        <v>M</v>
      </c>
      <c r="JE4" s="116" t="str">
        <f t="shared" si="1"/>
        <v>T</v>
      </c>
      <c r="JF4" s="116" t="str">
        <f t="shared" si="1"/>
        <v>W</v>
      </c>
      <c r="JG4" s="116" t="str">
        <f t="shared" si="1"/>
        <v>T</v>
      </c>
      <c r="JH4" s="116" t="str">
        <f t="shared" si="1"/>
        <v>F</v>
      </c>
      <c r="JI4" s="116" t="str">
        <f t="shared" si="1"/>
        <v>S</v>
      </c>
      <c r="JJ4" s="117" t="str">
        <f t="shared" si="1"/>
        <v>S</v>
      </c>
    </row>
    <row r="5" spans="1:270" s="123" customFormat="1" ht="15">
      <c r="A5" s="119" t="s">
        <v>46</v>
      </c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  <c r="DO5" s="121"/>
      <c r="DP5" s="121"/>
      <c r="DQ5" s="121"/>
      <c r="DR5" s="121"/>
      <c r="DS5" s="121"/>
      <c r="DT5" s="121"/>
      <c r="DU5" s="121"/>
      <c r="DV5" s="121"/>
      <c r="DW5" s="121"/>
      <c r="DX5" s="121"/>
      <c r="DY5" s="121"/>
      <c r="DZ5" s="121"/>
      <c r="EA5" s="121"/>
      <c r="EB5" s="121"/>
      <c r="EC5" s="121"/>
      <c r="ED5" s="121"/>
      <c r="EE5" s="121"/>
      <c r="EF5" s="121"/>
      <c r="EG5" s="121"/>
      <c r="EH5" s="121"/>
      <c r="EI5" s="121"/>
      <c r="EJ5" s="121"/>
      <c r="EK5" s="121"/>
      <c r="EL5" s="121"/>
      <c r="EM5" s="121"/>
      <c r="EN5" s="121"/>
      <c r="EO5" s="121"/>
      <c r="EP5" s="121"/>
      <c r="EQ5" s="121"/>
      <c r="ER5" s="121"/>
      <c r="ES5" s="121"/>
      <c r="ET5" s="121"/>
      <c r="EU5" s="121"/>
      <c r="EV5" s="121"/>
      <c r="EW5" s="121"/>
      <c r="EX5" s="121"/>
      <c r="EY5" s="121"/>
      <c r="EZ5" s="121"/>
      <c r="FA5" s="121"/>
      <c r="FB5" s="121"/>
      <c r="FC5" s="121"/>
      <c r="FD5" s="121"/>
      <c r="FE5" s="121"/>
      <c r="FF5" s="121"/>
      <c r="FG5" s="121"/>
      <c r="FH5" s="121"/>
      <c r="FI5" s="121"/>
      <c r="FJ5" s="121"/>
      <c r="FK5" s="121"/>
      <c r="FL5" s="121"/>
      <c r="FM5" s="121"/>
      <c r="FN5" s="121"/>
      <c r="FO5" s="121"/>
      <c r="FP5" s="121"/>
      <c r="FQ5" s="121"/>
      <c r="FR5" s="121"/>
      <c r="FS5" s="121"/>
      <c r="FT5" s="121"/>
      <c r="FU5" s="121"/>
      <c r="FV5" s="121"/>
      <c r="FW5" s="121"/>
      <c r="FX5" s="121"/>
      <c r="FY5" s="121"/>
      <c r="FZ5" s="121"/>
      <c r="GA5" s="121"/>
      <c r="GB5" s="121"/>
      <c r="GC5" s="121"/>
      <c r="GD5" s="121"/>
      <c r="GE5" s="121"/>
      <c r="GF5" s="121"/>
      <c r="GG5" s="121"/>
      <c r="GH5" s="121"/>
      <c r="GI5" s="121"/>
      <c r="GJ5" s="121"/>
      <c r="GK5" s="121"/>
      <c r="GL5" s="121"/>
      <c r="GM5" s="121"/>
      <c r="GN5" s="121"/>
      <c r="GO5" s="121"/>
      <c r="GP5" s="121"/>
      <c r="GQ5" s="121"/>
      <c r="GR5" s="121"/>
      <c r="GS5" s="121"/>
      <c r="GT5" s="121"/>
      <c r="GU5" s="121"/>
      <c r="GV5" s="121"/>
      <c r="GW5" s="121"/>
      <c r="GX5" s="121"/>
      <c r="GY5" s="121"/>
      <c r="GZ5" s="121"/>
      <c r="HA5" s="121"/>
      <c r="HB5" s="121"/>
      <c r="HC5" s="121"/>
      <c r="HD5" s="121"/>
      <c r="HE5" s="121"/>
      <c r="HF5" s="121"/>
      <c r="HG5" s="121"/>
      <c r="HH5" s="121"/>
      <c r="HI5" s="121"/>
      <c r="HJ5" s="121"/>
      <c r="HK5" s="121"/>
      <c r="HL5" s="121"/>
      <c r="HM5" s="121"/>
      <c r="HN5" s="121"/>
      <c r="HO5" s="121"/>
      <c r="HP5" s="121"/>
      <c r="HQ5" s="121"/>
      <c r="HR5" s="121"/>
      <c r="HS5" s="121"/>
      <c r="HT5" s="121"/>
      <c r="HU5" s="121"/>
      <c r="HV5" s="121"/>
      <c r="HW5" s="121"/>
      <c r="HX5" s="121"/>
      <c r="HY5" s="121"/>
      <c r="HZ5" s="121"/>
      <c r="IA5" s="121"/>
      <c r="IB5" s="121"/>
      <c r="IC5" s="121"/>
      <c r="ID5" s="121"/>
      <c r="IE5" s="121"/>
      <c r="IF5" s="121"/>
      <c r="IG5" s="121"/>
      <c r="IH5" s="121"/>
      <c r="II5" s="121"/>
      <c r="IJ5" s="121"/>
      <c r="IK5" s="121"/>
      <c r="IL5" s="121"/>
      <c r="IM5" s="121"/>
      <c r="IN5" s="121"/>
      <c r="IO5" s="121"/>
      <c r="IP5" s="121"/>
      <c r="IQ5" s="121"/>
      <c r="IR5" s="121"/>
      <c r="IS5" s="121"/>
      <c r="IT5" s="121"/>
      <c r="IU5" s="121"/>
      <c r="IV5" s="121"/>
      <c r="IW5" s="121"/>
      <c r="IX5" s="121"/>
      <c r="IY5" s="121"/>
      <c r="IZ5" s="121"/>
      <c r="JA5" s="121"/>
      <c r="JB5" s="121"/>
      <c r="JC5" s="121"/>
      <c r="JD5" s="121"/>
      <c r="JE5" s="121"/>
      <c r="JF5" s="121"/>
      <c r="JG5" s="121"/>
      <c r="JH5" s="121"/>
      <c r="JI5" s="121"/>
      <c r="JJ5" s="122"/>
    </row>
    <row r="6" spans="1:270" ht="22.5">
      <c r="A6" s="14">
        <v>1</v>
      </c>
      <c r="B6" s="15" t="s">
        <v>19</v>
      </c>
      <c r="C6" s="16" t="s">
        <v>20</v>
      </c>
      <c r="D6" s="17">
        <v>1</v>
      </c>
      <c r="E6" s="18">
        <v>43250</v>
      </c>
      <c r="F6" s="18">
        <f>WORKDAY(E6,G6-1,Data!$C$2:$C$21)</f>
        <v>43250</v>
      </c>
      <c r="G6" s="17">
        <v>1</v>
      </c>
      <c r="H6" s="19">
        <v>1</v>
      </c>
      <c r="I6" s="19">
        <f ca="1">IF(((NETWORKDAYS(E6,TODAY(),Data!C2:C21)*100)/G6)/100 &gt; 0,((NETWORKDAYS(E6,TODAY(),Data!C2:C21)*100)/G6)/100,0)</f>
        <v>13</v>
      </c>
      <c r="J6" s="19" t="str">
        <f t="shared" ref="J6:J7" ca="1" si="2">IF(I6&gt;1, "100%",$I6)</f>
        <v>100%</v>
      </c>
      <c r="K6" s="20">
        <f t="shared" ref="K6:K7" ca="1" si="3">J6-H6</f>
        <v>0</v>
      </c>
      <c r="L6" s="14" t="str">
        <f t="shared" ref="L6:P6" si="4">IF(AND(L$2&gt;=$E6,L$2&lt;=$F6),"."," ")</f>
        <v xml:space="preserve"> </v>
      </c>
      <c r="M6" s="21" t="str">
        <f t="shared" si="4"/>
        <v xml:space="preserve"> </v>
      </c>
      <c r="N6" s="21" t="str">
        <f t="shared" si="4"/>
        <v xml:space="preserve"> </v>
      </c>
      <c r="O6" s="21" t="str">
        <f t="shared" si="4"/>
        <v xml:space="preserve"> </v>
      </c>
      <c r="P6" s="22" t="str">
        <f t="shared" si="4"/>
        <v xml:space="preserve"> </v>
      </c>
      <c r="Q6" s="23"/>
      <c r="R6" s="23"/>
      <c r="S6" s="14" t="str">
        <f t="shared" ref="S6:W6" si="5">IF(AND(S$2&gt;=$E6,S$2&lt;=$F6),"."," ")</f>
        <v xml:space="preserve"> </v>
      </c>
      <c r="T6" s="14" t="str">
        <f t="shared" si="5"/>
        <v xml:space="preserve"> </v>
      </c>
      <c r="U6" s="14" t="str">
        <f t="shared" si="5"/>
        <v xml:space="preserve"> </v>
      </c>
      <c r="V6" s="14" t="str">
        <f t="shared" si="5"/>
        <v xml:space="preserve"> </v>
      </c>
      <c r="W6" s="22" t="str">
        <f t="shared" si="5"/>
        <v xml:space="preserve"> </v>
      </c>
      <c r="X6" s="23"/>
      <c r="Y6" s="23"/>
      <c r="Z6" s="14" t="str">
        <f t="shared" ref="Z6:AD6" si="6">IF(AND(Z$2&gt;=$E6,Z$2&lt;=$F6),"."," ")</f>
        <v xml:space="preserve"> </v>
      </c>
      <c r="AA6" s="14" t="str">
        <f t="shared" si="6"/>
        <v xml:space="preserve"> </v>
      </c>
      <c r="AB6" s="14" t="str">
        <f t="shared" si="6"/>
        <v>.</v>
      </c>
      <c r="AC6" s="14" t="str">
        <f t="shared" si="6"/>
        <v xml:space="preserve"> </v>
      </c>
      <c r="AD6" s="22" t="str">
        <f t="shared" si="6"/>
        <v xml:space="preserve"> </v>
      </c>
      <c r="AE6" s="23"/>
      <c r="AF6" s="23"/>
      <c r="AG6" s="14" t="str">
        <f t="shared" ref="AG6:AK6" si="7">IF(AND(AG$2&gt;=$E6,AG$2&lt;=$F6),"."," ")</f>
        <v xml:space="preserve"> </v>
      </c>
      <c r="AH6" s="14" t="str">
        <f t="shared" si="7"/>
        <v xml:space="preserve"> </v>
      </c>
      <c r="AI6" s="14" t="str">
        <f t="shared" si="7"/>
        <v xml:space="preserve"> </v>
      </c>
      <c r="AJ6" s="14" t="str">
        <f t="shared" si="7"/>
        <v xml:space="preserve"> </v>
      </c>
      <c r="AK6" s="22" t="str">
        <f t="shared" si="7"/>
        <v xml:space="preserve"> </v>
      </c>
      <c r="AL6" s="23"/>
      <c r="AM6" s="23"/>
      <c r="AN6" s="14" t="str">
        <f t="shared" ref="AN6:AR6" si="8">IF(AND(AN$2&gt;=$E6,AN$2&lt;=$F6),"."," ")</f>
        <v xml:space="preserve"> </v>
      </c>
      <c r="AO6" s="14" t="str">
        <f t="shared" si="8"/>
        <v xml:space="preserve"> </v>
      </c>
      <c r="AP6" s="14" t="str">
        <f t="shared" si="8"/>
        <v xml:space="preserve"> </v>
      </c>
      <c r="AQ6" s="14" t="str">
        <f t="shared" si="8"/>
        <v xml:space="preserve"> </v>
      </c>
      <c r="AR6" s="22" t="str">
        <f t="shared" si="8"/>
        <v xml:space="preserve"> </v>
      </c>
      <c r="AS6" s="23"/>
      <c r="AT6" s="23"/>
      <c r="AU6" s="14" t="str">
        <f t="shared" ref="AU6:AY6" si="9">IF(AND(AU$2&gt;=$E6,AU$2&lt;=$F6),"."," ")</f>
        <v xml:space="preserve"> </v>
      </c>
      <c r="AV6" s="14" t="str">
        <f t="shared" si="9"/>
        <v xml:space="preserve"> </v>
      </c>
      <c r="AW6" s="14" t="str">
        <f t="shared" si="9"/>
        <v xml:space="preserve"> </v>
      </c>
      <c r="AX6" s="14" t="str">
        <f t="shared" si="9"/>
        <v xml:space="preserve"> </v>
      </c>
      <c r="AY6" s="22" t="str">
        <f t="shared" si="9"/>
        <v xml:space="preserve"> </v>
      </c>
      <c r="AZ6" s="23"/>
      <c r="BA6" s="23"/>
      <c r="BB6" s="14" t="str">
        <f t="shared" ref="BB6:BF6" si="10">IF(AND(BB$2&gt;=$E6,BB$2&lt;=$F6),"."," ")</f>
        <v xml:space="preserve"> </v>
      </c>
      <c r="BC6" s="14" t="str">
        <f t="shared" si="10"/>
        <v xml:space="preserve"> </v>
      </c>
      <c r="BD6" s="14" t="str">
        <f t="shared" si="10"/>
        <v xml:space="preserve"> </v>
      </c>
      <c r="BE6" s="14" t="str">
        <f t="shared" si="10"/>
        <v xml:space="preserve"> </v>
      </c>
      <c r="BF6" s="22" t="str">
        <f t="shared" si="10"/>
        <v xml:space="preserve"> </v>
      </c>
      <c r="BG6" s="23"/>
      <c r="BH6" s="23"/>
      <c r="BI6" s="14" t="str">
        <f t="shared" ref="BI6:BM6" si="11">IF(AND(BI$2&gt;=$E6,BI$2&lt;=$F6),"."," ")</f>
        <v xml:space="preserve"> </v>
      </c>
      <c r="BJ6" s="14" t="str">
        <f t="shared" si="11"/>
        <v xml:space="preserve"> </v>
      </c>
      <c r="BK6" s="14" t="str">
        <f t="shared" si="11"/>
        <v xml:space="preserve"> </v>
      </c>
      <c r="BL6" s="14" t="str">
        <f t="shared" si="11"/>
        <v xml:space="preserve"> </v>
      </c>
      <c r="BM6" s="22" t="str">
        <f t="shared" si="11"/>
        <v xml:space="preserve"> </v>
      </c>
      <c r="BN6" s="23"/>
      <c r="BO6" s="23"/>
      <c r="BP6" s="14" t="str">
        <f t="shared" ref="BP6:BT6" si="12">IF(AND(BP$2&gt;=$E6,BP$2&lt;=$F6),"."," ")</f>
        <v xml:space="preserve"> </v>
      </c>
      <c r="BQ6" s="14" t="str">
        <f t="shared" si="12"/>
        <v xml:space="preserve"> </v>
      </c>
      <c r="BR6" s="14" t="str">
        <f t="shared" si="12"/>
        <v xml:space="preserve"> </v>
      </c>
      <c r="BS6" s="14" t="str">
        <f t="shared" si="12"/>
        <v xml:space="preserve"> </v>
      </c>
      <c r="BT6" s="22" t="str">
        <f t="shared" si="12"/>
        <v xml:space="preserve"> </v>
      </c>
      <c r="BU6" s="23"/>
      <c r="BV6" s="23"/>
      <c r="BW6" s="14" t="str">
        <f t="shared" ref="BW6:CA6" si="13">IF(AND(BW$2&gt;=$E6,BW$2&lt;=$F6),"."," ")</f>
        <v xml:space="preserve"> </v>
      </c>
      <c r="BX6" s="14" t="str">
        <f t="shared" si="13"/>
        <v xml:space="preserve"> </v>
      </c>
      <c r="BY6" s="14" t="str">
        <f t="shared" si="13"/>
        <v xml:space="preserve"> </v>
      </c>
      <c r="BZ6" s="14" t="str">
        <f t="shared" si="13"/>
        <v xml:space="preserve"> </v>
      </c>
      <c r="CA6" s="22" t="str">
        <f t="shared" si="13"/>
        <v xml:space="preserve"> </v>
      </c>
      <c r="CB6" s="23"/>
      <c r="CC6" s="23"/>
      <c r="CD6" s="14" t="str">
        <f t="shared" ref="CD6:CH6" si="14">IF(AND(CD$2&gt;=$E6,CD$2&lt;=$F6),"."," ")</f>
        <v xml:space="preserve"> </v>
      </c>
      <c r="CE6" s="14" t="str">
        <f t="shared" si="14"/>
        <v xml:space="preserve"> </v>
      </c>
      <c r="CF6" s="14" t="str">
        <f t="shared" si="14"/>
        <v xml:space="preserve"> </v>
      </c>
      <c r="CG6" s="14" t="str">
        <f t="shared" si="14"/>
        <v xml:space="preserve"> </v>
      </c>
      <c r="CH6" s="22" t="str">
        <f t="shared" si="14"/>
        <v xml:space="preserve"> </v>
      </c>
      <c r="CI6" s="23"/>
      <c r="CJ6" s="23"/>
      <c r="CK6" s="14" t="str">
        <f t="shared" ref="CK6:CO6" si="15">IF(AND(CK$2&gt;=$E6,CK$2&lt;=$F6),"."," ")</f>
        <v xml:space="preserve"> </v>
      </c>
      <c r="CL6" s="14" t="str">
        <f t="shared" si="15"/>
        <v xml:space="preserve"> </v>
      </c>
      <c r="CM6" s="14" t="str">
        <f t="shared" si="15"/>
        <v xml:space="preserve"> </v>
      </c>
      <c r="CN6" s="14" t="str">
        <f t="shared" si="15"/>
        <v xml:space="preserve"> </v>
      </c>
      <c r="CO6" s="22" t="str">
        <f t="shared" si="15"/>
        <v xml:space="preserve"> </v>
      </c>
      <c r="CP6" s="23"/>
      <c r="CQ6" s="23"/>
      <c r="CR6" s="14" t="str">
        <f t="shared" ref="CR6:CV6" si="16">IF(AND(CR$2&gt;=$E6,CR$2&lt;=$F6),"."," ")</f>
        <v xml:space="preserve"> </v>
      </c>
      <c r="CS6" s="14" t="str">
        <f t="shared" si="16"/>
        <v xml:space="preserve"> </v>
      </c>
      <c r="CT6" s="14" t="str">
        <f t="shared" si="16"/>
        <v xml:space="preserve"> </v>
      </c>
      <c r="CU6" s="14" t="str">
        <f t="shared" si="16"/>
        <v xml:space="preserve"> </v>
      </c>
      <c r="CV6" s="22" t="str">
        <f t="shared" si="16"/>
        <v xml:space="preserve"> </v>
      </c>
      <c r="CW6" s="24"/>
      <c r="CX6" s="24"/>
      <c r="CY6" s="14" t="str">
        <f t="shared" ref="CY6:DC6" si="17">IF(AND(CY$2&gt;=$E6,CY$2&lt;=$F6),"."," ")</f>
        <v xml:space="preserve"> </v>
      </c>
      <c r="CZ6" s="14" t="str">
        <f t="shared" si="17"/>
        <v xml:space="preserve"> </v>
      </c>
      <c r="DA6" s="14" t="str">
        <f t="shared" si="17"/>
        <v xml:space="preserve"> </v>
      </c>
      <c r="DB6" s="14" t="str">
        <f t="shared" si="17"/>
        <v xml:space="preserve"> </v>
      </c>
      <c r="DC6" s="22" t="str">
        <f t="shared" si="17"/>
        <v xml:space="preserve"> </v>
      </c>
      <c r="DD6" s="24"/>
      <c r="DE6" s="24"/>
      <c r="DF6" s="14" t="str">
        <f t="shared" ref="DF6:DJ6" si="18">IF(AND(DF$2&gt;=$E6,DF$2&lt;=$F6),"."," ")</f>
        <v xml:space="preserve"> </v>
      </c>
      <c r="DG6" s="14" t="str">
        <f t="shared" si="18"/>
        <v xml:space="preserve"> </v>
      </c>
      <c r="DH6" s="14" t="str">
        <f t="shared" si="18"/>
        <v xml:space="preserve"> </v>
      </c>
      <c r="DI6" s="14" t="str">
        <f t="shared" si="18"/>
        <v xml:space="preserve"> </v>
      </c>
      <c r="DJ6" s="22" t="str">
        <f t="shared" si="18"/>
        <v xml:space="preserve"> </v>
      </c>
      <c r="DK6" s="24"/>
      <c r="DL6" s="24"/>
      <c r="DM6" s="14" t="str">
        <f t="shared" ref="DM6:DQ6" si="19">IF(AND(DM$2&gt;=$E6,DM$2&lt;=$F6),"."," ")</f>
        <v xml:space="preserve"> </v>
      </c>
      <c r="DN6" s="14" t="str">
        <f t="shared" si="19"/>
        <v xml:space="preserve"> </v>
      </c>
      <c r="DO6" s="14" t="str">
        <f t="shared" si="19"/>
        <v xml:space="preserve"> </v>
      </c>
      <c r="DP6" s="14" t="str">
        <f t="shared" si="19"/>
        <v xml:space="preserve"> </v>
      </c>
      <c r="DQ6" s="22" t="str">
        <f t="shared" si="19"/>
        <v xml:space="preserve"> </v>
      </c>
      <c r="DR6" s="24"/>
      <c r="DS6" s="24"/>
      <c r="DT6" s="14" t="str">
        <f t="shared" ref="DT6:DX6" si="20">IF(AND(DT$2&gt;=$E6,DT$2&lt;=$F6),"."," ")</f>
        <v xml:space="preserve"> </v>
      </c>
      <c r="DU6" s="14" t="str">
        <f t="shared" si="20"/>
        <v xml:space="preserve"> </v>
      </c>
      <c r="DV6" s="14" t="str">
        <f t="shared" si="20"/>
        <v xml:space="preserve"> </v>
      </c>
      <c r="DW6" s="14" t="str">
        <f t="shared" si="20"/>
        <v xml:space="preserve"> </v>
      </c>
      <c r="DX6" s="22" t="str">
        <f t="shared" si="20"/>
        <v xml:space="preserve"> </v>
      </c>
      <c r="DY6" s="24"/>
      <c r="DZ6" s="24"/>
      <c r="EA6" s="14" t="str">
        <f t="shared" ref="EA6:EE6" si="21">IF(AND(EA$2&gt;=$E6,EA$2&lt;=$F6),"."," ")</f>
        <v xml:space="preserve"> </v>
      </c>
      <c r="EB6" s="14" t="str">
        <f t="shared" si="21"/>
        <v xml:space="preserve"> </v>
      </c>
      <c r="EC6" s="14" t="str">
        <f t="shared" si="21"/>
        <v xml:space="preserve"> </v>
      </c>
      <c r="ED6" s="14" t="str">
        <f t="shared" si="21"/>
        <v xml:space="preserve"> </v>
      </c>
      <c r="EE6" s="22" t="str">
        <f t="shared" si="21"/>
        <v xml:space="preserve"> </v>
      </c>
      <c r="EF6" s="24"/>
      <c r="EG6" s="24"/>
      <c r="EH6" s="14" t="str">
        <f t="shared" ref="EH6:EL6" si="22">IF(AND(EH$2&gt;=$E6,EH$2&lt;=$F6),"."," ")</f>
        <v xml:space="preserve"> </v>
      </c>
      <c r="EI6" s="14" t="str">
        <f t="shared" si="22"/>
        <v xml:space="preserve"> </v>
      </c>
      <c r="EJ6" s="14" t="str">
        <f t="shared" si="22"/>
        <v xml:space="preserve"> </v>
      </c>
      <c r="EK6" s="14" t="str">
        <f t="shared" si="22"/>
        <v xml:space="preserve"> </v>
      </c>
      <c r="EL6" s="22" t="str">
        <f t="shared" si="22"/>
        <v xml:space="preserve"> </v>
      </c>
      <c r="EM6" s="24"/>
      <c r="EN6" s="24"/>
      <c r="EO6" s="14" t="str">
        <f t="shared" ref="EO6:ES6" si="23">IF(AND(EO$2&gt;=$E6,EO$2&lt;=$F6),"."," ")</f>
        <v xml:space="preserve"> </v>
      </c>
      <c r="EP6" s="14" t="str">
        <f t="shared" si="23"/>
        <v xml:space="preserve"> </v>
      </c>
      <c r="EQ6" s="14" t="str">
        <f t="shared" si="23"/>
        <v xml:space="preserve"> </v>
      </c>
      <c r="ER6" s="14" t="str">
        <f t="shared" si="23"/>
        <v xml:space="preserve"> </v>
      </c>
      <c r="ES6" s="22" t="str">
        <f t="shared" si="23"/>
        <v xml:space="preserve"> </v>
      </c>
      <c r="ET6" s="24"/>
      <c r="EU6" s="24"/>
      <c r="EV6" s="14" t="str">
        <f t="shared" ref="EV6:EZ6" si="24">IF(AND(EV$2&gt;=$E6,EV$2&lt;=$F6),"."," ")</f>
        <v xml:space="preserve"> </v>
      </c>
      <c r="EW6" s="14" t="str">
        <f t="shared" si="24"/>
        <v xml:space="preserve"> </v>
      </c>
      <c r="EX6" s="14" t="str">
        <f t="shared" si="24"/>
        <v xml:space="preserve"> </v>
      </c>
      <c r="EY6" s="14" t="str">
        <f t="shared" si="24"/>
        <v xml:space="preserve"> </v>
      </c>
      <c r="EZ6" s="22" t="str">
        <f t="shared" si="24"/>
        <v xml:space="preserve"> </v>
      </c>
      <c r="FA6" s="24"/>
      <c r="FB6" s="24"/>
      <c r="FC6" s="14" t="str">
        <f t="shared" ref="FC6:FG6" si="25">IF(AND(FC$2&gt;=$E6,FC$2&lt;=$F6),"."," ")</f>
        <v xml:space="preserve"> </v>
      </c>
      <c r="FD6" s="14" t="str">
        <f t="shared" si="25"/>
        <v xml:space="preserve"> </v>
      </c>
      <c r="FE6" s="14" t="str">
        <f t="shared" si="25"/>
        <v xml:space="preserve"> </v>
      </c>
      <c r="FF6" s="14" t="str">
        <f t="shared" si="25"/>
        <v xml:space="preserve"> </v>
      </c>
      <c r="FG6" s="22" t="str">
        <f t="shared" si="25"/>
        <v xml:space="preserve"> </v>
      </c>
      <c r="FH6" s="24"/>
      <c r="FI6" s="24"/>
      <c r="FJ6" s="14" t="str">
        <f t="shared" ref="FJ6:FN6" si="26">IF(AND(FJ$2&gt;=$E6,FJ$2&lt;=$F6),"."," ")</f>
        <v xml:space="preserve"> </v>
      </c>
      <c r="FK6" s="14" t="str">
        <f t="shared" si="26"/>
        <v xml:space="preserve"> </v>
      </c>
      <c r="FL6" s="14" t="str">
        <f t="shared" si="26"/>
        <v xml:space="preserve"> </v>
      </c>
      <c r="FM6" s="14" t="str">
        <f t="shared" si="26"/>
        <v xml:space="preserve"> </v>
      </c>
      <c r="FN6" s="22" t="str">
        <f t="shared" si="26"/>
        <v xml:space="preserve"> </v>
      </c>
      <c r="FO6" s="24"/>
      <c r="FP6" s="24"/>
      <c r="FQ6" s="14" t="str">
        <f t="shared" ref="FQ6:FU6" si="27">IF(AND(FQ$2&gt;=$E6,FQ$2&lt;=$F6),"."," ")</f>
        <v xml:space="preserve"> </v>
      </c>
      <c r="FR6" s="14" t="str">
        <f t="shared" si="27"/>
        <v xml:space="preserve"> </v>
      </c>
      <c r="FS6" s="14" t="str">
        <f t="shared" si="27"/>
        <v xml:space="preserve"> </v>
      </c>
      <c r="FT6" s="14" t="str">
        <f t="shared" si="27"/>
        <v xml:space="preserve"> </v>
      </c>
      <c r="FU6" s="22" t="str">
        <f t="shared" si="27"/>
        <v xml:space="preserve"> </v>
      </c>
      <c r="FV6" s="24"/>
      <c r="FW6" s="24"/>
      <c r="FX6" s="14" t="str">
        <f t="shared" ref="FX6:GB6" si="28">IF(AND(FX$2&gt;=$E6,FX$2&lt;=$F6),"."," ")</f>
        <v xml:space="preserve"> </v>
      </c>
      <c r="FY6" s="14" t="str">
        <f t="shared" si="28"/>
        <v xml:space="preserve"> </v>
      </c>
      <c r="FZ6" s="14" t="str">
        <f t="shared" si="28"/>
        <v xml:space="preserve"> </v>
      </c>
      <c r="GA6" s="14" t="str">
        <f t="shared" si="28"/>
        <v xml:space="preserve"> </v>
      </c>
      <c r="GB6" s="22" t="str">
        <f t="shared" si="28"/>
        <v xml:space="preserve"> </v>
      </c>
      <c r="GC6" s="24"/>
      <c r="GD6" s="24"/>
      <c r="GE6" s="14" t="str">
        <f t="shared" ref="GE6:GI6" si="29">IF(AND(GE$2&gt;=$E6,GE$2&lt;=$F6),"."," ")</f>
        <v xml:space="preserve"> </v>
      </c>
      <c r="GF6" s="14" t="str">
        <f t="shared" si="29"/>
        <v xml:space="preserve"> </v>
      </c>
      <c r="GG6" s="14" t="str">
        <f t="shared" si="29"/>
        <v xml:space="preserve"> </v>
      </c>
      <c r="GH6" s="14" t="str">
        <f t="shared" si="29"/>
        <v xml:space="preserve"> </v>
      </c>
      <c r="GI6" s="22" t="str">
        <f t="shared" si="29"/>
        <v xml:space="preserve"> </v>
      </c>
      <c r="GJ6" s="24"/>
      <c r="GK6" s="24"/>
      <c r="GL6" s="14" t="str">
        <f t="shared" ref="GL6:GP6" si="30">IF(AND(GL$2&gt;=$E6,GL$2&lt;=$F6),"."," ")</f>
        <v xml:space="preserve"> </v>
      </c>
      <c r="GM6" s="14" t="str">
        <f t="shared" si="30"/>
        <v xml:space="preserve"> </v>
      </c>
      <c r="GN6" s="14" t="str">
        <f t="shared" si="30"/>
        <v xml:space="preserve"> </v>
      </c>
      <c r="GO6" s="14" t="str">
        <f t="shared" si="30"/>
        <v xml:space="preserve"> </v>
      </c>
      <c r="GP6" s="22" t="str">
        <f t="shared" si="30"/>
        <v xml:space="preserve"> </v>
      </c>
      <c r="GQ6" s="24"/>
      <c r="GR6" s="24"/>
      <c r="GS6" s="14" t="str">
        <f t="shared" ref="GS6:GW6" si="31">IF(AND(GS$2&gt;=$E6,GS$2&lt;=$F6),"."," ")</f>
        <v xml:space="preserve"> </v>
      </c>
      <c r="GT6" s="14" t="str">
        <f t="shared" si="31"/>
        <v xml:space="preserve"> </v>
      </c>
      <c r="GU6" s="14" t="str">
        <f t="shared" si="31"/>
        <v xml:space="preserve"> </v>
      </c>
      <c r="GV6" s="14" t="str">
        <f t="shared" si="31"/>
        <v xml:space="preserve"> </v>
      </c>
      <c r="GW6" s="22" t="str">
        <f t="shared" si="31"/>
        <v xml:space="preserve"> </v>
      </c>
      <c r="GX6" s="24"/>
      <c r="GY6" s="24"/>
      <c r="GZ6" s="14" t="str">
        <f t="shared" ref="GZ6:HD6" si="32">IF(AND(GZ$2&gt;=$E6,GZ$2&lt;=$F6),"."," ")</f>
        <v xml:space="preserve"> </v>
      </c>
      <c r="HA6" s="14" t="str">
        <f t="shared" si="32"/>
        <v xml:space="preserve"> </v>
      </c>
      <c r="HB6" s="14" t="str">
        <f t="shared" si="32"/>
        <v xml:space="preserve"> </v>
      </c>
      <c r="HC6" s="14" t="str">
        <f t="shared" si="32"/>
        <v xml:space="preserve"> </v>
      </c>
      <c r="HD6" s="22" t="str">
        <f t="shared" si="32"/>
        <v xml:space="preserve"> </v>
      </c>
      <c r="HE6" s="24"/>
      <c r="HF6" s="24"/>
      <c r="HG6" s="14" t="str">
        <f t="shared" ref="HG6:HK6" si="33">IF(AND(HG$2&gt;=$E6,HG$2&lt;=$F6),"."," ")</f>
        <v xml:space="preserve"> </v>
      </c>
      <c r="HH6" s="14" t="str">
        <f t="shared" si="33"/>
        <v xml:space="preserve"> </v>
      </c>
      <c r="HI6" s="14" t="str">
        <f t="shared" si="33"/>
        <v xml:space="preserve"> </v>
      </c>
      <c r="HJ6" s="14" t="str">
        <f t="shared" si="33"/>
        <v xml:space="preserve"> </v>
      </c>
      <c r="HK6" s="22" t="str">
        <f t="shared" si="33"/>
        <v xml:space="preserve"> </v>
      </c>
      <c r="HL6" s="24"/>
      <c r="HM6" s="24"/>
      <c r="HN6" s="14" t="str">
        <f t="shared" ref="HN6:HR6" si="34">IF(AND(HN$2&gt;=$E6,HN$2&lt;=$F6),"."," ")</f>
        <v xml:space="preserve"> </v>
      </c>
      <c r="HO6" s="14" t="str">
        <f t="shared" si="34"/>
        <v xml:space="preserve"> </v>
      </c>
      <c r="HP6" s="14" t="str">
        <f t="shared" si="34"/>
        <v xml:space="preserve"> </v>
      </c>
      <c r="HQ6" s="14" t="str">
        <f t="shared" si="34"/>
        <v xml:space="preserve"> </v>
      </c>
      <c r="HR6" s="22" t="str">
        <f t="shared" si="34"/>
        <v xml:space="preserve"> </v>
      </c>
      <c r="HS6" s="24"/>
      <c r="HT6" s="24"/>
      <c r="HU6" s="14" t="str">
        <f t="shared" ref="HU6:HY6" si="35">IF(AND(HU$2&gt;=$E6,HU$2&lt;=$F6),"."," ")</f>
        <v xml:space="preserve"> </v>
      </c>
      <c r="HV6" s="14" t="str">
        <f t="shared" si="35"/>
        <v xml:space="preserve"> </v>
      </c>
      <c r="HW6" s="14" t="str">
        <f t="shared" si="35"/>
        <v xml:space="preserve"> </v>
      </c>
      <c r="HX6" s="14" t="str">
        <f t="shared" si="35"/>
        <v xml:space="preserve"> </v>
      </c>
      <c r="HY6" s="22" t="str">
        <f t="shared" si="35"/>
        <v xml:space="preserve"> </v>
      </c>
      <c r="HZ6" s="24"/>
      <c r="IA6" s="24"/>
      <c r="IB6" s="14" t="str">
        <f t="shared" ref="IB6:IF6" si="36">IF(AND(IB$2&gt;=$E6,IB$2&lt;=$F6),"."," ")</f>
        <v xml:space="preserve"> </v>
      </c>
      <c r="IC6" s="14" t="str">
        <f t="shared" si="36"/>
        <v xml:space="preserve"> </v>
      </c>
      <c r="ID6" s="14" t="str">
        <f t="shared" si="36"/>
        <v xml:space="preserve"> </v>
      </c>
      <c r="IE6" s="14" t="str">
        <f t="shared" si="36"/>
        <v xml:space="preserve"> </v>
      </c>
      <c r="IF6" s="22" t="str">
        <f t="shared" si="36"/>
        <v xml:space="preserve"> </v>
      </c>
      <c r="IG6" s="24"/>
      <c r="IH6" s="24"/>
      <c r="II6" s="14" t="str">
        <f t="shared" ref="II6:IM6" si="37">IF(AND(II$2&gt;=$E6,II$2&lt;=$F6),"."," ")</f>
        <v xml:space="preserve"> </v>
      </c>
      <c r="IJ6" s="14" t="str">
        <f t="shared" si="37"/>
        <v xml:space="preserve"> </v>
      </c>
      <c r="IK6" s="14" t="str">
        <f t="shared" si="37"/>
        <v xml:space="preserve"> </v>
      </c>
      <c r="IL6" s="14" t="str">
        <f t="shared" si="37"/>
        <v xml:space="preserve"> </v>
      </c>
      <c r="IM6" s="22" t="str">
        <f t="shared" si="37"/>
        <v xml:space="preserve"> </v>
      </c>
      <c r="IN6" s="24"/>
      <c r="IO6" s="24"/>
      <c r="IP6" s="14" t="str">
        <f t="shared" ref="IP6:IT6" si="38">IF(AND(IP$2&gt;=$E6,IP$2&lt;=$F6),"."," ")</f>
        <v xml:space="preserve"> </v>
      </c>
      <c r="IQ6" s="14" t="str">
        <f t="shared" si="38"/>
        <v xml:space="preserve"> </v>
      </c>
      <c r="IR6" s="14" t="str">
        <f t="shared" si="38"/>
        <v xml:space="preserve"> </v>
      </c>
      <c r="IS6" s="14" t="str">
        <f t="shared" si="38"/>
        <v xml:space="preserve"> </v>
      </c>
      <c r="IT6" s="22" t="str">
        <f t="shared" si="38"/>
        <v xml:space="preserve"> </v>
      </c>
      <c r="IU6" s="24"/>
      <c r="IV6" s="24"/>
      <c r="IW6" s="14" t="str">
        <f t="shared" ref="IW6:JA6" si="39">IF(AND(IW$2&gt;=$E6,IW$2&lt;=$F6),"."," ")</f>
        <v xml:space="preserve"> </v>
      </c>
      <c r="IX6" s="14" t="str">
        <f t="shared" si="39"/>
        <v xml:space="preserve"> </v>
      </c>
      <c r="IY6" s="14" t="str">
        <f t="shared" si="39"/>
        <v xml:space="preserve"> </v>
      </c>
      <c r="IZ6" s="14" t="str">
        <f t="shared" si="39"/>
        <v xml:space="preserve"> </v>
      </c>
      <c r="JA6" s="22" t="str">
        <f t="shared" si="39"/>
        <v xml:space="preserve"> </v>
      </c>
      <c r="JB6" s="24"/>
      <c r="JC6" s="24"/>
      <c r="JD6" s="14" t="str">
        <f t="shared" ref="JD6:JH6" si="40">IF(AND(JD$2&gt;=$E6,JD$2&lt;=$F6),"."," ")</f>
        <v xml:space="preserve"> </v>
      </c>
      <c r="JE6" s="14" t="str">
        <f t="shared" si="40"/>
        <v xml:space="preserve"> </v>
      </c>
      <c r="JF6" s="14" t="str">
        <f t="shared" si="40"/>
        <v xml:space="preserve"> </v>
      </c>
      <c r="JG6" s="14" t="str">
        <f t="shared" si="40"/>
        <v xml:space="preserve"> </v>
      </c>
      <c r="JH6" s="22" t="str">
        <f t="shared" si="40"/>
        <v xml:space="preserve"> </v>
      </c>
      <c r="JI6" s="24"/>
      <c r="JJ6" s="24"/>
    </row>
    <row r="7" spans="1:270" ht="15">
      <c r="A7" s="25">
        <v>2</v>
      </c>
      <c r="B7" s="26" t="s">
        <v>21</v>
      </c>
      <c r="C7" s="27"/>
      <c r="D7" s="28">
        <v>1</v>
      </c>
      <c r="E7" s="29">
        <f>WORKDAY(VLOOKUP(D7,A:F,6, FALSE),1)</f>
        <v>43251</v>
      </c>
      <c r="F7" s="29">
        <f>WORKDAY(E7,G7-1,Data!$C$2:$C$21)</f>
        <v>43251</v>
      </c>
      <c r="G7" s="28">
        <v>1</v>
      </c>
      <c r="H7" s="30">
        <v>1</v>
      </c>
      <c r="I7" s="31">
        <f ca="1">IF(((NETWORKDAYS(E7,TODAY(),Data!C3:C22)*100)/G7)/100 &gt; 0,((NETWORKDAYS(E7,TODAY(),Data!C3:C22)*100)/G7)/100,0)</f>
        <v>12</v>
      </c>
      <c r="J7" s="31" t="str">
        <f t="shared" ca="1" si="2"/>
        <v>100%</v>
      </c>
      <c r="K7" s="32">
        <f t="shared" ca="1" si="3"/>
        <v>0</v>
      </c>
      <c r="L7" s="25" t="str">
        <f t="shared" ref="L7:P7" si="41">IF(AND(L$2&gt;=$E7,L$2&lt;=$F7),"."," ")</f>
        <v xml:space="preserve"> </v>
      </c>
      <c r="M7" s="25" t="str">
        <f t="shared" si="41"/>
        <v xml:space="preserve"> </v>
      </c>
      <c r="N7" s="25" t="str">
        <f t="shared" si="41"/>
        <v xml:space="preserve"> </v>
      </c>
      <c r="O7" s="25" t="str">
        <f t="shared" si="41"/>
        <v xml:space="preserve"> </v>
      </c>
      <c r="P7" s="33" t="str">
        <f t="shared" si="41"/>
        <v xml:space="preserve"> </v>
      </c>
      <c r="Q7" s="34"/>
      <c r="R7" s="34"/>
      <c r="S7" s="35" t="str">
        <f t="shared" ref="S7:W7" si="42">IF(AND(S$2&gt;=$E7,S$2&lt;=$F7),"."," ")</f>
        <v xml:space="preserve"> </v>
      </c>
      <c r="T7" s="25" t="str">
        <f t="shared" si="42"/>
        <v xml:space="preserve"> </v>
      </c>
      <c r="U7" s="25" t="str">
        <f t="shared" si="42"/>
        <v xml:space="preserve"> </v>
      </c>
      <c r="V7" s="25" t="str">
        <f t="shared" si="42"/>
        <v xml:space="preserve"> </v>
      </c>
      <c r="W7" s="36" t="str">
        <f t="shared" si="42"/>
        <v xml:space="preserve"> </v>
      </c>
      <c r="X7" s="34"/>
      <c r="Y7" s="34"/>
      <c r="Z7" s="25" t="str">
        <f t="shared" ref="Z7:AD7" si="43">IF(AND(Z$2&gt;=$E7,Z$2&lt;=$F7),"."," ")</f>
        <v xml:space="preserve"> </v>
      </c>
      <c r="AA7" s="25" t="str">
        <f t="shared" si="43"/>
        <v xml:space="preserve"> </v>
      </c>
      <c r="AB7" s="25" t="str">
        <f t="shared" si="43"/>
        <v xml:space="preserve"> </v>
      </c>
      <c r="AC7" s="25" t="str">
        <f t="shared" si="43"/>
        <v>.</v>
      </c>
      <c r="AD7" s="36" t="str">
        <f t="shared" si="43"/>
        <v xml:space="preserve"> </v>
      </c>
      <c r="AE7" s="34"/>
      <c r="AF7" s="34"/>
      <c r="AG7" s="25" t="str">
        <f t="shared" ref="AG7:AK7" si="44">IF(AND(AG$2&gt;=$E7,AG$2&lt;=$F7),"."," ")</f>
        <v xml:space="preserve"> </v>
      </c>
      <c r="AH7" s="25" t="str">
        <f t="shared" si="44"/>
        <v xml:space="preserve"> </v>
      </c>
      <c r="AI7" s="25" t="str">
        <f t="shared" si="44"/>
        <v xml:space="preserve"> </v>
      </c>
      <c r="AJ7" s="25" t="str">
        <f t="shared" si="44"/>
        <v xml:space="preserve"> </v>
      </c>
      <c r="AK7" s="36" t="str">
        <f t="shared" si="44"/>
        <v xml:space="preserve"> </v>
      </c>
      <c r="AL7" s="34"/>
      <c r="AM7" s="34"/>
      <c r="AN7" s="25" t="str">
        <f t="shared" ref="AN7:AR7" si="45">IF(AND(AN$2&gt;=$E7,AN$2&lt;=$F7),"."," ")</f>
        <v xml:space="preserve"> </v>
      </c>
      <c r="AO7" s="25" t="str">
        <f t="shared" si="45"/>
        <v xml:space="preserve"> </v>
      </c>
      <c r="AP7" s="25" t="str">
        <f t="shared" si="45"/>
        <v xml:space="preserve"> </v>
      </c>
      <c r="AQ7" s="25" t="str">
        <f t="shared" si="45"/>
        <v xml:space="preserve"> </v>
      </c>
      <c r="AR7" s="36" t="str">
        <f t="shared" si="45"/>
        <v xml:space="preserve"> </v>
      </c>
      <c r="AS7" s="34"/>
      <c r="AT7" s="34"/>
      <c r="AU7" s="25" t="str">
        <f t="shared" ref="AU7:AY7" si="46">IF(AND(AU$2&gt;=$E7,AU$2&lt;=$F7),"."," ")</f>
        <v xml:space="preserve"> </v>
      </c>
      <c r="AV7" s="25" t="str">
        <f t="shared" si="46"/>
        <v xml:space="preserve"> </v>
      </c>
      <c r="AW7" s="25" t="str">
        <f t="shared" si="46"/>
        <v xml:space="preserve"> </v>
      </c>
      <c r="AX7" s="25" t="str">
        <f t="shared" si="46"/>
        <v xml:space="preserve"> </v>
      </c>
      <c r="AY7" s="36" t="str">
        <f t="shared" si="46"/>
        <v xml:space="preserve"> </v>
      </c>
      <c r="AZ7" s="34"/>
      <c r="BA7" s="34"/>
      <c r="BB7" s="25" t="str">
        <f t="shared" ref="BB7:BF7" si="47">IF(AND(BB$2&gt;=$E7,BB$2&lt;=$F7),"."," ")</f>
        <v xml:space="preserve"> </v>
      </c>
      <c r="BC7" s="25" t="str">
        <f t="shared" si="47"/>
        <v xml:space="preserve"> </v>
      </c>
      <c r="BD7" s="25" t="str">
        <f t="shared" si="47"/>
        <v xml:space="preserve"> </v>
      </c>
      <c r="BE7" s="25" t="str">
        <f t="shared" si="47"/>
        <v xml:space="preserve"> </v>
      </c>
      <c r="BF7" s="36" t="str">
        <f t="shared" si="47"/>
        <v xml:space="preserve"> </v>
      </c>
      <c r="BG7" s="34"/>
      <c r="BH7" s="34"/>
      <c r="BI7" s="25" t="str">
        <f t="shared" ref="BI7:BM7" si="48">IF(AND(BI$2&gt;=$E7,BI$2&lt;=$F7),"."," ")</f>
        <v xml:space="preserve"> </v>
      </c>
      <c r="BJ7" s="25" t="str">
        <f t="shared" si="48"/>
        <v xml:space="preserve"> </v>
      </c>
      <c r="BK7" s="25" t="str">
        <f t="shared" si="48"/>
        <v xml:space="preserve"> </v>
      </c>
      <c r="BL7" s="25" t="str">
        <f t="shared" si="48"/>
        <v xml:space="preserve"> </v>
      </c>
      <c r="BM7" s="36" t="str">
        <f t="shared" si="48"/>
        <v xml:space="preserve"> </v>
      </c>
      <c r="BN7" s="34"/>
      <c r="BO7" s="34"/>
      <c r="BP7" s="25" t="str">
        <f t="shared" ref="BP7:BT7" si="49">IF(AND(BP$2&gt;=$E7,BP$2&lt;=$F7),"."," ")</f>
        <v xml:space="preserve"> </v>
      </c>
      <c r="BQ7" s="25" t="str">
        <f t="shared" si="49"/>
        <v xml:space="preserve"> </v>
      </c>
      <c r="BR7" s="25" t="str">
        <f t="shared" si="49"/>
        <v xml:space="preserve"> </v>
      </c>
      <c r="BS7" s="25" t="str">
        <f t="shared" si="49"/>
        <v xml:space="preserve"> </v>
      </c>
      <c r="BT7" s="36" t="str">
        <f t="shared" si="49"/>
        <v xml:space="preserve"> </v>
      </c>
      <c r="BU7" s="34"/>
      <c r="BV7" s="34"/>
      <c r="BW7" s="25" t="str">
        <f t="shared" ref="BW7:CA7" si="50">IF(AND(BW$2&gt;=$E7,BW$2&lt;=$F7),"."," ")</f>
        <v xml:space="preserve"> </v>
      </c>
      <c r="BX7" s="25" t="str">
        <f t="shared" si="50"/>
        <v xml:space="preserve"> </v>
      </c>
      <c r="BY7" s="25" t="str">
        <f t="shared" si="50"/>
        <v xml:space="preserve"> </v>
      </c>
      <c r="BZ7" s="25" t="str">
        <f t="shared" si="50"/>
        <v xml:space="preserve"> </v>
      </c>
      <c r="CA7" s="36" t="str">
        <f t="shared" si="50"/>
        <v xml:space="preserve"> </v>
      </c>
      <c r="CB7" s="34"/>
      <c r="CC7" s="34"/>
      <c r="CD7" s="25" t="str">
        <f t="shared" ref="CD7:CH7" si="51">IF(AND(CD$2&gt;=$E7,CD$2&lt;=$F7),"."," ")</f>
        <v xml:space="preserve"> </v>
      </c>
      <c r="CE7" s="25" t="str">
        <f t="shared" si="51"/>
        <v xml:space="preserve"> </v>
      </c>
      <c r="CF7" s="25" t="str">
        <f t="shared" si="51"/>
        <v xml:space="preserve"> </v>
      </c>
      <c r="CG7" s="25" t="str">
        <f t="shared" si="51"/>
        <v xml:space="preserve"> </v>
      </c>
      <c r="CH7" s="36" t="str">
        <f t="shared" si="51"/>
        <v xml:space="preserve"> </v>
      </c>
      <c r="CI7" s="34"/>
      <c r="CJ7" s="34"/>
      <c r="CK7" s="25" t="str">
        <f t="shared" ref="CK7:CO7" si="52">IF(AND(CK$2&gt;=$E7,CK$2&lt;=$F7),"."," ")</f>
        <v xml:space="preserve"> </v>
      </c>
      <c r="CL7" s="25" t="str">
        <f t="shared" si="52"/>
        <v xml:space="preserve"> </v>
      </c>
      <c r="CM7" s="25" t="str">
        <f t="shared" si="52"/>
        <v xml:space="preserve"> </v>
      </c>
      <c r="CN7" s="25" t="str">
        <f t="shared" si="52"/>
        <v xml:space="preserve"> </v>
      </c>
      <c r="CO7" s="36" t="str">
        <f t="shared" si="52"/>
        <v xml:space="preserve"> </v>
      </c>
      <c r="CP7" s="34"/>
      <c r="CQ7" s="34"/>
      <c r="CR7" s="25" t="str">
        <f t="shared" ref="CR7:CV7" si="53">IF(AND(CR$2&gt;=$E7,CR$2&lt;=$F7),"."," ")</f>
        <v xml:space="preserve"> </v>
      </c>
      <c r="CS7" s="25" t="str">
        <f t="shared" si="53"/>
        <v xml:space="preserve"> </v>
      </c>
      <c r="CT7" s="25" t="str">
        <f t="shared" si="53"/>
        <v xml:space="preserve"> </v>
      </c>
      <c r="CU7" s="25" t="str">
        <f t="shared" si="53"/>
        <v xml:space="preserve"> </v>
      </c>
      <c r="CV7" s="36" t="str">
        <f t="shared" si="53"/>
        <v xml:space="preserve"> </v>
      </c>
      <c r="CW7" s="37"/>
      <c r="CX7" s="37"/>
      <c r="CY7" s="25" t="str">
        <f t="shared" ref="CY7:DC7" si="54">IF(AND(CY$2&gt;=$E7,CY$2&lt;=$F7),"."," ")</f>
        <v xml:space="preserve"> </v>
      </c>
      <c r="CZ7" s="25" t="str">
        <f t="shared" si="54"/>
        <v xml:space="preserve"> </v>
      </c>
      <c r="DA7" s="25" t="str">
        <f t="shared" si="54"/>
        <v xml:space="preserve"> </v>
      </c>
      <c r="DB7" s="25" t="str">
        <f t="shared" si="54"/>
        <v xml:space="preserve"> </v>
      </c>
      <c r="DC7" s="36" t="str">
        <f t="shared" si="54"/>
        <v xml:space="preserve"> </v>
      </c>
      <c r="DD7" s="37"/>
      <c r="DE7" s="37"/>
      <c r="DF7" s="25" t="str">
        <f t="shared" ref="DF7:DJ7" si="55">IF(AND(DF$2&gt;=$E7,DF$2&lt;=$F7),"."," ")</f>
        <v xml:space="preserve"> </v>
      </c>
      <c r="DG7" s="25" t="str">
        <f t="shared" si="55"/>
        <v xml:space="preserve"> </v>
      </c>
      <c r="DH7" s="25" t="str">
        <f t="shared" si="55"/>
        <v xml:space="preserve"> </v>
      </c>
      <c r="DI7" s="25" t="str">
        <f t="shared" si="55"/>
        <v xml:space="preserve"> </v>
      </c>
      <c r="DJ7" s="36" t="str">
        <f t="shared" si="55"/>
        <v xml:space="preserve"> </v>
      </c>
      <c r="DK7" s="37"/>
      <c r="DL7" s="37"/>
      <c r="DM7" s="25" t="str">
        <f t="shared" ref="DM7:DQ7" si="56">IF(AND(DM$2&gt;=$E7,DM$2&lt;=$F7),"."," ")</f>
        <v xml:space="preserve"> </v>
      </c>
      <c r="DN7" s="25" t="str">
        <f t="shared" si="56"/>
        <v xml:space="preserve"> </v>
      </c>
      <c r="DO7" s="25" t="str">
        <f t="shared" si="56"/>
        <v xml:space="preserve"> </v>
      </c>
      <c r="DP7" s="25" t="str">
        <f t="shared" si="56"/>
        <v xml:space="preserve"> </v>
      </c>
      <c r="DQ7" s="36" t="str">
        <f t="shared" si="56"/>
        <v xml:space="preserve"> </v>
      </c>
      <c r="DR7" s="37"/>
      <c r="DS7" s="37"/>
      <c r="DT7" s="25" t="str">
        <f t="shared" ref="DT7:DX7" si="57">IF(AND(DT$2&gt;=$E7,DT$2&lt;=$F7),"."," ")</f>
        <v xml:space="preserve"> </v>
      </c>
      <c r="DU7" s="25" t="str">
        <f t="shared" si="57"/>
        <v xml:space="preserve"> </v>
      </c>
      <c r="DV7" s="25" t="str">
        <f t="shared" si="57"/>
        <v xml:space="preserve"> </v>
      </c>
      <c r="DW7" s="25" t="str">
        <f t="shared" si="57"/>
        <v xml:space="preserve"> </v>
      </c>
      <c r="DX7" s="36" t="str">
        <f t="shared" si="57"/>
        <v xml:space="preserve"> </v>
      </c>
      <c r="DY7" s="37"/>
      <c r="DZ7" s="37"/>
      <c r="EA7" s="25" t="str">
        <f t="shared" ref="EA7:EE7" si="58">IF(AND(EA$2&gt;=$E7,EA$2&lt;=$F7),"."," ")</f>
        <v xml:space="preserve"> </v>
      </c>
      <c r="EB7" s="25" t="str">
        <f t="shared" si="58"/>
        <v xml:space="preserve"> </v>
      </c>
      <c r="EC7" s="25" t="str">
        <f t="shared" si="58"/>
        <v xml:space="preserve"> </v>
      </c>
      <c r="ED7" s="25" t="str">
        <f t="shared" si="58"/>
        <v xml:space="preserve"> </v>
      </c>
      <c r="EE7" s="36" t="str">
        <f t="shared" si="58"/>
        <v xml:space="preserve"> </v>
      </c>
      <c r="EF7" s="37"/>
      <c r="EG7" s="37"/>
      <c r="EH7" s="25" t="str">
        <f t="shared" ref="EH7:EL7" si="59">IF(AND(EH$2&gt;=$E7,EH$2&lt;=$F7),"."," ")</f>
        <v xml:space="preserve"> </v>
      </c>
      <c r="EI7" s="25" t="str">
        <f t="shared" si="59"/>
        <v xml:space="preserve"> </v>
      </c>
      <c r="EJ7" s="25" t="str">
        <f t="shared" si="59"/>
        <v xml:space="preserve"> </v>
      </c>
      <c r="EK7" s="25" t="str">
        <f t="shared" si="59"/>
        <v xml:space="preserve"> </v>
      </c>
      <c r="EL7" s="36" t="str">
        <f t="shared" si="59"/>
        <v xml:space="preserve"> </v>
      </c>
      <c r="EM7" s="37"/>
      <c r="EN7" s="37"/>
      <c r="EO7" s="25" t="str">
        <f t="shared" ref="EO7:ES7" si="60">IF(AND(EO$2&gt;=$E7,EO$2&lt;=$F7),"."," ")</f>
        <v xml:space="preserve"> </v>
      </c>
      <c r="EP7" s="25" t="str">
        <f t="shared" si="60"/>
        <v xml:space="preserve"> </v>
      </c>
      <c r="EQ7" s="25" t="str">
        <f t="shared" si="60"/>
        <v xml:space="preserve"> </v>
      </c>
      <c r="ER7" s="25" t="str">
        <f t="shared" si="60"/>
        <v xml:space="preserve"> </v>
      </c>
      <c r="ES7" s="36" t="str">
        <f t="shared" si="60"/>
        <v xml:space="preserve"> </v>
      </c>
      <c r="ET7" s="37"/>
      <c r="EU7" s="37"/>
      <c r="EV7" s="25" t="str">
        <f t="shared" ref="EV7:EZ7" si="61">IF(AND(EV$2&gt;=$E7,EV$2&lt;=$F7),"."," ")</f>
        <v xml:space="preserve"> </v>
      </c>
      <c r="EW7" s="25" t="str">
        <f t="shared" si="61"/>
        <v xml:space="preserve"> </v>
      </c>
      <c r="EX7" s="25" t="str">
        <f t="shared" si="61"/>
        <v xml:space="preserve"> </v>
      </c>
      <c r="EY7" s="25" t="str">
        <f t="shared" si="61"/>
        <v xml:space="preserve"> </v>
      </c>
      <c r="EZ7" s="36" t="str">
        <f t="shared" si="61"/>
        <v xml:space="preserve"> </v>
      </c>
      <c r="FA7" s="37"/>
      <c r="FB7" s="37"/>
      <c r="FC7" s="25" t="str">
        <f t="shared" ref="FC7:FG7" si="62">IF(AND(FC$2&gt;=$E7,FC$2&lt;=$F7),"."," ")</f>
        <v xml:space="preserve"> </v>
      </c>
      <c r="FD7" s="25" t="str">
        <f t="shared" si="62"/>
        <v xml:space="preserve"> </v>
      </c>
      <c r="FE7" s="25" t="str">
        <f t="shared" si="62"/>
        <v xml:space="preserve"> </v>
      </c>
      <c r="FF7" s="25" t="str">
        <f t="shared" si="62"/>
        <v xml:space="preserve"> </v>
      </c>
      <c r="FG7" s="36" t="str">
        <f t="shared" si="62"/>
        <v xml:space="preserve"> </v>
      </c>
      <c r="FH7" s="37"/>
      <c r="FI7" s="37"/>
      <c r="FJ7" s="25" t="str">
        <f t="shared" ref="FJ7:FN7" si="63">IF(AND(FJ$2&gt;=$E7,FJ$2&lt;=$F7),"."," ")</f>
        <v xml:space="preserve"> </v>
      </c>
      <c r="FK7" s="25" t="str">
        <f t="shared" si="63"/>
        <v xml:space="preserve"> </v>
      </c>
      <c r="FL7" s="25" t="str">
        <f t="shared" si="63"/>
        <v xml:space="preserve"> </v>
      </c>
      <c r="FM7" s="25" t="str">
        <f t="shared" si="63"/>
        <v xml:space="preserve"> </v>
      </c>
      <c r="FN7" s="36" t="str">
        <f t="shared" si="63"/>
        <v xml:space="preserve"> </v>
      </c>
      <c r="FO7" s="37"/>
      <c r="FP7" s="37"/>
      <c r="FQ7" s="25" t="str">
        <f t="shared" ref="FQ7:FU7" si="64">IF(AND(FQ$2&gt;=$E7,FQ$2&lt;=$F7),"."," ")</f>
        <v xml:space="preserve"> </v>
      </c>
      <c r="FR7" s="25" t="str">
        <f t="shared" si="64"/>
        <v xml:space="preserve"> </v>
      </c>
      <c r="FS7" s="25" t="str">
        <f t="shared" si="64"/>
        <v xml:space="preserve"> </v>
      </c>
      <c r="FT7" s="25" t="str">
        <f t="shared" si="64"/>
        <v xml:space="preserve"> </v>
      </c>
      <c r="FU7" s="36" t="str">
        <f t="shared" si="64"/>
        <v xml:space="preserve"> </v>
      </c>
      <c r="FV7" s="37"/>
      <c r="FW7" s="37"/>
      <c r="FX7" s="25" t="str">
        <f t="shared" ref="FX7:GB7" si="65">IF(AND(FX$2&gt;=$E7,FX$2&lt;=$F7),"."," ")</f>
        <v xml:space="preserve"> </v>
      </c>
      <c r="FY7" s="25" t="str">
        <f t="shared" si="65"/>
        <v xml:space="preserve"> </v>
      </c>
      <c r="FZ7" s="25" t="str">
        <f t="shared" si="65"/>
        <v xml:space="preserve"> </v>
      </c>
      <c r="GA7" s="25" t="str">
        <f t="shared" si="65"/>
        <v xml:space="preserve"> </v>
      </c>
      <c r="GB7" s="36" t="str">
        <f t="shared" si="65"/>
        <v xml:space="preserve"> </v>
      </c>
      <c r="GC7" s="37"/>
      <c r="GD7" s="37"/>
      <c r="GE7" s="25" t="str">
        <f t="shared" ref="GE7:GI7" si="66">IF(AND(GE$2&gt;=$E7,GE$2&lt;=$F7),"."," ")</f>
        <v xml:space="preserve"> </v>
      </c>
      <c r="GF7" s="25" t="str">
        <f t="shared" si="66"/>
        <v xml:space="preserve"> </v>
      </c>
      <c r="GG7" s="25" t="str">
        <f t="shared" si="66"/>
        <v xml:space="preserve"> </v>
      </c>
      <c r="GH7" s="25" t="str">
        <f t="shared" si="66"/>
        <v xml:space="preserve"> </v>
      </c>
      <c r="GI7" s="36" t="str">
        <f t="shared" si="66"/>
        <v xml:space="preserve"> </v>
      </c>
      <c r="GJ7" s="37"/>
      <c r="GK7" s="37"/>
      <c r="GL7" s="25" t="str">
        <f t="shared" ref="GL7:GP7" si="67">IF(AND(GL$2&gt;=$E7,GL$2&lt;=$F7),"."," ")</f>
        <v xml:space="preserve"> </v>
      </c>
      <c r="GM7" s="25" t="str">
        <f t="shared" si="67"/>
        <v xml:space="preserve"> </v>
      </c>
      <c r="GN7" s="25" t="str">
        <f t="shared" si="67"/>
        <v xml:space="preserve"> </v>
      </c>
      <c r="GO7" s="25" t="str">
        <f t="shared" si="67"/>
        <v xml:space="preserve"> </v>
      </c>
      <c r="GP7" s="36" t="str">
        <f t="shared" si="67"/>
        <v xml:space="preserve"> </v>
      </c>
      <c r="GQ7" s="37"/>
      <c r="GR7" s="37"/>
      <c r="GS7" s="25" t="str">
        <f t="shared" ref="GS7:GW7" si="68">IF(AND(GS$2&gt;=$E7,GS$2&lt;=$F7),"."," ")</f>
        <v xml:space="preserve"> </v>
      </c>
      <c r="GT7" s="25" t="str">
        <f t="shared" si="68"/>
        <v xml:space="preserve"> </v>
      </c>
      <c r="GU7" s="25" t="str">
        <f t="shared" si="68"/>
        <v xml:space="preserve"> </v>
      </c>
      <c r="GV7" s="25" t="str">
        <f t="shared" si="68"/>
        <v xml:space="preserve"> </v>
      </c>
      <c r="GW7" s="36" t="str">
        <f t="shared" si="68"/>
        <v xml:space="preserve"> </v>
      </c>
      <c r="GX7" s="37"/>
      <c r="GY7" s="37"/>
      <c r="GZ7" s="25" t="str">
        <f t="shared" ref="GZ7:HD7" si="69">IF(AND(GZ$2&gt;=$E7,GZ$2&lt;=$F7),"."," ")</f>
        <v xml:space="preserve"> </v>
      </c>
      <c r="HA7" s="25" t="str">
        <f t="shared" si="69"/>
        <v xml:space="preserve"> </v>
      </c>
      <c r="HB7" s="25" t="str">
        <f t="shared" si="69"/>
        <v xml:space="preserve"> </v>
      </c>
      <c r="HC7" s="25" t="str">
        <f t="shared" si="69"/>
        <v xml:space="preserve"> </v>
      </c>
      <c r="HD7" s="36" t="str">
        <f t="shared" si="69"/>
        <v xml:space="preserve"> </v>
      </c>
      <c r="HE7" s="37"/>
      <c r="HF7" s="37"/>
      <c r="HG7" s="25" t="str">
        <f t="shared" ref="HG7:HK7" si="70">IF(AND(HG$2&gt;=$E7,HG$2&lt;=$F7),"."," ")</f>
        <v xml:space="preserve"> </v>
      </c>
      <c r="HH7" s="25" t="str">
        <f t="shared" si="70"/>
        <v xml:space="preserve"> </v>
      </c>
      <c r="HI7" s="25" t="str">
        <f t="shared" si="70"/>
        <v xml:space="preserve"> </v>
      </c>
      <c r="HJ7" s="25" t="str">
        <f t="shared" si="70"/>
        <v xml:space="preserve"> </v>
      </c>
      <c r="HK7" s="36" t="str">
        <f t="shared" si="70"/>
        <v xml:space="preserve"> </v>
      </c>
      <c r="HL7" s="37"/>
      <c r="HM7" s="37"/>
      <c r="HN7" s="25" t="str">
        <f t="shared" ref="HN7:HR7" si="71">IF(AND(HN$2&gt;=$E7,HN$2&lt;=$F7),"."," ")</f>
        <v xml:space="preserve"> </v>
      </c>
      <c r="HO7" s="25" t="str">
        <f t="shared" si="71"/>
        <v xml:space="preserve"> </v>
      </c>
      <c r="HP7" s="25" t="str">
        <f t="shared" si="71"/>
        <v xml:space="preserve"> </v>
      </c>
      <c r="HQ7" s="25" t="str">
        <f t="shared" si="71"/>
        <v xml:space="preserve"> </v>
      </c>
      <c r="HR7" s="36" t="str">
        <f t="shared" si="71"/>
        <v xml:space="preserve"> </v>
      </c>
      <c r="HS7" s="37"/>
      <c r="HT7" s="37"/>
      <c r="HU7" s="25" t="str">
        <f t="shared" ref="HU7:HY7" si="72">IF(AND(HU$2&gt;=$E7,HU$2&lt;=$F7),"."," ")</f>
        <v xml:space="preserve"> </v>
      </c>
      <c r="HV7" s="25" t="str">
        <f t="shared" si="72"/>
        <v xml:space="preserve"> </v>
      </c>
      <c r="HW7" s="25" t="str">
        <f t="shared" si="72"/>
        <v xml:space="preserve"> </v>
      </c>
      <c r="HX7" s="25" t="str">
        <f t="shared" si="72"/>
        <v xml:space="preserve"> </v>
      </c>
      <c r="HY7" s="36" t="str">
        <f t="shared" si="72"/>
        <v xml:space="preserve"> </v>
      </c>
      <c r="HZ7" s="37"/>
      <c r="IA7" s="37"/>
      <c r="IB7" s="25" t="str">
        <f t="shared" ref="IB7:IF7" si="73">IF(AND(IB$2&gt;=$E7,IB$2&lt;=$F7),"."," ")</f>
        <v xml:space="preserve"> </v>
      </c>
      <c r="IC7" s="25" t="str">
        <f t="shared" si="73"/>
        <v xml:space="preserve"> </v>
      </c>
      <c r="ID7" s="25" t="str">
        <f t="shared" si="73"/>
        <v xml:space="preserve"> </v>
      </c>
      <c r="IE7" s="25" t="str">
        <f t="shared" si="73"/>
        <v xml:space="preserve"> </v>
      </c>
      <c r="IF7" s="36" t="str">
        <f t="shared" si="73"/>
        <v xml:space="preserve"> </v>
      </c>
      <c r="IG7" s="37"/>
      <c r="IH7" s="37"/>
      <c r="II7" s="25" t="str">
        <f t="shared" ref="II7:IM7" si="74">IF(AND(II$2&gt;=$E7,II$2&lt;=$F7),"."," ")</f>
        <v xml:space="preserve"> </v>
      </c>
      <c r="IJ7" s="25" t="str">
        <f t="shared" si="74"/>
        <v xml:space="preserve"> </v>
      </c>
      <c r="IK7" s="25" t="str">
        <f t="shared" si="74"/>
        <v xml:space="preserve"> </v>
      </c>
      <c r="IL7" s="25" t="str">
        <f t="shared" si="74"/>
        <v xml:space="preserve"> </v>
      </c>
      <c r="IM7" s="36" t="str">
        <f t="shared" si="74"/>
        <v xml:space="preserve"> </v>
      </c>
      <c r="IN7" s="37"/>
      <c r="IO7" s="37"/>
      <c r="IP7" s="25" t="str">
        <f t="shared" ref="IP7:IT7" si="75">IF(AND(IP$2&gt;=$E7,IP$2&lt;=$F7),"."," ")</f>
        <v xml:space="preserve"> </v>
      </c>
      <c r="IQ7" s="25" t="str">
        <f t="shared" si="75"/>
        <v xml:space="preserve"> </v>
      </c>
      <c r="IR7" s="25" t="str">
        <f t="shared" si="75"/>
        <v xml:space="preserve"> </v>
      </c>
      <c r="IS7" s="25" t="str">
        <f t="shared" si="75"/>
        <v xml:space="preserve"> </v>
      </c>
      <c r="IT7" s="36" t="str">
        <f t="shared" si="75"/>
        <v xml:space="preserve"> </v>
      </c>
      <c r="IU7" s="37"/>
      <c r="IV7" s="37"/>
      <c r="IW7" s="25" t="str">
        <f t="shared" ref="IW7:JA7" si="76">IF(AND(IW$2&gt;=$E7,IW$2&lt;=$F7),"."," ")</f>
        <v xml:space="preserve"> </v>
      </c>
      <c r="IX7" s="25" t="str">
        <f t="shared" si="76"/>
        <v xml:space="preserve"> </v>
      </c>
      <c r="IY7" s="25" t="str">
        <f t="shared" si="76"/>
        <v xml:space="preserve"> </v>
      </c>
      <c r="IZ7" s="25" t="str">
        <f t="shared" si="76"/>
        <v xml:space="preserve"> </v>
      </c>
      <c r="JA7" s="36" t="str">
        <f t="shared" si="76"/>
        <v xml:space="preserve"> </v>
      </c>
      <c r="JB7" s="37"/>
      <c r="JC7" s="37"/>
      <c r="JD7" s="25" t="str">
        <f t="shared" ref="JD7:JH7" si="77">IF(AND(JD$2&gt;=$E7,JD$2&lt;=$F7),"."," ")</f>
        <v xml:space="preserve"> </v>
      </c>
      <c r="JE7" s="25" t="str">
        <f t="shared" si="77"/>
        <v xml:space="preserve"> </v>
      </c>
      <c r="JF7" s="25" t="str">
        <f t="shared" si="77"/>
        <v xml:space="preserve"> </v>
      </c>
      <c r="JG7" s="25" t="str">
        <f t="shared" si="77"/>
        <v xml:space="preserve"> </v>
      </c>
      <c r="JH7" s="36" t="str">
        <f t="shared" si="77"/>
        <v xml:space="preserve"> </v>
      </c>
      <c r="JI7" s="37"/>
      <c r="JJ7" s="37"/>
    </row>
    <row r="8" spans="1:270" s="123" customFormat="1" ht="15">
      <c r="A8" s="119" t="s">
        <v>47</v>
      </c>
      <c r="B8" s="120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  <c r="DO8" s="121"/>
      <c r="DP8" s="121"/>
      <c r="DQ8" s="121"/>
      <c r="DR8" s="121"/>
      <c r="DS8" s="121"/>
      <c r="DT8" s="121"/>
      <c r="DU8" s="121"/>
      <c r="DV8" s="121"/>
      <c r="DW8" s="121"/>
      <c r="DX8" s="121"/>
      <c r="DY8" s="121"/>
      <c r="DZ8" s="121"/>
      <c r="EA8" s="121"/>
      <c r="EB8" s="121"/>
      <c r="EC8" s="121"/>
      <c r="ED8" s="121"/>
      <c r="EE8" s="121"/>
      <c r="EF8" s="121"/>
      <c r="EG8" s="121"/>
      <c r="EH8" s="121"/>
      <c r="EI8" s="121"/>
      <c r="EJ8" s="121"/>
      <c r="EK8" s="121"/>
      <c r="EL8" s="121"/>
      <c r="EM8" s="121"/>
      <c r="EN8" s="121"/>
      <c r="EO8" s="121"/>
      <c r="EP8" s="121"/>
      <c r="EQ8" s="121"/>
      <c r="ER8" s="121"/>
      <c r="ES8" s="121"/>
      <c r="ET8" s="121"/>
      <c r="EU8" s="121"/>
      <c r="EV8" s="121"/>
      <c r="EW8" s="121"/>
      <c r="EX8" s="121"/>
      <c r="EY8" s="121"/>
      <c r="EZ8" s="121"/>
      <c r="FA8" s="121"/>
      <c r="FB8" s="121"/>
      <c r="FC8" s="121"/>
      <c r="FD8" s="121"/>
      <c r="FE8" s="121"/>
      <c r="FF8" s="121"/>
      <c r="FG8" s="121"/>
      <c r="FH8" s="121"/>
      <c r="FI8" s="121"/>
      <c r="FJ8" s="121"/>
      <c r="FK8" s="121"/>
      <c r="FL8" s="121"/>
      <c r="FM8" s="121"/>
      <c r="FN8" s="121"/>
      <c r="FO8" s="121"/>
      <c r="FP8" s="121"/>
      <c r="FQ8" s="121"/>
      <c r="FR8" s="121"/>
      <c r="FS8" s="121"/>
      <c r="FT8" s="121"/>
      <c r="FU8" s="121"/>
      <c r="FV8" s="121"/>
      <c r="FW8" s="121"/>
      <c r="FX8" s="121"/>
      <c r="FY8" s="121"/>
      <c r="FZ8" s="121"/>
      <c r="GA8" s="121"/>
      <c r="GB8" s="121"/>
      <c r="GC8" s="121"/>
      <c r="GD8" s="121"/>
      <c r="GE8" s="121"/>
      <c r="GF8" s="121"/>
      <c r="GG8" s="121"/>
      <c r="GH8" s="121"/>
      <c r="GI8" s="121"/>
      <c r="GJ8" s="121"/>
      <c r="GK8" s="121"/>
      <c r="GL8" s="121"/>
      <c r="GM8" s="121"/>
      <c r="GN8" s="121"/>
      <c r="GO8" s="121"/>
      <c r="GP8" s="121"/>
      <c r="GQ8" s="121"/>
      <c r="GR8" s="121"/>
      <c r="GS8" s="121"/>
      <c r="GT8" s="121"/>
      <c r="GU8" s="121"/>
      <c r="GV8" s="121"/>
      <c r="GW8" s="121"/>
      <c r="GX8" s="121"/>
      <c r="GY8" s="121"/>
      <c r="GZ8" s="121"/>
      <c r="HA8" s="121"/>
      <c r="HB8" s="121"/>
      <c r="HC8" s="121"/>
      <c r="HD8" s="121"/>
      <c r="HE8" s="121"/>
      <c r="HF8" s="121"/>
      <c r="HG8" s="121"/>
      <c r="HH8" s="121"/>
      <c r="HI8" s="121"/>
      <c r="HJ8" s="121"/>
      <c r="HK8" s="121"/>
      <c r="HL8" s="121"/>
      <c r="HM8" s="121"/>
      <c r="HN8" s="121"/>
      <c r="HO8" s="121"/>
      <c r="HP8" s="121"/>
      <c r="HQ8" s="121"/>
      <c r="HR8" s="121"/>
      <c r="HS8" s="121"/>
      <c r="HT8" s="121"/>
      <c r="HU8" s="121"/>
      <c r="HV8" s="121"/>
      <c r="HW8" s="121"/>
      <c r="HX8" s="121"/>
      <c r="HY8" s="121"/>
      <c r="HZ8" s="121"/>
      <c r="IA8" s="121"/>
      <c r="IB8" s="121"/>
      <c r="IC8" s="121"/>
      <c r="ID8" s="121"/>
      <c r="IE8" s="121"/>
      <c r="IF8" s="121"/>
      <c r="IG8" s="121"/>
      <c r="IH8" s="121"/>
      <c r="II8" s="121"/>
      <c r="IJ8" s="121"/>
      <c r="IK8" s="121"/>
      <c r="IL8" s="121"/>
      <c r="IM8" s="121"/>
      <c r="IN8" s="121"/>
      <c r="IO8" s="121"/>
      <c r="IP8" s="121"/>
      <c r="IQ8" s="121"/>
      <c r="IR8" s="121"/>
      <c r="IS8" s="121"/>
      <c r="IT8" s="121"/>
      <c r="IU8" s="121"/>
      <c r="IV8" s="121"/>
      <c r="IW8" s="121"/>
      <c r="IX8" s="121"/>
      <c r="IY8" s="121"/>
      <c r="IZ8" s="121"/>
      <c r="JA8" s="121"/>
      <c r="JB8" s="121"/>
      <c r="JC8" s="121"/>
      <c r="JD8" s="121"/>
      <c r="JE8" s="121"/>
      <c r="JF8" s="121"/>
      <c r="JG8" s="121"/>
      <c r="JH8" s="121"/>
      <c r="JI8" s="121"/>
      <c r="JJ8" s="122"/>
    </row>
    <row r="9" spans="1:270" ht="15">
      <c r="A9" s="38">
        <v>3</v>
      </c>
      <c r="B9" s="39" t="s">
        <v>22</v>
      </c>
      <c r="C9" s="40"/>
      <c r="D9" s="38">
        <v>2</v>
      </c>
      <c r="E9" s="41">
        <f t="shared" ref="E9:E12" si="78">WORKDAY(VLOOKUP(D9,A:F,6, FALSE),1)</f>
        <v>43252</v>
      </c>
      <c r="F9" s="42">
        <f>WORKDAY(E9,G9-1,Data!$C$2:$C$21)</f>
        <v>43252</v>
      </c>
      <c r="G9" s="43">
        <v>1</v>
      </c>
      <c r="H9" s="44">
        <v>1</v>
      </c>
      <c r="I9" s="45">
        <f ca="1">IF(((NETWORKDAYS(E9,TODAY(),Data!C5:C24)*100)/G9)/100 &gt; 0,((NETWORKDAYS(E9,TODAY(),Data!C5:C24)*100)/G9)/100,0)</f>
        <v>11</v>
      </c>
      <c r="J9" s="45" t="str">
        <f t="shared" ref="J9:J12" ca="1" si="79">IF(I9&gt;1, "100%",$I9)</f>
        <v>100%</v>
      </c>
      <c r="K9" s="46">
        <f t="shared" ref="K9:K12" ca="1" si="80">J9-H9</f>
        <v>0</v>
      </c>
      <c r="L9" s="47" t="str">
        <f t="shared" ref="L9:O9" si="81">IF(AND(L$2&gt;=$E9,L$2&lt;=$F9),"."," ")</f>
        <v xml:space="preserve"> </v>
      </c>
      <c r="M9" s="47" t="str">
        <f t="shared" si="81"/>
        <v xml:space="preserve"> </v>
      </c>
      <c r="N9" s="47" t="str">
        <f t="shared" si="81"/>
        <v xml:space="preserve"> </v>
      </c>
      <c r="O9" s="38" t="str">
        <f t="shared" si="81"/>
        <v xml:space="preserve"> </v>
      </c>
      <c r="P9" s="48"/>
      <c r="Q9" s="49"/>
      <c r="R9" s="49"/>
      <c r="S9" s="50" t="str">
        <f t="shared" ref="S9:W9" si="82">IF(AND(S$2&gt;=$E9,S$2&lt;=$F9),"."," ")</f>
        <v xml:space="preserve"> </v>
      </c>
      <c r="T9" s="50" t="str">
        <f t="shared" si="82"/>
        <v xml:space="preserve"> </v>
      </c>
      <c r="U9" s="50" t="str">
        <f t="shared" si="82"/>
        <v xml:space="preserve"> </v>
      </c>
      <c r="V9" s="50" t="str">
        <f t="shared" si="82"/>
        <v xml:space="preserve"> </v>
      </c>
      <c r="W9" s="48" t="str">
        <f t="shared" si="82"/>
        <v xml:space="preserve"> </v>
      </c>
      <c r="X9" s="51"/>
      <c r="Y9" s="51"/>
      <c r="Z9" s="38" t="str">
        <f t="shared" ref="Z9:AC9" si="83">IF(AND(Z$2&gt;=$E9,Z$2&lt;=$F9),"."," ")</f>
        <v xml:space="preserve"> </v>
      </c>
      <c r="AA9" s="38" t="str">
        <f t="shared" si="83"/>
        <v xml:space="preserve"> </v>
      </c>
      <c r="AB9" s="38" t="str">
        <f t="shared" si="83"/>
        <v xml:space="preserve"> </v>
      </c>
      <c r="AC9" s="38" t="str">
        <f t="shared" si="83"/>
        <v xml:space="preserve"> </v>
      </c>
      <c r="AD9" s="48"/>
      <c r="AE9" s="51"/>
      <c r="AF9" s="51"/>
      <c r="AG9" s="38" t="str">
        <f t="shared" ref="AG9:AK9" si="84">IF(AND(AG$2&gt;=$E9,AG$2&lt;=$F9),"."," ")</f>
        <v xml:space="preserve"> </v>
      </c>
      <c r="AH9" s="38" t="str">
        <f t="shared" si="84"/>
        <v xml:space="preserve"> </v>
      </c>
      <c r="AI9" s="38" t="str">
        <f t="shared" si="84"/>
        <v xml:space="preserve"> </v>
      </c>
      <c r="AJ9" s="38" t="str">
        <f t="shared" si="84"/>
        <v xml:space="preserve"> </v>
      </c>
      <c r="AK9" s="48" t="str">
        <f t="shared" si="84"/>
        <v xml:space="preserve"> </v>
      </c>
      <c r="AL9" s="51"/>
      <c r="AM9" s="51"/>
      <c r="AN9" s="38" t="str">
        <f t="shared" ref="AN9:AR9" si="85">IF(AND(AN$2&gt;=$E9,AN$2&lt;=$F9),"."," ")</f>
        <v xml:space="preserve"> </v>
      </c>
      <c r="AO9" s="38" t="str">
        <f t="shared" si="85"/>
        <v xml:space="preserve"> </v>
      </c>
      <c r="AP9" s="38" t="str">
        <f t="shared" si="85"/>
        <v xml:space="preserve"> </v>
      </c>
      <c r="AQ9" s="38" t="str">
        <f t="shared" si="85"/>
        <v xml:space="preserve"> </v>
      </c>
      <c r="AR9" s="48" t="str">
        <f t="shared" si="85"/>
        <v xml:space="preserve"> </v>
      </c>
      <c r="AS9" s="51"/>
      <c r="AT9" s="51"/>
      <c r="AU9" s="38" t="str">
        <f t="shared" ref="AU9:AY9" si="86">IF(AND(AU$2&gt;=$E9,AU$2&lt;=$F9),"."," ")</f>
        <v xml:space="preserve"> </v>
      </c>
      <c r="AV9" s="38" t="str">
        <f t="shared" si="86"/>
        <v xml:space="preserve"> </v>
      </c>
      <c r="AW9" s="38" t="str">
        <f t="shared" si="86"/>
        <v xml:space="preserve"> </v>
      </c>
      <c r="AX9" s="38" t="str">
        <f t="shared" si="86"/>
        <v xml:space="preserve"> </v>
      </c>
      <c r="AY9" s="48" t="str">
        <f t="shared" si="86"/>
        <v xml:space="preserve"> </v>
      </c>
      <c r="AZ9" s="51"/>
      <c r="BA9" s="51"/>
      <c r="BB9" s="38" t="str">
        <f t="shared" ref="BB9:BF9" si="87">IF(AND(BB$2&gt;=$E9,BB$2&lt;=$F9),"."," ")</f>
        <v xml:space="preserve"> </v>
      </c>
      <c r="BC9" s="38" t="str">
        <f t="shared" si="87"/>
        <v xml:space="preserve"> </v>
      </c>
      <c r="BD9" s="38" t="str">
        <f t="shared" si="87"/>
        <v xml:space="preserve"> </v>
      </c>
      <c r="BE9" s="38" t="str">
        <f t="shared" si="87"/>
        <v xml:space="preserve"> </v>
      </c>
      <c r="BF9" s="48" t="str">
        <f t="shared" si="87"/>
        <v xml:space="preserve"> </v>
      </c>
      <c r="BG9" s="51"/>
      <c r="BH9" s="51"/>
      <c r="BI9" s="38" t="str">
        <f t="shared" ref="BI9:BM9" si="88">IF(AND(BI$2&gt;=$E9,BI$2&lt;=$F9),"."," ")</f>
        <v xml:space="preserve"> </v>
      </c>
      <c r="BJ9" s="38" t="str">
        <f t="shared" si="88"/>
        <v xml:space="preserve"> </v>
      </c>
      <c r="BK9" s="38" t="str">
        <f t="shared" si="88"/>
        <v xml:space="preserve"> </v>
      </c>
      <c r="BL9" s="38" t="str">
        <f t="shared" si="88"/>
        <v xml:space="preserve"> </v>
      </c>
      <c r="BM9" s="48" t="str">
        <f t="shared" si="88"/>
        <v xml:space="preserve"> </v>
      </c>
      <c r="BN9" s="51"/>
      <c r="BO9" s="51"/>
      <c r="BP9" s="38" t="str">
        <f t="shared" ref="BP9:BT9" si="89">IF(AND(BP$2&gt;=$E9,BP$2&lt;=$F9),"."," ")</f>
        <v xml:space="preserve"> </v>
      </c>
      <c r="BQ9" s="38" t="str">
        <f t="shared" si="89"/>
        <v xml:space="preserve"> </v>
      </c>
      <c r="BR9" s="38" t="str">
        <f t="shared" si="89"/>
        <v xml:space="preserve"> </v>
      </c>
      <c r="BS9" s="38" t="str">
        <f t="shared" si="89"/>
        <v xml:space="preserve"> </v>
      </c>
      <c r="BT9" s="48" t="str">
        <f t="shared" si="89"/>
        <v xml:space="preserve"> </v>
      </c>
      <c r="BU9" s="51"/>
      <c r="BV9" s="51"/>
      <c r="BW9" s="38" t="str">
        <f t="shared" ref="BW9:CA9" si="90">IF(AND(BW$2&gt;=$E9,BW$2&lt;=$F9),"."," ")</f>
        <v xml:space="preserve"> </v>
      </c>
      <c r="BX9" s="38" t="str">
        <f t="shared" si="90"/>
        <v xml:space="preserve"> </v>
      </c>
      <c r="BY9" s="38" t="str">
        <f t="shared" si="90"/>
        <v xml:space="preserve"> </v>
      </c>
      <c r="BZ9" s="38" t="str">
        <f t="shared" si="90"/>
        <v xml:space="preserve"> </v>
      </c>
      <c r="CA9" s="48" t="str">
        <f t="shared" si="90"/>
        <v xml:space="preserve"> </v>
      </c>
      <c r="CB9" s="51"/>
      <c r="CC9" s="51"/>
      <c r="CD9" s="38" t="str">
        <f t="shared" ref="CD9:CH9" si="91">IF(AND(CD$2&gt;=$E9,CD$2&lt;=$F9),"."," ")</f>
        <v xml:space="preserve"> </v>
      </c>
      <c r="CE9" s="38" t="str">
        <f t="shared" si="91"/>
        <v xml:space="preserve"> </v>
      </c>
      <c r="CF9" s="38" t="str">
        <f t="shared" si="91"/>
        <v xml:space="preserve"> </v>
      </c>
      <c r="CG9" s="38" t="str">
        <f t="shared" si="91"/>
        <v xml:space="preserve"> </v>
      </c>
      <c r="CH9" s="48" t="str">
        <f t="shared" si="91"/>
        <v xml:space="preserve"> </v>
      </c>
      <c r="CI9" s="51"/>
      <c r="CJ9" s="51"/>
      <c r="CK9" s="38" t="str">
        <f t="shared" ref="CK9:CO9" si="92">IF(AND(CK$2&gt;=$E9,CK$2&lt;=$F9),"."," ")</f>
        <v xml:space="preserve"> </v>
      </c>
      <c r="CL9" s="38" t="str">
        <f t="shared" si="92"/>
        <v xml:space="preserve"> </v>
      </c>
      <c r="CM9" s="38" t="str">
        <f t="shared" si="92"/>
        <v xml:space="preserve"> </v>
      </c>
      <c r="CN9" s="38" t="str">
        <f t="shared" si="92"/>
        <v xml:space="preserve"> </v>
      </c>
      <c r="CO9" s="48" t="str">
        <f t="shared" si="92"/>
        <v xml:space="preserve"> </v>
      </c>
      <c r="CP9" s="51"/>
      <c r="CQ9" s="51"/>
      <c r="CR9" s="38" t="str">
        <f t="shared" ref="CR9:CV9" si="93">IF(AND(CR$2&gt;=$E9,CR$2&lt;=$F9),"."," ")</f>
        <v xml:space="preserve"> </v>
      </c>
      <c r="CS9" s="38" t="str">
        <f t="shared" si="93"/>
        <v xml:space="preserve"> </v>
      </c>
      <c r="CT9" s="38" t="str">
        <f t="shared" si="93"/>
        <v xml:space="preserve"> </v>
      </c>
      <c r="CU9" s="38" t="str">
        <f t="shared" si="93"/>
        <v xml:space="preserve"> </v>
      </c>
      <c r="CV9" s="48" t="str">
        <f t="shared" si="93"/>
        <v xml:space="preserve"> </v>
      </c>
      <c r="CW9" s="52"/>
      <c r="CX9" s="52"/>
      <c r="CY9" s="38" t="str">
        <f t="shared" ref="CY9:DC9" si="94">IF(AND(CY$2&gt;=$E9,CY$2&lt;=$F9),"."," ")</f>
        <v xml:space="preserve"> </v>
      </c>
      <c r="CZ9" s="38" t="str">
        <f t="shared" si="94"/>
        <v xml:space="preserve"> </v>
      </c>
      <c r="DA9" s="38" t="str">
        <f t="shared" si="94"/>
        <v xml:space="preserve"> </v>
      </c>
      <c r="DB9" s="38" t="str">
        <f t="shared" si="94"/>
        <v xml:space="preserve"> </v>
      </c>
      <c r="DC9" s="48" t="str">
        <f t="shared" si="94"/>
        <v xml:space="preserve"> </v>
      </c>
      <c r="DD9" s="52"/>
      <c r="DE9" s="52"/>
      <c r="DF9" s="38" t="str">
        <f t="shared" ref="DF9:DJ9" si="95">IF(AND(DF$2&gt;=$E9,DF$2&lt;=$F9),"."," ")</f>
        <v xml:space="preserve"> </v>
      </c>
      <c r="DG9" s="38" t="str">
        <f t="shared" si="95"/>
        <v xml:space="preserve"> </v>
      </c>
      <c r="DH9" s="38" t="str">
        <f t="shared" si="95"/>
        <v xml:space="preserve"> </v>
      </c>
      <c r="DI9" s="38" t="str">
        <f t="shared" si="95"/>
        <v xml:space="preserve"> </v>
      </c>
      <c r="DJ9" s="48" t="str">
        <f t="shared" si="95"/>
        <v xml:space="preserve"> </v>
      </c>
      <c r="DK9" s="52"/>
      <c r="DL9" s="52"/>
      <c r="DM9" s="38" t="str">
        <f t="shared" ref="DM9:DQ9" si="96">IF(AND(DM$2&gt;=$E9,DM$2&lt;=$F9),"."," ")</f>
        <v xml:space="preserve"> </v>
      </c>
      <c r="DN9" s="38" t="str">
        <f t="shared" si="96"/>
        <v xml:space="preserve"> </v>
      </c>
      <c r="DO9" s="38" t="str">
        <f t="shared" si="96"/>
        <v xml:space="preserve"> </v>
      </c>
      <c r="DP9" s="38" t="str">
        <f t="shared" si="96"/>
        <v xml:space="preserve"> </v>
      </c>
      <c r="DQ9" s="48" t="str">
        <f t="shared" si="96"/>
        <v xml:space="preserve"> </v>
      </c>
      <c r="DR9" s="52"/>
      <c r="DS9" s="52"/>
      <c r="DT9" s="38" t="str">
        <f t="shared" ref="DT9:DX9" si="97">IF(AND(DT$2&gt;=$E9,DT$2&lt;=$F9),"."," ")</f>
        <v xml:space="preserve"> </v>
      </c>
      <c r="DU9" s="38" t="str">
        <f t="shared" si="97"/>
        <v xml:space="preserve"> </v>
      </c>
      <c r="DV9" s="38" t="str">
        <f t="shared" si="97"/>
        <v xml:space="preserve"> </v>
      </c>
      <c r="DW9" s="38" t="str">
        <f t="shared" si="97"/>
        <v xml:space="preserve"> </v>
      </c>
      <c r="DX9" s="48" t="str">
        <f t="shared" si="97"/>
        <v xml:space="preserve"> </v>
      </c>
      <c r="DY9" s="52"/>
      <c r="DZ9" s="52"/>
      <c r="EA9" s="38" t="str">
        <f t="shared" ref="EA9:EE9" si="98">IF(AND(EA$2&gt;=$E9,EA$2&lt;=$F9),"."," ")</f>
        <v xml:space="preserve"> </v>
      </c>
      <c r="EB9" s="38" t="str">
        <f t="shared" si="98"/>
        <v xml:space="preserve"> </v>
      </c>
      <c r="EC9" s="38" t="str">
        <f t="shared" si="98"/>
        <v xml:space="preserve"> </v>
      </c>
      <c r="ED9" s="38" t="str">
        <f t="shared" si="98"/>
        <v xml:space="preserve"> </v>
      </c>
      <c r="EE9" s="48" t="str">
        <f t="shared" si="98"/>
        <v xml:space="preserve"> </v>
      </c>
      <c r="EF9" s="52"/>
      <c r="EG9" s="52"/>
      <c r="EH9" s="38" t="str">
        <f t="shared" ref="EH9:EL9" si="99">IF(AND(EH$2&gt;=$E9,EH$2&lt;=$F9),"."," ")</f>
        <v xml:space="preserve"> </v>
      </c>
      <c r="EI9" s="38" t="str">
        <f t="shared" si="99"/>
        <v xml:space="preserve"> </v>
      </c>
      <c r="EJ9" s="38" t="str">
        <f t="shared" si="99"/>
        <v xml:space="preserve"> </v>
      </c>
      <c r="EK9" s="38" t="str">
        <f t="shared" si="99"/>
        <v xml:space="preserve"> </v>
      </c>
      <c r="EL9" s="48" t="str">
        <f t="shared" si="99"/>
        <v xml:space="preserve"> </v>
      </c>
      <c r="EM9" s="52"/>
      <c r="EN9" s="52"/>
      <c r="EO9" s="38" t="str">
        <f t="shared" ref="EO9:ES9" si="100">IF(AND(EO$2&gt;=$E9,EO$2&lt;=$F9),"."," ")</f>
        <v xml:space="preserve"> </v>
      </c>
      <c r="EP9" s="38" t="str">
        <f t="shared" si="100"/>
        <v xml:space="preserve"> </v>
      </c>
      <c r="EQ9" s="38" t="str">
        <f t="shared" si="100"/>
        <v xml:space="preserve"> </v>
      </c>
      <c r="ER9" s="38" t="str">
        <f t="shared" si="100"/>
        <v xml:space="preserve"> </v>
      </c>
      <c r="ES9" s="48" t="str">
        <f t="shared" si="100"/>
        <v xml:space="preserve"> </v>
      </c>
      <c r="ET9" s="52"/>
      <c r="EU9" s="52"/>
      <c r="EV9" s="38" t="str">
        <f t="shared" ref="EV9:EZ9" si="101">IF(AND(EV$2&gt;=$E9,EV$2&lt;=$F9),"."," ")</f>
        <v xml:space="preserve"> </v>
      </c>
      <c r="EW9" s="38" t="str">
        <f t="shared" si="101"/>
        <v xml:space="preserve"> </v>
      </c>
      <c r="EX9" s="38" t="str">
        <f t="shared" si="101"/>
        <v xml:space="preserve"> </v>
      </c>
      <c r="EY9" s="38" t="str">
        <f t="shared" si="101"/>
        <v xml:space="preserve"> </v>
      </c>
      <c r="EZ9" s="48" t="str">
        <f t="shared" si="101"/>
        <v xml:space="preserve"> </v>
      </c>
      <c r="FA9" s="52"/>
      <c r="FB9" s="52"/>
      <c r="FC9" s="38" t="str">
        <f t="shared" ref="FC9:FG9" si="102">IF(AND(FC$2&gt;=$E9,FC$2&lt;=$F9),"."," ")</f>
        <v xml:space="preserve"> </v>
      </c>
      <c r="FD9" s="38" t="str">
        <f t="shared" si="102"/>
        <v xml:space="preserve"> </v>
      </c>
      <c r="FE9" s="38" t="str">
        <f t="shared" si="102"/>
        <v xml:space="preserve"> </v>
      </c>
      <c r="FF9" s="38" t="str">
        <f t="shared" si="102"/>
        <v xml:space="preserve"> </v>
      </c>
      <c r="FG9" s="48" t="str">
        <f t="shared" si="102"/>
        <v xml:space="preserve"> </v>
      </c>
      <c r="FH9" s="52"/>
      <c r="FI9" s="52"/>
      <c r="FJ9" s="38" t="str">
        <f t="shared" ref="FJ9:FN9" si="103">IF(AND(FJ$2&gt;=$E9,FJ$2&lt;=$F9),"."," ")</f>
        <v xml:space="preserve"> </v>
      </c>
      <c r="FK9" s="38" t="str">
        <f t="shared" si="103"/>
        <v xml:space="preserve"> </v>
      </c>
      <c r="FL9" s="38" t="str">
        <f t="shared" si="103"/>
        <v xml:space="preserve"> </v>
      </c>
      <c r="FM9" s="38" t="str">
        <f t="shared" si="103"/>
        <v xml:space="preserve"> </v>
      </c>
      <c r="FN9" s="48" t="str">
        <f t="shared" si="103"/>
        <v xml:space="preserve"> </v>
      </c>
      <c r="FO9" s="52"/>
      <c r="FP9" s="52"/>
      <c r="FQ9" s="38" t="str">
        <f t="shared" ref="FQ9:FU9" si="104">IF(AND(FQ$2&gt;=$E9,FQ$2&lt;=$F9),"."," ")</f>
        <v xml:space="preserve"> </v>
      </c>
      <c r="FR9" s="38" t="str">
        <f t="shared" si="104"/>
        <v xml:space="preserve"> </v>
      </c>
      <c r="FS9" s="38" t="str">
        <f t="shared" si="104"/>
        <v xml:space="preserve"> </v>
      </c>
      <c r="FT9" s="38" t="str">
        <f t="shared" si="104"/>
        <v xml:space="preserve"> </v>
      </c>
      <c r="FU9" s="48" t="str">
        <f t="shared" si="104"/>
        <v xml:space="preserve"> </v>
      </c>
      <c r="FV9" s="52"/>
      <c r="FW9" s="52"/>
      <c r="FX9" s="38" t="str">
        <f t="shared" ref="FX9:GB9" si="105">IF(AND(FX$2&gt;=$E9,FX$2&lt;=$F9),"."," ")</f>
        <v xml:space="preserve"> </v>
      </c>
      <c r="FY9" s="38" t="str">
        <f t="shared" si="105"/>
        <v xml:space="preserve"> </v>
      </c>
      <c r="FZ9" s="38" t="str">
        <f t="shared" si="105"/>
        <v xml:space="preserve"> </v>
      </c>
      <c r="GA9" s="38" t="str">
        <f t="shared" si="105"/>
        <v xml:space="preserve"> </v>
      </c>
      <c r="GB9" s="48" t="str">
        <f t="shared" si="105"/>
        <v xml:space="preserve"> </v>
      </c>
      <c r="GC9" s="52"/>
      <c r="GD9" s="52"/>
      <c r="GE9" s="38" t="str">
        <f t="shared" ref="GE9:GI9" si="106">IF(AND(GE$2&gt;=$E9,GE$2&lt;=$F9),"."," ")</f>
        <v xml:space="preserve"> </v>
      </c>
      <c r="GF9" s="38" t="str">
        <f t="shared" si="106"/>
        <v xml:space="preserve"> </v>
      </c>
      <c r="GG9" s="38" t="str">
        <f t="shared" si="106"/>
        <v xml:space="preserve"> </v>
      </c>
      <c r="GH9" s="38" t="str">
        <f t="shared" si="106"/>
        <v xml:space="preserve"> </v>
      </c>
      <c r="GI9" s="48" t="str">
        <f t="shared" si="106"/>
        <v xml:space="preserve"> </v>
      </c>
      <c r="GJ9" s="52"/>
      <c r="GK9" s="52"/>
      <c r="GL9" s="38" t="str">
        <f t="shared" ref="GL9:GP9" si="107">IF(AND(GL$2&gt;=$E9,GL$2&lt;=$F9),"."," ")</f>
        <v xml:space="preserve"> </v>
      </c>
      <c r="GM9" s="38" t="str">
        <f t="shared" si="107"/>
        <v xml:space="preserve"> </v>
      </c>
      <c r="GN9" s="38" t="str">
        <f t="shared" si="107"/>
        <v xml:space="preserve"> </v>
      </c>
      <c r="GO9" s="38" t="str">
        <f t="shared" si="107"/>
        <v xml:space="preserve"> </v>
      </c>
      <c r="GP9" s="48" t="str">
        <f t="shared" si="107"/>
        <v xml:space="preserve"> </v>
      </c>
      <c r="GQ9" s="52"/>
      <c r="GR9" s="52"/>
      <c r="GS9" s="38" t="str">
        <f t="shared" ref="GS9:GW9" si="108">IF(AND(GS$2&gt;=$E9,GS$2&lt;=$F9),"."," ")</f>
        <v xml:space="preserve"> </v>
      </c>
      <c r="GT9" s="38" t="str">
        <f t="shared" si="108"/>
        <v xml:space="preserve"> </v>
      </c>
      <c r="GU9" s="38" t="str">
        <f t="shared" si="108"/>
        <v xml:space="preserve"> </v>
      </c>
      <c r="GV9" s="38" t="str">
        <f t="shared" si="108"/>
        <v xml:space="preserve"> </v>
      </c>
      <c r="GW9" s="48" t="str">
        <f t="shared" si="108"/>
        <v xml:space="preserve"> </v>
      </c>
      <c r="GX9" s="52"/>
      <c r="GY9" s="52"/>
      <c r="GZ9" s="38" t="str">
        <f t="shared" ref="GZ9:HD9" si="109">IF(AND(GZ$2&gt;=$E9,GZ$2&lt;=$F9),"."," ")</f>
        <v xml:space="preserve"> </v>
      </c>
      <c r="HA9" s="38" t="str">
        <f t="shared" si="109"/>
        <v xml:space="preserve"> </v>
      </c>
      <c r="HB9" s="38" t="str">
        <f t="shared" si="109"/>
        <v xml:space="preserve"> </v>
      </c>
      <c r="HC9" s="38" t="str">
        <f t="shared" si="109"/>
        <v xml:space="preserve"> </v>
      </c>
      <c r="HD9" s="48" t="str">
        <f t="shared" si="109"/>
        <v xml:space="preserve"> </v>
      </c>
      <c r="HE9" s="52"/>
      <c r="HF9" s="52"/>
      <c r="HG9" s="38" t="str">
        <f t="shared" ref="HG9:HK9" si="110">IF(AND(HG$2&gt;=$E9,HG$2&lt;=$F9),"."," ")</f>
        <v xml:space="preserve"> </v>
      </c>
      <c r="HH9" s="38" t="str">
        <f t="shared" si="110"/>
        <v xml:space="preserve"> </v>
      </c>
      <c r="HI9" s="38" t="str">
        <f t="shared" si="110"/>
        <v xml:space="preserve"> </v>
      </c>
      <c r="HJ9" s="38" t="str">
        <f t="shared" si="110"/>
        <v xml:space="preserve"> </v>
      </c>
      <c r="HK9" s="48" t="str">
        <f t="shared" si="110"/>
        <v xml:space="preserve"> </v>
      </c>
      <c r="HL9" s="52"/>
      <c r="HM9" s="52"/>
      <c r="HN9" s="38" t="str">
        <f t="shared" ref="HN9:HR9" si="111">IF(AND(HN$2&gt;=$E9,HN$2&lt;=$F9),"."," ")</f>
        <v xml:space="preserve"> </v>
      </c>
      <c r="HO9" s="38" t="str">
        <f t="shared" si="111"/>
        <v xml:space="preserve"> </v>
      </c>
      <c r="HP9" s="38" t="str">
        <f t="shared" si="111"/>
        <v xml:space="preserve"> </v>
      </c>
      <c r="HQ9" s="38" t="str">
        <f t="shared" si="111"/>
        <v xml:space="preserve"> </v>
      </c>
      <c r="HR9" s="48" t="str">
        <f t="shared" si="111"/>
        <v xml:space="preserve"> </v>
      </c>
      <c r="HS9" s="52"/>
      <c r="HT9" s="52"/>
      <c r="HU9" s="38" t="str">
        <f t="shared" ref="HU9:HY9" si="112">IF(AND(HU$2&gt;=$E9,HU$2&lt;=$F9),"."," ")</f>
        <v xml:space="preserve"> </v>
      </c>
      <c r="HV9" s="38" t="str">
        <f t="shared" si="112"/>
        <v xml:space="preserve"> </v>
      </c>
      <c r="HW9" s="38" t="str">
        <f t="shared" si="112"/>
        <v xml:space="preserve"> </v>
      </c>
      <c r="HX9" s="38" t="str">
        <f t="shared" si="112"/>
        <v xml:space="preserve"> </v>
      </c>
      <c r="HY9" s="48" t="str">
        <f t="shared" si="112"/>
        <v xml:space="preserve"> </v>
      </c>
      <c r="HZ9" s="52"/>
      <c r="IA9" s="52"/>
      <c r="IB9" s="38" t="str">
        <f t="shared" ref="IB9:IF9" si="113">IF(AND(IB$2&gt;=$E9,IB$2&lt;=$F9),"."," ")</f>
        <v xml:space="preserve"> </v>
      </c>
      <c r="IC9" s="38" t="str">
        <f t="shared" si="113"/>
        <v xml:space="preserve"> </v>
      </c>
      <c r="ID9" s="38" t="str">
        <f t="shared" si="113"/>
        <v xml:space="preserve"> </v>
      </c>
      <c r="IE9" s="38" t="str">
        <f t="shared" si="113"/>
        <v xml:space="preserve"> </v>
      </c>
      <c r="IF9" s="48" t="str">
        <f t="shared" si="113"/>
        <v xml:space="preserve"> </v>
      </c>
      <c r="IG9" s="52"/>
      <c r="IH9" s="52"/>
      <c r="II9" s="38" t="str">
        <f t="shared" ref="II9:IM9" si="114">IF(AND(II$2&gt;=$E9,II$2&lt;=$F9),"."," ")</f>
        <v xml:space="preserve"> </v>
      </c>
      <c r="IJ9" s="38" t="str">
        <f t="shared" si="114"/>
        <v xml:space="preserve"> </v>
      </c>
      <c r="IK9" s="38" t="str">
        <f t="shared" si="114"/>
        <v xml:space="preserve"> </v>
      </c>
      <c r="IL9" s="38" t="str">
        <f t="shared" si="114"/>
        <v xml:space="preserve"> </v>
      </c>
      <c r="IM9" s="48" t="str">
        <f t="shared" si="114"/>
        <v xml:space="preserve"> </v>
      </c>
      <c r="IN9" s="52"/>
      <c r="IO9" s="52"/>
      <c r="IP9" s="38" t="str">
        <f t="shared" ref="IP9:IT9" si="115">IF(AND(IP$2&gt;=$E9,IP$2&lt;=$F9),"."," ")</f>
        <v xml:space="preserve"> </v>
      </c>
      <c r="IQ9" s="38" t="str">
        <f t="shared" si="115"/>
        <v xml:space="preserve"> </v>
      </c>
      <c r="IR9" s="38" t="str">
        <f t="shared" si="115"/>
        <v xml:space="preserve"> </v>
      </c>
      <c r="IS9" s="38" t="str">
        <f t="shared" si="115"/>
        <v xml:space="preserve"> </v>
      </c>
      <c r="IT9" s="48" t="str">
        <f t="shared" si="115"/>
        <v xml:space="preserve"> </v>
      </c>
      <c r="IU9" s="52"/>
      <c r="IV9" s="52"/>
      <c r="IW9" s="38" t="str">
        <f t="shared" ref="IW9:JA9" si="116">IF(AND(IW$2&gt;=$E9,IW$2&lt;=$F9),"."," ")</f>
        <v xml:space="preserve"> </v>
      </c>
      <c r="IX9" s="38" t="str">
        <f t="shared" si="116"/>
        <v xml:space="preserve"> </v>
      </c>
      <c r="IY9" s="38" t="str">
        <f t="shared" si="116"/>
        <v xml:space="preserve"> </v>
      </c>
      <c r="IZ9" s="38" t="str">
        <f t="shared" si="116"/>
        <v xml:space="preserve"> </v>
      </c>
      <c r="JA9" s="48" t="str">
        <f t="shared" si="116"/>
        <v xml:space="preserve"> </v>
      </c>
      <c r="JB9" s="52"/>
      <c r="JC9" s="52"/>
      <c r="JD9" s="38" t="str">
        <f t="shared" ref="JD9:JH9" si="117">IF(AND(JD$2&gt;=$E9,JD$2&lt;=$F9),"."," ")</f>
        <v xml:space="preserve"> </v>
      </c>
      <c r="JE9" s="38" t="str">
        <f t="shared" si="117"/>
        <v xml:space="preserve"> </v>
      </c>
      <c r="JF9" s="38" t="str">
        <f t="shared" si="117"/>
        <v xml:space="preserve"> </v>
      </c>
      <c r="JG9" s="38" t="str">
        <f t="shared" si="117"/>
        <v xml:space="preserve"> </v>
      </c>
      <c r="JH9" s="48" t="str">
        <f t="shared" si="117"/>
        <v xml:space="preserve"> </v>
      </c>
      <c r="JI9" s="52"/>
      <c r="JJ9" s="52"/>
    </row>
    <row r="10" spans="1:270" ht="15">
      <c r="A10" s="53">
        <v>4</v>
      </c>
      <c r="B10" s="54" t="s">
        <v>23</v>
      </c>
      <c r="C10" s="16"/>
      <c r="D10" s="55">
        <v>3</v>
      </c>
      <c r="E10" s="18">
        <f t="shared" si="78"/>
        <v>43255</v>
      </c>
      <c r="F10" s="56">
        <f>WORKDAY(E10,G10-1,Data!$C$2:$C$21)</f>
        <v>43257</v>
      </c>
      <c r="G10" s="55">
        <v>3</v>
      </c>
      <c r="H10" s="19">
        <v>1</v>
      </c>
      <c r="I10" s="57">
        <f ca="1">IF(((NETWORKDAYS(E10,TODAY(),Data!C8:C27)*100)/G10)/100 &gt; 0,((NETWORKDAYS(E10,TODAY(),Data!C8:C27)*100)/G10)/100,0)</f>
        <v>3.333333333333333</v>
      </c>
      <c r="J10" s="57" t="str">
        <f t="shared" ca="1" si="79"/>
        <v>100%</v>
      </c>
      <c r="K10" s="58">
        <f t="shared" ca="1" si="80"/>
        <v>0</v>
      </c>
      <c r="L10" s="59" t="str">
        <f t="shared" ref="L10:P10" si="118">IF(AND(L$2&gt;=$E10,L$2&lt;=$F10),"."," ")</f>
        <v xml:space="preserve"> </v>
      </c>
      <c r="M10" s="59" t="str">
        <f t="shared" si="118"/>
        <v xml:space="preserve"> </v>
      </c>
      <c r="N10" s="59" t="str">
        <f t="shared" si="118"/>
        <v xml:space="preserve"> </v>
      </c>
      <c r="O10" s="59" t="str">
        <f t="shared" si="118"/>
        <v xml:space="preserve"> </v>
      </c>
      <c r="P10" s="60" t="str">
        <f t="shared" si="118"/>
        <v xml:space="preserve"> </v>
      </c>
      <c r="Q10" s="61"/>
      <c r="R10" s="61"/>
      <c r="S10" s="59" t="str">
        <f t="shared" ref="S10:W10" si="119">IF(AND(S$2&gt;=$E10,S$2&lt;=$F10),"."," ")</f>
        <v xml:space="preserve"> </v>
      </c>
      <c r="T10" s="59" t="str">
        <f t="shared" si="119"/>
        <v xml:space="preserve"> </v>
      </c>
      <c r="U10" s="59" t="str">
        <f t="shared" si="119"/>
        <v xml:space="preserve"> </v>
      </c>
      <c r="V10" s="53" t="str">
        <f t="shared" si="119"/>
        <v xml:space="preserve"> </v>
      </c>
      <c r="W10" s="62" t="str">
        <f t="shared" si="119"/>
        <v xml:space="preserve"> </v>
      </c>
      <c r="X10" s="61"/>
      <c r="Y10" s="61"/>
      <c r="Z10" s="53" t="str">
        <f t="shared" ref="Z10:AD10" si="120">IF(AND(Z$2&gt;=$E10,Z$2&lt;=$F10),"."," ")</f>
        <v xml:space="preserve"> </v>
      </c>
      <c r="AA10" s="53" t="str">
        <f t="shared" si="120"/>
        <v xml:space="preserve"> </v>
      </c>
      <c r="AB10" s="53" t="str">
        <f t="shared" si="120"/>
        <v xml:space="preserve"> </v>
      </c>
      <c r="AC10" s="53" t="str">
        <f t="shared" si="120"/>
        <v xml:space="preserve"> </v>
      </c>
      <c r="AD10" s="63" t="str">
        <f t="shared" si="120"/>
        <v xml:space="preserve"> </v>
      </c>
      <c r="AE10" s="61"/>
      <c r="AF10" s="61"/>
      <c r="AG10" s="53" t="str">
        <f t="shared" ref="AG10:AK10" si="121">IF(AND(AG$2&gt;=$E10,AG$2&lt;=$F10),"."," ")</f>
        <v>.</v>
      </c>
      <c r="AH10" s="53" t="str">
        <f t="shared" si="121"/>
        <v>.</v>
      </c>
      <c r="AI10" s="53" t="str">
        <f t="shared" si="121"/>
        <v>.</v>
      </c>
      <c r="AJ10" s="53" t="str">
        <f t="shared" si="121"/>
        <v xml:space="preserve"> </v>
      </c>
      <c r="AK10" s="63" t="str">
        <f t="shared" si="121"/>
        <v xml:space="preserve"> </v>
      </c>
      <c r="AL10" s="61"/>
      <c r="AM10" s="61"/>
      <c r="AN10" s="53" t="str">
        <f t="shared" ref="AN10:AR10" si="122">IF(AND(AN$2&gt;=$E10,AN$2&lt;=$F10),"."," ")</f>
        <v xml:space="preserve"> </v>
      </c>
      <c r="AO10" s="53" t="str">
        <f t="shared" si="122"/>
        <v xml:space="preserve"> </v>
      </c>
      <c r="AP10" s="53" t="str">
        <f t="shared" si="122"/>
        <v xml:space="preserve"> </v>
      </c>
      <c r="AQ10" s="53" t="str">
        <f t="shared" si="122"/>
        <v xml:space="preserve"> </v>
      </c>
      <c r="AR10" s="63" t="str">
        <f t="shared" si="122"/>
        <v xml:space="preserve"> </v>
      </c>
      <c r="AS10" s="61"/>
      <c r="AT10" s="61"/>
      <c r="AU10" s="53" t="str">
        <f t="shared" ref="AU10:AY10" si="123">IF(AND(AU$2&gt;=$E10,AU$2&lt;=$F10),"."," ")</f>
        <v xml:space="preserve"> </v>
      </c>
      <c r="AV10" s="53" t="str">
        <f t="shared" si="123"/>
        <v xml:space="preserve"> </v>
      </c>
      <c r="AW10" s="53" t="str">
        <f t="shared" si="123"/>
        <v xml:space="preserve"> </v>
      </c>
      <c r="AX10" s="53" t="str">
        <f t="shared" si="123"/>
        <v xml:space="preserve"> </v>
      </c>
      <c r="AY10" s="63" t="str">
        <f t="shared" si="123"/>
        <v xml:space="preserve"> </v>
      </c>
      <c r="AZ10" s="61"/>
      <c r="BA10" s="61"/>
      <c r="BB10" s="53" t="str">
        <f t="shared" ref="BB10:BF10" si="124">IF(AND(BB$2&gt;=$E10,BB$2&lt;=$F10),"."," ")</f>
        <v xml:space="preserve"> </v>
      </c>
      <c r="BC10" s="53" t="str">
        <f t="shared" si="124"/>
        <v xml:space="preserve"> </v>
      </c>
      <c r="BD10" s="53" t="str">
        <f t="shared" si="124"/>
        <v xml:space="preserve"> </v>
      </c>
      <c r="BE10" s="53" t="str">
        <f t="shared" si="124"/>
        <v xml:space="preserve"> </v>
      </c>
      <c r="BF10" s="63" t="str">
        <f t="shared" si="124"/>
        <v xml:space="preserve"> </v>
      </c>
      <c r="BG10" s="61"/>
      <c r="BH10" s="61"/>
      <c r="BI10" s="53" t="str">
        <f t="shared" ref="BI10:BM10" si="125">IF(AND(BI$2&gt;=$E10,BI$2&lt;=$F10),"."," ")</f>
        <v xml:space="preserve"> </v>
      </c>
      <c r="BJ10" s="53" t="str">
        <f t="shared" si="125"/>
        <v xml:space="preserve"> </v>
      </c>
      <c r="BK10" s="53" t="str">
        <f t="shared" si="125"/>
        <v xml:space="preserve"> </v>
      </c>
      <c r="BL10" s="53" t="str">
        <f t="shared" si="125"/>
        <v xml:space="preserve"> </v>
      </c>
      <c r="BM10" s="63" t="str">
        <f t="shared" si="125"/>
        <v xml:space="preserve"> </v>
      </c>
      <c r="BN10" s="61"/>
      <c r="BO10" s="61"/>
      <c r="BP10" s="53" t="str">
        <f t="shared" ref="BP10:BT10" si="126">IF(AND(BP$2&gt;=$E10,BP$2&lt;=$F10),"."," ")</f>
        <v xml:space="preserve"> </v>
      </c>
      <c r="BQ10" s="53" t="str">
        <f t="shared" si="126"/>
        <v xml:space="preserve"> </v>
      </c>
      <c r="BR10" s="53" t="str">
        <f t="shared" si="126"/>
        <v xml:space="preserve"> </v>
      </c>
      <c r="BS10" s="53" t="str">
        <f t="shared" si="126"/>
        <v xml:space="preserve"> </v>
      </c>
      <c r="BT10" s="63" t="str">
        <f t="shared" si="126"/>
        <v xml:space="preserve"> </v>
      </c>
      <c r="BU10" s="61"/>
      <c r="BV10" s="61"/>
      <c r="BW10" s="53" t="str">
        <f t="shared" ref="BW10:CA10" si="127">IF(AND(BW$2&gt;=$E10,BW$2&lt;=$F10),"."," ")</f>
        <v xml:space="preserve"> </v>
      </c>
      <c r="BX10" s="53" t="str">
        <f t="shared" si="127"/>
        <v xml:space="preserve"> </v>
      </c>
      <c r="BY10" s="53" t="str">
        <f t="shared" si="127"/>
        <v xml:space="preserve"> </v>
      </c>
      <c r="BZ10" s="53" t="str">
        <f t="shared" si="127"/>
        <v xml:space="preserve"> </v>
      </c>
      <c r="CA10" s="63" t="str">
        <f t="shared" si="127"/>
        <v xml:space="preserve"> </v>
      </c>
      <c r="CB10" s="61"/>
      <c r="CC10" s="61"/>
      <c r="CD10" s="53" t="str">
        <f t="shared" ref="CD10:CH10" si="128">IF(AND(CD$2&gt;=$E10,CD$2&lt;=$F10),"."," ")</f>
        <v xml:space="preserve"> </v>
      </c>
      <c r="CE10" s="53" t="str">
        <f t="shared" si="128"/>
        <v xml:space="preserve"> </v>
      </c>
      <c r="CF10" s="53" t="str">
        <f t="shared" si="128"/>
        <v xml:space="preserve"> </v>
      </c>
      <c r="CG10" s="53" t="str">
        <f t="shared" si="128"/>
        <v xml:space="preserve"> </v>
      </c>
      <c r="CH10" s="63" t="str">
        <f t="shared" si="128"/>
        <v xml:space="preserve"> </v>
      </c>
      <c r="CI10" s="61"/>
      <c r="CJ10" s="61"/>
      <c r="CK10" s="53" t="str">
        <f t="shared" ref="CK10:CO10" si="129">IF(AND(CK$2&gt;=$E10,CK$2&lt;=$F10),"."," ")</f>
        <v xml:space="preserve"> </v>
      </c>
      <c r="CL10" s="53" t="str">
        <f t="shared" si="129"/>
        <v xml:space="preserve"> </v>
      </c>
      <c r="CM10" s="53" t="str">
        <f t="shared" si="129"/>
        <v xml:space="preserve"> </v>
      </c>
      <c r="CN10" s="53" t="str">
        <f t="shared" si="129"/>
        <v xml:space="preserve"> </v>
      </c>
      <c r="CO10" s="63" t="str">
        <f t="shared" si="129"/>
        <v xml:space="preserve"> </v>
      </c>
      <c r="CP10" s="61"/>
      <c r="CQ10" s="61"/>
      <c r="CR10" s="53" t="str">
        <f t="shared" ref="CR10:CV10" si="130">IF(AND(CR$2&gt;=$E10,CR$2&lt;=$F10),"."," ")</f>
        <v xml:space="preserve"> </v>
      </c>
      <c r="CS10" s="53" t="str">
        <f t="shared" si="130"/>
        <v xml:space="preserve"> </v>
      </c>
      <c r="CT10" s="53" t="str">
        <f t="shared" si="130"/>
        <v xml:space="preserve"> </v>
      </c>
      <c r="CU10" s="53" t="str">
        <f t="shared" si="130"/>
        <v xml:space="preserve"> </v>
      </c>
      <c r="CV10" s="63" t="str">
        <f t="shared" si="130"/>
        <v xml:space="preserve"> </v>
      </c>
      <c r="CW10" s="24"/>
      <c r="CX10" s="24"/>
      <c r="CY10" s="53" t="str">
        <f t="shared" ref="CY10:DC10" si="131">IF(AND(CY$2&gt;=$E10,CY$2&lt;=$F10),"."," ")</f>
        <v xml:space="preserve"> </v>
      </c>
      <c r="CZ10" s="53" t="str">
        <f t="shared" si="131"/>
        <v xml:space="preserve"> </v>
      </c>
      <c r="DA10" s="53" t="str">
        <f t="shared" si="131"/>
        <v xml:space="preserve"> </v>
      </c>
      <c r="DB10" s="53" t="str">
        <f t="shared" si="131"/>
        <v xml:space="preserve"> </v>
      </c>
      <c r="DC10" s="63" t="str">
        <f t="shared" si="131"/>
        <v xml:space="preserve"> </v>
      </c>
      <c r="DD10" s="24"/>
      <c r="DE10" s="24"/>
      <c r="DF10" s="53" t="str">
        <f t="shared" ref="DF10:DJ10" si="132">IF(AND(DF$2&gt;=$E10,DF$2&lt;=$F10),"."," ")</f>
        <v xml:space="preserve"> </v>
      </c>
      <c r="DG10" s="53" t="str">
        <f t="shared" si="132"/>
        <v xml:space="preserve"> </v>
      </c>
      <c r="DH10" s="53" t="str">
        <f t="shared" si="132"/>
        <v xml:space="preserve"> </v>
      </c>
      <c r="DI10" s="53" t="str">
        <f t="shared" si="132"/>
        <v xml:space="preserve"> </v>
      </c>
      <c r="DJ10" s="63" t="str">
        <f t="shared" si="132"/>
        <v xml:space="preserve"> </v>
      </c>
      <c r="DK10" s="24"/>
      <c r="DL10" s="24"/>
      <c r="DM10" s="53" t="str">
        <f t="shared" ref="DM10:DQ10" si="133">IF(AND(DM$2&gt;=$E10,DM$2&lt;=$F10),"."," ")</f>
        <v xml:space="preserve"> </v>
      </c>
      <c r="DN10" s="53" t="str">
        <f t="shared" si="133"/>
        <v xml:space="preserve"> </v>
      </c>
      <c r="DO10" s="53" t="str">
        <f t="shared" si="133"/>
        <v xml:space="preserve"> </v>
      </c>
      <c r="DP10" s="53" t="str">
        <f t="shared" si="133"/>
        <v xml:space="preserve"> </v>
      </c>
      <c r="DQ10" s="63" t="str">
        <f t="shared" si="133"/>
        <v xml:space="preserve"> </v>
      </c>
      <c r="DR10" s="24"/>
      <c r="DS10" s="24"/>
      <c r="DT10" s="53" t="str">
        <f t="shared" ref="DT10:DX10" si="134">IF(AND(DT$2&gt;=$E10,DT$2&lt;=$F10),"."," ")</f>
        <v xml:space="preserve"> </v>
      </c>
      <c r="DU10" s="53" t="str">
        <f t="shared" si="134"/>
        <v xml:space="preserve"> </v>
      </c>
      <c r="DV10" s="53" t="str">
        <f t="shared" si="134"/>
        <v xml:space="preserve"> </v>
      </c>
      <c r="DW10" s="53" t="str">
        <f t="shared" si="134"/>
        <v xml:space="preserve"> </v>
      </c>
      <c r="DX10" s="63" t="str">
        <f t="shared" si="134"/>
        <v xml:space="preserve"> </v>
      </c>
      <c r="DY10" s="24"/>
      <c r="DZ10" s="24"/>
      <c r="EA10" s="53" t="str">
        <f t="shared" ref="EA10:EE10" si="135">IF(AND(EA$2&gt;=$E10,EA$2&lt;=$F10),"."," ")</f>
        <v xml:space="preserve"> </v>
      </c>
      <c r="EB10" s="53" t="str">
        <f t="shared" si="135"/>
        <v xml:space="preserve"> </v>
      </c>
      <c r="EC10" s="53" t="str">
        <f t="shared" si="135"/>
        <v xml:space="preserve"> </v>
      </c>
      <c r="ED10" s="53" t="str">
        <f t="shared" si="135"/>
        <v xml:space="preserve"> </v>
      </c>
      <c r="EE10" s="63" t="str">
        <f t="shared" si="135"/>
        <v xml:space="preserve"> </v>
      </c>
      <c r="EF10" s="24"/>
      <c r="EG10" s="24"/>
      <c r="EH10" s="53" t="str">
        <f t="shared" ref="EH10:EL10" si="136">IF(AND(EH$2&gt;=$E10,EH$2&lt;=$F10),"."," ")</f>
        <v xml:space="preserve"> </v>
      </c>
      <c r="EI10" s="53" t="str">
        <f t="shared" si="136"/>
        <v xml:space="preserve"> </v>
      </c>
      <c r="EJ10" s="53" t="str">
        <f t="shared" si="136"/>
        <v xml:space="preserve"> </v>
      </c>
      <c r="EK10" s="53" t="str">
        <f t="shared" si="136"/>
        <v xml:space="preserve"> </v>
      </c>
      <c r="EL10" s="63" t="str">
        <f t="shared" si="136"/>
        <v xml:space="preserve"> </v>
      </c>
      <c r="EM10" s="24"/>
      <c r="EN10" s="24"/>
      <c r="EO10" s="53" t="str">
        <f t="shared" ref="EO10:ES10" si="137">IF(AND(EO$2&gt;=$E10,EO$2&lt;=$F10),"."," ")</f>
        <v xml:space="preserve"> </v>
      </c>
      <c r="EP10" s="53" t="str">
        <f t="shared" si="137"/>
        <v xml:space="preserve"> </v>
      </c>
      <c r="EQ10" s="53" t="str">
        <f t="shared" si="137"/>
        <v xml:space="preserve"> </v>
      </c>
      <c r="ER10" s="53" t="str">
        <f t="shared" si="137"/>
        <v xml:space="preserve"> </v>
      </c>
      <c r="ES10" s="63" t="str">
        <f t="shared" si="137"/>
        <v xml:space="preserve"> </v>
      </c>
      <c r="ET10" s="24"/>
      <c r="EU10" s="24"/>
      <c r="EV10" s="53" t="str">
        <f t="shared" ref="EV10:EZ10" si="138">IF(AND(EV$2&gt;=$E10,EV$2&lt;=$F10),"."," ")</f>
        <v xml:space="preserve"> </v>
      </c>
      <c r="EW10" s="53" t="str">
        <f t="shared" si="138"/>
        <v xml:space="preserve"> </v>
      </c>
      <c r="EX10" s="53" t="str">
        <f t="shared" si="138"/>
        <v xml:space="preserve"> </v>
      </c>
      <c r="EY10" s="53" t="str">
        <f t="shared" si="138"/>
        <v xml:space="preserve"> </v>
      </c>
      <c r="EZ10" s="63" t="str">
        <f t="shared" si="138"/>
        <v xml:space="preserve"> </v>
      </c>
      <c r="FA10" s="24"/>
      <c r="FB10" s="24"/>
      <c r="FC10" s="53" t="str">
        <f t="shared" ref="FC10:FG10" si="139">IF(AND(FC$2&gt;=$E10,FC$2&lt;=$F10),"."," ")</f>
        <v xml:space="preserve"> </v>
      </c>
      <c r="FD10" s="53" t="str">
        <f t="shared" si="139"/>
        <v xml:space="preserve"> </v>
      </c>
      <c r="FE10" s="53" t="str">
        <f t="shared" si="139"/>
        <v xml:space="preserve"> </v>
      </c>
      <c r="FF10" s="53" t="str">
        <f t="shared" si="139"/>
        <v xml:space="preserve"> </v>
      </c>
      <c r="FG10" s="63" t="str">
        <f t="shared" si="139"/>
        <v xml:space="preserve"> </v>
      </c>
      <c r="FH10" s="24"/>
      <c r="FI10" s="24"/>
      <c r="FJ10" s="53" t="str">
        <f t="shared" ref="FJ10:FN10" si="140">IF(AND(FJ$2&gt;=$E10,FJ$2&lt;=$F10),"."," ")</f>
        <v xml:space="preserve"> </v>
      </c>
      <c r="FK10" s="53" t="str">
        <f t="shared" si="140"/>
        <v xml:space="preserve"> </v>
      </c>
      <c r="FL10" s="53" t="str">
        <f t="shared" si="140"/>
        <v xml:space="preserve"> </v>
      </c>
      <c r="FM10" s="53" t="str">
        <f t="shared" si="140"/>
        <v xml:space="preserve"> </v>
      </c>
      <c r="FN10" s="63" t="str">
        <f t="shared" si="140"/>
        <v xml:space="preserve"> </v>
      </c>
      <c r="FO10" s="24"/>
      <c r="FP10" s="24"/>
      <c r="FQ10" s="53" t="str">
        <f t="shared" ref="FQ10:FU10" si="141">IF(AND(FQ$2&gt;=$E10,FQ$2&lt;=$F10),"."," ")</f>
        <v xml:space="preserve"> </v>
      </c>
      <c r="FR10" s="53" t="str">
        <f t="shared" si="141"/>
        <v xml:space="preserve"> </v>
      </c>
      <c r="FS10" s="53" t="str">
        <f t="shared" si="141"/>
        <v xml:space="preserve"> </v>
      </c>
      <c r="FT10" s="53" t="str">
        <f t="shared" si="141"/>
        <v xml:space="preserve"> </v>
      </c>
      <c r="FU10" s="63" t="str">
        <f t="shared" si="141"/>
        <v xml:space="preserve"> </v>
      </c>
      <c r="FV10" s="24"/>
      <c r="FW10" s="24"/>
      <c r="FX10" s="53" t="str">
        <f t="shared" ref="FX10:GB10" si="142">IF(AND(FX$2&gt;=$E10,FX$2&lt;=$F10),"."," ")</f>
        <v xml:space="preserve"> </v>
      </c>
      <c r="FY10" s="53" t="str">
        <f t="shared" si="142"/>
        <v xml:space="preserve"> </v>
      </c>
      <c r="FZ10" s="53" t="str">
        <f t="shared" si="142"/>
        <v xml:space="preserve"> </v>
      </c>
      <c r="GA10" s="53" t="str">
        <f t="shared" si="142"/>
        <v xml:space="preserve"> </v>
      </c>
      <c r="GB10" s="63" t="str">
        <f t="shared" si="142"/>
        <v xml:space="preserve"> </v>
      </c>
      <c r="GC10" s="24"/>
      <c r="GD10" s="24"/>
      <c r="GE10" s="53" t="str">
        <f t="shared" ref="GE10:GI10" si="143">IF(AND(GE$2&gt;=$E10,GE$2&lt;=$F10),"."," ")</f>
        <v xml:space="preserve"> </v>
      </c>
      <c r="GF10" s="53" t="str">
        <f t="shared" si="143"/>
        <v xml:space="preserve"> </v>
      </c>
      <c r="GG10" s="53" t="str">
        <f t="shared" si="143"/>
        <v xml:space="preserve"> </v>
      </c>
      <c r="GH10" s="53" t="str">
        <f t="shared" si="143"/>
        <v xml:space="preserve"> </v>
      </c>
      <c r="GI10" s="63" t="str">
        <f t="shared" si="143"/>
        <v xml:space="preserve"> </v>
      </c>
      <c r="GJ10" s="24"/>
      <c r="GK10" s="24"/>
      <c r="GL10" s="53" t="str">
        <f t="shared" ref="GL10:GP10" si="144">IF(AND(GL$2&gt;=$E10,GL$2&lt;=$F10),"."," ")</f>
        <v xml:space="preserve"> </v>
      </c>
      <c r="GM10" s="53" t="str">
        <f t="shared" si="144"/>
        <v xml:space="preserve"> </v>
      </c>
      <c r="GN10" s="53" t="str">
        <f t="shared" si="144"/>
        <v xml:space="preserve"> </v>
      </c>
      <c r="GO10" s="53" t="str">
        <f t="shared" si="144"/>
        <v xml:space="preserve"> </v>
      </c>
      <c r="GP10" s="63" t="str">
        <f t="shared" si="144"/>
        <v xml:space="preserve"> </v>
      </c>
      <c r="GQ10" s="24"/>
      <c r="GR10" s="24"/>
      <c r="GS10" s="53" t="str">
        <f t="shared" ref="GS10:GW10" si="145">IF(AND(GS$2&gt;=$E10,GS$2&lt;=$F10),"."," ")</f>
        <v xml:space="preserve"> </v>
      </c>
      <c r="GT10" s="53" t="str">
        <f t="shared" si="145"/>
        <v xml:space="preserve"> </v>
      </c>
      <c r="GU10" s="53" t="str">
        <f t="shared" si="145"/>
        <v xml:space="preserve"> </v>
      </c>
      <c r="GV10" s="53" t="str">
        <f t="shared" si="145"/>
        <v xml:space="preserve"> </v>
      </c>
      <c r="GW10" s="63" t="str">
        <f t="shared" si="145"/>
        <v xml:space="preserve"> </v>
      </c>
      <c r="GX10" s="24"/>
      <c r="GY10" s="24"/>
      <c r="GZ10" s="53" t="str">
        <f t="shared" ref="GZ10:HD10" si="146">IF(AND(GZ$2&gt;=$E10,GZ$2&lt;=$F10),"."," ")</f>
        <v xml:space="preserve"> </v>
      </c>
      <c r="HA10" s="53" t="str">
        <f t="shared" si="146"/>
        <v xml:space="preserve"> </v>
      </c>
      <c r="HB10" s="53" t="str">
        <f t="shared" si="146"/>
        <v xml:space="preserve"> </v>
      </c>
      <c r="HC10" s="53" t="str">
        <f t="shared" si="146"/>
        <v xml:space="preserve"> </v>
      </c>
      <c r="HD10" s="63" t="str">
        <f t="shared" si="146"/>
        <v xml:space="preserve"> </v>
      </c>
      <c r="HE10" s="24"/>
      <c r="HF10" s="24"/>
      <c r="HG10" s="53" t="str">
        <f t="shared" ref="HG10:HK10" si="147">IF(AND(HG$2&gt;=$E10,HG$2&lt;=$F10),"."," ")</f>
        <v xml:space="preserve"> </v>
      </c>
      <c r="HH10" s="53" t="str">
        <f t="shared" si="147"/>
        <v xml:space="preserve"> </v>
      </c>
      <c r="HI10" s="53" t="str">
        <f t="shared" si="147"/>
        <v xml:space="preserve"> </v>
      </c>
      <c r="HJ10" s="53" t="str">
        <f t="shared" si="147"/>
        <v xml:space="preserve"> </v>
      </c>
      <c r="HK10" s="63" t="str">
        <f t="shared" si="147"/>
        <v xml:space="preserve"> </v>
      </c>
      <c r="HL10" s="24"/>
      <c r="HM10" s="24"/>
      <c r="HN10" s="53" t="str">
        <f t="shared" ref="HN10:HR10" si="148">IF(AND(HN$2&gt;=$E10,HN$2&lt;=$F10),"."," ")</f>
        <v xml:space="preserve"> </v>
      </c>
      <c r="HO10" s="53" t="str">
        <f t="shared" si="148"/>
        <v xml:space="preserve"> </v>
      </c>
      <c r="HP10" s="53" t="str">
        <f t="shared" si="148"/>
        <v xml:space="preserve"> </v>
      </c>
      <c r="HQ10" s="53" t="str">
        <f t="shared" si="148"/>
        <v xml:space="preserve"> </v>
      </c>
      <c r="HR10" s="63" t="str">
        <f t="shared" si="148"/>
        <v xml:space="preserve"> </v>
      </c>
      <c r="HS10" s="24"/>
      <c r="HT10" s="24"/>
      <c r="HU10" s="53" t="str">
        <f t="shared" ref="HU10:HY10" si="149">IF(AND(HU$2&gt;=$E10,HU$2&lt;=$F10),"."," ")</f>
        <v xml:space="preserve"> </v>
      </c>
      <c r="HV10" s="53" t="str">
        <f t="shared" si="149"/>
        <v xml:space="preserve"> </v>
      </c>
      <c r="HW10" s="53" t="str">
        <f t="shared" si="149"/>
        <v xml:space="preserve"> </v>
      </c>
      <c r="HX10" s="53" t="str">
        <f t="shared" si="149"/>
        <v xml:space="preserve"> </v>
      </c>
      <c r="HY10" s="63" t="str">
        <f t="shared" si="149"/>
        <v xml:space="preserve"> </v>
      </c>
      <c r="HZ10" s="24"/>
      <c r="IA10" s="24"/>
      <c r="IB10" s="53" t="str">
        <f t="shared" ref="IB10:IF10" si="150">IF(AND(IB$2&gt;=$E10,IB$2&lt;=$F10),"."," ")</f>
        <v xml:space="preserve"> </v>
      </c>
      <c r="IC10" s="53" t="str">
        <f t="shared" si="150"/>
        <v xml:space="preserve"> </v>
      </c>
      <c r="ID10" s="53" t="str">
        <f t="shared" si="150"/>
        <v xml:space="preserve"> </v>
      </c>
      <c r="IE10" s="53" t="str">
        <f t="shared" si="150"/>
        <v xml:space="preserve"> </v>
      </c>
      <c r="IF10" s="63" t="str">
        <f t="shared" si="150"/>
        <v xml:space="preserve"> </v>
      </c>
      <c r="IG10" s="24"/>
      <c r="IH10" s="24"/>
      <c r="II10" s="53" t="str">
        <f t="shared" ref="II10:IM10" si="151">IF(AND(II$2&gt;=$E10,II$2&lt;=$F10),"."," ")</f>
        <v xml:space="preserve"> </v>
      </c>
      <c r="IJ10" s="53" t="str">
        <f t="shared" si="151"/>
        <v xml:space="preserve"> </v>
      </c>
      <c r="IK10" s="53" t="str">
        <f t="shared" si="151"/>
        <v xml:space="preserve"> </v>
      </c>
      <c r="IL10" s="53" t="str">
        <f t="shared" si="151"/>
        <v xml:space="preserve"> </v>
      </c>
      <c r="IM10" s="63" t="str">
        <f t="shared" si="151"/>
        <v xml:space="preserve"> </v>
      </c>
      <c r="IN10" s="24"/>
      <c r="IO10" s="24"/>
      <c r="IP10" s="53" t="str">
        <f t="shared" ref="IP10:IT10" si="152">IF(AND(IP$2&gt;=$E10,IP$2&lt;=$F10),"."," ")</f>
        <v xml:space="preserve"> </v>
      </c>
      <c r="IQ10" s="53" t="str">
        <f t="shared" si="152"/>
        <v xml:space="preserve"> </v>
      </c>
      <c r="IR10" s="53" t="str">
        <f t="shared" si="152"/>
        <v xml:space="preserve"> </v>
      </c>
      <c r="IS10" s="53" t="str">
        <f t="shared" si="152"/>
        <v xml:space="preserve"> </v>
      </c>
      <c r="IT10" s="63" t="str">
        <f t="shared" si="152"/>
        <v xml:space="preserve"> </v>
      </c>
      <c r="IU10" s="24"/>
      <c r="IV10" s="24"/>
      <c r="IW10" s="53" t="str">
        <f t="shared" ref="IW10:JA10" si="153">IF(AND(IW$2&gt;=$E10,IW$2&lt;=$F10),"."," ")</f>
        <v xml:space="preserve"> </v>
      </c>
      <c r="IX10" s="53" t="str">
        <f t="shared" si="153"/>
        <v xml:space="preserve"> </v>
      </c>
      <c r="IY10" s="53" t="str">
        <f t="shared" si="153"/>
        <v xml:space="preserve"> </v>
      </c>
      <c r="IZ10" s="53" t="str">
        <f t="shared" si="153"/>
        <v xml:space="preserve"> </v>
      </c>
      <c r="JA10" s="63" t="str">
        <f t="shared" si="153"/>
        <v xml:space="preserve"> </v>
      </c>
      <c r="JB10" s="24"/>
      <c r="JC10" s="24"/>
      <c r="JD10" s="53" t="str">
        <f t="shared" ref="JD10:JH10" si="154">IF(AND(JD$2&gt;=$E10,JD$2&lt;=$F10),"."," ")</f>
        <v xml:space="preserve"> </v>
      </c>
      <c r="JE10" s="53" t="str">
        <f t="shared" si="154"/>
        <v xml:space="preserve"> </v>
      </c>
      <c r="JF10" s="53" t="str">
        <f t="shared" si="154"/>
        <v xml:space="preserve"> </v>
      </c>
      <c r="JG10" s="53" t="str">
        <f t="shared" si="154"/>
        <v xml:space="preserve"> </v>
      </c>
      <c r="JH10" s="63" t="str">
        <f t="shared" si="154"/>
        <v xml:space="preserve"> </v>
      </c>
      <c r="JI10" s="24"/>
      <c r="JJ10" s="24"/>
    </row>
    <row r="11" spans="1:270" ht="15">
      <c r="A11" s="53">
        <v>5</v>
      </c>
      <c r="B11" s="54" t="s">
        <v>24</v>
      </c>
      <c r="C11" s="16"/>
      <c r="D11" s="55">
        <v>4</v>
      </c>
      <c r="E11" s="18">
        <f t="shared" si="78"/>
        <v>43258</v>
      </c>
      <c r="F11" s="56">
        <f>WORKDAY(E11,G11-1,Data!$C$2:$C$21)</f>
        <v>43259</v>
      </c>
      <c r="G11" s="55">
        <v>2</v>
      </c>
      <c r="H11" s="19">
        <v>1</v>
      </c>
      <c r="I11" s="57">
        <f ca="1">IF(((NETWORKDAYS(E11,TODAY(),Data!C9:C28)*100)/G11)/100 &gt; 0,((NETWORKDAYS(E11,TODAY(),Data!C9:C28)*100)/G11)/100,0)</f>
        <v>3.5</v>
      </c>
      <c r="J11" s="57" t="str">
        <f t="shared" ca="1" si="79"/>
        <v>100%</v>
      </c>
      <c r="K11" s="58">
        <f t="shared" ca="1" si="80"/>
        <v>0</v>
      </c>
      <c r="L11" s="59" t="str">
        <f t="shared" ref="L11:P11" si="155">IF(AND(L$2&gt;=$E11,L$2&lt;=$F11),"."," ")</f>
        <v xml:space="preserve"> </v>
      </c>
      <c r="M11" s="59" t="str">
        <f t="shared" si="155"/>
        <v xml:space="preserve"> </v>
      </c>
      <c r="N11" s="59" t="str">
        <f t="shared" si="155"/>
        <v xml:space="preserve"> </v>
      </c>
      <c r="O11" s="59" t="str">
        <f t="shared" si="155"/>
        <v xml:space="preserve"> </v>
      </c>
      <c r="P11" s="60" t="str">
        <f t="shared" si="155"/>
        <v xml:space="preserve"> </v>
      </c>
      <c r="Q11" s="61"/>
      <c r="R11" s="61"/>
      <c r="S11" s="59" t="str">
        <f t="shared" ref="S11:W11" si="156">IF(AND(S$2&gt;=$E11,S$2&lt;=$F11),"."," ")</f>
        <v xml:space="preserve"> </v>
      </c>
      <c r="T11" s="59" t="str">
        <f t="shared" si="156"/>
        <v xml:space="preserve"> </v>
      </c>
      <c r="U11" s="59" t="str">
        <f t="shared" si="156"/>
        <v xml:space="preserve"> </v>
      </c>
      <c r="V11" s="53" t="str">
        <f t="shared" si="156"/>
        <v xml:space="preserve"> </v>
      </c>
      <c r="W11" s="63" t="str">
        <f t="shared" si="156"/>
        <v xml:space="preserve"> </v>
      </c>
      <c r="X11" s="61"/>
      <c r="Y11" s="61"/>
      <c r="Z11" s="64" t="str">
        <f t="shared" ref="Z11:AD11" si="157">IF(AND(Z$2&gt;=$E11,Z$2&lt;=$F11),"."," ")</f>
        <v xml:space="preserve"> </v>
      </c>
      <c r="AA11" s="53" t="str">
        <f t="shared" si="157"/>
        <v xml:space="preserve"> </v>
      </c>
      <c r="AB11" s="53" t="str">
        <f t="shared" si="157"/>
        <v xml:space="preserve"> </v>
      </c>
      <c r="AC11" s="53" t="str">
        <f t="shared" si="157"/>
        <v xml:space="preserve"> </v>
      </c>
      <c r="AD11" s="63" t="str">
        <f t="shared" si="157"/>
        <v xml:space="preserve"> </v>
      </c>
      <c r="AE11" s="61"/>
      <c r="AF11" s="61"/>
      <c r="AG11" s="53" t="str">
        <f t="shared" ref="AG11:AK11" si="158">IF(AND(AG$2&gt;=$E11,AG$2&lt;=$F11),"."," ")</f>
        <v xml:space="preserve"> </v>
      </c>
      <c r="AH11" s="53" t="str">
        <f t="shared" si="158"/>
        <v xml:space="preserve"> </v>
      </c>
      <c r="AI11" s="53" t="str">
        <f t="shared" si="158"/>
        <v xml:space="preserve"> </v>
      </c>
      <c r="AJ11" s="53" t="str">
        <f t="shared" si="158"/>
        <v>.</v>
      </c>
      <c r="AK11" s="63" t="str">
        <f t="shared" si="158"/>
        <v>.</v>
      </c>
      <c r="AL11" s="61"/>
      <c r="AM11" s="61"/>
      <c r="AN11" s="53" t="str">
        <f t="shared" ref="AN11:AR11" si="159">IF(AND(AN$2&gt;=$E11,AN$2&lt;=$F11),"."," ")</f>
        <v xml:space="preserve"> </v>
      </c>
      <c r="AO11" s="53" t="str">
        <f t="shared" si="159"/>
        <v xml:space="preserve"> </v>
      </c>
      <c r="AP11" s="53" t="str">
        <f t="shared" si="159"/>
        <v xml:space="preserve"> </v>
      </c>
      <c r="AQ11" s="53" t="str">
        <f t="shared" si="159"/>
        <v xml:space="preserve"> </v>
      </c>
      <c r="AR11" s="63" t="str">
        <f t="shared" si="159"/>
        <v xml:space="preserve"> </v>
      </c>
      <c r="AS11" s="61"/>
      <c r="AT11" s="61"/>
      <c r="AU11" s="53" t="str">
        <f t="shared" ref="AU11:AY11" si="160">IF(AND(AU$2&gt;=$E11,AU$2&lt;=$F11),"."," ")</f>
        <v xml:space="preserve"> </v>
      </c>
      <c r="AV11" s="53" t="str">
        <f t="shared" si="160"/>
        <v xml:space="preserve"> </v>
      </c>
      <c r="AW11" s="53" t="str">
        <f t="shared" si="160"/>
        <v xml:space="preserve"> </v>
      </c>
      <c r="AX11" s="53" t="str">
        <f t="shared" si="160"/>
        <v xml:space="preserve"> </v>
      </c>
      <c r="AY11" s="63" t="str">
        <f t="shared" si="160"/>
        <v xml:space="preserve"> </v>
      </c>
      <c r="AZ11" s="61"/>
      <c r="BA11" s="61"/>
      <c r="BB11" s="53" t="str">
        <f t="shared" ref="BB11:BF11" si="161">IF(AND(BB$2&gt;=$E11,BB$2&lt;=$F11),"."," ")</f>
        <v xml:space="preserve"> </v>
      </c>
      <c r="BC11" s="53" t="str">
        <f t="shared" si="161"/>
        <v xml:space="preserve"> </v>
      </c>
      <c r="BD11" s="53" t="str">
        <f t="shared" si="161"/>
        <v xml:space="preserve"> </v>
      </c>
      <c r="BE11" s="53" t="str">
        <f t="shared" si="161"/>
        <v xml:space="preserve"> </v>
      </c>
      <c r="BF11" s="63" t="str">
        <f t="shared" si="161"/>
        <v xml:space="preserve"> </v>
      </c>
      <c r="BG11" s="61"/>
      <c r="BH11" s="61"/>
      <c r="BI11" s="53" t="str">
        <f t="shared" ref="BI11:BM11" si="162">IF(AND(BI$2&gt;=$E11,BI$2&lt;=$F11),"."," ")</f>
        <v xml:space="preserve"> </v>
      </c>
      <c r="BJ11" s="53" t="str">
        <f t="shared" si="162"/>
        <v xml:space="preserve"> </v>
      </c>
      <c r="BK11" s="53" t="str">
        <f t="shared" si="162"/>
        <v xml:space="preserve"> </v>
      </c>
      <c r="BL11" s="53" t="str">
        <f t="shared" si="162"/>
        <v xml:space="preserve"> </v>
      </c>
      <c r="BM11" s="63" t="str">
        <f t="shared" si="162"/>
        <v xml:space="preserve"> </v>
      </c>
      <c r="BN11" s="61"/>
      <c r="BO11" s="61"/>
      <c r="BP11" s="53" t="str">
        <f t="shared" ref="BP11:BT11" si="163">IF(AND(BP$2&gt;=$E11,BP$2&lt;=$F11),"."," ")</f>
        <v xml:space="preserve"> </v>
      </c>
      <c r="BQ11" s="53" t="str">
        <f t="shared" si="163"/>
        <v xml:space="preserve"> </v>
      </c>
      <c r="BR11" s="53" t="str">
        <f t="shared" si="163"/>
        <v xml:space="preserve"> </v>
      </c>
      <c r="BS11" s="53" t="str">
        <f t="shared" si="163"/>
        <v xml:space="preserve"> </v>
      </c>
      <c r="BT11" s="63" t="str">
        <f t="shared" si="163"/>
        <v xml:space="preserve"> </v>
      </c>
      <c r="BU11" s="61"/>
      <c r="BV11" s="61"/>
      <c r="BW11" s="53" t="str">
        <f t="shared" ref="BW11:CA11" si="164">IF(AND(BW$2&gt;=$E11,BW$2&lt;=$F11),"."," ")</f>
        <v xml:space="preserve"> </v>
      </c>
      <c r="BX11" s="53" t="str">
        <f t="shared" si="164"/>
        <v xml:space="preserve"> </v>
      </c>
      <c r="BY11" s="53" t="str">
        <f t="shared" si="164"/>
        <v xml:space="preserve"> </v>
      </c>
      <c r="BZ11" s="53" t="str">
        <f t="shared" si="164"/>
        <v xml:space="preserve"> </v>
      </c>
      <c r="CA11" s="63" t="str">
        <f t="shared" si="164"/>
        <v xml:space="preserve"> </v>
      </c>
      <c r="CB11" s="61"/>
      <c r="CC11" s="61"/>
      <c r="CD11" s="53" t="str">
        <f t="shared" ref="CD11:CH11" si="165">IF(AND(CD$2&gt;=$E11,CD$2&lt;=$F11),"."," ")</f>
        <v xml:space="preserve"> </v>
      </c>
      <c r="CE11" s="53" t="str">
        <f t="shared" si="165"/>
        <v xml:space="preserve"> </v>
      </c>
      <c r="CF11" s="53" t="str">
        <f t="shared" si="165"/>
        <v xml:space="preserve"> </v>
      </c>
      <c r="CG11" s="53" t="str">
        <f t="shared" si="165"/>
        <v xml:space="preserve"> </v>
      </c>
      <c r="CH11" s="63" t="str">
        <f t="shared" si="165"/>
        <v xml:space="preserve"> </v>
      </c>
      <c r="CI11" s="61"/>
      <c r="CJ11" s="61"/>
      <c r="CK11" s="53" t="str">
        <f t="shared" ref="CK11:CO11" si="166">IF(AND(CK$2&gt;=$E11,CK$2&lt;=$F11),"."," ")</f>
        <v xml:space="preserve"> </v>
      </c>
      <c r="CL11" s="53" t="str">
        <f t="shared" si="166"/>
        <v xml:space="preserve"> </v>
      </c>
      <c r="CM11" s="53" t="str">
        <f t="shared" si="166"/>
        <v xml:space="preserve"> </v>
      </c>
      <c r="CN11" s="53" t="str">
        <f t="shared" si="166"/>
        <v xml:space="preserve"> </v>
      </c>
      <c r="CO11" s="63" t="str">
        <f t="shared" si="166"/>
        <v xml:space="preserve"> </v>
      </c>
      <c r="CP11" s="61"/>
      <c r="CQ11" s="61"/>
      <c r="CR11" s="53" t="str">
        <f t="shared" ref="CR11:CV11" si="167">IF(AND(CR$2&gt;=$E11,CR$2&lt;=$F11),"."," ")</f>
        <v xml:space="preserve"> </v>
      </c>
      <c r="CS11" s="53" t="str">
        <f t="shared" si="167"/>
        <v xml:space="preserve"> </v>
      </c>
      <c r="CT11" s="53" t="str">
        <f t="shared" si="167"/>
        <v xml:space="preserve"> </v>
      </c>
      <c r="CU11" s="53" t="str">
        <f t="shared" si="167"/>
        <v xml:space="preserve"> </v>
      </c>
      <c r="CV11" s="63" t="str">
        <f t="shared" si="167"/>
        <v xml:space="preserve"> </v>
      </c>
      <c r="CW11" s="24"/>
      <c r="CX11" s="24"/>
      <c r="CY11" s="53" t="str">
        <f t="shared" ref="CY11:DC11" si="168">IF(AND(CY$2&gt;=$E11,CY$2&lt;=$F11),"."," ")</f>
        <v xml:space="preserve"> </v>
      </c>
      <c r="CZ11" s="53" t="str">
        <f t="shared" si="168"/>
        <v xml:space="preserve"> </v>
      </c>
      <c r="DA11" s="53" t="str">
        <f t="shared" si="168"/>
        <v xml:space="preserve"> </v>
      </c>
      <c r="DB11" s="53" t="str">
        <f t="shared" si="168"/>
        <v xml:space="preserve"> </v>
      </c>
      <c r="DC11" s="63" t="str">
        <f t="shared" si="168"/>
        <v xml:space="preserve"> </v>
      </c>
      <c r="DD11" s="24"/>
      <c r="DE11" s="24"/>
      <c r="DF11" s="53" t="str">
        <f t="shared" ref="DF11:DJ11" si="169">IF(AND(DF$2&gt;=$E11,DF$2&lt;=$F11),"."," ")</f>
        <v xml:space="preserve"> </v>
      </c>
      <c r="DG11" s="53" t="str">
        <f t="shared" si="169"/>
        <v xml:space="preserve"> </v>
      </c>
      <c r="DH11" s="53" t="str">
        <f t="shared" si="169"/>
        <v xml:space="preserve"> </v>
      </c>
      <c r="DI11" s="53" t="str">
        <f t="shared" si="169"/>
        <v xml:space="preserve"> </v>
      </c>
      <c r="DJ11" s="63" t="str">
        <f t="shared" si="169"/>
        <v xml:space="preserve"> </v>
      </c>
      <c r="DK11" s="24"/>
      <c r="DL11" s="24"/>
      <c r="DM11" s="53" t="str">
        <f t="shared" ref="DM11:DQ11" si="170">IF(AND(DM$2&gt;=$E11,DM$2&lt;=$F11),"."," ")</f>
        <v xml:space="preserve"> </v>
      </c>
      <c r="DN11" s="53" t="str">
        <f t="shared" si="170"/>
        <v xml:space="preserve"> </v>
      </c>
      <c r="DO11" s="53" t="str">
        <f t="shared" si="170"/>
        <v xml:space="preserve"> </v>
      </c>
      <c r="DP11" s="53" t="str">
        <f t="shared" si="170"/>
        <v xml:space="preserve"> </v>
      </c>
      <c r="DQ11" s="63" t="str">
        <f t="shared" si="170"/>
        <v xml:space="preserve"> </v>
      </c>
      <c r="DR11" s="24"/>
      <c r="DS11" s="24"/>
      <c r="DT11" s="53" t="str">
        <f t="shared" ref="DT11:DX11" si="171">IF(AND(DT$2&gt;=$E11,DT$2&lt;=$F11),"."," ")</f>
        <v xml:space="preserve"> </v>
      </c>
      <c r="DU11" s="53" t="str">
        <f t="shared" si="171"/>
        <v xml:space="preserve"> </v>
      </c>
      <c r="DV11" s="53" t="str">
        <f t="shared" si="171"/>
        <v xml:space="preserve"> </v>
      </c>
      <c r="DW11" s="53" t="str">
        <f t="shared" si="171"/>
        <v xml:space="preserve"> </v>
      </c>
      <c r="DX11" s="63" t="str">
        <f t="shared" si="171"/>
        <v xml:space="preserve"> </v>
      </c>
      <c r="DY11" s="24"/>
      <c r="DZ11" s="24"/>
      <c r="EA11" s="53" t="str">
        <f t="shared" ref="EA11:EE11" si="172">IF(AND(EA$2&gt;=$E11,EA$2&lt;=$F11),"."," ")</f>
        <v xml:space="preserve"> </v>
      </c>
      <c r="EB11" s="53" t="str">
        <f t="shared" si="172"/>
        <v xml:space="preserve"> </v>
      </c>
      <c r="EC11" s="53" t="str">
        <f t="shared" si="172"/>
        <v xml:space="preserve"> </v>
      </c>
      <c r="ED11" s="53" t="str">
        <f t="shared" si="172"/>
        <v xml:space="preserve"> </v>
      </c>
      <c r="EE11" s="63" t="str">
        <f t="shared" si="172"/>
        <v xml:space="preserve"> </v>
      </c>
      <c r="EF11" s="24"/>
      <c r="EG11" s="24"/>
      <c r="EH11" s="53" t="str">
        <f t="shared" ref="EH11:EL11" si="173">IF(AND(EH$2&gt;=$E11,EH$2&lt;=$F11),"."," ")</f>
        <v xml:space="preserve"> </v>
      </c>
      <c r="EI11" s="53" t="str">
        <f t="shared" si="173"/>
        <v xml:space="preserve"> </v>
      </c>
      <c r="EJ11" s="53" t="str">
        <f t="shared" si="173"/>
        <v xml:space="preserve"> </v>
      </c>
      <c r="EK11" s="53" t="str">
        <f t="shared" si="173"/>
        <v xml:space="preserve"> </v>
      </c>
      <c r="EL11" s="63" t="str">
        <f t="shared" si="173"/>
        <v xml:space="preserve"> </v>
      </c>
      <c r="EM11" s="24"/>
      <c r="EN11" s="24"/>
      <c r="EO11" s="53" t="str">
        <f t="shared" ref="EO11:ES11" si="174">IF(AND(EO$2&gt;=$E11,EO$2&lt;=$F11),"."," ")</f>
        <v xml:space="preserve"> </v>
      </c>
      <c r="EP11" s="53" t="str">
        <f t="shared" si="174"/>
        <v xml:space="preserve"> </v>
      </c>
      <c r="EQ11" s="53" t="str">
        <f t="shared" si="174"/>
        <v xml:space="preserve"> </v>
      </c>
      <c r="ER11" s="53" t="str">
        <f t="shared" si="174"/>
        <v xml:space="preserve"> </v>
      </c>
      <c r="ES11" s="63" t="str">
        <f t="shared" si="174"/>
        <v xml:space="preserve"> </v>
      </c>
      <c r="ET11" s="24"/>
      <c r="EU11" s="24"/>
      <c r="EV11" s="53" t="str">
        <f t="shared" ref="EV11:EZ11" si="175">IF(AND(EV$2&gt;=$E11,EV$2&lt;=$F11),"."," ")</f>
        <v xml:space="preserve"> </v>
      </c>
      <c r="EW11" s="53" t="str">
        <f t="shared" si="175"/>
        <v xml:space="preserve"> </v>
      </c>
      <c r="EX11" s="53" t="str">
        <f t="shared" si="175"/>
        <v xml:space="preserve"> </v>
      </c>
      <c r="EY11" s="53" t="str">
        <f t="shared" si="175"/>
        <v xml:space="preserve"> </v>
      </c>
      <c r="EZ11" s="63" t="str">
        <f t="shared" si="175"/>
        <v xml:space="preserve"> </v>
      </c>
      <c r="FA11" s="24"/>
      <c r="FB11" s="24"/>
      <c r="FC11" s="53" t="str">
        <f t="shared" ref="FC11:FG11" si="176">IF(AND(FC$2&gt;=$E11,FC$2&lt;=$F11),"."," ")</f>
        <v xml:space="preserve"> </v>
      </c>
      <c r="FD11" s="53" t="str">
        <f t="shared" si="176"/>
        <v xml:space="preserve"> </v>
      </c>
      <c r="FE11" s="53" t="str">
        <f t="shared" si="176"/>
        <v xml:space="preserve"> </v>
      </c>
      <c r="FF11" s="53" t="str">
        <f t="shared" si="176"/>
        <v xml:space="preserve"> </v>
      </c>
      <c r="FG11" s="63" t="str">
        <f t="shared" si="176"/>
        <v xml:space="preserve"> </v>
      </c>
      <c r="FH11" s="24"/>
      <c r="FI11" s="24"/>
      <c r="FJ11" s="53" t="str">
        <f t="shared" ref="FJ11:FN11" si="177">IF(AND(FJ$2&gt;=$E11,FJ$2&lt;=$F11),"."," ")</f>
        <v xml:space="preserve"> </v>
      </c>
      <c r="FK11" s="53" t="str">
        <f t="shared" si="177"/>
        <v xml:space="preserve"> </v>
      </c>
      <c r="FL11" s="53" t="str">
        <f t="shared" si="177"/>
        <v xml:space="preserve"> </v>
      </c>
      <c r="FM11" s="53" t="str">
        <f t="shared" si="177"/>
        <v xml:space="preserve"> </v>
      </c>
      <c r="FN11" s="63" t="str">
        <f t="shared" si="177"/>
        <v xml:space="preserve"> </v>
      </c>
      <c r="FO11" s="24"/>
      <c r="FP11" s="24"/>
      <c r="FQ11" s="53" t="str">
        <f t="shared" ref="FQ11:FU11" si="178">IF(AND(FQ$2&gt;=$E11,FQ$2&lt;=$F11),"."," ")</f>
        <v xml:space="preserve"> </v>
      </c>
      <c r="FR11" s="53" t="str">
        <f t="shared" si="178"/>
        <v xml:space="preserve"> </v>
      </c>
      <c r="FS11" s="53" t="str">
        <f t="shared" si="178"/>
        <v xml:space="preserve"> </v>
      </c>
      <c r="FT11" s="53" t="str">
        <f t="shared" si="178"/>
        <v xml:space="preserve"> </v>
      </c>
      <c r="FU11" s="63" t="str">
        <f t="shared" si="178"/>
        <v xml:space="preserve"> </v>
      </c>
      <c r="FV11" s="24"/>
      <c r="FW11" s="24"/>
      <c r="FX11" s="53" t="str">
        <f t="shared" ref="FX11:GB11" si="179">IF(AND(FX$2&gt;=$E11,FX$2&lt;=$F11),"."," ")</f>
        <v xml:space="preserve"> </v>
      </c>
      <c r="FY11" s="53" t="str">
        <f t="shared" si="179"/>
        <v xml:space="preserve"> </v>
      </c>
      <c r="FZ11" s="53" t="str">
        <f t="shared" si="179"/>
        <v xml:space="preserve"> </v>
      </c>
      <c r="GA11" s="53" t="str">
        <f t="shared" si="179"/>
        <v xml:space="preserve"> </v>
      </c>
      <c r="GB11" s="63" t="str">
        <f t="shared" si="179"/>
        <v xml:space="preserve"> </v>
      </c>
      <c r="GC11" s="24"/>
      <c r="GD11" s="24"/>
      <c r="GE11" s="53" t="str">
        <f t="shared" ref="GE11:GI11" si="180">IF(AND(GE$2&gt;=$E11,GE$2&lt;=$F11),"."," ")</f>
        <v xml:space="preserve"> </v>
      </c>
      <c r="GF11" s="53" t="str">
        <f t="shared" si="180"/>
        <v xml:space="preserve"> </v>
      </c>
      <c r="GG11" s="53" t="str">
        <f t="shared" si="180"/>
        <v xml:space="preserve"> </v>
      </c>
      <c r="GH11" s="53" t="str">
        <f t="shared" si="180"/>
        <v xml:space="preserve"> </v>
      </c>
      <c r="GI11" s="63" t="str">
        <f t="shared" si="180"/>
        <v xml:space="preserve"> </v>
      </c>
      <c r="GJ11" s="24"/>
      <c r="GK11" s="24"/>
      <c r="GL11" s="53" t="str">
        <f t="shared" ref="GL11:GP11" si="181">IF(AND(GL$2&gt;=$E11,GL$2&lt;=$F11),"."," ")</f>
        <v xml:space="preserve"> </v>
      </c>
      <c r="GM11" s="53" t="str">
        <f t="shared" si="181"/>
        <v xml:space="preserve"> </v>
      </c>
      <c r="GN11" s="53" t="str">
        <f t="shared" si="181"/>
        <v xml:space="preserve"> </v>
      </c>
      <c r="GO11" s="53" t="str">
        <f t="shared" si="181"/>
        <v xml:space="preserve"> </v>
      </c>
      <c r="GP11" s="63" t="str">
        <f t="shared" si="181"/>
        <v xml:space="preserve"> </v>
      </c>
      <c r="GQ11" s="24"/>
      <c r="GR11" s="24"/>
      <c r="GS11" s="53" t="str">
        <f t="shared" ref="GS11:GW11" si="182">IF(AND(GS$2&gt;=$E11,GS$2&lt;=$F11),"."," ")</f>
        <v xml:space="preserve"> </v>
      </c>
      <c r="GT11" s="53" t="str">
        <f t="shared" si="182"/>
        <v xml:space="preserve"> </v>
      </c>
      <c r="GU11" s="53" t="str">
        <f t="shared" si="182"/>
        <v xml:space="preserve"> </v>
      </c>
      <c r="GV11" s="53" t="str">
        <f t="shared" si="182"/>
        <v xml:space="preserve"> </v>
      </c>
      <c r="GW11" s="63" t="str">
        <f t="shared" si="182"/>
        <v xml:space="preserve"> </v>
      </c>
      <c r="GX11" s="24"/>
      <c r="GY11" s="24"/>
      <c r="GZ11" s="53" t="str">
        <f t="shared" ref="GZ11:HD11" si="183">IF(AND(GZ$2&gt;=$E11,GZ$2&lt;=$F11),"."," ")</f>
        <v xml:space="preserve"> </v>
      </c>
      <c r="HA11" s="53" t="str">
        <f t="shared" si="183"/>
        <v xml:space="preserve"> </v>
      </c>
      <c r="HB11" s="53" t="str">
        <f t="shared" si="183"/>
        <v xml:space="preserve"> </v>
      </c>
      <c r="HC11" s="53" t="str">
        <f t="shared" si="183"/>
        <v xml:space="preserve"> </v>
      </c>
      <c r="HD11" s="63" t="str">
        <f t="shared" si="183"/>
        <v xml:space="preserve"> </v>
      </c>
      <c r="HE11" s="24"/>
      <c r="HF11" s="24"/>
      <c r="HG11" s="53" t="str">
        <f t="shared" ref="HG11:HK11" si="184">IF(AND(HG$2&gt;=$E11,HG$2&lt;=$F11),"."," ")</f>
        <v xml:space="preserve"> </v>
      </c>
      <c r="HH11" s="53" t="str">
        <f t="shared" si="184"/>
        <v xml:space="preserve"> </v>
      </c>
      <c r="HI11" s="53" t="str">
        <f t="shared" si="184"/>
        <v xml:space="preserve"> </v>
      </c>
      <c r="HJ11" s="53" t="str">
        <f t="shared" si="184"/>
        <v xml:space="preserve"> </v>
      </c>
      <c r="HK11" s="63" t="str">
        <f t="shared" si="184"/>
        <v xml:space="preserve"> </v>
      </c>
      <c r="HL11" s="24"/>
      <c r="HM11" s="24"/>
      <c r="HN11" s="53" t="str">
        <f t="shared" ref="HN11:HR11" si="185">IF(AND(HN$2&gt;=$E11,HN$2&lt;=$F11),"."," ")</f>
        <v xml:space="preserve"> </v>
      </c>
      <c r="HO11" s="53" t="str">
        <f t="shared" si="185"/>
        <v xml:space="preserve"> </v>
      </c>
      <c r="HP11" s="53" t="str">
        <f t="shared" si="185"/>
        <v xml:space="preserve"> </v>
      </c>
      <c r="HQ11" s="53" t="str">
        <f t="shared" si="185"/>
        <v xml:space="preserve"> </v>
      </c>
      <c r="HR11" s="63" t="str">
        <f t="shared" si="185"/>
        <v xml:space="preserve"> </v>
      </c>
      <c r="HS11" s="24"/>
      <c r="HT11" s="24"/>
      <c r="HU11" s="53" t="str">
        <f t="shared" ref="HU11:HY11" si="186">IF(AND(HU$2&gt;=$E11,HU$2&lt;=$F11),"."," ")</f>
        <v xml:space="preserve"> </v>
      </c>
      <c r="HV11" s="53" t="str">
        <f t="shared" si="186"/>
        <v xml:space="preserve"> </v>
      </c>
      <c r="HW11" s="53" t="str">
        <f t="shared" si="186"/>
        <v xml:space="preserve"> </v>
      </c>
      <c r="HX11" s="53" t="str">
        <f t="shared" si="186"/>
        <v xml:space="preserve"> </v>
      </c>
      <c r="HY11" s="63" t="str">
        <f t="shared" si="186"/>
        <v xml:space="preserve"> </v>
      </c>
      <c r="HZ11" s="24"/>
      <c r="IA11" s="24"/>
      <c r="IB11" s="53" t="str">
        <f t="shared" ref="IB11:IF11" si="187">IF(AND(IB$2&gt;=$E11,IB$2&lt;=$F11),"."," ")</f>
        <v xml:space="preserve"> </v>
      </c>
      <c r="IC11" s="53" t="str">
        <f t="shared" si="187"/>
        <v xml:space="preserve"> </v>
      </c>
      <c r="ID11" s="53" t="str">
        <f t="shared" si="187"/>
        <v xml:space="preserve"> </v>
      </c>
      <c r="IE11" s="53" t="str">
        <f t="shared" si="187"/>
        <v xml:space="preserve"> </v>
      </c>
      <c r="IF11" s="63" t="str">
        <f t="shared" si="187"/>
        <v xml:space="preserve"> </v>
      </c>
      <c r="IG11" s="24"/>
      <c r="IH11" s="24"/>
      <c r="II11" s="53" t="str">
        <f t="shared" ref="II11:IM11" si="188">IF(AND(II$2&gt;=$E11,II$2&lt;=$F11),"."," ")</f>
        <v xml:space="preserve"> </v>
      </c>
      <c r="IJ11" s="53" t="str">
        <f t="shared" si="188"/>
        <v xml:space="preserve"> </v>
      </c>
      <c r="IK11" s="53" t="str">
        <f t="shared" si="188"/>
        <v xml:space="preserve"> </v>
      </c>
      <c r="IL11" s="53" t="str">
        <f t="shared" si="188"/>
        <v xml:space="preserve"> </v>
      </c>
      <c r="IM11" s="63" t="str">
        <f t="shared" si="188"/>
        <v xml:space="preserve"> </v>
      </c>
      <c r="IN11" s="24"/>
      <c r="IO11" s="24"/>
      <c r="IP11" s="53" t="str">
        <f t="shared" ref="IP11:IT11" si="189">IF(AND(IP$2&gt;=$E11,IP$2&lt;=$F11),"."," ")</f>
        <v xml:space="preserve"> </v>
      </c>
      <c r="IQ11" s="53" t="str">
        <f t="shared" si="189"/>
        <v xml:space="preserve"> </v>
      </c>
      <c r="IR11" s="53" t="str">
        <f t="shared" si="189"/>
        <v xml:space="preserve"> </v>
      </c>
      <c r="IS11" s="53" t="str">
        <f t="shared" si="189"/>
        <v xml:space="preserve"> </v>
      </c>
      <c r="IT11" s="63" t="str">
        <f t="shared" si="189"/>
        <v xml:space="preserve"> </v>
      </c>
      <c r="IU11" s="24"/>
      <c r="IV11" s="24"/>
      <c r="IW11" s="53" t="str">
        <f t="shared" ref="IW11:JA11" si="190">IF(AND(IW$2&gt;=$E11,IW$2&lt;=$F11),"."," ")</f>
        <v xml:space="preserve"> </v>
      </c>
      <c r="IX11" s="53" t="str">
        <f t="shared" si="190"/>
        <v xml:space="preserve"> </v>
      </c>
      <c r="IY11" s="53" t="str">
        <f t="shared" si="190"/>
        <v xml:space="preserve"> </v>
      </c>
      <c r="IZ11" s="53" t="str">
        <f t="shared" si="190"/>
        <v xml:space="preserve"> </v>
      </c>
      <c r="JA11" s="63" t="str">
        <f t="shared" si="190"/>
        <v xml:space="preserve"> </v>
      </c>
      <c r="JB11" s="24"/>
      <c r="JC11" s="24"/>
      <c r="JD11" s="53" t="str">
        <f t="shared" ref="JD11:JH11" si="191">IF(AND(JD$2&gt;=$E11,JD$2&lt;=$F11),"."," ")</f>
        <v xml:space="preserve"> </v>
      </c>
      <c r="JE11" s="53" t="str">
        <f t="shared" si="191"/>
        <v xml:space="preserve"> </v>
      </c>
      <c r="JF11" s="53" t="str">
        <f t="shared" si="191"/>
        <v xml:space="preserve"> </v>
      </c>
      <c r="JG11" s="53" t="str">
        <f t="shared" si="191"/>
        <v xml:space="preserve"> </v>
      </c>
      <c r="JH11" s="63" t="str">
        <f t="shared" si="191"/>
        <v xml:space="preserve"> </v>
      </c>
      <c r="JI11" s="24"/>
      <c r="JJ11" s="24"/>
    </row>
    <row r="12" spans="1:270" ht="15">
      <c r="A12" s="53">
        <v>6</v>
      </c>
      <c r="B12" s="54" t="s">
        <v>25</v>
      </c>
      <c r="C12" s="16"/>
      <c r="D12" s="55">
        <v>5</v>
      </c>
      <c r="E12" s="18">
        <f t="shared" si="78"/>
        <v>43262</v>
      </c>
      <c r="F12" s="56">
        <f>WORKDAY(E12,G12-1,Data!$C$2:$C$21)</f>
        <v>43263</v>
      </c>
      <c r="G12" s="55">
        <v>2</v>
      </c>
      <c r="H12" s="19">
        <v>1</v>
      </c>
      <c r="I12" s="57">
        <f ca="1">IF(((NETWORKDAYS(E12,TODAY(),Data!C10:C29)*100)/G12)/100 &gt; 0,((NETWORKDAYS(E12,TODAY(),Data!C10:C29)*100)/G12)/100,0)</f>
        <v>2.5</v>
      </c>
      <c r="J12" s="57" t="str">
        <f t="shared" ca="1" si="79"/>
        <v>100%</v>
      </c>
      <c r="K12" s="58">
        <f t="shared" ca="1" si="80"/>
        <v>0</v>
      </c>
      <c r="L12" s="59" t="str">
        <f t="shared" ref="L12:P12" si="192">IF(AND(L$2&gt;=$E12,L$2&lt;=$F12),"."," ")</f>
        <v xml:space="preserve"> </v>
      </c>
      <c r="M12" s="59" t="str">
        <f t="shared" si="192"/>
        <v xml:space="preserve"> </v>
      </c>
      <c r="N12" s="59" t="str">
        <f t="shared" si="192"/>
        <v xml:space="preserve"> </v>
      </c>
      <c r="O12" s="59" t="str">
        <f t="shared" si="192"/>
        <v xml:space="preserve"> </v>
      </c>
      <c r="P12" s="60" t="str">
        <f t="shared" si="192"/>
        <v xml:space="preserve"> </v>
      </c>
      <c r="Q12" s="61"/>
      <c r="R12" s="61"/>
      <c r="S12" s="59" t="str">
        <f t="shared" ref="S12:W12" si="193">IF(AND(S$2&gt;=$E12,S$2&lt;=$F12),"."," ")</f>
        <v xml:space="preserve"> </v>
      </c>
      <c r="T12" s="59" t="str">
        <f t="shared" si="193"/>
        <v xml:space="preserve"> </v>
      </c>
      <c r="U12" s="59" t="str">
        <f t="shared" si="193"/>
        <v xml:space="preserve"> </v>
      </c>
      <c r="V12" s="53" t="str">
        <f t="shared" si="193"/>
        <v xml:space="preserve"> </v>
      </c>
      <c r="W12" s="62" t="str">
        <f t="shared" si="193"/>
        <v xml:space="preserve"> </v>
      </c>
      <c r="X12" s="61"/>
      <c r="Y12" s="61"/>
      <c r="Z12" s="53" t="str">
        <f t="shared" ref="Z12:AD12" si="194">IF(AND(Z$2&gt;=$E12,Z$2&lt;=$F12),"."," ")</f>
        <v xml:space="preserve"> </v>
      </c>
      <c r="AA12" s="53" t="str">
        <f t="shared" si="194"/>
        <v xml:space="preserve"> </v>
      </c>
      <c r="AB12" s="53" t="str">
        <f t="shared" si="194"/>
        <v xml:space="preserve"> </v>
      </c>
      <c r="AC12" s="53" t="str">
        <f t="shared" si="194"/>
        <v xml:space="preserve"> </v>
      </c>
      <c r="AD12" s="63" t="str">
        <f t="shared" si="194"/>
        <v xml:space="preserve"> </v>
      </c>
      <c r="AE12" s="61"/>
      <c r="AF12" s="61"/>
      <c r="AG12" s="53" t="str">
        <f t="shared" ref="AG12:AK12" si="195">IF(AND(AG$2&gt;=$E12,AG$2&lt;=$F12),"."," ")</f>
        <v xml:space="preserve"> </v>
      </c>
      <c r="AH12" s="53" t="str">
        <f t="shared" si="195"/>
        <v xml:space="preserve"> </v>
      </c>
      <c r="AI12" s="53" t="str">
        <f t="shared" si="195"/>
        <v xml:space="preserve"> </v>
      </c>
      <c r="AJ12" s="53" t="str">
        <f t="shared" si="195"/>
        <v xml:space="preserve"> </v>
      </c>
      <c r="AK12" s="63" t="str">
        <f t="shared" si="195"/>
        <v xml:space="preserve"> </v>
      </c>
      <c r="AL12" s="61"/>
      <c r="AM12" s="61"/>
      <c r="AN12" s="53" t="str">
        <f t="shared" ref="AN12:AR12" si="196">IF(AND(AN$2&gt;=$E12,AN$2&lt;=$F12),"."," ")</f>
        <v>.</v>
      </c>
      <c r="AO12" s="53" t="str">
        <f t="shared" si="196"/>
        <v>.</v>
      </c>
      <c r="AP12" s="53" t="str">
        <f t="shared" si="196"/>
        <v xml:space="preserve"> </v>
      </c>
      <c r="AQ12" s="53" t="str">
        <f t="shared" si="196"/>
        <v xml:space="preserve"> </v>
      </c>
      <c r="AR12" s="63" t="str">
        <f t="shared" si="196"/>
        <v xml:space="preserve"> </v>
      </c>
      <c r="AS12" s="61"/>
      <c r="AT12" s="61"/>
      <c r="AU12" s="53" t="str">
        <f t="shared" ref="AU12:AY12" si="197">IF(AND(AU$2&gt;=$E12,AU$2&lt;=$F12),"."," ")</f>
        <v xml:space="preserve"> </v>
      </c>
      <c r="AV12" s="53" t="str">
        <f t="shared" si="197"/>
        <v xml:space="preserve"> </v>
      </c>
      <c r="AW12" s="53" t="str">
        <f t="shared" si="197"/>
        <v xml:space="preserve"> </v>
      </c>
      <c r="AX12" s="53" t="str">
        <f t="shared" si="197"/>
        <v xml:space="preserve"> </v>
      </c>
      <c r="AY12" s="63" t="str">
        <f t="shared" si="197"/>
        <v xml:space="preserve"> </v>
      </c>
      <c r="AZ12" s="61"/>
      <c r="BA12" s="61"/>
      <c r="BB12" s="53" t="str">
        <f t="shared" ref="BB12:BF12" si="198">IF(AND(BB$2&gt;=$E12,BB$2&lt;=$F12),"."," ")</f>
        <v xml:space="preserve"> </v>
      </c>
      <c r="BC12" s="53" t="str">
        <f t="shared" si="198"/>
        <v xml:space="preserve"> </v>
      </c>
      <c r="BD12" s="53" t="str">
        <f t="shared" si="198"/>
        <v xml:space="preserve"> </v>
      </c>
      <c r="BE12" s="53" t="str">
        <f t="shared" si="198"/>
        <v xml:space="preserve"> </v>
      </c>
      <c r="BF12" s="63" t="str">
        <f t="shared" si="198"/>
        <v xml:space="preserve"> </v>
      </c>
      <c r="BG12" s="61"/>
      <c r="BH12" s="61"/>
      <c r="BI12" s="53" t="str">
        <f t="shared" ref="BI12:BM12" si="199">IF(AND(BI$2&gt;=$E12,BI$2&lt;=$F12),"."," ")</f>
        <v xml:space="preserve"> </v>
      </c>
      <c r="BJ12" s="53" t="str">
        <f t="shared" si="199"/>
        <v xml:space="preserve"> </v>
      </c>
      <c r="BK12" s="53" t="str">
        <f t="shared" si="199"/>
        <v xml:space="preserve"> </v>
      </c>
      <c r="BL12" s="53" t="str">
        <f t="shared" si="199"/>
        <v xml:space="preserve"> </v>
      </c>
      <c r="BM12" s="63" t="str">
        <f t="shared" si="199"/>
        <v xml:space="preserve"> </v>
      </c>
      <c r="BN12" s="61"/>
      <c r="BO12" s="61"/>
      <c r="BP12" s="53" t="str">
        <f t="shared" ref="BP12:BT12" si="200">IF(AND(BP$2&gt;=$E12,BP$2&lt;=$F12),"."," ")</f>
        <v xml:space="preserve"> </v>
      </c>
      <c r="BQ12" s="53" t="str">
        <f t="shared" si="200"/>
        <v xml:space="preserve"> </v>
      </c>
      <c r="BR12" s="53" t="str">
        <f t="shared" si="200"/>
        <v xml:space="preserve"> </v>
      </c>
      <c r="BS12" s="53" t="str">
        <f t="shared" si="200"/>
        <v xml:space="preserve"> </v>
      </c>
      <c r="BT12" s="63" t="str">
        <f t="shared" si="200"/>
        <v xml:space="preserve"> </v>
      </c>
      <c r="BU12" s="61"/>
      <c r="BV12" s="61"/>
      <c r="BW12" s="53" t="str">
        <f t="shared" ref="BW12:CA12" si="201">IF(AND(BW$2&gt;=$E12,BW$2&lt;=$F12),"."," ")</f>
        <v xml:space="preserve"> </v>
      </c>
      <c r="BX12" s="53" t="str">
        <f t="shared" si="201"/>
        <v xml:space="preserve"> </v>
      </c>
      <c r="BY12" s="53" t="str">
        <f t="shared" si="201"/>
        <v xml:space="preserve"> </v>
      </c>
      <c r="BZ12" s="53" t="str">
        <f t="shared" si="201"/>
        <v xml:space="preserve"> </v>
      </c>
      <c r="CA12" s="63" t="str">
        <f t="shared" si="201"/>
        <v xml:space="preserve"> </v>
      </c>
      <c r="CB12" s="61"/>
      <c r="CC12" s="61"/>
      <c r="CD12" s="53" t="str">
        <f t="shared" ref="CD12:CH12" si="202">IF(AND(CD$2&gt;=$E12,CD$2&lt;=$F12),"."," ")</f>
        <v xml:space="preserve"> </v>
      </c>
      <c r="CE12" s="53" t="str">
        <f t="shared" si="202"/>
        <v xml:space="preserve"> </v>
      </c>
      <c r="CF12" s="53" t="str">
        <f t="shared" si="202"/>
        <v xml:space="preserve"> </v>
      </c>
      <c r="CG12" s="53" t="str">
        <f t="shared" si="202"/>
        <v xml:space="preserve"> </v>
      </c>
      <c r="CH12" s="63" t="str">
        <f t="shared" si="202"/>
        <v xml:space="preserve"> </v>
      </c>
      <c r="CI12" s="61"/>
      <c r="CJ12" s="61"/>
      <c r="CK12" s="53" t="str">
        <f t="shared" ref="CK12:CO12" si="203">IF(AND(CK$2&gt;=$E12,CK$2&lt;=$F12),"."," ")</f>
        <v xml:space="preserve"> </v>
      </c>
      <c r="CL12" s="53" t="str">
        <f t="shared" si="203"/>
        <v xml:space="preserve"> </v>
      </c>
      <c r="CM12" s="53" t="str">
        <f t="shared" si="203"/>
        <v xml:space="preserve"> </v>
      </c>
      <c r="CN12" s="53" t="str">
        <f t="shared" si="203"/>
        <v xml:space="preserve"> </v>
      </c>
      <c r="CO12" s="63" t="str">
        <f t="shared" si="203"/>
        <v xml:space="preserve"> </v>
      </c>
      <c r="CP12" s="61"/>
      <c r="CQ12" s="61"/>
      <c r="CR12" s="53" t="str">
        <f t="shared" ref="CR12:CV12" si="204">IF(AND(CR$2&gt;=$E12,CR$2&lt;=$F12),"."," ")</f>
        <v xml:space="preserve"> </v>
      </c>
      <c r="CS12" s="53" t="str">
        <f t="shared" si="204"/>
        <v xml:space="preserve"> </v>
      </c>
      <c r="CT12" s="53" t="str">
        <f t="shared" si="204"/>
        <v xml:space="preserve"> </v>
      </c>
      <c r="CU12" s="53" t="str">
        <f t="shared" si="204"/>
        <v xml:space="preserve"> </v>
      </c>
      <c r="CV12" s="63" t="str">
        <f t="shared" si="204"/>
        <v xml:space="preserve"> </v>
      </c>
      <c r="CW12" s="24"/>
      <c r="CX12" s="24"/>
      <c r="CY12" s="53" t="str">
        <f t="shared" ref="CY12:DC12" si="205">IF(AND(CY$2&gt;=$E12,CY$2&lt;=$F12),"."," ")</f>
        <v xml:space="preserve"> </v>
      </c>
      <c r="CZ12" s="53" t="str">
        <f t="shared" si="205"/>
        <v xml:space="preserve"> </v>
      </c>
      <c r="DA12" s="53" t="str">
        <f t="shared" si="205"/>
        <v xml:space="preserve"> </v>
      </c>
      <c r="DB12" s="53" t="str">
        <f t="shared" si="205"/>
        <v xml:space="preserve"> </v>
      </c>
      <c r="DC12" s="63" t="str">
        <f t="shared" si="205"/>
        <v xml:space="preserve"> </v>
      </c>
      <c r="DD12" s="24"/>
      <c r="DE12" s="24"/>
      <c r="DF12" s="53" t="str">
        <f t="shared" ref="DF12:DJ12" si="206">IF(AND(DF$2&gt;=$E12,DF$2&lt;=$F12),"."," ")</f>
        <v xml:space="preserve"> </v>
      </c>
      <c r="DG12" s="53" t="str">
        <f t="shared" si="206"/>
        <v xml:space="preserve"> </v>
      </c>
      <c r="DH12" s="53" t="str">
        <f t="shared" si="206"/>
        <v xml:space="preserve"> </v>
      </c>
      <c r="DI12" s="53" t="str">
        <f t="shared" si="206"/>
        <v xml:space="preserve"> </v>
      </c>
      <c r="DJ12" s="63" t="str">
        <f t="shared" si="206"/>
        <v xml:space="preserve"> </v>
      </c>
      <c r="DK12" s="24"/>
      <c r="DL12" s="24"/>
      <c r="DM12" s="53" t="str">
        <f t="shared" ref="DM12:DQ12" si="207">IF(AND(DM$2&gt;=$E12,DM$2&lt;=$F12),"."," ")</f>
        <v xml:space="preserve"> </v>
      </c>
      <c r="DN12" s="53" t="str">
        <f t="shared" si="207"/>
        <v xml:space="preserve"> </v>
      </c>
      <c r="DO12" s="53" t="str">
        <f t="shared" si="207"/>
        <v xml:space="preserve"> </v>
      </c>
      <c r="DP12" s="53" t="str">
        <f t="shared" si="207"/>
        <v xml:space="preserve"> </v>
      </c>
      <c r="DQ12" s="63" t="str">
        <f t="shared" si="207"/>
        <v xml:space="preserve"> </v>
      </c>
      <c r="DR12" s="24"/>
      <c r="DS12" s="24"/>
      <c r="DT12" s="53" t="str">
        <f t="shared" ref="DT12:DX12" si="208">IF(AND(DT$2&gt;=$E12,DT$2&lt;=$F12),"."," ")</f>
        <v xml:space="preserve"> </v>
      </c>
      <c r="DU12" s="53" t="str">
        <f t="shared" si="208"/>
        <v xml:space="preserve"> </v>
      </c>
      <c r="DV12" s="53" t="str">
        <f t="shared" si="208"/>
        <v xml:space="preserve"> </v>
      </c>
      <c r="DW12" s="53" t="str">
        <f t="shared" si="208"/>
        <v xml:space="preserve"> </v>
      </c>
      <c r="DX12" s="63" t="str">
        <f t="shared" si="208"/>
        <v xml:space="preserve"> </v>
      </c>
      <c r="DY12" s="24"/>
      <c r="DZ12" s="24"/>
      <c r="EA12" s="53" t="str">
        <f t="shared" ref="EA12:EE12" si="209">IF(AND(EA$2&gt;=$E12,EA$2&lt;=$F12),"."," ")</f>
        <v xml:space="preserve"> </v>
      </c>
      <c r="EB12" s="53" t="str">
        <f t="shared" si="209"/>
        <v xml:space="preserve"> </v>
      </c>
      <c r="EC12" s="53" t="str">
        <f t="shared" si="209"/>
        <v xml:space="preserve"> </v>
      </c>
      <c r="ED12" s="53" t="str">
        <f t="shared" si="209"/>
        <v xml:space="preserve"> </v>
      </c>
      <c r="EE12" s="63" t="str">
        <f t="shared" si="209"/>
        <v xml:space="preserve"> </v>
      </c>
      <c r="EF12" s="24"/>
      <c r="EG12" s="24"/>
      <c r="EH12" s="53" t="str">
        <f t="shared" ref="EH12:EL12" si="210">IF(AND(EH$2&gt;=$E12,EH$2&lt;=$F12),"."," ")</f>
        <v xml:space="preserve"> </v>
      </c>
      <c r="EI12" s="53" t="str">
        <f t="shared" si="210"/>
        <v xml:space="preserve"> </v>
      </c>
      <c r="EJ12" s="53" t="str">
        <f t="shared" si="210"/>
        <v xml:space="preserve"> </v>
      </c>
      <c r="EK12" s="53" t="str">
        <f t="shared" si="210"/>
        <v xml:space="preserve"> </v>
      </c>
      <c r="EL12" s="63" t="str">
        <f t="shared" si="210"/>
        <v xml:space="preserve"> </v>
      </c>
      <c r="EM12" s="24"/>
      <c r="EN12" s="24"/>
      <c r="EO12" s="53" t="str">
        <f t="shared" ref="EO12:ES12" si="211">IF(AND(EO$2&gt;=$E12,EO$2&lt;=$F12),"."," ")</f>
        <v xml:space="preserve"> </v>
      </c>
      <c r="EP12" s="53" t="str">
        <f t="shared" si="211"/>
        <v xml:space="preserve"> </v>
      </c>
      <c r="EQ12" s="53" t="str">
        <f t="shared" si="211"/>
        <v xml:space="preserve"> </v>
      </c>
      <c r="ER12" s="53" t="str">
        <f t="shared" si="211"/>
        <v xml:space="preserve"> </v>
      </c>
      <c r="ES12" s="63" t="str">
        <f t="shared" si="211"/>
        <v xml:space="preserve"> </v>
      </c>
      <c r="ET12" s="24"/>
      <c r="EU12" s="24"/>
      <c r="EV12" s="53" t="str">
        <f t="shared" ref="EV12:EZ12" si="212">IF(AND(EV$2&gt;=$E12,EV$2&lt;=$F12),"."," ")</f>
        <v xml:space="preserve"> </v>
      </c>
      <c r="EW12" s="53" t="str">
        <f t="shared" si="212"/>
        <v xml:space="preserve"> </v>
      </c>
      <c r="EX12" s="53" t="str">
        <f t="shared" si="212"/>
        <v xml:space="preserve"> </v>
      </c>
      <c r="EY12" s="53" t="str">
        <f t="shared" si="212"/>
        <v xml:space="preserve"> </v>
      </c>
      <c r="EZ12" s="63" t="str">
        <f t="shared" si="212"/>
        <v xml:space="preserve"> </v>
      </c>
      <c r="FA12" s="24"/>
      <c r="FB12" s="24"/>
      <c r="FC12" s="53" t="str">
        <f t="shared" ref="FC12:FG12" si="213">IF(AND(FC$2&gt;=$E12,FC$2&lt;=$F12),"."," ")</f>
        <v xml:space="preserve"> </v>
      </c>
      <c r="FD12" s="53" t="str">
        <f t="shared" si="213"/>
        <v xml:space="preserve"> </v>
      </c>
      <c r="FE12" s="53" t="str">
        <f t="shared" si="213"/>
        <v xml:space="preserve"> </v>
      </c>
      <c r="FF12" s="53" t="str">
        <f t="shared" si="213"/>
        <v xml:space="preserve"> </v>
      </c>
      <c r="FG12" s="63" t="str">
        <f t="shared" si="213"/>
        <v xml:space="preserve"> </v>
      </c>
      <c r="FH12" s="24"/>
      <c r="FI12" s="24"/>
      <c r="FJ12" s="53" t="str">
        <f t="shared" ref="FJ12:FN12" si="214">IF(AND(FJ$2&gt;=$E12,FJ$2&lt;=$F12),"."," ")</f>
        <v xml:space="preserve"> </v>
      </c>
      <c r="FK12" s="53" t="str">
        <f t="shared" si="214"/>
        <v xml:space="preserve"> </v>
      </c>
      <c r="FL12" s="53" t="str">
        <f t="shared" si="214"/>
        <v xml:space="preserve"> </v>
      </c>
      <c r="FM12" s="53" t="str">
        <f t="shared" si="214"/>
        <v xml:space="preserve"> </v>
      </c>
      <c r="FN12" s="63" t="str">
        <f t="shared" si="214"/>
        <v xml:space="preserve"> </v>
      </c>
      <c r="FO12" s="24"/>
      <c r="FP12" s="24"/>
      <c r="FQ12" s="53" t="str">
        <f t="shared" ref="FQ12:FU12" si="215">IF(AND(FQ$2&gt;=$E12,FQ$2&lt;=$F12),"."," ")</f>
        <v xml:space="preserve"> </v>
      </c>
      <c r="FR12" s="53" t="str">
        <f t="shared" si="215"/>
        <v xml:space="preserve"> </v>
      </c>
      <c r="FS12" s="53" t="str">
        <f t="shared" si="215"/>
        <v xml:space="preserve"> </v>
      </c>
      <c r="FT12" s="53" t="str">
        <f t="shared" si="215"/>
        <v xml:space="preserve"> </v>
      </c>
      <c r="FU12" s="63" t="str">
        <f t="shared" si="215"/>
        <v xml:space="preserve"> </v>
      </c>
      <c r="FV12" s="24"/>
      <c r="FW12" s="24"/>
      <c r="FX12" s="53" t="str">
        <f t="shared" ref="FX12:GB12" si="216">IF(AND(FX$2&gt;=$E12,FX$2&lt;=$F12),"."," ")</f>
        <v xml:space="preserve"> </v>
      </c>
      <c r="FY12" s="53" t="str">
        <f t="shared" si="216"/>
        <v xml:space="preserve"> </v>
      </c>
      <c r="FZ12" s="53" t="str">
        <f t="shared" si="216"/>
        <v xml:space="preserve"> </v>
      </c>
      <c r="GA12" s="53" t="str">
        <f t="shared" si="216"/>
        <v xml:space="preserve"> </v>
      </c>
      <c r="GB12" s="63" t="str">
        <f t="shared" si="216"/>
        <v xml:space="preserve"> </v>
      </c>
      <c r="GC12" s="24"/>
      <c r="GD12" s="24"/>
      <c r="GE12" s="53" t="str">
        <f t="shared" ref="GE12:GI12" si="217">IF(AND(GE$2&gt;=$E12,GE$2&lt;=$F12),"."," ")</f>
        <v xml:space="preserve"> </v>
      </c>
      <c r="GF12" s="53" t="str">
        <f t="shared" si="217"/>
        <v xml:space="preserve"> </v>
      </c>
      <c r="GG12" s="53" t="str">
        <f t="shared" si="217"/>
        <v xml:space="preserve"> </v>
      </c>
      <c r="GH12" s="53" t="str">
        <f t="shared" si="217"/>
        <v xml:space="preserve"> </v>
      </c>
      <c r="GI12" s="63" t="str">
        <f t="shared" si="217"/>
        <v xml:space="preserve"> </v>
      </c>
      <c r="GJ12" s="24"/>
      <c r="GK12" s="24"/>
      <c r="GL12" s="53" t="str">
        <f t="shared" ref="GL12:GP12" si="218">IF(AND(GL$2&gt;=$E12,GL$2&lt;=$F12),"."," ")</f>
        <v xml:space="preserve"> </v>
      </c>
      <c r="GM12" s="53" t="str">
        <f t="shared" si="218"/>
        <v xml:space="preserve"> </v>
      </c>
      <c r="GN12" s="53" t="str">
        <f t="shared" si="218"/>
        <v xml:space="preserve"> </v>
      </c>
      <c r="GO12" s="53" t="str">
        <f t="shared" si="218"/>
        <v xml:space="preserve"> </v>
      </c>
      <c r="GP12" s="63" t="str">
        <f t="shared" si="218"/>
        <v xml:space="preserve"> </v>
      </c>
      <c r="GQ12" s="24"/>
      <c r="GR12" s="24"/>
      <c r="GS12" s="53" t="str">
        <f t="shared" ref="GS12:GW12" si="219">IF(AND(GS$2&gt;=$E12,GS$2&lt;=$F12),"."," ")</f>
        <v xml:space="preserve"> </v>
      </c>
      <c r="GT12" s="53" t="str">
        <f t="shared" si="219"/>
        <v xml:space="preserve"> </v>
      </c>
      <c r="GU12" s="53" t="str">
        <f t="shared" si="219"/>
        <v xml:space="preserve"> </v>
      </c>
      <c r="GV12" s="53" t="str">
        <f t="shared" si="219"/>
        <v xml:space="preserve"> </v>
      </c>
      <c r="GW12" s="63" t="str">
        <f t="shared" si="219"/>
        <v xml:space="preserve"> </v>
      </c>
      <c r="GX12" s="24"/>
      <c r="GY12" s="24"/>
      <c r="GZ12" s="53" t="str">
        <f t="shared" ref="GZ12:HD12" si="220">IF(AND(GZ$2&gt;=$E12,GZ$2&lt;=$F12),"."," ")</f>
        <v xml:space="preserve"> </v>
      </c>
      <c r="HA12" s="53" t="str">
        <f t="shared" si="220"/>
        <v xml:space="preserve"> </v>
      </c>
      <c r="HB12" s="53" t="str">
        <f t="shared" si="220"/>
        <v xml:space="preserve"> </v>
      </c>
      <c r="HC12" s="53" t="str">
        <f t="shared" si="220"/>
        <v xml:space="preserve"> </v>
      </c>
      <c r="HD12" s="63" t="str">
        <f t="shared" si="220"/>
        <v xml:space="preserve"> </v>
      </c>
      <c r="HE12" s="24"/>
      <c r="HF12" s="24"/>
      <c r="HG12" s="53" t="str">
        <f t="shared" ref="HG12:HK12" si="221">IF(AND(HG$2&gt;=$E12,HG$2&lt;=$F12),"."," ")</f>
        <v xml:space="preserve"> </v>
      </c>
      <c r="HH12" s="53" t="str">
        <f t="shared" si="221"/>
        <v xml:space="preserve"> </v>
      </c>
      <c r="HI12" s="53" t="str">
        <f t="shared" si="221"/>
        <v xml:space="preserve"> </v>
      </c>
      <c r="HJ12" s="53" t="str">
        <f t="shared" si="221"/>
        <v xml:space="preserve"> </v>
      </c>
      <c r="HK12" s="63" t="str">
        <f t="shared" si="221"/>
        <v xml:space="preserve"> </v>
      </c>
      <c r="HL12" s="24"/>
      <c r="HM12" s="24"/>
      <c r="HN12" s="53" t="str">
        <f t="shared" ref="HN12:HR12" si="222">IF(AND(HN$2&gt;=$E12,HN$2&lt;=$F12),"."," ")</f>
        <v xml:space="preserve"> </v>
      </c>
      <c r="HO12" s="53" t="str">
        <f t="shared" si="222"/>
        <v xml:space="preserve"> </v>
      </c>
      <c r="HP12" s="53" t="str">
        <f t="shared" si="222"/>
        <v xml:space="preserve"> </v>
      </c>
      <c r="HQ12" s="53" t="str">
        <f t="shared" si="222"/>
        <v xml:space="preserve"> </v>
      </c>
      <c r="HR12" s="63" t="str">
        <f t="shared" si="222"/>
        <v xml:space="preserve"> </v>
      </c>
      <c r="HS12" s="24"/>
      <c r="HT12" s="24"/>
      <c r="HU12" s="53" t="str">
        <f t="shared" ref="HU12:HY12" si="223">IF(AND(HU$2&gt;=$E12,HU$2&lt;=$F12),"."," ")</f>
        <v xml:space="preserve"> </v>
      </c>
      <c r="HV12" s="53" t="str">
        <f t="shared" si="223"/>
        <v xml:space="preserve"> </v>
      </c>
      <c r="HW12" s="53" t="str">
        <f t="shared" si="223"/>
        <v xml:space="preserve"> </v>
      </c>
      <c r="HX12" s="53" t="str">
        <f t="shared" si="223"/>
        <v xml:space="preserve"> </v>
      </c>
      <c r="HY12" s="63" t="str">
        <f t="shared" si="223"/>
        <v xml:space="preserve"> </v>
      </c>
      <c r="HZ12" s="24"/>
      <c r="IA12" s="24"/>
      <c r="IB12" s="53" t="str">
        <f t="shared" ref="IB12:IF12" si="224">IF(AND(IB$2&gt;=$E12,IB$2&lt;=$F12),"."," ")</f>
        <v xml:space="preserve"> </v>
      </c>
      <c r="IC12" s="53" t="str">
        <f t="shared" si="224"/>
        <v xml:space="preserve"> </v>
      </c>
      <c r="ID12" s="53" t="str">
        <f t="shared" si="224"/>
        <v xml:space="preserve"> </v>
      </c>
      <c r="IE12" s="53" t="str">
        <f t="shared" si="224"/>
        <v xml:space="preserve"> </v>
      </c>
      <c r="IF12" s="63" t="str">
        <f t="shared" si="224"/>
        <v xml:space="preserve"> </v>
      </c>
      <c r="IG12" s="24"/>
      <c r="IH12" s="24"/>
      <c r="II12" s="53" t="str">
        <f t="shared" ref="II12:IM12" si="225">IF(AND(II$2&gt;=$E12,II$2&lt;=$F12),"."," ")</f>
        <v xml:space="preserve"> </v>
      </c>
      <c r="IJ12" s="53" t="str">
        <f t="shared" si="225"/>
        <v xml:space="preserve"> </v>
      </c>
      <c r="IK12" s="53" t="str">
        <f t="shared" si="225"/>
        <v xml:space="preserve"> </v>
      </c>
      <c r="IL12" s="53" t="str">
        <f t="shared" si="225"/>
        <v xml:space="preserve"> </v>
      </c>
      <c r="IM12" s="63" t="str">
        <f t="shared" si="225"/>
        <v xml:space="preserve"> </v>
      </c>
      <c r="IN12" s="24"/>
      <c r="IO12" s="24"/>
      <c r="IP12" s="53" t="str">
        <f t="shared" ref="IP12:IT12" si="226">IF(AND(IP$2&gt;=$E12,IP$2&lt;=$F12),"."," ")</f>
        <v xml:space="preserve"> </v>
      </c>
      <c r="IQ12" s="53" t="str">
        <f t="shared" si="226"/>
        <v xml:space="preserve"> </v>
      </c>
      <c r="IR12" s="53" t="str">
        <f t="shared" si="226"/>
        <v xml:space="preserve"> </v>
      </c>
      <c r="IS12" s="53" t="str">
        <f t="shared" si="226"/>
        <v xml:space="preserve"> </v>
      </c>
      <c r="IT12" s="63" t="str">
        <f t="shared" si="226"/>
        <v xml:space="preserve"> </v>
      </c>
      <c r="IU12" s="24"/>
      <c r="IV12" s="24"/>
      <c r="IW12" s="53" t="str">
        <f t="shared" ref="IW12:JA12" si="227">IF(AND(IW$2&gt;=$E12,IW$2&lt;=$F12),"."," ")</f>
        <v xml:space="preserve"> </v>
      </c>
      <c r="IX12" s="53" t="str">
        <f t="shared" si="227"/>
        <v xml:space="preserve"> </v>
      </c>
      <c r="IY12" s="53" t="str">
        <f t="shared" si="227"/>
        <v xml:space="preserve"> </v>
      </c>
      <c r="IZ12" s="53" t="str">
        <f t="shared" si="227"/>
        <v xml:space="preserve"> </v>
      </c>
      <c r="JA12" s="63" t="str">
        <f t="shared" si="227"/>
        <v xml:space="preserve"> </v>
      </c>
      <c r="JB12" s="24"/>
      <c r="JC12" s="24"/>
      <c r="JD12" s="53" t="str">
        <f t="shared" ref="JD12:JH12" si="228">IF(AND(JD$2&gt;=$E12,JD$2&lt;=$F12),"."," ")</f>
        <v xml:space="preserve"> </v>
      </c>
      <c r="JE12" s="53" t="str">
        <f t="shared" si="228"/>
        <v xml:space="preserve"> </v>
      </c>
      <c r="JF12" s="53" t="str">
        <f t="shared" si="228"/>
        <v xml:space="preserve"> </v>
      </c>
      <c r="JG12" s="53" t="str">
        <f t="shared" si="228"/>
        <v xml:space="preserve"> </v>
      </c>
      <c r="JH12" s="63" t="str">
        <f t="shared" si="228"/>
        <v xml:space="preserve"> </v>
      </c>
      <c r="JI12" s="24"/>
      <c r="JJ12" s="24"/>
    </row>
    <row r="13" spans="1:270" s="123" customFormat="1" ht="15">
      <c r="A13" s="119" t="s">
        <v>48</v>
      </c>
      <c r="B13" s="120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21"/>
      <c r="EV13" s="121"/>
      <c r="EW13" s="121"/>
      <c r="EX13" s="121"/>
      <c r="EY13" s="121"/>
      <c r="EZ13" s="121"/>
      <c r="FA13" s="121"/>
      <c r="FB13" s="121"/>
      <c r="FC13" s="121"/>
      <c r="FD13" s="121"/>
      <c r="FE13" s="121"/>
      <c r="FF13" s="121"/>
      <c r="FG13" s="121"/>
      <c r="FH13" s="121"/>
      <c r="FI13" s="121"/>
      <c r="FJ13" s="121"/>
      <c r="FK13" s="121"/>
      <c r="FL13" s="121"/>
      <c r="FM13" s="121"/>
      <c r="FN13" s="121"/>
      <c r="FO13" s="121"/>
      <c r="FP13" s="121"/>
      <c r="FQ13" s="121"/>
      <c r="FR13" s="121"/>
      <c r="FS13" s="121"/>
      <c r="FT13" s="121"/>
      <c r="FU13" s="121"/>
      <c r="FV13" s="121"/>
      <c r="FW13" s="121"/>
      <c r="FX13" s="121"/>
      <c r="FY13" s="121"/>
      <c r="FZ13" s="121"/>
      <c r="GA13" s="121"/>
      <c r="GB13" s="121"/>
      <c r="GC13" s="121"/>
      <c r="GD13" s="121"/>
      <c r="GE13" s="121"/>
      <c r="GF13" s="121"/>
      <c r="GG13" s="121"/>
      <c r="GH13" s="121"/>
      <c r="GI13" s="121"/>
      <c r="GJ13" s="121"/>
      <c r="GK13" s="121"/>
      <c r="GL13" s="121"/>
      <c r="GM13" s="121"/>
      <c r="GN13" s="121"/>
      <c r="GO13" s="121"/>
      <c r="GP13" s="121"/>
      <c r="GQ13" s="121"/>
      <c r="GR13" s="121"/>
      <c r="GS13" s="121"/>
      <c r="GT13" s="121"/>
      <c r="GU13" s="121"/>
      <c r="GV13" s="121"/>
      <c r="GW13" s="121"/>
      <c r="GX13" s="121"/>
      <c r="GY13" s="121"/>
      <c r="GZ13" s="121"/>
      <c r="HA13" s="121"/>
      <c r="HB13" s="121"/>
      <c r="HC13" s="121"/>
      <c r="HD13" s="121"/>
      <c r="HE13" s="121"/>
      <c r="HF13" s="121"/>
      <c r="HG13" s="121"/>
      <c r="HH13" s="121"/>
      <c r="HI13" s="121"/>
      <c r="HJ13" s="121"/>
      <c r="HK13" s="121"/>
      <c r="HL13" s="121"/>
      <c r="HM13" s="121"/>
      <c r="HN13" s="121"/>
      <c r="HO13" s="121"/>
      <c r="HP13" s="121"/>
      <c r="HQ13" s="121"/>
      <c r="HR13" s="121"/>
      <c r="HS13" s="121"/>
      <c r="HT13" s="121"/>
      <c r="HU13" s="121"/>
      <c r="HV13" s="121"/>
      <c r="HW13" s="121"/>
      <c r="HX13" s="121"/>
      <c r="HY13" s="121"/>
      <c r="HZ13" s="121"/>
      <c r="IA13" s="121"/>
      <c r="IB13" s="121"/>
      <c r="IC13" s="121"/>
      <c r="ID13" s="121"/>
      <c r="IE13" s="121"/>
      <c r="IF13" s="121"/>
      <c r="IG13" s="121"/>
      <c r="IH13" s="121"/>
      <c r="II13" s="121"/>
      <c r="IJ13" s="121"/>
      <c r="IK13" s="121"/>
      <c r="IL13" s="121"/>
      <c r="IM13" s="121"/>
      <c r="IN13" s="121"/>
      <c r="IO13" s="121"/>
      <c r="IP13" s="121"/>
      <c r="IQ13" s="121"/>
      <c r="IR13" s="121"/>
      <c r="IS13" s="121"/>
      <c r="IT13" s="121"/>
      <c r="IU13" s="121"/>
      <c r="IV13" s="121"/>
      <c r="IW13" s="121"/>
      <c r="IX13" s="121"/>
      <c r="IY13" s="121"/>
      <c r="IZ13" s="121"/>
      <c r="JA13" s="121"/>
      <c r="JB13" s="121"/>
      <c r="JC13" s="121"/>
      <c r="JD13" s="121"/>
      <c r="JE13" s="121"/>
      <c r="JF13" s="121"/>
      <c r="JG13" s="121"/>
      <c r="JH13" s="121"/>
      <c r="JI13" s="121"/>
      <c r="JJ13" s="122"/>
    </row>
    <row r="14" spans="1:270" ht="15">
      <c r="A14" s="53">
        <v>7</v>
      </c>
      <c r="B14" s="54" t="s">
        <v>26</v>
      </c>
      <c r="C14" s="16"/>
      <c r="D14" s="53">
        <v>6</v>
      </c>
      <c r="E14" s="18">
        <f t="shared" ref="E14:E18" si="229">WORKDAY(VLOOKUP(D14,A:F,6, FALSE),1)</f>
        <v>43264</v>
      </c>
      <c r="F14" s="56">
        <f>WORKDAY(E14,G14-1,Data!$C$2:$C$21)</f>
        <v>43264</v>
      </c>
      <c r="G14" s="53">
        <v>1</v>
      </c>
      <c r="H14" s="65">
        <v>0</v>
      </c>
      <c r="I14" s="57">
        <f ca="1">IF(((NETWORKDAYS(E14,TODAY(),Data!C11:C30)*100)/G14)/100 &gt; 0,((NETWORKDAYS(E14,TODAY(),Data!C11:C30)*100)/G14)/100,0)</f>
        <v>3</v>
      </c>
      <c r="J14" s="57" t="str">
        <f t="shared" ref="J14:J18" ca="1" si="230">IF(I14&gt;1, "100%",$I14)</f>
        <v>100%</v>
      </c>
      <c r="K14" s="58">
        <f t="shared" ref="K14:K18" ca="1" si="231">J14-H14</f>
        <v>1</v>
      </c>
      <c r="L14" s="59" t="str">
        <f t="shared" ref="L14:P14" si="232">IF(AND(L$2&gt;=$E14,L$2&lt;=$F14),"."," ")</f>
        <v xml:space="preserve"> </v>
      </c>
      <c r="M14" s="59" t="str">
        <f t="shared" si="232"/>
        <v xml:space="preserve"> </v>
      </c>
      <c r="N14" s="59" t="str">
        <f t="shared" si="232"/>
        <v xml:space="preserve"> </v>
      </c>
      <c r="O14" s="59" t="str">
        <f t="shared" si="232"/>
        <v xml:space="preserve"> </v>
      </c>
      <c r="P14" s="60" t="str">
        <f t="shared" si="232"/>
        <v xml:space="preserve"> </v>
      </c>
      <c r="Q14" s="61"/>
      <c r="R14" s="61"/>
      <c r="S14" s="59" t="str">
        <f t="shared" ref="S14:W14" si="233">IF(AND(S$2&gt;=$E14,S$2&lt;=$F14),"."," ")</f>
        <v xml:space="preserve"> </v>
      </c>
      <c r="T14" s="59" t="str">
        <f t="shared" si="233"/>
        <v xml:space="preserve"> </v>
      </c>
      <c r="U14" s="59" t="str">
        <f t="shared" si="233"/>
        <v xml:space="preserve"> </v>
      </c>
      <c r="V14" s="53" t="str">
        <f t="shared" si="233"/>
        <v xml:space="preserve"> </v>
      </c>
      <c r="W14" s="63" t="str">
        <f t="shared" si="233"/>
        <v xml:space="preserve"> </v>
      </c>
      <c r="X14" s="61"/>
      <c r="Y14" s="61"/>
      <c r="Z14" s="64" t="str">
        <f t="shared" ref="Z14:AD14" si="234">IF(AND(Z$2&gt;=$E14,Z$2&lt;=$F14),"."," ")</f>
        <v xml:space="preserve"> </v>
      </c>
      <c r="AA14" s="53" t="str">
        <f t="shared" si="234"/>
        <v xml:space="preserve"> </v>
      </c>
      <c r="AB14" s="53" t="str">
        <f t="shared" si="234"/>
        <v xml:space="preserve"> </v>
      </c>
      <c r="AC14" s="53" t="str">
        <f t="shared" si="234"/>
        <v xml:space="preserve"> </v>
      </c>
      <c r="AD14" s="63" t="str">
        <f t="shared" si="234"/>
        <v xml:space="preserve"> </v>
      </c>
      <c r="AE14" s="61"/>
      <c r="AF14" s="61"/>
      <c r="AG14" s="53" t="str">
        <f t="shared" ref="AG14:AK14" si="235">IF(AND(AG$2&gt;=$E14,AG$2&lt;=$F14),"."," ")</f>
        <v xml:space="preserve"> </v>
      </c>
      <c r="AH14" s="53" t="str">
        <f t="shared" si="235"/>
        <v xml:space="preserve"> </v>
      </c>
      <c r="AI14" s="53" t="str">
        <f t="shared" si="235"/>
        <v xml:space="preserve"> </v>
      </c>
      <c r="AJ14" s="53" t="str">
        <f t="shared" si="235"/>
        <v xml:space="preserve"> </v>
      </c>
      <c r="AK14" s="63" t="str">
        <f t="shared" si="235"/>
        <v xml:space="preserve"> </v>
      </c>
      <c r="AL14" s="61"/>
      <c r="AM14" s="61"/>
      <c r="AN14" s="53" t="str">
        <f t="shared" ref="AN14:AR14" si="236">IF(AND(AN$2&gt;=$E14,AN$2&lt;=$F14),"."," ")</f>
        <v xml:space="preserve"> </v>
      </c>
      <c r="AO14" s="53" t="str">
        <f t="shared" si="236"/>
        <v xml:space="preserve"> </v>
      </c>
      <c r="AP14" s="53" t="str">
        <f t="shared" si="236"/>
        <v>.</v>
      </c>
      <c r="AQ14" s="53" t="str">
        <f t="shared" si="236"/>
        <v xml:space="preserve"> </v>
      </c>
      <c r="AR14" s="63" t="str">
        <f t="shared" si="236"/>
        <v xml:space="preserve"> </v>
      </c>
      <c r="AS14" s="61"/>
      <c r="AT14" s="61"/>
      <c r="AU14" s="53" t="str">
        <f t="shared" ref="AU14:AY14" si="237">IF(AND(AU$2&gt;=$E14,AU$2&lt;=$F14),"."," ")</f>
        <v xml:space="preserve"> </v>
      </c>
      <c r="AV14" s="53" t="str">
        <f t="shared" si="237"/>
        <v xml:space="preserve"> </v>
      </c>
      <c r="AW14" s="53" t="str">
        <f t="shared" si="237"/>
        <v xml:space="preserve"> </v>
      </c>
      <c r="AX14" s="53" t="str">
        <f t="shared" si="237"/>
        <v xml:space="preserve"> </v>
      </c>
      <c r="AY14" s="63" t="str">
        <f t="shared" si="237"/>
        <v xml:space="preserve"> </v>
      </c>
      <c r="AZ14" s="61"/>
      <c r="BA14" s="61"/>
      <c r="BB14" s="53" t="str">
        <f t="shared" ref="BB14:BF14" si="238">IF(AND(BB$2&gt;=$E14,BB$2&lt;=$F14),"."," ")</f>
        <v xml:space="preserve"> </v>
      </c>
      <c r="BC14" s="53" t="str">
        <f t="shared" si="238"/>
        <v xml:space="preserve"> </v>
      </c>
      <c r="BD14" s="53" t="str">
        <f t="shared" si="238"/>
        <v xml:space="preserve"> </v>
      </c>
      <c r="BE14" s="53" t="str">
        <f t="shared" si="238"/>
        <v xml:space="preserve"> </v>
      </c>
      <c r="BF14" s="63" t="str">
        <f t="shared" si="238"/>
        <v xml:space="preserve"> </v>
      </c>
      <c r="BG14" s="61"/>
      <c r="BH14" s="61"/>
      <c r="BI14" s="53" t="str">
        <f t="shared" ref="BI14:BM14" si="239">IF(AND(BI$2&gt;=$E14,BI$2&lt;=$F14),"."," ")</f>
        <v xml:space="preserve"> </v>
      </c>
      <c r="BJ14" s="53" t="str">
        <f t="shared" si="239"/>
        <v xml:space="preserve"> </v>
      </c>
      <c r="BK14" s="53" t="str">
        <f t="shared" si="239"/>
        <v xml:space="preserve"> </v>
      </c>
      <c r="BL14" s="53" t="str">
        <f t="shared" si="239"/>
        <v xml:space="preserve"> </v>
      </c>
      <c r="BM14" s="63" t="str">
        <f t="shared" si="239"/>
        <v xml:space="preserve"> </v>
      </c>
      <c r="BN14" s="61"/>
      <c r="BO14" s="61"/>
      <c r="BP14" s="53" t="str">
        <f t="shared" ref="BP14:BT14" si="240">IF(AND(BP$2&gt;=$E14,BP$2&lt;=$F14),"."," ")</f>
        <v xml:space="preserve"> </v>
      </c>
      <c r="BQ14" s="53" t="str">
        <f t="shared" si="240"/>
        <v xml:space="preserve"> </v>
      </c>
      <c r="BR14" s="53" t="str">
        <f t="shared" si="240"/>
        <v xml:space="preserve"> </v>
      </c>
      <c r="BS14" s="53" t="str">
        <f t="shared" si="240"/>
        <v xml:space="preserve"> </v>
      </c>
      <c r="BT14" s="63" t="str">
        <f t="shared" si="240"/>
        <v xml:space="preserve"> </v>
      </c>
      <c r="BU14" s="61"/>
      <c r="BV14" s="61"/>
      <c r="BW14" s="53" t="str">
        <f t="shared" ref="BW14:CA14" si="241">IF(AND(BW$2&gt;=$E14,BW$2&lt;=$F14),"."," ")</f>
        <v xml:space="preserve"> </v>
      </c>
      <c r="BX14" s="53" t="str">
        <f t="shared" si="241"/>
        <v xml:space="preserve"> </v>
      </c>
      <c r="BY14" s="53" t="str">
        <f t="shared" si="241"/>
        <v xml:space="preserve"> </v>
      </c>
      <c r="BZ14" s="53" t="str">
        <f t="shared" si="241"/>
        <v xml:space="preserve"> </v>
      </c>
      <c r="CA14" s="63" t="str">
        <f t="shared" si="241"/>
        <v xml:space="preserve"> </v>
      </c>
      <c r="CB14" s="61"/>
      <c r="CC14" s="61"/>
      <c r="CD14" s="53" t="str">
        <f t="shared" ref="CD14:CH14" si="242">IF(AND(CD$2&gt;=$E14,CD$2&lt;=$F14),"."," ")</f>
        <v xml:space="preserve"> </v>
      </c>
      <c r="CE14" s="53" t="str">
        <f t="shared" si="242"/>
        <v xml:space="preserve"> </v>
      </c>
      <c r="CF14" s="53" t="str">
        <f t="shared" si="242"/>
        <v xml:space="preserve"> </v>
      </c>
      <c r="CG14" s="53" t="str">
        <f t="shared" si="242"/>
        <v xml:space="preserve"> </v>
      </c>
      <c r="CH14" s="63" t="str">
        <f t="shared" si="242"/>
        <v xml:space="preserve"> </v>
      </c>
      <c r="CI14" s="61"/>
      <c r="CJ14" s="61"/>
      <c r="CK14" s="53" t="str">
        <f t="shared" ref="CK14:CO14" si="243">IF(AND(CK$2&gt;=$E14,CK$2&lt;=$F14),"."," ")</f>
        <v xml:space="preserve"> </v>
      </c>
      <c r="CL14" s="53" t="str">
        <f t="shared" si="243"/>
        <v xml:space="preserve"> </v>
      </c>
      <c r="CM14" s="53" t="str">
        <f t="shared" si="243"/>
        <v xml:space="preserve"> </v>
      </c>
      <c r="CN14" s="53" t="str">
        <f t="shared" si="243"/>
        <v xml:space="preserve"> </v>
      </c>
      <c r="CO14" s="63" t="str">
        <f t="shared" si="243"/>
        <v xml:space="preserve"> </v>
      </c>
      <c r="CP14" s="61"/>
      <c r="CQ14" s="61"/>
      <c r="CR14" s="53" t="str">
        <f t="shared" ref="CR14:CV14" si="244">IF(AND(CR$2&gt;=$E14,CR$2&lt;=$F14),"."," ")</f>
        <v xml:space="preserve"> </v>
      </c>
      <c r="CS14" s="53" t="str">
        <f t="shared" si="244"/>
        <v xml:space="preserve"> </v>
      </c>
      <c r="CT14" s="53" t="str">
        <f t="shared" si="244"/>
        <v xml:space="preserve"> </v>
      </c>
      <c r="CU14" s="53" t="str">
        <f t="shared" si="244"/>
        <v xml:space="preserve"> </v>
      </c>
      <c r="CV14" s="63" t="str">
        <f t="shared" si="244"/>
        <v xml:space="preserve"> </v>
      </c>
      <c r="CW14" s="24"/>
      <c r="CX14" s="24"/>
      <c r="CY14" s="53" t="str">
        <f t="shared" ref="CY14:DC14" si="245">IF(AND(CY$2&gt;=$E14,CY$2&lt;=$F14),"."," ")</f>
        <v xml:space="preserve"> </v>
      </c>
      <c r="CZ14" s="53" t="str">
        <f t="shared" si="245"/>
        <v xml:space="preserve"> </v>
      </c>
      <c r="DA14" s="53" t="str">
        <f t="shared" si="245"/>
        <v xml:space="preserve"> </v>
      </c>
      <c r="DB14" s="53" t="str">
        <f t="shared" si="245"/>
        <v xml:space="preserve"> </v>
      </c>
      <c r="DC14" s="63" t="str">
        <f t="shared" si="245"/>
        <v xml:space="preserve"> </v>
      </c>
      <c r="DD14" s="24"/>
      <c r="DE14" s="24"/>
      <c r="DF14" s="53" t="str">
        <f t="shared" ref="DF14:DJ14" si="246">IF(AND(DF$2&gt;=$E14,DF$2&lt;=$F14),"."," ")</f>
        <v xml:space="preserve"> </v>
      </c>
      <c r="DG14" s="53" t="str">
        <f t="shared" si="246"/>
        <v xml:space="preserve"> </v>
      </c>
      <c r="DH14" s="53" t="str">
        <f t="shared" si="246"/>
        <v xml:space="preserve"> </v>
      </c>
      <c r="DI14" s="53" t="str">
        <f t="shared" si="246"/>
        <v xml:space="preserve"> </v>
      </c>
      <c r="DJ14" s="63" t="str">
        <f t="shared" si="246"/>
        <v xml:space="preserve"> </v>
      </c>
      <c r="DK14" s="24"/>
      <c r="DL14" s="24"/>
      <c r="DM14" s="53" t="str">
        <f t="shared" ref="DM14:DQ14" si="247">IF(AND(DM$2&gt;=$E14,DM$2&lt;=$F14),"."," ")</f>
        <v xml:space="preserve"> </v>
      </c>
      <c r="DN14" s="53" t="str">
        <f t="shared" si="247"/>
        <v xml:space="preserve"> </v>
      </c>
      <c r="DO14" s="53" t="str">
        <f t="shared" si="247"/>
        <v xml:space="preserve"> </v>
      </c>
      <c r="DP14" s="53" t="str">
        <f t="shared" si="247"/>
        <v xml:space="preserve"> </v>
      </c>
      <c r="DQ14" s="63" t="str">
        <f t="shared" si="247"/>
        <v xml:space="preserve"> </v>
      </c>
      <c r="DR14" s="24"/>
      <c r="DS14" s="24"/>
      <c r="DT14" s="53" t="str">
        <f t="shared" ref="DT14:DX14" si="248">IF(AND(DT$2&gt;=$E14,DT$2&lt;=$F14),"."," ")</f>
        <v xml:space="preserve"> </v>
      </c>
      <c r="DU14" s="53" t="str">
        <f t="shared" si="248"/>
        <v xml:space="preserve"> </v>
      </c>
      <c r="DV14" s="53" t="str">
        <f t="shared" si="248"/>
        <v xml:space="preserve"> </v>
      </c>
      <c r="DW14" s="53" t="str">
        <f t="shared" si="248"/>
        <v xml:space="preserve"> </v>
      </c>
      <c r="DX14" s="63" t="str">
        <f t="shared" si="248"/>
        <v xml:space="preserve"> </v>
      </c>
      <c r="DY14" s="24"/>
      <c r="DZ14" s="24"/>
      <c r="EA14" s="53" t="str">
        <f t="shared" ref="EA14:EE14" si="249">IF(AND(EA$2&gt;=$E14,EA$2&lt;=$F14),"."," ")</f>
        <v xml:space="preserve"> </v>
      </c>
      <c r="EB14" s="53" t="str">
        <f t="shared" si="249"/>
        <v xml:space="preserve"> </v>
      </c>
      <c r="EC14" s="53" t="str">
        <f t="shared" si="249"/>
        <v xml:space="preserve"> </v>
      </c>
      <c r="ED14" s="53" t="str">
        <f t="shared" si="249"/>
        <v xml:space="preserve"> </v>
      </c>
      <c r="EE14" s="63" t="str">
        <f t="shared" si="249"/>
        <v xml:space="preserve"> </v>
      </c>
      <c r="EF14" s="24"/>
      <c r="EG14" s="24"/>
      <c r="EH14" s="53" t="str">
        <f t="shared" ref="EH14:EL14" si="250">IF(AND(EH$2&gt;=$E14,EH$2&lt;=$F14),"."," ")</f>
        <v xml:space="preserve"> </v>
      </c>
      <c r="EI14" s="53" t="str">
        <f t="shared" si="250"/>
        <v xml:space="preserve"> </v>
      </c>
      <c r="EJ14" s="53" t="str">
        <f t="shared" si="250"/>
        <v xml:space="preserve"> </v>
      </c>
      <c r="EK14" s="53" t="str">
        <f t="shared" si="250"/>
        <v xml:space="preserve"> </v>
      </c>
      <c r="EL14" s="63" t="str">
        <f t="shared" si="250"/>
        <v xml:space="preserve"> </v>
      </c>
      <c r="EM14" s="24"/>
      <c r="EN14" s="24"/>
      <c r="EO14" s="53" t="str">
        <f t="shared" ref="EO14:ES14" si="251">IF(AND(EO$2&gt;=$E14,EO$2&lt;=$F14),"."," ")</f>
        <v xml:space="preserve"> </v>
      </c>
      <c r="EP14" s="53" t="str">
        <f t="shared" si="251"/>
        <v xml:space="preserve"> </v>
      </c>
      <c r="EQ14" s="53" t="str">
        <f t="shared" si="251"/>
        <v xml:space="preserve"> </v>
      </c>
      <c r="ER14" s="53" t="str">
        <f t="shared" si="251"/>
        <v xml:space="preserve"> </v>
      </c>
      <c r="ES14" s="63" t="str">
        <f t="shared" si="251"/>
        <v xml:space="preserve"> </v>
      </c>
      <c r="ET14" s="24"/>
      <c r="EU14" s="24"/>
      <c r="EV14" s="53" t="str">
        <f t="shared" ref="EV14:EZ14" si="252">IF(AND(EV$2&gt;=$E14,EV$2&lt;=$F14),"."," ")</f>
        <v xml:space="preserve"> </v>
      </c>
      <c r="EW14" s="53" t="str">
        <f t="shared" si="252"/>
        <v xml:space="preserve"> </v>
      </c>
      <c r="EX14" s="53" t="str">
        <f t="shared" si="252"/>
        <v xml:space="preserve"> </v>
      </c>
      <c r="EY14" s="53" t="str">
        <f t="shared" si="252"/>
        <v xml:space="preserve"> </v>
      </c>
      <c r="EZ14" s="63" t="str">
        <f t="shared" si="252"/>
        <v xml:space="preserve"> </v>
      </c>
      <c r="FA14" s="24"/>
      <c r="FB14" s="24"/>
      <c r="FC14" s="53" t="str">
        <f t="shared" ref="FC14:FG14" si="253">IF(AND(FC$2&gt;=$E14,FC$2&lt;=$F14),"."," ")</f>
        <v xml:space="preserve"> </v>
      </c>
      <c r="FD14" s="53" t="str">
        <f t="shared" si="253"/>
        <v xml:space="preserve"> </v>
      </c>
      <c r="FE14" s="53" t="str">
        <f t="shared" si="253"/>
        <v xml:space="preserve"> </v>
      </c>
      <c r="FF14" s="53" t="str">
        <f t="shared" si="253"/>
        <v xml:space="preserve"> </v>
      </c>
      <c r="FG14" s="63" t="str">
        <f t="shared" si="253"/>
        <v xml:space="preserve"> </v>
      </c>
      <c r="FH14" s="24"/>
      <c r="FI14" s="24"/>
      <c r="FJ14" s="53" t="str">
        <f t="shared" ref="FJ14:FN14" si="254">IF(AND(FJ$2&gt;=$E14,FJ$2&lt;=$F14),"."," ")</f>
        <v xml:space="preserve"> </v>
      </c>
      <c r="FK14" s="53" t="str">
        <f t="shared" si="254"/>
        <v xml:space="preserve"> </v>
      </c>
      <c r="FL14" s="53" t="str">
        <f t="shared" si="254"/>
        <v xml:space="preserve"> </v>
      </c>
      <c r="FM14" s="53" t="str">
        <f t="shared" si="254"/>
        <v xml:space="preserve"> </v>
      </c>
      <c r="FN14" s="63" t="str">
        <f t="shared" si="254"/>
        <v xml:space="preserve"> </v>
      </c>
      <c r="FO14" s="24"/>
      <c r="FP14" s="24"/>
      <c r="FQ14" s="53" t="str">
        <f t="shared" ref="FQ14:FU14" si="255">IF(AND(FQ$2&gt;=$E14,FQ$2&lt;=$F14),"."," ")</f>
        <v xml:space="preserve"> </v>
      </c>
      <c r="FR14" s="53" t="str">
        <f t="shared" si="255"/>
        <v xml:space="preserve"> </v>
      </c>
      <c r="FS14" s="53" t="str">
        <f t="shared" si="255"/>
        <v xml:space="preserve"> </v>
      </c>
      <c r="FT14" s="53" t="str">
        <f t="shared" si="255"/>
        <v xml:space="preserve"> </v>
      </c>
      <c r="FU14" s="63" t="str">
        <f t="shared" si="255"/>
        <v xml:space="preserve"> </v>
      </c>
      <c r="FV14" s="24"/>
      <c r="FW14" s="24"/>
      <c r="FX14" s="53" t="str">
        <f t="shared" ref="FX14:GB14" si="256">IF(AND(FX$2&gt;=$E14,FX$2&lt;=$F14),"."," ")</f>
        <v xml:space="preserve"> </v>
      </c>
      <c r="FY14" s="53" t="str">
        <f t="shared" si="256"/>
        <v xml:space="preserve"> </v>
      </c>
      <c r="FZ14" s="53" t="str">
        <f t="shared" si="256"/>
        <v xml:space="preserve"> </v>
      </c>
      <c r="GA14" s="53" t="str">
        <f t="shared" si="256"/>
        <v xml:space="preserve"> </v>
      </c>
      <c r="GB14" s="63" t="str">
        <f t="shared" si="256"/>
        <v xml:space="preserve"> </v>
      </c>
      <c r="GC14" s="24"/>
      <c r="GD14" s="24"/>
      <c r="GE14" s="53" t="str">
        <f t="shared" ref="GE14:GI14" si="257">IF(AND(GE$2&gt;=$E14,GE$2&lt;=$F14),"."," ")</f>
        <v xml:space="preserve"> </v>
      </c>
      <c r="GF14" s="53" t="str">
        <f t="shared" si="257"/>
        <v xml:space="preserve"> </v>
      </c>
      <c r="GG14" s="53" t="str">
        <f t="shared" si="257"/>
        <v xml:space="preserve"> </v>
      </c>
      <c r="GH14" s="53" t="str">
        <f t="shared" si="257"/>
        <v xml:space="preserve"> </v>
      </c>
      <c r="GI14" s="63" t="str">
        <f t="shared" si="257"/>
        <v xml:space="preserve"> </v>
      </c>
      <c r="GJ14" s="24"/>
      <c r="GK14" s="24"/>
      <c r="GL14" s="53" t="str">
        <f t="shared" ref="GL14:GP14" si="258">IF(AND(GL$2&gt;=$E14,GL$2&lt;=$F14),"."," ")</f>
        <v xml:space="preserve"> </v>
      </c>
      <c r="GM14" s="53" t="str">
        <f t="shared" si="258"/>
        <v xml:space="preserve"> </v>
      </c>
      <c r="GN14" s="53" t="str">
        <f t="shared" si="258"/>
        <v xml:space="preserve"> </v>
      </c>
      <c r="GO14" s="53" t="str">
        <f t="shared" si="258"/>
        <v xml:space="preserve"> </v>
      </c>
      <c r="GP14" s="63" t="str">
        <f t="shared" si="258"/>
        <v xml:space="preserve"> </v>
      </c>
      <c r="GQ14" s="24"/>
      <c r="GR14" s="24"/>
      <c r="GS14" s="53" t="str">
        <f t="shared" ref="GS14:GW14" si="259">IF(AND(GS$2&gt;=$E14,GS$2&lt;=$F14),"."," ")</f>
        <v xml:space="preserve"> </v>
      </c>
      <c r="GT14" s="53" t="str">
        <f t="shared" si="259"/>
        <v xml:space="preserve"> </v>
      </c>
      <c r="GU14" s="53" t="str">
        <f t="shared" si="259"/>
        <v xml:space="preserve"> </v>
      </c>
      <c r="GV14" s="53" t="str">
        <f t="shared" si="259"/>
        <v xml:space="preserve"> </v>
      </c>
      <c r="GW14" s="63" t="str">
        <f t="shared" si="259"/>
        <v xml:space="preserve"> </v>
      </c>
      <c r="GX14" s="24"/>
      <c r="GY14" s="24"/>
      <c r="GZ14" s="53" t="str">
        <f t="shared" ref="GZ14:HD14" si="260">IF(AND(GZ$2&gt;=$E14,GZ$2&lt;=$F14),"."," ")</f>
        <v xml:space="preserve"> </v>
      </c>
      <c r="HA14" s="53" t="str">
        <f t="shared" si="260"/>
        <v xml:space="preserve"> </v>
      </c>
      <c r="HB14" s="53" t="str">
        <f t="shared" si="260"/>
        <v xml:space="preserve"> </v>
      </c>
      <c r="HC14" s="53" t="str">
        <f t="shared" si="260"/>
        <v xml:space="preserve"> </v>
      </c>
      <c r="HD14" s="63" t="str">
        <f t="shared" si="260"/>
        <v xml:space="preserve"> </v>
      </c>
      <c r="HE14" s="24"/>
      <c r="HF14" s="24"/>
      <c r="HG14" s="53" t="str">
        <f t="shared" ref="HG14:HK14" si="261">IF(AND(HG$2&gt;=$E14,HG$2&lt;=$F14),"."," ")</f>
        <v xml:space="preserve"> </v>
      </c>
      <c r="HH14" s="53" t="str">
        <f t="shared" si="261"/>
        <v xml:space="preserve"> </v>
      </c>
      <c r="HI14" s="53" t="str">
        <f t="shared" si="261"/>
        <v xml:space="preserve"> </v>
      </c>
      <c r="HJ14" s="53" t="str">
        <f t="shared" si="261"/>
        <v xml:space="preserve"> </v>
      </c>
      <c r="HK14" s="63" t="str">
        <f t="shared" si="261"/>
        <v xml:space="preserve"> </v>
      </c>
      <c r="HL14" s="24"/>
      <c r="HM14" s="24"/>
      <c r="HN14" s="53" t="str">
        <f t="shared" ref="HN14:HR14" si="262">IF(AND(HN$2&gt;=$E14,HN$2&lt;=$F14),"."," ")</f>
        <v xml:space="preserve"> </v>
      </c>
      <c r="HO14" s="53" t="str">
        <f t="shared" si="262"/>
        <v xml:space="preserve"> </v>
      </c>
      <c r="HP14" s="53" t="str">
        <f t="shared" si="262"/>
        <v xml:space="preserve"> </v>
      </c>
      <c r="HQ14" s="53" t="str">
        <f t="shared" si="262"/>
        <v xml:space="preserve"> </v>
      </c>
      <c r="HR14" s="63" t="str">
        <f t="shared" si="262"/>
        <v xml:space="preserve"> </v>
      </c>
      <c r="HS14" s="24"/>
      <c r="HT14" s="24"/>
      <c r="HU14" s="53" t="str">
        <f t="shared" ref="HU14:HY14" si="263">IF(AND(HU$2&gt;=$E14,HU$2&lt;=$F14),"."," ")</f>
        <v xml:space="preserve"> </v>
      </c>
      <c r="HV14" s="53" t="str">
        <f t="shared" si="263"/>
        <v xml:space="preserve"> </v>
      </c>
      <c r="HW14" s="53" t="str">
        <f t="shared" si="263"/>
        <v xml:space="preserve"> </v>
      </c>
      <c r="HX14" s="53" t="str">
        <f t="shared" si="263"/>
        <v xml:space="preserve"> </v>
      </c>
      <c r="HY14" s="63" t="str">
        <f t="shared" si="263"/>
        <v xml:space="preserve"> </v>
      </c>
      <c r="HZ14" s="24"/>
      <c r="IA14" s="24"/>
      <c r="IB14" s="53" t="str">
        <f t="shared" ref="IB14:IF14" si="264">IF(AND(IB$2&gt;=$E14,IB$2&lt;=$F14),"."," ")</f>
        <v xml:space="preserve"> </v>
      </c>
      <c r="IC14" s="53" t="str">
        <f t="shared" si="264"/>
        <v xml:space="preserve"> </v>
      </c>
      <c r="ID14" s="53" t="str">
        <f t="shared" si="264"/>
        <v xml:space="preserve"> </v>
      </c>
      <c r="IE14" s="53" t="str">
        <f t="shared" si="264"/>
        <v xml:space="preserve"> </v>
      </c>
      <c r="IF14" s="63" t="str">
        <f t="shared" si="264"/>
        <v xml:space="preserve"> </v>
      </c>
      <c r="IG14" s="24"/>
      <c r="IH14" s="24"/>
      <c r="II14" s="53" t="str">
        <f t="shared" ref="II14:IM14" si="265">IF(AND(II$2&gt;=$E14,II$2&lt;=$F14),"."," ")</f>
        <v xml:space="preserve"> </v>
      </c>
      <c r="IJ14" s="53" t="str">
        <f t="shared" si="265"/>
        <v xml:space="preserve"> </v>
      </c>
      <c r="IK14" s="53" t="str">
        <f t="shared" si="265"/>
        <v xml:space="preserve"> </v>
      </c>
      <c r="IL14" s="53" t="str">
        <f t="shared" si="265"/>
        <v xml:space="preserve"> </v>
      </c>
      <c r="IM14" s="63" t="str">
        <f t="shared" si="265"/>
        <v xml:space="preserve"> </v>
      </c>
      <c r="IN14" s="24"/>
      <c r="IO14" s="24"/>
      <c r="IP14" s="53" t="str">
        <f t="shared" ref="IP14:IT14" si="266">IF(AND(IP$2&gt;=$E14,IP$2&lt;=$F14),"."," ")</f>
        <v xml:space="preserve"> </v>
      </c>
      <c r="IQ14" s="53" t="str">
        <f t="shared" si="266"/>
        <v xml:space="preserve"> </v>
      </c>
      <c r="IR14" s="53" t="str">
        <f t="shared" si="266"/>
        <v xml:space="preserve"> </v>
      </c>
      <c r="IS14" s="53" t="str">
        <f t="shared" si="266"/>
        <v xml:space="preserve"> </v>
      </c>
      <c r="IT14" s="63" t="str">
        <f t="shared" si="266"/>
        <v xml:space="preserve"> </v>
      </c>
      <c r="IU14" s="24"/>
      <c r="IV14" s="24"/>
      <c r="IW14" s="53" t="str">
        <f t="shared" ref="IW14:JA14" si="267">IF(AND(IW$2&gt;=$E14,IW$2&lt;=$F14),"."," ")</f>
        <v xml:space="preserve"> </v>
      </c>
      <c r="IX14" s="53" t="str">
        <f t="shared" si="267"/>
        <v xml:space="preserve"> </v>
      </c>
      <c r="IY14" s="53" t="str">
        <f t="shared" si="267"/>
        <v xml:space="preserve"> </v>
      </c>
      <c r="IZ14" s="53" t="str">
        <f t="shared" si="267"/>
        <v xml:space="preserve"> </v>
      </c>
      <c r="JA14" s="63" t="str">
        <f t="shared" si="267"/>
        <v xml:space="preserve"> </v>
      </c>
      <c r="JB14" s="24"/>
      <c r="JC14" s="24"/>
      <c r="JD14" s="53" t="str">
        <f t="shared" ref="JD14:JH14" si="268">IF(AND(JD$2&gt;=$E14,JD$2&lt;=$F14),"."," ")</f>
        <v xml:space="preserve"> </v>
      </c>
      <c r="JE14" s="53" t="str">
        <f t="shared" si="268"/>
        <v xml:space="preserve"> </v>
      </c>
      <c r="JF14" s="53" t="str">
        <f t="shared" si="268"/>
        <v xml:space="preserve"> </v>
      </c>
      <c r="JG14" s="53" t="str">
        <f t="shared" si="268"/>
        <v xml:space="preserve"> </v>
      </c>
      <c r="JH14" s="63" t="str">
        <f t="shared" si="268"/>
        <v xml:space="preserve"> </v>
      </c>
      <c r="JI14" s="24"/>
      <c r="JJ14" s="24"/>
    </row>
    <row r="15" spans="1:270" ht="15">
      <c r="A15" s="53">
        <v>8</v>
      </c>
      <c r="B15" s="15" t="s">
        <v>27</v>
      </c>
      <c r="C15" s="16"/>
      <c r="D15" s="53">
        <v>7</v>
      </c>
      <c r="E15" s="18">
        <f t="shared" si="229"/>
        <v>43265</v>
      </c>
      <c r="F15" s="56">
        <f>WORKDAY(E15,G15-1,Data!$C$2:$C$21)</f>
        <v>43265</v>
      </c>
      <c r="G15" s="53">
        <v>1</v>
      </c>
      <c r="H15" s="65">
        <v>0</v>
      </c>
      <c r="I15" s="57">
        <f ca="1">IF(((NETWORKDAYS(E15,TODAY(),Data!C10:C29)*100)/G15)/100 &gt; 0,((NETWORKDAYS(E15,TODAY(),Data!C10:C29)*100)/G15)/100,0)</f>
        <v>2</v>
      </c>
      <c r="J15" s="57" t="str">
        <f t="shared" ca="1" si="230"/>
        <v>100%</v>
      </c>
      <c r="K15" s="58">
        <f t="shared" ca="1" si="231"/>
        <v>1</v>
      </c>
      <c r="L15" s="59" t="str">
        <f t="shared" ref="L15:P15" si="269">IF(AND(L$2&gt;=$E15,L$2&lt;=$F15),"."," ")</f>
        <v xml:space="preserve"> </v>
      </c>
      <c r="M15" s="59" t="str">
        <f t="shared" si="269"/>
        <v xml:space="preserve"> </v>
      </c>
      <c r="N15" s="59" t="str">
        <f t="shared" si="269"/>
        <v xml:space="preserve"> </v>
      </c>
      <c r="O15" s="59" t="str">
        <f t="shared" si="269"/>
        <v xml:space="preserve"> </v>
      </c>
      <c r="P15" s="60" t="str">
        <f t="shared" si="269"/>
        <v xml:space="preserve"> </v>
      </c>
      <c r="Q15" s="61"/>
      <c r="R15" s="61"/>
      <c r="S15" s="59" t="str">
        <f t="shared" ref="S15:W15" si="270">IF(AND(S$2&gt;=$E15,S$2&lt;=$F15),"."," ")</f>
        <v xml:space="preserve"> </v>
      </c>
      <c r="T15" s="59" t="str">
        <f t="shared" si="270"/>
        <v xml:space="preserve"> </v>
      </c>
      <c r="U15" s="59" t="str">
        <f t="shared" si="270"/>
        <v xml:space="preserve"> </v>
      </c>
      <c r="V15" s="53" t="str">
        <f t="shared" si="270"/>
        <v xml:space="preserve"> </v>
      </c>
      <c r="W15" s="63" t="str">
        <f t="shared" si="270"/>
        <v xml:space="preserve"> </v>
      </c>
      <c r="X15" s="61"/>
      <c r="Y15" s="61"/>
      <c r="Z15" s="53" t="str">
        <f t="shared" ref="Z15:AD15" si="271">IF(AND(Z$2&gt;=$E15,Z$2&lt;=$F15),"."," ")</f>
        <v xml:space="preserve"> </v>
      </c>
      <c r="AA15" s="64" t="str">
        <f t="shared" si="271"/>
        <v xml:space="preserve"> </v>
      </c>
      <c r="AB15" s="53" t="str">
        <f t="shared" si="271"/>
        <v xml:space="preserve"> </v>
      </c>
      <c r="AC15" s="53" t="str">
        <f t="shared" si="271"/>
        <v xml:space="preserve"> </v>
      </c>
      <c r="AD15" s="63" t="str">
        <f t="shared" si="271"/>
        <v xml:space="preserve"> </v>
      </c>
      <c r="AE15" s="61"/>
      <c r="AF15" s="61"/>
      <c r="AG15" s="53" t="str">
        <f t="shared" ref="AG15:AK15" si="272">IF(AND(AG$2&gt;=$E15,AG$2&lt;=$F15),"."," ")</f>
        <v xml:space="preserve"> </v>
      </c>
      <c r="AH15" s="53" t="str">
        <f t="shared" si="272"/>
        <v xml:space="preserve"> </v>
      </c>
      <c r="AI15" s="53" t="str">
        <f t="shared" si="272"/>
        <v xml:space="preserve"> </v>
      </c>
      <c r="AJ15" s="53" t="str">
        <f t="shared" si="272"/>
        <v xml:space="preserve"> </v>
      </c>
      <c r="AK15" s="63" t="str">
        <f t="shared" si="272"/>
        <v xml:space="preserve"> </v>
      </c>
      <c r="AL15" s="61"/>
      <c r="AM15" s="61"/>
      <c r="AN15" s="53" t="str">
        <f t="shared" ref="AN15:AR15" si="273">IF(AND(AN$2&gt;=$E15,AN$2&lt;=$F15),"."," ")</f>
        <v xml:space="preserve"> </v>
      </c>
      <c r="AO15" s="53" t="str">
        <f t="shared" si="273"/>
        <v xml:space="preserve"> </v>
      </c>
      <c r="AP15" s="53" t="str">
        <f t="shared" si="273"/>
        <v xml:space="preserve"> </v>
      </c>
      <c r="AQ15" s="53" t="str">
        <f t="shared" si="273"/>
        <v>.</v>
      </c>
      <c r="AR15" s="63" t="str">
        <f t="shared" si="273"/>
        <v xml:space="preserve"> </v>
      </c>
      <c r="AS15" s="61"/>
      <c r="AT15" s="61"/>
      <c r="AU15" s="53" t="str">
        <f t="shared" ref="AU15:AY15" si="274">IF(AND(AU$2&gt;=$E15,AU$2&lt;=$F15),"."," ")</f>
        <v xml:space="preserve"> </v>
      </c>
      <c r="AV15" s="53" t="str">
        <f t="shared" si="274"/>
        <v xml:space="preserve"> </v>
      </c>
      <c r="AW15" s="53" t="str">
        <f t="shared" si="274"/>
        <v xml:space="preserve"> </v>
      </c>
      <c r="AX15" s="53" t="str">
        <f t="shared" si="274"/>
        <v xml:space="preserve"> </v>
      </c>
      <c r="AY15" s="63" t="str">
        <f t="shared" si="274"/>
        <v xml:space="preserve"> </v>
      </c>
      <c r="AZ15" s="61"/>
      <c r="BA15" s="61"/>
      <c r="BB15" s="53" t="str">
        <f t="shared" ref="BB15:BF15" si="275">IF(AND(BB$2&gt;=$E15,BB$2&lt;=$F15),"."," ")</f>
        <v xml:space="preserve"> </v>
      </c>
      <c r="BC15" s="53" t="str">
        <f t="shared" si="275"/>
        <v xml:space="preserve"> </v>
      </c>
      <c r="BD15" s="53" t="str">
        <f t="shared" si="275"/>
        <v xml:space="preserve"> </v>
      </c>
      <c r="BE15" s="53" t="str">
        <f t="shared" si="275"/>
        <v xml:space="preserve"> </v>
      </c>
      <c r="BF15" s="63" t="str">
        <f t="shared" si="275"/>
        <v xml:space="preserve"> </v>
      </c>
      <c r="BG15" s="61"/>
      <c r="BH15" s="61"/>
      <c r="BI15" s="53" t="str">
        <f t="shared" ref="BI15:BM15" si="276">IF(AND(BI$2&gt;=$E15,BI$2&lt;=$F15),"."," ")</f>
        <v xml:space="preserve"> </v>
      </c>
      <c r="BJ15" s="53" t="str">
        <f t="shared" si="276"/>
        <v xml:space="preserve"> </v>
      </c>
      <c r="BK15" s="53" t="str">
        <f t="shared" si="276"/>
        <v xml:space="preserve"> </v>
      </c>
      <c r="BL15" s="53" t="str">
        <f t="shared" si="276"/>
        <v xml:space="preserve"> </v>
      </c>
      <c r="BM15" s="63" t="str">
        <f t="shared" si="276"/>
        <v xml:space="preserve"> </v>
      </c>
      <c r="BN15" s="61"/>
      <c r="BO15" s="61"/>
      <c r="BP15" s="53" t="str">
        <f t="shared" ref="BP15:BT15" si="277">IF(AND(BP$2&gt;=$E15,BP$2&lt;=$F15),"."," ")</f>
        <v xml:space="preserve"> </v>
      </c>
      <c r="BQ15" s="53" t="str">
        <f t="shared" si="277"/>
        <v xml:space="preserve"> </v>
      </c>
      <c r="BR15" s="53" t="str">
        <f t="shared" si="277"/>
        <v xml:space="preserve"> </v>
      </c>
      <c r="BS15" s="53" t="str">
        <f t="shared" si="277"/>
        <v xml:space="preserve"> </v>
      </c>
      <c r="BT15" s="63" t="str">
        <f t="shared" si="277"/>
        <v xml:space="preserve"> </v>
      </c>
      <c r="BU15" s="61"/>
      <c r="BV15" s="61"/>
      <c r="BW15" s="53" t="str">
        <f t="shared" ref="BW15:CA15" si="278">IF(AND(BW$2&gt;=$E15,BW$2&lt;=$F15),"."," ")</f>
        <v xml:space="preserve"> </v>
      </c>
      <c r="BX15" s="53" t="str">
        <f t="shared" si="278"/>
        <v xml:space="preserve"> </v>
      </c>
      <c r="BY15" s="53" t="str">
        <f t="shared" si="278"/>
        <v xml:space="preserve"> </v>
      </c>
      <c r="BZ15" s="53" t="str">
        <f t="shared" si="278"/>
        <v xml:space="preserve"> </v>
      </c>
      <c r="CA15" s="63" t="str">
        <f t="shared" si="278"/>
        <v xml:space="preserve"> </v>
      </c>
      <c r="CB15" s="61"/>
      <c r="CC15" s="61"/>
      <c r="CD15" s="53" t="str">
        <f t="shared" ref="CD15:CH15" si="279">IF(AND(CD$2&gt;=$E15,CD$2&lt;=$F15),"."," ")</f>
        <v xml:space="preserve"> </v>
      </c>
      <c r="CE15" s="53" t="str">
        <f t="shared" si="279"/>
        <v xml:space="preserve"> </v>
      </c>
      <c r="CF15" s="53" t="str">
        <f t="shared" si="279"/>
        <v xml:space="preserve"> </v>
      </c>
      <c r="CG15" s="53" t="str">
        <f t="shared" si="279"/>
        <v xml:space="preserve"> </v>
      </c>
      <c r="CH15" s="63" t="str">
        <f t="shared" si="279"/>
        <v xml:space="preserve"> </v>
      </c>
      <c r="CI15" s="61"/>
      <c r="CJ15" s="61"/>
      <c r="CK15" s="53" t="str">
        <f t="shared" ref="CK15:CO15" si="280">IF(AND(CK$2&gt;=$E15,CK$2&lt;=$F15),"."," ")</f>
        <v xml:space="preserve"> </v>
      </c>
      <c r="CL15" s="53" t="str">
        <f t="shared" si="280"/>
        <v xml:space="preserve"> </v>
      </c>
      <c r="CM15" s="53" t="str">
        <f t="shared" si="280"/>
        <v xml:space="preserve"> </v>
      </c>
      <c r="CN15" s="53" t="str">
        <f t="shared" si="280"/>
        <v xml:space="preserve"> </v>
      </c>
      <c r="CO15" s="63" t="str">
        <f t="shared" si="280"/>
        <v xml:space="preserve"> </v>
      </c>
      <c r="CP15" s="61"/>
      <c r="CQ15" s="61"/>
      <c r="CR15" s="53" t="str">
        <f t="shared" ref="CR15:CV15" si="281">IF(AND(CR$2&gt;=$E15,CR$2&lt;=$F15),"."," ")</f>
        <v xml:space="preserve"> </v>
      </c>
      <c r="CS15" s="53" t="str">
        <f t="shared" si="281"/>
        <v xml:space="preserve"> </v>
      </c>
      <c r="CT15" s="53" t="str">
        <f t="shared" si="281"/>
        <v xml:space="preserve"> </v>
      </c>
      <c r="CU15" s="53" t="str">
        <f t="shared" si="281"/>
        <v xml:space="preserve"> </v>
      </c>
      <c r="CV15" s="63" t="str">
        <f t="shared" si="281"/>
        <v xml:space="preserve"> </v>
      </c>
      <c r="CW15" s="24"/>
      <c r="CX15" s="24"/>
      <c r="CY15" s="53" t="str">
        <f t="shared" ref="CY15:DC15" si="282">IF(AND(CY$2&gt;=$E15,CY$2&lt;=$F15),"."," ")</f>
        <v xml:space="preserve"> </v>
      </c>
      <c r="CZ15" s="53" t="str">
        <f t="shared" si="282"/>
        <v xml:space="preserve"> </v>
      </c>
      <c r="DA15" s="53" t="str">
        <f t="shared" si="282"/>
        <v xml:space="preserve"> </v>
      </c>
      <c r="DB15" s="53" t="str">
        <f t="shared" si="282"/>
        <v xml:space="preserve"> </v>
      </c>
      <c r="DC15" s="63" t="str">
        <f t="shared" si="282"/>
        <v xml:space="preserve"> </v>
      </c>
      <c r="DD15" s="24"/>
      <c r="DE15" s="24"/>
      <c r="DF15" s="53" t="str">
        <f t="shared" ref="DF15:DJ15" si="283">IF(AND(DF$2&gt;=$E15,DF$2&lt;=$F15),"."," ")</f>
        <v xml:space="preserve"> </v>
      </c>
      <c r="DG15" s="53" t="str">
        <f t="shared" si="283"/>
        <v xml:space="preserve"> </v>
      </c>
      <c r="DH15" s="53" t="str">
        <f t="shared" si="283"/>
        <v xml:space="preserve"> </v>
      </c>
      <c r="DI15" s="53" t="str">
        <f t="shared" si="283"/>
        <v xml:space="preserve"> </v>
      </c>
      <c r="DJ15" s="63" t="str">
        <f t="shared" si="283"/>
        <v xml:space="preserve"> </v>
      </c>
      <c r="DK15" s="24"/>
      <c r="DL15" s="24"/>
      <c r="DM15" s="53" t="str">
        <f t="shared" ref="DM15:DQ15" si="284">IF(AND(DM$2&gt;=$E15,DM$2&lt;=$F15),"."," ")</f>
        <v xml:space="preserve"> </v>
      </c>
      <c r="DN15" s="53" t="str">
        <f t="shared" si="284"/>
        <v xml:space="preserve"> </v>
      </c>
      <c r="DO15" s="53" t="str">
        <f t="shared" si="284"/>
        <v xml:space="preserve"> </v>
      </c>
      <c r="DP15" s="53" t="str">
        <f t="shared" si="284"/>
        <v xml:space="preserve"> </v>
      </c>
      <c r="DQ15" s="63" t="str">
        <f t="shared" si="284"/>
        <v xml:space="preserve"> </v>
      </c>
      <c r="DR15" s="24"/>
      <c r="DS15" s="24"/>
      <c r="DT15" s="53" t="str">
        <f t="shared" ref="DT15:DX15" si="285">IF(AND(DT$2&gt;=$E15,DT$2&lt;=$F15),"."," ")</f>
        <v xml:space="preserve"> </v>
      </c>
      <c r="DU15" s="53" t="str">
        <f t="shared" si="285"/>
        <v xml:space="preserve"> </v>
      </c>
      <c r="DV15" s="53" t="str">
        <f t="shared" si="285"/>
        <v xml:space="preserve"> </v>
      </c>
      <c r="DW15" s="53" t="str">
        <f t="shared" si="285"/>
        <v xml:space="preserve"> </v>
      </c>
      <c r="DX15" s="63" t="str">
        <f t="shared" si="285"/>
        <v xml:space="preserve"> </v>
      </c>
      <c r="DY15" s="24"/>
      <c r="DZ15" s="24"/>
      <c r="EA15" s="53" t="str">
        <f t="shared" ref="EA15:EE15" si="286">IF(AND(EA$2&gt;=$E15,EA$2&lt;=$F15),"."," ")</f>
        <v xml:space="preserve"> </v>
      </c>
      <c r="EB15" s="53" t="str">
        <f t="shared" si="286"/>
        <v xml:space="preserve"> </v>
      </c>
      <c r="EC15" s="53" t="str">
        <f t="shared" si="286"/>
        <v xml:space="preserve"> </v>
      </c>
      <c r="ED15" s="53" t="str">
        <f t="shared" si="286"/>
        <v xml:space="preserve"> </v>
      </c>
      <c r="EE15" s="63" t="str">
        <f t="shared" si="286"/>
        <v xml:space="preserve"> </v>
      </c>
      <c r="EF15" s="24"/>
      <c r="EG15" s="24"/>
      <c r="EH15" s="53" t="str">
        <f t="shared" ref="EH15:EL15" si="287">IF(AND(EH$2&gt;=$E15,EH$2&lt;=$F15),"."," ")</f>
        <v xml:space="preserve"> </v>
      </c>
      <c r="EI15" s="53" t="str">
        <f t="shared" si="287"/>
        <v xml:space="preserve"> </v>
      </c>
      <c r="EJ15" s="53" t="str">
        <f t="shared" si="287"/>
        <v xml:space="preserve"> </v>
      </c>
      <c r="EK15" s="53" t="str">
        <f t="shared" si="287"/>
        <v xml:space="preserve"> </v>
      </c>
      <c r="EL15" s="63" t="str">
        <f t="shared" si="287"/>
        <v xml:space="preserve"> </v>
      </c>
      <c r="EM15" s="24"/>
      <c r="EN15" s="24"/>
      <c r="EO15" s="53" t="str">
        <f t="shared" ref="EO15:ES15" si="288">IF(AND(EO$2&gt;=$E15,EO$2&lt;=$F15),"."," ")</f>
        <v xml:space="preserve"> </v>
      </c>
      <c r="EP15" s="53" t="str">
        <f t="shared" si="288"/>
        <v xml:space="preserve"> </v>
      </c>
      <c r="EQ15" s="53" t="str">
        <f t="shared" si="288"/>
        <v xml:space="preserve"> </v>
      </c>
      <c r="ER15" s="53" t="str">
        <f t="shared" si="288"/>
        <v xml:space="preserve"> </v>
      </c>
      <c r="ES15" s="63" t="str">
        <f t="shared" si="288"/>
        <v xml:space="preserve"> </v>
      </c>
      <c r="ET15" s="24"/>
      <c r="EU15" s="24"/>
      <c r="EV15" s="53" t="str">
        <f t="shared" ref="EV15:EZ15" si="289">IF(AND(EV$2&gt;=$E15,EV$2&lt;=$F15),"."," ")</f>
        <v xml:space="preserve"> </v>
      </c>
      <c r="EW15" s="53" t="str">
        <f t="shared" si="289"/>
        <v xml:space="preserve"> </v>
      </c>
      <c r="EX15" s="53" t="str">
        <f t="shared" si="289"/>
        <v xml:space="preserve"> </v>
      </c>
      <c r="EY15" s="53" t="str">
        <f t="shared" si="289"/>
        <v xml:space="preserve"> </v>
      </c>
      <c r="EZ15" s="63" t="str">
        <f t="shared" si="289"/>
        <v xml:space="preserve"> </v>
      </c>
      <c r="FA15" s="24"/>
      <c r="FB15" s="24"/>
      <c r="FC15" s="53" t="str">
        <f t="shared" ref="FC15:FG15" si="290">IF(AND(FC$2&gt;=$E15,FC$2&lt;=$F15),"."," ")</f>
        <v xml:space="preserve"> </v>
      </c>
      <c r="FD15" s="53" t="str">
        <f t="shared" si="290"/>
        <v xml:space="preserve"> </v>
      </c>
      <c r="FE15" s="53" t="str">
        <f t="shared" si="290"/>
        <v xml:space="preserve"> </v>
      </c>
      <c r="FF15" s="53" t="str">
        <f t="shared" si="290"/>
        <v xml:space="preserve"> </v>
      </c>
      <c r="FG15" s="63" t="str">
        <f t="shared" si="290"/>
        <v xml:space="preserve"> </v>
      </c>
      <c r="FH15" s="24"/>
      <c r="FI15" s="24"/>
      <c r="FJ15" s="53" t="str">
        <f t="shared" ref="FJ15:FN15" si="291">IF(AND(FJ$2&gt;=$E15,FJ$2&lt;=$F15),"."," ")</f>
        <v xml:space="preserve"> </v>
      </c>
      <c r="FK15" s="53" t="str">
        <f t="shared" si="291"/>
        <v xml:space="preserve"> </v>
      </c>
      <c r="FL15" s="53" t="str">
        <f t="shared" si="291"/>
        <v xml:space="preserve"> </v>
      </c>
      <c r="FM15" s="53" t="str">
        <f t="shared" si="291"/>
        <v xml:space="preserve"> </v>
      </c>
      <c r="FN15" s="63" t="str">
        <f t="shared" si="291"/>
        <v xml:space="preserve"> </v>
      </c>
      <c r="FO15" s="24"/>
      <c r="FP15" s="24"/>
      <c r="FQ15" s="53" t="str">
        <f t="shared" ref="FQ15:FU15" si="292">IF(AND(FQ$2&gt;=$E15,FQ$2&lt;=$F15),"."," ")</f>
        <v xml:space="preserve"> </v>
      </c>
      <c r="FR15" s="53" t="str">
        <f t="shared" si="292"/>
        <v xml:space="preserve"> </v>
      </c>
      <c r="FS15" s="53" t="str">
        <f t="shared" si="292"/>
        <v xml:space="preserve"> </v>
      </c>
      <c r="FT15" s="53" t="str">
        <f t="shared" si="292"/>
        <v xml:space="preserve"> </v>
      </c>
      <c r="FU15" s="63" t="str">
        <f t="shared" si="292"/>
        <v xml:space="preserve"> </v>
      </c>
      <c r="FV15" s="24"/>
      <c r="FW15" s="24"/>
      <c r="FX15" s="53" t="str">
        <f t="shared" ref="FX15:GB15" si="293">IF(AND(FX$2&gt;=$E15,FX$2&lt;=$F15),"."," ")</f>
        <v xml:space="preserve"> </v>
      </c>
      <c r="FY15" s="53" t="str">
        <f t="shared" si="293"/>
        <v xml:space="preserve"> </v>
      </c>
      <c r="FZ15" s="53" t="str">
        <f t="shared" si="293"/>
        <v xml:space="preserve"> </v>
      </c>
      <c r="GA15" s="53" t="str">
        <f t="shared" si="293"/>
        <v xml:space="preserve"> </v>
      </c>
      <c r="GB15" s="63" t="str">
        <f t="shared" si="293"/>
        <v xml:space="preserve"> </v>
      </c>
      <c r="GC15" s="24"/>
      <c r="GD15" s="24"/>
      <c r="GE15" s="53" t="str">
        <f t="shared" ref="GE15:GI15" si="294">IF(AND(GE$2&gt;=$E15,GE$2&lt;=$F15),"."," ")</f>
        <v xml:space="preserve"> </v>
      </c>
      <c r="GF15" s="53" t="str">
        <f t="shared" si="294"/>
        <v xml:space="preserve"> </v>
      </c>
      <c r="GG15" s="53" t="str">
        <f t="shared" si="294"/>
        <v xml:space="preserve"> </v>
      </c>
      <c r="GH15" s="53" t="str">
        <f t="shared" si="294"/>
        <v xml:space="preserve"> </v>
      </c>
      <c r="GI15" s="63" t="str">
        <f t="shared" si="294"/>
        <v xml:space="preserve"> </v>
      </c>
      <c r="GJ15" s="24"/>
      <c r="GK15" s="24"/>
      <c r="GL15" s="53" t="str">
        <f t="shared" ref="GL15:GP15" si="295">IF(AND(GL$2&gt;=$E15,GL$2&lt;=$F15),"."," ")</f>
        <v xml:space="preserve"> </v>
      </c>
      <c r="GM15" s="53" t="str">
        <f t="shared" si="295"/>
        <v xml:space="preserve"> </v>
      </c>
      <c r="GN15" s="53" t="str">
        <f t="shared" si="295"/>
        <v xml:space="preserve"> </v>
      </c>
      <c r="GO15" s="53" t="str">
        <f t="shared" si="295"/>
        <v xml:space="preserve"> </v>
      </c>
      <c r="GP15" s="63" t="str">
        <f t="shared" si="295"/>
        <v xml:space="preserve"> </v>
      </c>
      <c r="GQ15" s="24"/>
      <c r="GR15" s="24"/>
      <c r="GS15" s="53" t="str">
        <f t="shared" ref="GS15:GW15" si="296">IF(AND(GS$2&gt;=$E15,GS$2&lt;=$F15),"."," ")</f>
        <v xml:space="preserve"> </v>
      </c>
      <c r="GT15" s="53" t="str">
        <f t="shared" si="296"/>
        <v xml:space="preserve"> </v>
      </c>
      <c r="GU15" s="53" t="str">
        <f t="shared" si="296"/>
        <v xml:space="preserve"> </v>
      </c>
      <c r="GV15" s="53" t="str">
        <f t="shared" si="296"/>
        <v xml:space="preserve"> </v>
      </c>
      <c r="GW15" s="63" t="str">
        <f t="shared" si="296"/>
        <v xml:space="preserve"> </v>
      </c>
      <c r="GX15" s="24"/>
      <c r="GY15" s="24"/>
      <c r="GZ15" s="53" t="str">
        <f t="shared" ref="GZ15:HD15" si="297">IF(AND(GZ$2&gt;=$E15,GZ$2&lt;=$F15),"."," ")</f>
        <v xml:space="preserve"> </v>
      </c>
      <c r="HA15" s="53" t="str">
        <f t="shared" si="297"/>
        <v xml:space="preserve"> </v>
      </c>
      <c r="HB15" s="53" t="str">
        <f t="shared" si="297"/>
        <v xml:space="preserve"> </v>
      </c>
      <c r="HC15" s="53" t="str">
        <f t="shared" si="297"/>
        <v xml:space="preserve"> </v>
      </c>
      <c r="HD15" s="63" t="str">
        <f t="shared" si="297"/>
        <v xml:space="preserve"> </v>
      </c>
      <c r="HE15" s="24"/>
      <c r="HF15" s="24"/>
      <c r="HG15" s="53" t="str">
        <f t="shared" ref="HG15:HK15" si="298">IF(AND(HG$2&gt;=$E15,HG$2&lt;=$F15),"."," ")</f>
        <v xml:space="preserve"> </v>
      </c>
      <c r="HH15" s="53" t="str">
        <f t="shared" si="298"/>
        <v xml:space="preserve"> </v>
      </c>
      <c r="HI15" s="53" t="str">
        <f t="shared" si="298"/>
        <v xml:space="preserve"> </v>
      </c>
      <c r="HJ15" s="53" t="str">
        <f t="shared" si="298"/>
        <v xml:space="preserve"> </v>
      </c>
      <c r="HK15" s="63" t="str">
        <f t="shared" si="298"/>
        <v xml:space="preserve"> </v>
      </c>
      <c r="HL15" s="24"/>
      <c r="HM15" s="24"/>
      <c r="HN15" s="53" t="str">
        <f t="shared" ref="HN15:HR15" si="299">IF(AND(HN$2&gt;=$E15,HN$2&lt;=$F15),"."," ")</f>
        <v xml:space="preserve"> </v>
      </c>
      <c r="HO15" s="53" t="str">
        <f t="shared" si="299"/>
        <v xml:space="preserve"> </v>
      </c>
      <c r="HP15" s="53" t="str">
        <f t="shared" si="299"/>
        <v xml:space="preserve"> </v>
      </c>
      <c r="HQ15" s="53" t="str">
        <f t="shared" si="299"/>
        <v xml:space="preserve"> </v>
      </c>
      <c r="HR15" s="63" t="str">
        <f t="shared" si="299"/>
        <v xml:space="preserve"> </v>
      </c>
      <c r="HS15" s="24"/>
      <c r="HT15" s="24"/>
      <c r="HU15" s="53" t="str">
        <f t="shared" ref="HU15:HY15" si="300">IF(AND(HU$2&gt;=$E15,HU$2&lt;=$F15),"."," ")</f>
        <v xml:space="preserve"> </v>
      </c>
      <c r="HV15" s="53" t="str">
        <f t="shared" si="300"/>
        <v xml:space="preserve"> </v>
      </c>
      <c r="HW15" s="53" t="str">
        <f t="shared" si="300"/>
        <v xml:space="preserve"> </v>
      </c>
      <c r="HX15" s="53" t="str">
        <f t="shared" si="300"/>
        <v xml:space="preserve"> </v>
      </c>
      <c r="HY15" s="63" t="str">
        <f t="shared" si="300"/>
        <v xml:space="preserve"> </v>
      </c>
      <c r="HZ15" s="24"/>
      <c r="IA15" s="24"/>
      <c r="IB15" s="53" t="str">
        <f t="shared" ref="IB15:IF15" si="301">IF(AND(IB$2&gt;=$E15,IB$2&lt;=$F15),"."," ")</f>
        <v xml:space="preserve"> </v>
      </c>
      <c r="IC15" s="53" t="str">
        <f t="shared" si="301"/>
        <v xml:space="preserve"> </v>
      </c>
      <c r="ID15" s="53" t="str">
        <f t="shared" si="301"/>
        <v xml:space="preserve"> </v>
      </c>
      <c r="IE15" s="53" t="str">
        <f t="shared" si="301"/>
        <v xml:space="preserve"> </v>
      </c>
      <c r="IF15" s="63" t="str">
        <f t="shared" si="301"/>
        <v xml:space="preserve"> </v>
      </c>
      <c r="IG15" s="24"/>
      <c r="IH15" s="24"/>
      <c r="II15" s="53" t="str">
        <f t="shared" ref="II15:IM15" si="302">IF(AND(II$2&gt;=$E15,II$2&lt;=$F15),"."," ")</f>
        <v xml:space="preserve"> </v>
      </c>
      <c r="IJ15" s="53" t="str">
        <f t="shared" si="302"/>
        <v xml:space="preserve"> </v>
      </c>
      <c r="IK15" s="53" t="str">
        <f t="shared" si="302"/>
        <v xml:space="preserve"> </v>
      </c>
      <c r="IL15" s="53" t="str">
        <f t="shared" si="302"/>
        <v xml:space="preserve"> </v>
      </c>
      <c r="IM15" s="63" t="str">
        <f t="shared" si="302"/>
        <v xml:space="preserve"> </v>
      </c>
      <c r="IN15" s="24"/>
      <c r="IO15" s="24"/>
      <c r="IP15" s="53" t="str">
        <f t="shared" ref="IP15:IT15" si="303">IF(AND(IP$2&gt;=$E15,IP$2&lt;=$F15),"."," ")</f>
        <v xml:space="preserve"> </v>
      </c>
      <c r="IQ15" s="53" t="str">
        <f t="shared" si="303"/>
        <v xml:space="preserve"> </v>
      </c>
      <c r="IR15" s="53" t="str">
        <f t="shared" si="303"/>
        <v xml:space="preserve"> </v>
      </c>
      <c r="IS15" s="53" t="str">
        <f t="shared" si="303"/>
        <v xml:space="preserve"> </v>
      </c>
      <c r="IT15" s="63" t="str">
        <f t="shared" si="303"/>
        <v xml:space="preserve"> </v>
      </c>
      <c r="IU15" s="24"/>
      <c r="IV15" s="24"/>
      <c r="IW15" s="53" t="str">
        <f t="shared" ref="IW15:JA15" si="304">IF(AND(IW$2&gt;=$E15,IW$2&lt;=$F15),"."," ")</f>
        <v xml:space="preserve"> </v>
      </c>
      <c r="IX15" s="53" t="str">
        <f t="shared" si="304"/>
        <v xml:space="preserve"> </v>
      </c>
      <c r="IY15" s="53" t="str">
        <f t="shared" si="304"/>
        <v xml:space="preserve"> </v>
      </c>
      <c r="IZ15" s="53" t="str">
        <f t="shared" si="304"/>
        <v xml:space="preserve"> </v>
      </c>
      <c r="JA15" s="63" t="str">
        <f t="shared" si="304"/>
        <v xml:space="preserve"> </v>
      </c>
      <c r="JB15" s="24"/>
      <c r="JC15" s="24"/>
      <c r="JD15" s="53" t="str">
        <f t="shared" ref="JD15:JH15" si="305">IF(AND(JD$2&gt;=$E15,JD$2&lt;=$F15),"."," ")</f>
        <v xml:space="preserve"> </v>
      </c>
      <c r="JE15" s="53" t="str">
        <f t="shared" si="305"/>
        <v xml:space="preserve"> </v>
      </c>
      <c r="JF15" s="53" t="str">
        <f t="shared" si="305"/>
        <v xml:space="preserve"> </v>
      </c>
      <c r="JG15" s="53" t="str">
        <f t="shared" si="305"/>
        <v xml:space="preserve"> </v>
      </c>
      <c r="JH15" s="63" t="str">
        <f t="shared" si="305"/>
        <v xml:space="preserve"> </v>
      </c>
      <c r="JI15" s="24"/>
      <c r="JJ15" s="24"/>
    </row>
    <row r="16" spans="1:270" ht="15">
      <c r="A16" s="53">
        <v>9</v>
      </c>
      <c r="B16" s="15" t="s">
        <v>28</v>
      </c>
      <c r="C16" s="16"/>
      <c r="D16" s="53">
        <v>8</v>
      </c>
      <c r="E16" s="18">
        <f t="shared" si="229"/>
        <v>43266</v>
      </c>
      <c r="F16" s="56">
        <f>WORKDAY(E16,G16-1,Data!$C$2:$C$21)</f>
        <v>43266</v>
      </c>
      <c r="G16" s="53">
        <v>1</v>
      </c>
      <c r="H16" s="65">
        <v>0</v>
      </c>
      <c r="I16" s="57">
        <f ca="1">IF(((NETWORKDAYS(E16,TODAY(),Data!C10:C29)*100)/G16)/100 &gt; 0,((NETWORKDAYS(E16,TODAY(),Data!C10:C29)*100)/G16)/100,0)</f>
        <v>1</v>
      </c>
      <c r="J16" s="57">
        <f t="shared" ca="1" si="230"/>
        <v>1</v>
      </c>
      <c r="K16" s="66">
        <f t="shared" ca="1" si="231"/>
        <v>1</v>
      </c>
      <c r="L16" s="59" t="str">
        <f t="shared" ref="L16:P16" si="306">IF(AND(L$2&gt;=$E16,L$2&lt;=$F16),"."," ")</f>
        <v xml:space="preserve"> </v>
      </c>
      <c r="M16" s="59" t="str">
        <f t="shared" si="306"/>
        <v xml:space="preserve"> </v>
      </c>
      <c r="N16" s="59" t="str">
        <f t="shared" si="306"/>
        <v xml:space="preserve"> </v>
      </c>
      <c r="O16" s="59" t="str">
        <f t="shared" si="306"/>
        <v xml:space="preserve"> </v>
      </c>
      <c r="P16" s="60" t="str">
        <f t="shared" si="306"/>
        <v xml:space="preserve"> </v>
      </c>
      <c r="Q16" s="61"/>
      <c r="R16" s="61"/>
      <c r="S16" s="59" t="str">
        <f t="shared" ref="S16:W16" si="307">IF(AND(S$2&gt;=$E16,S$2&lt;=$F16),"."," ")</f>
        <v xml:space="preserve"> </v>
      </c>
      <c r="T16" s="59" t="str">
        <f t="shared" si="307"/>
        <v xml:space="preserve"> </v>
      </c>
      <c r="U16" s="59" t="str">
        <f t="shared" si="307"/>
        <v xml:space="preserve"> </v>
      </c>
      <c r="V16" s="53" t="str">
        <f t="shared" si="307"/>
        <v xml:space="preserve"> </v>
      </c>
      <c r="W16" s="63" t="str">
        <f t="shared" si="307"/>
        <v xml:space="preserve"> </v>
      </c>
      <c r="X16" s="61"/>
      <c r="Y16" s="61"/>
      <c r="Z16" s="53" t="str">
        <f t="shared" ref="Z16:AD16" si="308">IF(AND(Z$2&gt;=$E16,Z$2&lt;=$F16),"."," ")</f>
        <v xml:space="preserve"> </v>
      </c>
      <c r="AA16" s="53" t="str">
        <f t="shared" si="308"/>
        <v xml:space="preserve"> </v>
      </c>
      <c r="AB16" s="64" t="str">
        <f t="shared" si="308"/>
        <v xml:space="preserve"> </v>
      </c>
      <c r="AC16" s="53" t="str">
        <f t="shared" si="308"/>
        <v xml:space="preserve"> </v>
      </c>
      <c r="AD16" s="63" t="str">
        <f t="shared" si="308"/>
        <v xml:space="preserve"> </v>
      </c>
      <c r="AE16" s="61"/>
      <c r="AF16" s="61"/>
      <c r="AG16" s="53" t="str">
        <f t="shared" ref="AG16:AK16" si="309">IF(AND(AG$2&gt;=$E16,AG$2&lt;=$F16),"."," ")</f>
        <v xml:space="preserve"> </v>
      </c>
      <c r="AH16" s="53" t="str">
        <f t="shared" si="309"/>
        <v xml:space="preserve"> </v>
      </c>
      <c r="AI16" s="53" t="str">
        <f t="shared" si="309"/>
        <v xml:space="preserve"> </v>
      </c>
      <c r="AJ16" s="53" t="str">
        <f t="shared" si="309"/>
        <v xml:space="preserve"> </v>
      </c>
      <c r="AK16" s="63" t="str">
        <f t="shared" si="309"/>
        <v xml:space="preserve"> </v>
      </c>
      <c r="AL16" s="61"/>
      <c r="AM16" s="61"/>
      <c r="AN16" s="53" t="str">
        <f t="shared" ref="AN16:AR16" si="310">IF(AND(AN$2&gt;=$E16,AN$2&lt;=$F16),"."," ")</f>
        <v xml:space="preserve"> </v>
      </c>
      <c r="AO16" s="53" t="str">
        <f t="shared" si="310"/>
        <v xml:space="preserve"> </v>
      </c>
      <c r="AP16" s="53" t="str">
        <f t="shared" si="310"/>
        <v xml:space="preserve"> </v>
      </c>
      <c r="AQ16" s="53" t="str">
        <f t="shared" si="310"/>
        <v xml:space="preserve"> </v>
      </c>
      <c r="AR16" s="63" t="str">
        <f t="shared" si="310"/>
        <v>.</v>
      </c>
      <c r="AS16" s="61"/>
      <c r="AT16" s="61"/>
      <c r="AU16" s="53" t="str">
        <f t="shared" ref="AU16:AY16" si="311">IF(AND(AU$2&gt;=$E16,AU$2&lt;=$F16),"."," ")</f>
        <v xml:space="preserve"> </v>
      </c>
      <c r="AV16" s="53" t="str">
        <f t="shared" si="311"/>
        <v xml:space="preserve"> </v>
      </c>
      <c r="AW16" s="53" t="str">
        <f t="shared" si="311"/>
        <v xml:space="preserve"> </v>
      </c>
      <c r="AX16" s="53" t="str">
        <f t="shared" si="311"/>
        <v xml:space="preserve"> </v>
      </c>
      <c r="AY16" s="63" t="str">
        <f t="shared" si="311"/>
        <v xml:space="preserve"> </v>
      </c>
      <c r="AZ16" s="61"/>
      <c r="BA16" s="61"/>
      <c r="BB16" s="53" t="str">
        <f t="shared" ref="BB16:BF16" si="312">IF(AND(BB$2&gt;=$E16,BB$2&lt;=$F16),"."," ")</f>
        <v xml:space="preserve"> </v>
      </c>
      <c r="BC16" s="53" t="str">
        <f t="shared" si="312"/>
        <v xml:space="preserve"> </v>
      </c>
      <c r="BD16" s="53" t="str">
        <f t="shared" si="312"/>
        <v xml:space="preserve"> </v>
      </c>
      <c r="BE16" s="53" t="str">
        <f t="shared" si="312"/>
        <v xml:space="preserve"> </v>
      </c>
      <c r="BF16" s="63" t="str">
        <f t="shared" si="312"/>
        <v xml:space="preserve"> </v>
      </c>
      <c r="BG16" s="61"/>
      <c r="BH16" s="61"/>
      <c r="BI16" s="53" t="str">
        <f t="shared" ref="BI16:BM16" si="313">IF(AND(BI$2&gt;=$E16,BI$2&lt;=$F16),"."," ")</f>
        <v xml:space="preserve"> </v>
      </c>
      <c r="BJ16" s="53" t="str">
        <f t="shared" si="313"/>
        <v xml:space="preserve"> </v>
      </c>
      <c r="BK16" s="53" t="str">
        <f t="shared" si="313"/>
        <v xml:space="preserve"> </v>
      </c>
      <c r="BL16" s="53" t="str">
        <f t="shared" si="313"/>
        <v xml:space="preserve"> </v>
      </c>
      <c r="BM16" s="63" t="str">
        <f t="shared" si="313"/>
        <v xml:space="preserve"> </v>
      </c>
      <c r="BN16" s="61"/>
      <c r="BO16" s="61"/>
      <c r="BP16" s="53" t="str">
        <f t="shared" ref="BP16:BT16" si="314">IF(AND(BP$2&gt;=$E16,BP$2&lt;=$F16),"."," ")</f>
        <v xml:space="preserve"> </v>
      </c>
      <c r="BQ16" s="53" t="str">
        <f t="shared" si="314"/>
        <v xml:space="preserve"> </v>
      </c>
      <c r="BR16" s="53" t="str">
        <f t="shared" si="314"/>
        <v xml:space="preserve"> </v>
      </c>
      <c r="BS16" s="53" t="str">
        <f t="shared" si="314"/>
        <v xml:space="preserve"> </v>
      </c>
      <c r="BT16" s="63" t="str">
        <f t="shared" si="314"/>
        <v xml:space="preserve"> </v>
      </c>
      <c r="BU16" s="61"/>
      <c r="BV16" s="61"/>
      <c r="BW16" s="53" t="str">
        <f t="shared" ref="BW16:CA16" si="315">IF(AND(BW$2&gt;=$E16,BW$2&lt;=$F16),"."," ")</f>
        <v xml:space="preserve"> </v>
      </c>
      <c r="BX16" s="53" t="str">
        <f t="shared" si="315"/>
        <v xml:space="preserve"> </v>
      </c>
      <c r="BY16" s="53" t="str">
        <f t="shared" si="315"/>
        <v xml:space="preserve"> </v>
      </c>
      <c r="BZ16" s="53" t="str">
        <f t="shared" si="315"/>
        <v xml:space="preserve"> </v>
      </c>
      <c r="CA16" s="63" t="str">
        <f t="shared" si="315"/>
        <v xml:space="preserve"> </v>
      </c>
      <c r="CB16" s="61"/>
      <c r="CC16" s="61"/>
      <c r="CD16" s="53" t="str">
        <f t="shared" ref="CD16:CH16" si="316">IF(AND(CD$2&gt;=$E16,CD$2&lt;=$F16),"."," ")</f>
        <v xml:space="preserve"> </v>
      </c>
      <c r="CE16" s="53" t="str">
        <f t="shared" si="316"/>
        <v xml:space="preserve"> </v>
      </c>
      <c r="CF16" s="53" t="str">
        <f t="shared" si="316"/>
        <v xml:space="preserve"> </v>
      </c>
      <c r="CG16" s="53" t="str">
        <f t="shared" si="316"/>
        <v xml:space="preserve"> </v>
      </c>
      <c r="CH16" s="63" t="str">
        <f t="shared" si="316"/>
        <v xml:space="preserve"> </v>
      </c>
      <c r="CI16" s="61"/>
      <c r="CJ16" s="61"/>
      <c r="CK16" s="53" t="str">
        <f t="shared" ref="CK16:CO16" si="317">IF(AND(CK$2&gt;=$E16,CK$2&lt;=$F16),"."," ")</f>
        <v xml:space="preserve"> </v>
      </c>
      <c r="CL16" s="53" t="str">
        <f t="shared" si="317"/>
        <v xml:space="preserve"> </v>
      </c>
      <c r="CM16" s="53" t="str">
        <f t="shared" si="317"/>
        <v xml:space="preserve"> </v>
      </c>
      <c r="CN16" s="53" t="str">
        <f t="shared" si="317"/>
        <v xml:space="preserve"> </v>
      </c>
      <c r="CO16" s="63" t="str">
        <f t="shared" si="317"/>
        <v xml:space="preserve"> </v>
      </c>
      <c r="CP16" s="61"/>
      <c r="CQ16" s="61"/>
      <c r="CR16" s="53" t="str">
        <f t="shared" ref="CR16:CV16" si="318">IF(AND(CR$2&gt;=$E16,CR$2&lt;=$F16),"."," ")</f>
        <v xml:space="preserve"> </v>
      </c>
      <c r="CS16" s="53" t="str">
        <f t="shared" si="318"/>
        <v xml:space="preserve"> </v>
      </c>
      <c r="CT16" s="53" t="str">
        <f t="shared" si="318"/>
        <v xml:space="preserve"> </v>
      </c>
      <c r="CU16" s="53" t="str">
        <f t="shared" si="318"/>
        <v xml:space="preserve"> </v>
      </c>
      <c r="CV16" s="63" t="str">
        <f t="shared" si="318"/>
        <v xml:space="preserve"> </v>
      </c>
      <c r="CW16" s="24"/>
      <c r="CX16" s="24"/>
      <c r="CY16" s="53" t="str">
        <f t="shared" ref="CY16:DC16" si="319">IF(AND(CY$2&gt;=$E16,CY$2&lt;=$F16),"."," ")</f>
        <v xml:space="preserve"> </v>
      </c>
      <c r="CZ16" s="53" t="str">
        <f t="shared" si="319"/>
        <v xml:space="preserve"> </v>
      </c>
      <c r="DA16" s="53" t="str">
        <f t="shared" si="319"/>
        <v xml:space="preserve"> </v>
      </c>
      <c r="DB16" s="53" t="str">
        <f t="shared" si="319"/>
        <v xml:space="preserve"> </v>
      </c>
      <c r="DC16" s="63" t="str">
        <f t="shared" si="319"/>
        <v xml:space="preserve"> </v>
      </c>
      <c r="DD16" s="24"/>
      <c r="DE16" s="24"/>
      <c r="DF16" s="53" t="str">
        <f t="shared" ref="DF16:DJ16" si="320">IF(AND(DF$2&gt;=$E16,DF$2&lt;=$F16),"."," ")</f>
        <v xml:space="preserve"> </v>
      </c>
      <c r="DG16" s="53" t="str">
        <f t="shared" si="320"/>
        <v xml:space="preserve"> </v>
      </c>
      <c r="DH16" s="53" t="str">
        <f t="shared" si="320"/>
        <v xml:space="preserve"> </v>
      </c>
      <c r="DI16" s="53" t="str">
        <f t="shared" si="320"/>
        <v xml:space="preserve"> </v>
      </c>
      <c r="DJ16" s="63" t="str">
        <f t="shared" si="320"/>
        <v xml:space="preserve"> </v>
      </c>
      <c r="DK16" s="24"/>
      <c r="DL16" s="24"/>
      <c r="DM16" s="53" t="str">
        <f t="shared" ref="DM16:DQ16" si="321">IF(AND(DM$2&gt;=$E16,DM$2&lt;=$F16),"."," ")</f>
        <v xml:space="preserve"> </v>
      </c>
      <c r="DN16" s="53" t="str">
        <f t="shared" si="321"/>
        <v xml:space="preserve"> </v>
      </c>
      <c r="DO16" s="53" t="str">
        <f t="shared" si="321"/>
        <v xml:space="preserve"> </v>
      </c>
      <c r="DP16" s="53" t="str">
        <f t="shared" si="321"/>
        <v xml:space="preserve"> </v>
      </c>
      <c r="DQ16" s="63" t="str">
        <f t="shared" si="321"/>
        <v xml:space="preserve"> </v>
      </c>
      <c r="DR16" s="24"/>
      <c r="DS16" s="24"/>
      <c r="DT16" s="53" t="str">
        <f t="shared" ref="DT16:DX16" si="322">IF(AND(DT$2&gt;=$E16,DT$2&lt;=$F16),"."," ")</f>
        <v xml:space="preserve"> </v>
      </c>
      <c r="DU16" s="53" t="str">
        <f t="shared" si="322"/>
        <v xml:space="preserve"> </v>
      </c>
      <c r="DV16" s="53" t="str">
        <f t="shared" si="322"/>
        <v xml:space="preserve"> </v>
      </c>
      <c r="DW16" s="53" t="str">
        <f t="shared" si="322"/>
        <v xml:space="preserve"> </v>
      </c>
      <c r="DX16" s="63" t="str">
        <f t="shared" si="322"/>
        <v xml:space="preserve"> </v>
      </c>
      <c r="DY16" s="24"/>
      <c r="DZ16" s="24"/>
      <c r="EA16" s="53" t="str">
        <f t="shared" ref="EA16:EE16" si="323">IF(AND(EA$2&gt;=$E16,EA$2&lt;=$F16),"."," ")</f>
        <v xml:space="preserve"> </v>
      </c>
      <c r="EB16" s="53" t="str">
        <f t="shared" si="323"/>
        <v xml:space="preserve"> </v>
      </c>
      <c r="EC16" s="53" t="str">
        <f t="shared" si="323"/>
        <v xml:space="preserve"> </v>
      </c>
      <c r="ED16" s="53" t="str">
        <f t="shared" si="323"/>
        <v xml:space="preserve"> </v>
      </c>
      <c r="EE16" s="63" t="str">
        <f t="shared" si="323"/>
        <v xml:space="preserve"> </v>
      </c>
      <c r="EF16" s="24"/>
      <c r="EG16" s="24"/>
      <c r="EH16" s="53" t="str">
        <f t="shared" ref="EH16:EL16" si="324">IF(AND(EH$2&gt;=$E16,EH$2&lt;=$F16),"."," ")</f>
        <v xml:space="preserve"> </v>
      </c>
      <c r="EI16" s="53" t="str">
        <f t="shared" si="324"/>
        <v xml:space="preserve"> </v>
      </c>
      <c r="EJ16" s="53" t="str">
        <f t="shared" si="324"/>
        <v xml:space="preserve"> </v>
      </c>
      <c r="EK16" s="53" t="str">
        <f t="shared" si="324"/>
        <v xml:space="preserve"> </v>
      </c>
      <c r="EL16" s="63" t="str">
        <f t="shared" si="324"/>
        <v xml:space="preserve"> </v>
      </c>
      <c r="EM16" s="24"/>
      <c r="EN16" s="24"/>
      <c r="EO16" s="53" t="str">
        <f t="shared" ref="EO16:ES16" si="325">IF(AND(EO$2&gt;=$E16,EO$2&lt;=$F16),"."," ")</f>
        <v xml:space="preserve"> </v>
      </c>
      <c r="EP16" s="53" t="str">
        <f t="shared" si="325"/>
        <v xml:space="preserve"> </v>
      </c>
      <c r="EQ16" s="53" t="str">
        <f t="shared" si="325"/>
        <v xml:space="preserve"> </v>
      </c>
      <c r="ER16" s="53" t="str">
        <f t="shared" si="325"/>
        <v xml:space="preserve"> </v>
      </c>
      <c r="ES16" s="63" t="str">
        <f t="shared" si="325"/>
        <v xml:space="preserve"> </v>
      </c>
      <c r="ET16" s="24"/>
      <c r="EU16" s="24"/>
      <c r="EV16" s="53" t="str">
        <f t="shared" ref="EV16:EZ16" si="326">IF(AND(EV$2&gt;=$E16,EV$2&lt;=$F16),"."," ")</f>
        <v xml:space="preserve"> </v>
      </c>
      <c r="EW16" s="53" t="str">
        <f t="shared" si="326"/>
        <v xml:space="preserve"> </v>
      </c>
      <c r="EX16" s="53" t="str">
        <f t="shared" si="326"/>
        <v xml:space="preserve"> </v>
      </c>
      <c r="EY16" s="53" t="str">
        <f t="shared" si="326"/>
        <v xml:space="preserve"> </v>
      </c>
      <c r="EZ16" s="63" t="str">
        <f t="shared" si="326"/>
        <v xml:space="preserve"> </v>
      </c>
      <c r="FA16" s="24"/>
      <c r="FB16" s="24"/>
      <c r="FC16" s="53" t="str">
        <f t="shared" ref="FC16:FG16" si="327">IF(AND(FC$2&gt;=$E16,FC$2&lt;=$F16),"."," ")</f>
        <v xml:space="preserve"> </v>
      </c>
      <c r="FD16" s="53" t="str">
        <f t="shared" si="327"/>
        <v xml:space="preserve"> </v>
      </c>
      <c r="FE16" s="53" t="str">
        <f t="shared" si="327"/>
        <v xml:space="preserve"> </v>
      </c>
      <c r="FF16" s="53" t="str">
        <f t="shared" si="327"/>
        <v xml:space="preserve"> </v>
      </c>
      <c r="FG16" s="63" t="str">
        <f t="shared" si="327"/>
        <v xml:space="preserve"> </v>
      </c>
      <c r="FH16" s="24"/>
      <c r="FI16" s="24"/>
      <c r="FJ16" s="53" t="str">
        <f t="shared" ref="FJ16:FN16" si="328">IF(AND(FJ$2&gt;=$E16,FJ$2&lt;=$F16),"."," ")</f>
        <v xml:space="preserve"> </v>
      </c>
      <c r="FK16" s="53" t="str">
        <f t="shared" si="328"/>
        <v xml:space="preserve"> </v>
      </c>
      <c r="FL16" s="53" t="str">
        <f t="shared" si="328"/>
        <v xml:space="preserve"> </v>
      </c>
      <c r="FM16" s="53" t="str">
        <f t="shared" si="328"/>
        <v xml:space="preserve"> </v>
      </c>
      <c r="FN16" s="63" t="str">
        <f t="shared" si="328"/>
        <v xml:space="preserve"> </v>
      </c>
      <c r="FO16" s="24"/>
      <c r="FP16" s="24"/>
      <c r="FQ16" s="53" t="str">
        <f t="shared" ref="FQ16:FU16" si="329">IF(AND(FQ$2&gt;=$E16,FQ$2&lt;=$F16),"."," ")</f>
        <v xml:space="preserve"> </v>
      </c>
      <c r="FR16" s="53" t="str">
        <f t="shared" si="329"/>
        <v xml:space="preserve"> </v>
      </c>
      <c r="FS16" s="53" t="str">
        <f t="shared" si="329"/>
        <v xml:space="preserve"> </v>
      </c>
      <c r="FT16" s="53" t="str">
        <f t="shared" si="329"/>
        <v xml:space="preserve"> </v>
      </c>
      <c r="FU16" s="63" t="str">
        <f t="shared" si="329"/>
        <v xml:space="preserve"> </v>
      </c>
      <c r="FV16" s="24"/>
      <c r="FW16" s="24"/>
      <c r="FX16" s="53" t="str">
        <f t="shared" ref="FX16:GB16" si="330">IF(AND(FX$2&gt;=$E16,FX$2&lt;=$F16),"."," ")</f>
        <v xml:space="preserve"> </v>
      </c>
      <c r="FY16" s="53" t="str">
        <f t="shared" si="330"/>
        <v xml:space="preserve"> </v>
      </c>
      <c r="FZ16" s="53" t="str">
        <f t="shared" si="330"/>
        <v xml:space="preserve"> </v>
      </c>
      <c r="GA16" s="53" t="str">
        <f t="shared" si="330"/>
        <v xml:space="preserve"> </v>
      </c>
      <c r="GB16" s="63" t="str">
        <f t="shared" si="330"/>
        <v xml:space="preserve"> </v>
      </c>
      <c r="GC16" s="24"/>
      <c r="GD16" s="24"/>
      <c r="GE16" s="53" t="str">
        <f t="shared" ref="GE16:GI16" si="331">IF(AND(GE$2&gt;=$E16,GE$2&lt;=$F16),"."," ")</f>
        <v xml:space="preserve"> </v>
      </c>
      <c r="GF16" s="53" t="str">
        <f t="shared" si="331"/>
        <v xml:space="preserve"> </v>
      </c>
      <c r="GG16" s="53" t="str">
        <f t="shared" si="331"/>
        <v xml:space="preserve"> </v>
      </c>
      <c r="GH16" s="53" t="str">
        <f t="shared" si="331"/>
        <v xml:space="preserve"> </v>
      </c>
      <c r="GI16" s="63" t="str">
        <f t="shared" si="331"/>
        <v xml:space="preserve"> </v>
      </c>
      <c r="GJ16" s="24"/>
      <c r="GK16" s="24"/>
      <c r="GL16" s="53" t="str">
        <f t="shared" ref="GL16:GP16" si="332">IF(AND(GL$2&gt;=$E16,GL$2&lt;=$F16),"."," ")</f>
        <v xml:space="preserve"> </v>
      </c>
      <c r="GM16" s="53" t="str">
        <f t="shared" si="332"/>
        <v xml:space="preserve"> </v>
      </c>
      <c r="GN16" s="53" t="str">
        <f t="shared" si="332"/>
        <v xml:space="preserve"> </v>
      </c>
      <c r="GO16" s="53" t="str">
        <f t="shared" si="332"/>
        <v xml:space="preserve"> </v>
      </c>
      <c r="GP16" s="63" t="str">
        <f t="shared" si="332"/>
        <v xml:space="preserve"> </v>
      </c>
      <c r="GQ16" s="24"/>
      <c r="GR16" s="24"/>
      <c r="GS16" s="53" t="str">
        <f t="shared" ref="GS16:GW16" si="333">IF(AND(GS$2&gt;=$E16,GS$2&lt;=$F16),"."," ")</f>
        <v xml:space="preserve"> </v>
      </c>
      <c r="GT16" s="53" t="str">
        <f t="shared" si="333"/>
        <v xml:space="preserve"> </v>
      </c>
      <c r="GU16" s="53" t="str">
        <f t="shared" si="333"/>
        <v xml:space="preserve"> </v>
      </c>
      <c r="GV16" s="53" t="str">
        <f t="shared" si="333"/>
        <v xml:space="preserve"> </v>
      </c>
      <c r="GW16" s="63" t="str">
        <f t="shared" si="333"/>
        <v xml:space="preserve"> </v>
      </c>
      <c r="GX16" s="24"/>
      <c r="GY16" s="24"/>
      <c r="GZ16" s="53" t="str">
        <f t="shared" ref="GZ16:HD16" si="334">IF(AND(GZ$2&gt;=$E16,GZ$2&lt;=$F16),"."," ")</f>
        <v xml:space="preserve"> </v>
      </c>
      <c r="HA16" s="53" t="str">
        <f t="shared" si="334"/>
        <v xml:space="preserve"> </v>
      </c>
      <c r="HB16" s="53" t="str">
        <f t="shared" si="334"/>
        <v xml:space="preserve"> </v>
      </c>
      <c r="HC16" s="53" t="str">
        <f t="shared" si="334"/>
        <v xml:space="preserve"> </v>
      </c>
      <c r="HD16" s="63" t="str">
        <f t="shared" si="334"/>
        <v xml:space="preserve"> </v>
      </c>
      <c r="HE16" s="24"/>
      <c r="HF16" s="24"/>
      <c r="HG16" s="53" t="str">
        <f t="shared" ref="HG16:HK16" si="335">IF(AND(HG$2&gt;=$E16,HG$2&lt;=$F16),"."," ")</f>
        <v xml:space="preserve"> </v>
      </c>
      <c r="HH16" s="53" t="str">
        <f t="shared" si="335"/>
        <v xml:space="preserve"> </v>
      </c>
      <c r="HI16" s="53" t="str">
        <f t="shared" si="335"/>
        <v xml:space="preserve"> </v>
      </c>
      <c r="HJ16" s="53" t="str">
        <f t="shared" si="335"/>
        <v xml:space="preserve"> </v>
      </c>
      <c r="HK16" s="63" t="str">
        <f t="shared" si="335"/>
        <v xml:space="preserve"> </v>
      </c>
      <c r="HL16" s="24"/>
      <c r="HM16" s="24"/>
      <c r="HN16" s="53" t="str">
        <f t="shared" ref="HN16:HR16" si="336">IF(AND(HN$2&gt;=$E16,HN$2&lt;=$F16),"."," ")</f>
        <v xml:space="preserve"> </v>
      </c>
      <c r="HO16" s="53" t="str">
        <f t="shared" si="336"/>
        <v xml:space="preserve"> </v>
      </c>
      <c r="HP16" s="53" t="str">
        <f t="shared" si="336"/>
        <v xml:space="preserve"> </v>
      </c>
      <c r="HQ16" s="53" t="str">
        <f t="shared" si="336"/>
        <v xml:space="preserve"> </v>
      </c>
      <c r="HR16" s="63" t="str">
        <f t="shared" si="336"/>
        <v xml:space="preserve"> </v>
      </c>
      <c r="HS16" s="24"/>
      <c r="HT16" s="24"/>
      <c r="HU16" s="53" t="str">
        <f t="shared" ref="HU16:HY16" si="337">IF(AND(HU$2&gt;=$E16,HU$2&lt;=$F16),"."," ")</f>
        <v xml:space="preserve"> </v>
      </c>
      <c r="HV16" s="53" t="str">
        <f t="shared" si="337"/>
        <v xml:space="preserve"> </v>
      </c>
      <c r="HW16" s="53" t="str">
        <f t="shared" si="337"/>
        <v xml:space="preserve"> </v>
      </c>
      <c r="HX16" s="53" t="str">
        <f t="shared" si="337"/>
        <v xml:space="preserve"> </v>
      </c>
      <c r="HY16" s="63" t="str">
        <f t="shared" si="337"/>
        <v xml:space="preserve"> </v>
      </c>
      <c r="HZ16" s="24"/>
      <c r="IA16" s="24"/>
      <c r="IB16" s="53" t="str">
        <f t="shared" ref="IB16:IF16" si="338">IF(AND(IB$2&gt;=$E16,IB$2&lt;=$F16),"."," ")</f>
        <v xml:space="preserve"> </v>
      </c>
      <c r="IC16" s="53" t="str">
        <f t="shared" si="338"/>
        <v xml:space="preserve"> </v>
      </c>
      <c r="ID16" s="53" t="str">
        <f t="shared" si="338"/>
        <v xml:space="preserve"> </v>
      </c>
      <c r="IE16" s="53" t="str">
        <f t="shared" si="338"/>
        <v xml:space="preserve"> </v>
      </c>
      <c r="IF16" s="63" t="str">
        <f t="shared" si="338"/>
        <v xml:space="preserve"> </v>
      </c>
      <c r="IG16" s="24"/>
      <c r="IH16" s="24"/>
      <c r="II16" s="53" t="str">
        <f t="shared" ref="II16:IM16" si="339">IF(AND(II$2&gt;=$E16,II$2&lt;=$F16),"."," ")</f>
        <v xml:space="preserve"> </v>
      </c>
      <c r="IJ16" s="53" t="str">
        <f t="shared" si="339"/>
        <v xml:space="preserve"> </v>
      </c>
      <c r="IK16" s="53" t="str">
        <f t="shared" si="339"/>
        <v xml:space="preserve"> </v>
      </c>
      <c r="IL16" s="53" t="str">
        <f t="shared" si="339"/>
        <v xml:space="preserve"> </v>
      </c>
      <c r="IM16" s="63" t="str">
        <f t="shared" si="339"/>
        <v xml:space="preserve"> </v>
      </c>
      <c r="IN16" s="24"/>
      <c r="IO16" s="24"/>
      <c r="IP16" s="53" t="str">
        <f t="shared" ref="IP16:IT16" si="340">IF(AND(IP$2&gt;=$E16,IP$2&lt;=$F16),"."," ")</f>
        <v xml:space="preserve"> </v>
      </c>
      <c r="IQ16" s="53" t="str">
        <f t="shared" si="340"/>
        <v xml:space="preserve"> </v>
      </c>
      <c r="IR16" s="53" t="str">
        <f t="shared" si="340"/>
        <v xml:space="preserve"> </v>
      </c>
      <c r="IS16" s="53" t="str">
        <f t="shared" si="340"/>
        <v xml:space="preserve"> </v>
      </c>
      <c r="IT16" s="63" t="str">
        <f t="shared" si="340"/>
        <v xml:space="preserve"> </v>
      </c>
      <c r="IU16" s="24"/>
      <c r="IV16" s="24"/>
      <c r="IW16" s="53" t="str">
        <f t="shared" ref="IW16:JA16" si="341">IF(AND(IW$2&gt;=$E16,IW$2&lt;=$F16),"."," ")</f>
        <v xml:space="preserve"> </v>
      </c>
      <c r="IX16" s="53" t="str">
        <f t="shared" si="341"/>
        <v xml:space="preserve"> </v>
      </c>
      <c r="IY16" s="53" t="str">
        <f t="shared" si="341"/>
        <v xml:space="preserve"> </v>
      </c>
      <c r="IZ16" s="53" t="str">
        <f t="shared" si="341"/>
        <v xml:space="preserve"> </v>
      </c>
      <c r="JA16" s="63" t="str">
        <f t="shared" si="341"/>
        <v xml:space="preserve"> </v>
      </c>
      <c r="JB16" s="24"/>
      <c r="JC16" s="24"/>
      <c r="JD16" s="53" t="str">
        <f t="shared" ref="JD16:JH16" si="342">IF(AND(JD$2&gt;=$E16,JD$2&lt;=$F16),"."," ")</f>
        <v xml:space="preserve"> </v>
      </c>
      <c r="JE16" s="53" t="str">
        <f t="shared" si="342"/>
        <v xml:space="preserve"> </v>
      </c>
      <c r="JF16" s="53" t="str">
        <f t="shared" si="342"/>
        <v xml:space="preserve"> </v>
      </c>
      <c r="JG16" s="53" t="str">
        <f t="shared" si="342"/>
        <v xml:space="preserve"> </v>
      </c>
      <c r="JH16" s="63" t="str">
        <f t="shared" si="342"/>
        <v xml:space="preserve"> </v>
      </c>
      <c r="JI16" s="24"/>
      <c r="JJ16" s="24"/>
    </row>
    <row r="17" spans="1:270" ht="15">
      <c r="A17" s="53">
        <v>10</v>
      </c>
      <c r="B17" s="54" t="s">
        <v>29</v>
      </c>
      <c r="C17" s="16"/>
      <c r="D17" s="55">
        <v>9</v>
      </c>
      <c r="E17" s="18">
        <f t="shared" si="229"/>
        <v>43269</v>
      </c>
      <c r="F17" s="56">
        <f>WORKDAY(E17,G17-1,Data!$C$2:$C$21)</f>
        <v>43269</v>
      </c>
      <c r="G17" s="53">
        <v>1</v>
      </c>
      <c r="H17" s="65">
        <v>0</v>
      </c>
      <c r="I17" s="57">
        <f ca="1">IF(((NETWORKDAYS(E17,TODAY(),Data!C11:C30)*100)/G17)/100 &gt; 0,((NETWORKDAYS(E17,TODAY(),Data!C11:C30)*100)/G17)/100,0)</f>
        <v>0</v>
      </c>
      <c r="J17" s="57">
        <f t="shared" ca="1" si="230"/>
        <v>0</v>
      </c>
      <c r="K17" s="66">
        <f t="shared" ca="1" si="231"/>
        <v>0</v>
      </c>
      <c r="L17" s="59" t="str">
        <f t="shared" ref="L17:P17" si="343">IF(AND(L$2&gt;=$E17,L$2&lt;=$F17),"."," ")</f>
        <v xml:space="preserve"> </v>
      </c>
      <c r="M17" s="59" t="str">
        <f t="shared" si="343"/>
        <v xml:space="preserve"> </v>
      </c>
      <c r="N17" s="59" t="str">
        <f t="shared" si="343"/>
        <v xml:space="preserve"> </v>
      </c>
      <c r="O17" s="59" t="str">
        <f t="shared" si="343"/>
        <v xml:space="preserve"> </v>
      </c>
      <c r="P17" s="60" t="str">
        <f t="shared" si="343"/>
        <v xml:space="preserve"> </v>
      </c>
      <c r="Q17" s="61"/>
      <c r="R17" s="61"/>
      <c r="S17" s="59" t="str">
        <f t="shared" ref="S17:W17" si="344">IF(AND(S$2&gt;=$E17,S$2&lt;=$F17),"."," ")</f>
        <v xml:space="preserve"> </v>
      </c>
      <c r="T17" s="59" t="str">
        <f t="shared" si="344"/>
        <v xml:space="preserve"> </v>
      </c>
      <c r="U17" s="59" t="str">
        <f t="shared" si="344"/>
        <v xml:space="preserve"> </v>
      </c>
      <c r="V17" s="53" t="str">
        <f t="shared" si="344"/>
        <v xml:space="preserve"> </v>
      </c>
      <c r="W17" s="67" t="str">
        <f t="shared" si="344"/>
        <v xml:space="preserve"> </v>
      </c>
      <c r="X17" s="61"/>
      <c r="Y17" s="61"/>
      <c r="Z17" s="53" t="str">
        <f t="shared" ref="Z17:AD17" si="345">IF(AND(Z$2&gt;=$E17,Z$2&lt;=$F17),"."," ")</f>
        <v xml:space="preserve"> </v>
      </c>
      <c r="AA17" s="53" t="str">
        <f t="shared" si="345"/>
        <v xml:space="preserve"> </v>
      </c>
      <c r="AB17" s="64" t="str">
        <f t="shared" si="345"/>
        <v xml:space="preserve"> </v>
      </c>
      <c r="AC17" s="53" t="str">
        <f t="shared" si="345"/>
        <v xml:space="preserve"> </v>
      </c>
      <c r="AD17" s="67" t="str">
        <f t="shared" si="345"/>
        <v xml:space="preserve"> </v>
      </c>
      <c r="AE17" s="61"/>
      <c r="AF17" s="61"/>
      <c r="AG17" s="53" t="str">
        <f t="shared" ref="AG17:AK17" si="346">IF(AND(AG$2&gt;=$E17,AG$2&lt;=$F17),"."," ")</f>
        <v xml:space="preserve"> </v>
      </c>
      <c r="AH17" s="53" t="str">
        <f t="shared" si="346"/>
        <v xml:space="preserve"> </v>
      </c>
      <c r="AI17" s="53" t="str">
        <f t="shared" si="346"/>
        <v xml:space="preserve"> </v>
      </c>
      <c r="AJ17" s="53" t="str">
        <f t="shared" si="346"/>
        <v xml:space="preserve"> </v>
      </c>
      <c r="AK17" s="67" t="str">
        <f t="shared" si="346"/>
        <v xml:space="preserve"> </v>
      </c>
      <c r="AL17" s="61"/>
      <c r="AM17" s="61"/>
      <c r="AN17" s="53" t="str">
        <f t="shared" ref="AN17:AR17" si="347">IF(AND(AN$2&gt;=$E17,AN$2&lt;=$F17),"."," ")</f>
        <v xml:space="preserve"> </v>
      </c>
      <c r="AO17" s="53" t="str">
        <f t="shared" si="347"/>
        <v xml:space="preserve"> </v>
      </c>
      <c r="AP17" s="53" t="str">
        <f t="shared" si="347"/>
        <v xml:space="preserve"> </v>
      </c>
      <c r="AQ17" s="53" t="str">
        <f t="shared" si="347"/>
        <v xml:space="preserve"> </v>
      </c>
      <c r="AR17" s="67" t="str">
        <f t="shared" si="347"/>
        <v xml:space="preserve"> </v>
      </c>
      <c r="AS17" s="61"/>
      <c r="AT17" s="61"/>
      <c r="AU17" s="53" t="str">
        <f t="shared" ref="AU17:AY17" si="348">IF(AND(AU$2&gt;=$E17,AU$2&lt;=$F17),"."," ")</f>
        <v>.</v>
      </c>
      <c r="AV17" s="53" t="str">
        <f t="shared" si="348"/>
        <v xml:space="preserve"> </v>
      </c>
      <c r="AW17" s="53" t="str">
        <f t="shared" si="348"/>
        <v xml:space="preserve"> </v>
      </c>
      <c r="AX17" s="53" t="str">
        <f t="shared" si="348"/>
        <v xml:space="preserve"> </v>
      </c>
      <c r="AY17" s="67" t="str">
        <f t="shared" si="348"/>
        <v xml:space="preserve"> </v>
      </c>
      <c r="AZ17" s="61"/>
      <c r="BA17" s="61"/>
      <c r="BB17" s="53" t="str">
        <f t="shared" ref="BB17:BF17" si="349">IF(AND(BB$2&gt;=$E17,BB$2&lt;=$F17),"."," ")</f>
        <v xml:space="preserve"> </v>
      </c>
      <c r="BC17" s="53" t="str">
        <f t="shared" si="349"/>
        <v xml:space="preserve"> </v>
      </c>
      <c r="BD17" s="53" t="str">
        <f t="shared" si="349"/>
        <v xml:space="preserve"> </v>
      </c>
      <c r="BE17" s="53" t="str">
        <f t="shared" si="349"/>
        <v xml:space="preserve"> </v>
      </c>
      <c r="BF17" s="67" t="str">
        <f t="shared" si="349"/>
        <v xml:space="preserve"> </v>
      </c>
      <c r="BG17" s="61"/>
      <c r="BH17" s="61"/>
      <c r="BI17" s="53" t="str">
        <f t="shared" ref="BI17:BM17" si="350">IF(AND(BI$2&gt;=$E17,BI$2&lt;=$F17),"."," ")</f>
        <v xml:space="preserve"> </v>
      </c>
      <c r="BJ17" s="53" t="str">
        <f t="shared" si="350"/>
        <v xml:space="preserve"> </v>
      </c>
      <c r="BK17" s="53" t="str">
        <f t="shared" si="350"/>
        <v xml:space="preserve"> </v>
      </c>
      <c r="BL17" s="53" t="str">
        <f t="shared" si="350"/>
        <v xml:space="preserve"> </v>
      </c>
      <c r="BM17" s="67" t="str">
        <f t="shared" si="350"/>
        <v xml:space="preserve"> </v>
      </c>
      <c r="BN17" s="61"/>
      <c r="BO17" s="61"/>
      <c r="BP17" s="53" t="str">
        <f t="shared" ref="BP17:BT17" si="351">IF(AND(BP$2&gt;=$E17,BP$2&lt;=$F17),"."," ")</f>
        <v xml:space="preserve"> </v>
      </c>
      <c r="BQ17" s="53" t="str">
        <f t="shared" si="351"/>
        <v xml:space="preserve"> </v>
      </c>
      <c r="BR17" s="53" t="str">
        <f t="shared" si="351"/>
        <v xml:space="preserve"> </v>
      </c>
      <c r="BS17" s="53" t="str">
        <f t="shared" si="351"/>
        <v xml:space="preserve"> </v>
      </c>
      <c r="BT17" s="67" t="str">
        <f t="shared" si="351"/>
        <v xml:space="preserve"> </v>
      </c>
      <c r="BU17" s="61"/>
      <c r="BV17" s="61"/>
      <c r="BW17" s="53" t="str">
        <f t="shared" ref="BW17:CA17" si="352">IF(AND(BW$2&gt;=$E17,BW$2&lt;=$F17),"."," ")</f>
        <v xml:space="preserve"> </v>
      </c>
      <c r="BX17" s="53" t="str">
        <f t="shared" si="352"/>
        <v xml:space="preserve"> </v>
      </c>
      <c r="BY17" s="53" t="str">
        <f t="shared" si="352"/>
        <v xml:space="preserve"> </v>
      </c>
      <c r="BZ17" s="53" t="str">
        <f t="shared" si="352"/>
        <v xml:space="preserve"> </v>
      </c>
      <c r="CA17" s="67" t="str">
        <f t="shared" si="352"/>
        <v xml:space="preserve"> </v>
      </c>
      <c r="CB17" s="61"/>
      <c r="CC17" s="61"/>
      <c r="CD17" s="53" t="str">
        <f t="shared" ref="CD17:CH17" si="353">IF(AND(CD$2&gt;=$E17,CD$2&lt;=$F17),"."," ")</f>
        <v xml:space="preserve"> </v>
      </c>
      <c r="CE17" s="53" t="str">
        <f t="shared" si="353"/>
        <v xml:space="preserve"> </v>
      </c>
      <c r="CF17" s="53" t="str">
        <f t="shared" si="353"/>
        <v xml:space="preserve"> </v>
      </c>
      <c r="CG17" s="53" t="str">
        <f t="shared" si="353"/>
        <v xml:space="preserve"> </v>
      </c>
      <c r="CH17" s="67" t="str">
        <f t="shared" si="353"/>
        <v xml:space="preserve"> </v>
      </c>
      <c r="CI17" s="61"/>
      <c r="CJ17" s="61"/>
      <c r="CK17" s="53" t="str">
        <f t="shared" ref="CK17:CO17" si="354">IF(AND(CK$2&gt;=$E17,CK$2&lt;=$F17),"."," ")</f>
        <v xml:space="preserve"> </v>
      </c>
      <c r="CL17" s="53" t="str">
        <f t="shared" si="354"/>
        <v xml:space="preserve"> </v>
      </c>
      <c r="CM17" s="53" t="str">
        <f t="shared" si="354"/>
        <v xml:space="preserve"> </v>
      </c>
      <c r="CN17" s="53" t="str">
        <f t="shared" si="354"/>
        <v xml:space="preserve"> </v>
      </c>
      <c r="CO17" s="67" t="str">
        <f t="shared" si="354"/>
        <v xml:space="preserve"> </v>
      </c>
      <c r="CP17" s="61"/>
      <c r="CQ17" s="61"/>
      <c r="CR17" s="53" t="str">
        <f t="shared" ref="CR17:CV17" si="355">IF(AND(CR$2&gt;=$E17,CR$2&lt;=$F17),"."," ")</f>
        <v xml:space="preserve"> </v>
      </c>
      <c r="CS17" s="53" t="str">
        <f t="shared" si="355"/>
        <v xml:space="preserve"> </v>
      </c>
      <c r="CT17" s="53" t="str">
        <f t="shared" si="355"/>
        <v xml:space="preserve"> </v>
      </c>
      <c r="CU17" s="53" t="str">
        <f t="shared" si="355"/>
        <v xml:space="preserve"> </v>
      </c>
      <c r="CV17" s="67" t="str">
        <f t="shared" si="355"/>
        <v xml:space="preserve"> </v>
      </c>
      <c r="CW17" s="24"/>
      <c r="CX17" s="24"/>
      <c r="CY17" s="53" t="str">
        <f t="shared" ref="CY17:DC17" si="356">IF(AND(CY$2&gt;=$E17,CY$2&lt;=$F17),"."," ")</f>
        <v xml:space="preserve"> </v>
      </c>
      <c r="CZ17" s="53" t="str">
        <f t="shared" si="356"/>
        <v xml:space="preserve"> </v>
      </c>
      <c r="DA17" s="53" t="str">
        <f t="shared" si="356"/>
        <v xml:space="preserve"> </v>
      </c>
      <c r="DB17" s="53" t="str">
        <f t="shared" si="356"/>
        <v xml:space="preserve"> </v>
      </c>
      <c r="DC17" s="67" t="str">
        <f t="shared" si="356"/>
        <v xml:space="preserve"> </v>
      </c>
      <c r="DD17" s="24"/>
      <c r="DE17" s="24"/>
      <c r="DF17" s="53" t="str">
        <f t="shared" ref="DF17:DJ17" si="357">IF(AND(DF$2&gt;=$E17,DF$2&lt;=$F17),"."," ")</f>
        <v xml:space="preserve"> </v>
      </c>
      <c r="DG17" s="53" t="str">
        <f t="shared" si="357"/>
        <v xml:space="preserve"> </v>
      </c>
      <c r="DH17" s="53" t="str">
        <f t="shared" si="357"/>
        <v xml:space="preserve"> </v>
      </c>
      <c r="DI17" s="53" t="str">
        <f t="shared" si="357"/>
        <v xml:space="preserve"> </v>
      </c>
      <c r="DJ17" s="67" t="str">
        <f t="shared" si="357"/>
        <v xml:space="preserve"> </v>
      </c>
      <c r="DK17" s="24"/>
      <c r="DL17" s="24"/>
      <c r="DM17" s="53" t="str">
        <f t="shared" ref="DM17:DQ17" si="358">IF(AND(DM$2&gt;=$E17,DM$2&lt;=$F17),"."," ")</f>
        <v xml:space="preserve"> </v>
      </c>
      <c r="DN17" s="53" t="str">
        <f t="shared" si="358"/>
        <v xml:space="preserve"> </v>
      </c>
      <c r="DO17" s="53" t="str">
        <f t="shared" si="358"/>
        <v xml:space="preserve"> </v>
      </c>
      <c r="DP17" s="53" t="str">
        <f t="shared" si="358"/>
        <v xml:space="preserve"> </v>
      </c>
      <c r="DQ17" s="67" t="str">
        <f t="shared" si="358"/>
        <v xml:space="preserve"> </v>
      </c>
      <c r="DR17" s="24"/>
      <c r="DS17" s="24"/>
      <c r="DT17" s="53" t="str">
        <f t="shared" ref="DT17:DX17" si="359">IF(AND(DT$2&gt;=$E17,DT$2&lt;=$F17),"."," ")</f>
        <v xml:space="preserve"> </v>
      </c>
      <c r="DU17" s="53" t="str">
        <f t="shared" si="359"/>
        <v xml:space="preserve"> </v>
      </c>
      <c r="DV17" s="53" t="str">
        <f t="shared" si="359"/>
        <v xml:space="preserve"> </v>
      </c>
      <c r="DW17" s="53" t="str">
        <f t="shared" si="359"/>
        <v xml:space="preserve"> </v>
      </c>
      <c r="DX17" s="67" t="str">
        <f t="shared" si="359"/>
        <v xml:space="preserve"> </v>
      </c>
      <c r="DY17" s="24"/>
      <c r="DZ17" s="24"/>
      <c r="EA17" s="53" t="str">
        <f t="shared" ref="EA17:EE17" si="360">IF(AND(EA$2&gt;=$E17,EA$2&lt;=$F17),"."," ")</f>
        <v xml:space="preserve"> </v>
      </c>
      <c r="EB17" s="53" t="str">
        <f t="shared" si="360"/>
        <v xml:space="preserve"> </v>
      </c>
      <c r="EC17" s="53" t="str">
        <f t="shared" si="360"/>
        <v xml:space="preserve"> </v>
      </c>
      <c r="ED17" s="53" t="str">
        <f t="shared" si="360"/>
        <v xml:space="preserve"> </v>
      </c>
      <c r="EE17" s="67" t="str">
        <f t="shared" si="360"/>
        <v xml:space="preserve"> </v>
      </c>
      <c r="EF17" s="24"/>
      <c r="EG17" s="24"/>
      <c r="EH17" s="53" t="str">
        <f t="shared" ref="EH17:EL17" si="361">IF(AND(EH$2&gt;=$E17,EH$2&lt;=$F17),"."," ")</f>
        <v xml:space="preserve"> </v>
      </c>
      <c r="EI17" s="53" t="str">
        <f t="shared" si="361"/>
        <v xml:space="preserve"> </v>
      </c>
      <c r="EJ17" s="53" t="str">
        <f t="shared" si="361"/>
        <v xml:space="preserve"> </v>
      </c>
      <c r="EK17" s="53" t="str">
        <f t="shared" si="361"/>
        <v xml:space="preserve"> </v>
      </c>
      <c r="EL17" s="67" t="str">
        <f t="shared" si="361"/>
        <v xml:space="preserve"> </v>
      </c>
      <c r="EM17" s="24"/>
      <c r="EN17" s="24"/>
      <c r="EO17" s="53" t="str">
        <f t="shared" ref="EO17:ES17" si="362">IF(AND(EO$2&gt;=$E17,EO$2&lt;=$F17),"."," ")</f>
        <v xml:space="preserve"> </v>
      </c>
      <c r="EP17" s="53" t="str">
        <f t="shared" si="362"/>
        <v xml:space="preserve"> </v>
      </c>
      <c r="EQ17" s="53" t="str">
        <f t="shared" si="362"/>
        <v xml:space="preserve"> </v>
      </c>
      <c r="ER17" s="53" t="str">
        <f t="shared" si="362"/>
        <v xml:space="preserve"> </v>
      </c>
      <c r="ES17" s="67" t="str">
        <f t="shared" si="362"/>
        <v xml:space="preserve"> </v>
      </c>
      <c r="ET17" s="24"/>
      <c r="EU17" s="24"/>
      <c r="EV17" s="53" t="str">
        <f t="shared" ref="EV17:EZ17" si="363">IF(AND(EV$2&gt;=$E17,EV$2&lt;=$F17),"."," ")</f>
        <v xml:space="preserve"> </v>
      </c>
      <c r="EW17" s="53" t="str">
        <f t="shared" si="363"/>
        <v xml:space="preserve"> </v>
      </c>
      <c r="EX17" s="53" t="str">
        <f t="shared" si="363"/>
        <v xml:space="preserve"> </v>
      </c>
      <c r="EY17" s="53" t="str">
        <f t="shared" si="363"/>
        <v xml:space="preserve"> </v>
      </c>
      <c r="EZ17" s="67" t="str">
        <f t="shared" si="363"/>
        <v xml:space="preserve"> </v>
      </c>
      <c r="FA17" s="24"/>
      <c r="FB17" s="24"/>
      <c r="FC17" s="53" t="str">
        <f t="shared" ref="FC17:FG17" si="364">IF(AND(FC$2&gt;=$E17,FC$2&lt;=$F17),"."," ")</f>
        <v xml:space="preserve"> </v>
      </c>
      <c r="FD17" s="53" t="str">
        <f t="shared" si="364"/>
        <v xml:space="preserve"> </v>
      </c>
      <c r="FE17" s="53" t="str">
        <f t="shared" si="364"/>
        <v xml:space="preserve"> </v>
      </c>
      <c r="FF17" s="53" t="str">
        <f t="shared" si="364"/>
        <v xml:space="preserve"> </v>
      </c>
      <c r="FG17" s="67" t="str">
        <f t="shared" si="364"/>
        <v xml:space="preserve"> </v>
      </c>
      <c r="FH17" s="24"/>
      <c r="FI17" s="24"/>
      <c r="FJ17" s="53" t="str">
        <f t="shared" ref="FJ17:FN17" si="365">IF(AND(FJ$2&gt;=$E17,FJ$2&lt;=$F17),"."," ")</f>
        <v xml:space="preserve"> </v>
      </c>
      <c r="FK17" s="53" t="str">
        <f t="shared" si="365"/>
        <v xml:space="preserve"> </v>
      </c>
      <c r="FL17" s="53" t="str">
        <f t="shared" si="365"/>
        <v xml:space="preserve"> </v>
      </c>
      <c r="FM17" s="53" t="str">
        <f t="shared" si="365"/>
        <v xml:space="preserve"> </v>
      </c>
      <c r="FN17" s="67" t="str">
        <f t="shared" si="365"/>
        <v xml:space="preserve"> </v>
      </c>
      <c r="FO17" s="24"/>
      <c r="FP17" s="24"/>
      <c r="FQ17" s="53" t="str">
        <f t="shared" ref="FQ17:FU17" si="366">IF(AND(FQ$2&gt;=$E17,FQ$2&lt;=$F17),"."," ")</f>
        <v xml:space="preserve"> </v>
      </c>
      <c r="FR17" s="53" t="str">
        <f t="shared" si="366"/>
        <v xml:space="preserve"> </v>
      </c>
      <c r="FS17" s="53" t="str">
        <f t="shared" si="366"/>
        <v xml:space="preserve"> </v>
      </c>
      <c r="FT17" s="53" t="str">
        <f t="shared" si="366"/>
        <v xml:space="preserve"> </v>
      </c>
      <c r="FU17" s="67" t="str">
        <f t="shared" si="366"/>
        <v xml:space="preserve"> </v>
      </c>
      <c r="FV17" s="24"/>
      <c r="FW17" s="24"/>
      <c r="FX17" s="53" t="str">
        <f t="shared" ref="FX17:GB17" si="367">IF(AND(FX$2&gt;=$E17,FX$2&lt;=$F17),"."," ")</f>
        <v xml:space="preserve"> </v>
      </c>
      <c r="FY17" s="53" t="str">
        <f t="shared" si="367"/>
        <v xml:space="preserve"> </v>
      </c>
      <c r="FZ17" s="53" t="str">
        <f t="shared" si="367"/>
        <v xml:space="preserve"> </v>
      </c>
      <c r="GA17" s="53" t="str">
        <f t="shared" si="367"/>
        <v xml:space="preserve"> </v>
      </c>
      <c r="GB17" s="67" t="str">
        <f t="shared" si="367"/>
        <v xml:space="preserve"> </v>
      </c>
      <c r="GC17" s="24"/>
      <c r="GD17" s="24"/>
      <c r="GE17" s="53" t="str">
        <f t="shared" ref="GE17:GI17" si="368">IF(AND(GE$2&gt;=$E17,GE$2&lt;=$F17),"."," ")</f>
        <v xml:space="preserve"> </v>
      </c>
      <c r="GF17" s="53" t="str">
        <f t="shared" si="368"/>
        <v xml:space="preserve"> </v>
      </c>
      <c r="GG17" s="53" t="str">
        <f t="shared" si="368"/>
        <v xml:space="preserve"> </v>
      </c>
      <c r="GH17" s="53" t="str">
        <f t="shared" si="368"/>
        <v xml:space="preserve"> </v>
      </c>
      <c r="GI17" s="67" t="str">
        <f t="shared" si="368"/>
        <v xml:space="preserve"> </v>
      </c>
      <c r="GJ17" s="24"/>
      <c r="GK17" s="24"/>
      <c r="GL17" s="53" t="str">
        <f t="shared" ref="GL17:GP17" si="369">IF(AND(GL$2&gt;=$E17,GL$2&lt;=$F17),"."," ")</f>
        <v xml:space="preserve"> </v>
      </c>
      <c r="GM17" s="53" t="str">
        <f t="shared" si="369"/>
        <v xml:space="preserve"> </v>
      </c>
      <c r="GN17" s="53" t="str">
        <f t="shared" si="369"/>
        <v xml:space="preserve"> </v>
      </c>
      <c r="GO17" s="53" t="str">
        <f t="shared" si="369"/>
        <v xml:space="preserve"> </v>
      </c>
      <c r="GP17" s="67" t="str">
        <f t="shared" si="369"/>
        <v xml:space="preserve"> </v>
      </c>
      <c r="GQ17" s="24"/>
      <c r="GR17" s="24"/>
      <c r="GS17" s="53" t="str">
        <f t="shared" ref="GS17:GW17" si="370">IF(AND(GS$2&gt;=$E17,GS$2&lt;=$F17),"."," ")</f>
        <v xml:space="preserve"> </v>
      </c>
      <c r="GT17" s="53" t="str">
        <f t="shared" si="370"/>
        <v xml:space="preserve"> </v>
      </c>
      <c r="GU17" s="53" t="str">
        <f t="shared" si="370"/>
        <v xml:space="preserve"> </v>
      </c>
      <c r="GV17" s="53" t="str">
        <f t="shared" si="370"/>
        <v xml:space="preserve"> </v>
      </c>
      <c r="GW17" s="67" t="str">
        <f t="shared" si="370"/>
        <v xml:space="preserve"> </v>
      </c>
      <c r="GX17" s="24"/>
      <c r="GY17" s="24"/>
      <c r="GZ17" s="53" t="str">
        <f t="shared" ref="GZ17:HD17" si="371">IF(AND(GZ$2&gt;=$E17,GZ$2&lt;=$F17),"."," ")</f>
        <v xml:space="preserve"> </v>
      </c>
      <c r="HA17" s="53" t="str">
        <f t="shared" si="371"/>
        <v xml:space="preserve"> </v>
      </c>
      <c r="HB17" s="53" t="str">
        <f t="shared" si="371"/>
        <v xml:space="preserve"> </v>
      </c>
      <c r="HC17" s="53" t="str">
        <f t="shared" si="371"/>
        <v xml:space="preserve"> </v>
      </c>
      <c r="HD17" s="67" t="str">
        <f t="shared" si="371"/>
        <v xml:space="preserve"> </v>
      </c>
      <c r="HE17" s="24"/>
      <c r="HF17" s="24"/>
      <c r="HG17" s="53" t="str">
        <f t="shared" ref="HG17:HK17" si="372">IF(AND(HG$2&gt;=$E17,HG$2&lt;=$F17),"."," ")</f>
        <v xml:space="preserve"> </v>
      </c>
      <c r="HH17" s="53" t="str">
        <f t="shared" si="372"/>
        <v xml:space="preserve"> </v>
      </c>
      <c r="HI17" s="53" t="str">
        <f t="shared" si="372"/>
        <v xml:space="preserve"> </v>
      </c>
      <c r="HJ17" s="53" t="str">
        <f t="shared" si="372"/>
        <v xml:space="preserve"> </v>
      </c>
      <c r="HK17" s="67" t="str">
        <f t="shared" si="372"/>
        <v xml:space="preserve"> </v>
      </c>
      <c r="HL17" s="24"/>
      <c r="HM17" s="24"/>
      <c r="HN17" s="53" t="str">
        <f t="shared" ref="HN17:HR17" si="373">IF(AND(HN$2&gt;=$E17,HN$2&lt;=$F17),"."," ")</f>
        <v xml:space="preserve"> </v>
      </c>
      <c r="HO17" s="53" t="str">
        <f t="shared" si="373"/>
        <v xml:space="preserve"> </v>
      </c>
      <c r="HP17" s="53" t="str">
        <f t="shared" si="373"/>
        <v xml:space="preserve"> </v>
      </c>
      <c r="HQ17" s="53" t="str">
        <f t="shared" si="373"/>
        <v xml:space="preserve"> </v>
      </c>
      <c r="HR17" s="67" t="str">
        <f t="shared" si="373"/>
        <v xml:space="preserve"> </v>
      </c>
      <c r="HS17" s="24"/>
      <c r="HT17" s="24"/>
      <c r="HU17" s="53" t="str">
        <f t="shared" ref="HU17:HY17" si="374">IF(AND(HU$2&gt;=$E17,HU$2&lt;=$F17),"."," ")</f>
        <v xml:space="preserve"> </v>
      </c>
      <c r="HV17" s="53" t="str">
        <f t="shared" si="374"/>
        <v xml:space="preserve"> </v>
      </c>
      <c r="HW17" s="53" t="str">
        <f t="shared" si="374"/>
        <v xml:space="preserve"> </v>
      </c>
      <c r="HX17" s="53" t="str">
        <f t="shared" si="374"/>
        <v xml:space="preserve"> </v>
      </c>
      <c r="HY17" s="67" t="str">
        <f t="shared" si="374"/>
        <v xml:space="preserve"> </v>
      </c>
      <c r="HZ17" s="24"/>
      <c r="IA17" s="24"/>
      <c r="IB17" s="53" t="str">
        <f t="shared" ref="IB17:IF17" si="375">IF(AND(IB$2&gt;=$E17,IB$2&lt;=$F17),"."," ")</f>
        <v xml:space="preserve"> </v>
      </c>
      <c r="IC17" s="53" t="str">
        <f t="shared" si="375"/>
        <v xml:space="preserve"> </v>
      </c>
      <c r="ID17" s="53" t="str">
        <f t="shared" si="375"/>
        <v xml:space="preserve"> </v>
      </c>
      <c r="IE17" s="53" t="str">
        <f t="shared" si="375"/>
        <v xml:space="preserve"> </v>
      </c>
      <c r="IF17" s="67" t="str">
        <f t="shared" si="375"/>
        <v xml:space="preserve"> </v>
      </c>
      <c r="IG17" s="24"/>
      <c r="IH17" s="24"/>
      <c r="II17" s="53" t="str">
        <f t="shared" ref="II17:IM17" si="376">IF(AND(II$2&gt;=$E17,II$2&lt;=$F17),"."," ")</f>
        <v xml:space="preserve"> </v>
      </c>
      <c r="IJ17" s="53" t="str">
        <f t="shared" si="376"/>
        <v xml:space="preserve"> </v>
      </c>
      <c r="IK17" s="53" t="str">
        <f t="shared" si="376"/>
        <v xml:space="preserve"> </v>
      </c>
      <c r="IL17" s="53" t="str">
        <f t="shared" si="376"/>
        <v xml:space="preserve"> </v>
      </c>
      <c r="IM17" s="67" t="str">
        <f t="shared" si="376"/>
        <v xml:space="preserve"> </v>
      </c>
      <c r="IN17" s="24"/>
      <c r="IO17" s="24"/>
      <c r="IP17" s="53" t="str">
        <f t="shared" ref="IP17:IT17" si="377">IF(AND(IP$2&gt;=$E17,IP$2&lt;=$F17),"."," ")</f>
        <v xml:space="preserve"> </v>
      </c>
      <c r="IQ17" s="53" t="str">
        <f t="shared" si="377"/>
        <v xml:space="preserve"> </v>
      </c>
      <c r="IR17" s="53" t="str">
        <f t="shared" si="377"/>
        <v xml:space="preserve"> </v>
      </c>
      <c r="IS17" s="53" t="str">
        <f t="shared" si="377"/>
        <v xml:space="preserve"> </v>
      </c>
      <c r="IT17" s="67" t="str">
        <f t="shared" si="377"/>
        <v xml:space="preserve"> </v>
      </c>
      <c r="IU17" s="24"/>
      <c r="IV17" s="24"/>
      <c r="IW17" s="53" t="str">
        <f t="shared" ref="IW17:JA17" si="378">IF(AND(IW$2&gt;=$E17,IW$2&lt;=$F17),"."," ")</f>
        <v xml:space="preserve"> </v>
      </c>
      <c r="IX17" s="53" t="str">
        <f t="shared" si="378"/>
        <v xml:space="preserve"> </v>
      </c>
      <c r="IY17" s="53" t="str">
        <f t="shared" si="378"/>
        <v xml:space="preserve"> </v>
      </c>
      <c r="IZ17" s="53" t="str">
        <f t="shared" si="378"/>
        <v xml:space="preserve"> </v>
      </c>
      <c r="JA17" s="67" t="str">
        <f t="shared" si="378"/>
        <v xml:space="preserve"> </v>
      </c>
      <c r="JB17" s="24"/>
      <c r="JC17" s="24"/>
      <c r="JD17" s="53" t="str">
        <f t="shared" ref="JD17:JH17" si="379">IF(AND(JD$2&gt;=$E17,JD$2&lt;=$F17),"."," ")</f>
        <v xml:space="preserve"> </v>
      </c>
      <c r="JE17" s="53" t="str">
        <f t="shared" si="379"/>
        <v xml:space="preserve"> </v>
      </c>
      <c r="JF17" s="53" t="str">
        <f t="shared" si="379"/>
        <v xml:space="preserve"> </v>
      </c>
      <c r="JG17" s="53" t="str">
        <f t="shared" si="379"/>
        <v xml:space="preserve"> </v>
      </c>
      <c r="JH17" s="67" t="str">
        <f t="shared" si="379"/>
        <v xml:space="preserve"> </v>
      </c>
      <c r="JI17" s="24"/>
      <c r="JJ17" s="24"/>
    </row>
    <row r="18" spans="1:270" ht="15">
      <c r="A18" s="53">
        <v>11</v>
      </c>
      <c r="B18" s="68" t="s">
        <v>30</v>
      </c>
      <c r="C18" s="69"/>
      <c r="D18" s="55">
        <v>10</v>
      </c>
      <c r="E18" s="18">
        <f t="shared" si="229"/>
        <v>43270</v>
      </c>
      <c r="F18" s="56">
        <f>WORKDAY(E18,G18-1,Data!$C$2:$C$21)</f>
        <v>43270</v>
      </c>
      <c r="G18" s="53">
        <v>1</v>
      </c>
      <c r="H18" s="65">
        <v>0</v>
      </c>
      <c r="I18" s="57">
        <f ca="1">IF(((NETWORKDAYS(E18,TODAY(),Data!C12:C31)*100)/G18)/100 &gt; 0,((NETWORKDAYS(E18,TODAY(),Data!C12:C31)*100)/G18)/100,0)</f>
        <v>0</v>
      </c>
      <c r="J18" s="57">
        <f t="shared" ca="1" si="230"/>
        <v>0</v>
      </c>
      <c r="K18" s="66">
        <f t="shared" ca="1" si="231"/>
        <v>0</v>
      </c>
      <c r="L18" s="59" t="str">
        <f t="shared" ref="L18:P18" si="380">IF(AND(L$2&gt;=$E18,L$2&lt;=$F18),"."," ")</f>
        <v xml:space="preserve"> </v>
      </c>
      <c r="M18" s="59" t="str">
        <f t="shared" si="380"/>
        <v xml:space="preserve"> </v>
      </c>
      <c r="N18" s="59" t="str">
        <f t="shared" si="380"/>
        <v xml:space="preserve"> </v>
      </c>
      <c r="O18" s="59" t="str">
        <f t="shared" si="380"/>
        <v xml:space="preserve"> </v>
      </c>
      <c r="P18" s="62" t="str">
        <f t="shared" si="380"/>
        <v xml:space="preserve"> </v>
      </c>
      <c r="Q18" s="70"/>
      <c r="R18" s="70"/>
      <c r="S18" s="59" t="str">
        <f t="shared" ref="S18:W18" si="381">IF(AND(S$2&gt;=$E18,S$2&lt;=$F18),"."," ")</f>
        <v xml:space="preserve"> </v>
      </c>
      <c r="T18" s="59" t="str">
        <f t="shared" si="381"/>
        <v xml:space="preserve"> </v>
      </c>
      <c r="U18" s="59" t="str">
        <f t="shared" si="381"/>
        <v xml:space="preserve"> </v>
      </c>
      <c r="V18" s="53" t="str">
        <f t="shared" si="381"/>
        <v xml:space="preserve"> </v>
      </c>
      <c r="W18" s="67" t="str">
        <f t="shared" si="381"/>
        <v xml:space="preserve"> </v>
      </c>
      <c r="X18" s="70"/>
      <c r="Y18" s="70"/>
      <c r="Z18" s="53" t="str">
        <f t="shared" ref="Z18:AD18" si="382">IF(AND(Z$2&gt;=$E18,Z$2&lt;=$F18),"."," ")</f>
        <v xml:space="preserve"> </v>
      </c>
      <c r="AA18" s="53" t="str">
        <f t="shared" si="382"/>
        <v xml:space="preserve"> </v>
      </c>
      <c r="AB18" s="53" t="str">
        <f t="shared" si="382"/>
        <v xml:space="preserve"> </v>
      </c>
      <c r="AC18" s="53" t="str">
        <f t="shared" si="382"/>
        <v xml:space="preserve"> </v>
      </c>
      <c r="AD18" s="67" t="str">
        <f t="shared" si="382"/>
        <v xml:space="preserve"> </v>
      </c>
      <c r="AE18" s="70"/>
      <c r="AF18" s="70"/>
      <c r="AG18" s="53" t="str">
        <f t="shared" ref="AG18:AK18" si="383">IF(AND(AG$2&gt;=$E18,AG$2&lt;=$F18),"."," ")</f>
        <v xml:space="preserve"> </v>
      </c>
      <c r="AH18" s="53" t="str">
        <f t="shared" si="383"/>
        <v xml:space="preserve"> </v>
      </c>
      <c r="AI18" s="53" t="str">
        <f t="shared" si="383"/>
        <v xml:space="preserve"> </v>
      </c>
      <c r="AJ18" s="53" t="str">
        <f t="shared" si="383"/>
        <v xml:space="preserve"> </v>
      </c>
      <c r="AK18" s="67" t="str">
        <f t="shared" si="383"/>
        <v xml:space="preserve"> </v>
      </c>
      <c r="AL18" s="70"/>
      <c r="AM18" s="70"/>
      <c r="AN18" s="53" t="str">
        <f t="shared" ref="AN18:AR18" si="384">IF(AND(AN$2&gt;=$E18,AN$2&lt;=$F18),"."," ")</f>
        <v xml:space="preserve"> </v>
      </c>
      <c r="AO18" s="53" t="str">
        <f t="shared" si="384"/>
        <v xml:space="preserve"> </v>
      </c>
      <c r="AP18" s="53" t="str">
        <f t="shared" si="384"/>
        <v xml:space="preserve"> </v>
      </c>
      <c r="AQ18" s="53" t="str">
        <f t="shared" si="384"/>
        <v xml:space="preserve"> </v>
      </c>
      <c r="AR18" s="67" t="str">
        <f t="shared" si="384"/>
        <v xml:space="preserve"> </v>
      </c>
      <c r="AS18" s="70"/>
      <c r="AT18" s="70"/>
      <c r="AU18" s="53" t="str">
        <f t="shared" ref="AU18:AY18" si="385">IF(AND(AU$2&gt;=$E18,AU$2&lt;=$F18),"."," ")</f>
        <v xml:space="preserve"> </v>
      </c>
      <c r="AV18" s="53" t="str">
        <f t="shared" si="385"/>
        <v>.</v>
      </c>
      <c r="AW18" s="53" t="str">
        <f t="shared" si="385"/>
        <v xml:space="preserve"> </v>
      </c>
      <c r="AX18" s="53" t="str">
        <f t="shared" si="385"/>
        <v xml:space="preserve"> </v>
      </c>
      <c r="AY18" s="67" t="str">
        <f t="shared" si="385"/>
        <v xml:space="preserve"> </v>
      </c>
      <c r="AZ18" s="70"/>
      <c r="BA18" s="70"/>
      <c r="BB18" s="53" t="str">
        <f t="shared" ref="BB18:BF18" si="386">IF(AND(BB$2&gt;=$E18,BB$2&lt;=$F18),"."," ")</f>
        <v xml:space="preserve"> </v>
      </c>
      <c r="BC18" s="53" t="str">
        <f t="shared" si="386"/>
        <v xml:space="preserve"> </v>
      </c>
      <c r="BD18" s="53" t="str">
        <f t="shared" si="386"/>
        <v xml:space="preserve"> </v>
      </c>
      <c r="BE18" s="53" t="str">
        <f t="shared" si="386"/>
        <v xml:space="preserve"> </v>
      </c>
      <c r="BF18" s="67" t="str">
        <f t="shared" si="386"/>
        <v xml:space="preserve"> </v>
      </c>
      <c r="BG18" s="70"/>
      <c r="BH18" s="70"/>
      <c r="BI18" s="53" t="str">
        <f t="shared" ref="BI18:BM18" si="387">IF(AND(BI$2&gt;=$E18,BI$2&lt;=$F18),"."," ")</f>
        <v xml:space="preserve"> </v>
      </c>
      <c r="BJ18" s="53" t="str">
        <f t="shared" si="387"/>
        <v xml:space="preserve"> </v>
      </c>
      <c r="BK18" s="53" t="str">
        <f t="shared" si="387"/>
        <v xml:space="preserve"> </v>
      </c>
      <c r="BL18" s="53" t="str">
        <f t="shared" si="387"/>
        <v xml:space="preserve"> </v>
      </c>
      <c r="BM18" s="67" t="str">
        <f t="shared" si="387"/>
        <v xml:space="preserve"> </v>
      </c>
      <c r="BN18" s="70"/>
      <c r="BO18" s="70"/>
      <c r="BP18" s="53" t="str">
        <f t="shared" ref="BP18:BT18" si="388">IF(AND(BP$2&gt;=$E18,BP$2&lt;=$F18),"."," ")</f>
        <v xml:space="preserve"> </v>
      </c>
      <c r="BQ18" s="53" t="str">
        <f t="shared" si="388"/>
        <v xml:space="preserve"> </v>
      </c>
      <c r="BR18" s="53" t="str">
        <f t="shared" si="388"/>
        <v xml:space="preserve"> </v>
      </c>
      <c r="BS18" s="53" t="str">
        <f t="shared" si="388"/>
        <v xml:space="preserve"> </v>
      </c>
      <c r="BT18" s="67" t="str">
        <f t="shared" si="388"/>
        <v xml:space="preserve"> </v>
      </c>
      <c r="BU18" s="70"/>
      <c r="BV18" s="70"/>
      <c r="BW18" s="53" t="str">
        <f t="shared" ref="BW18:CA18" si="389">IF(AND(BW$2&gt;=$E18,BW$2&lt;=$F18),"."," ")</f>
        <v xml:space="preserve"> </v>
      </c>
      <c r="BX18" s="53" t="str">
        <f t="shared" si="389"/>
        <v xml:space="preserve"> </v>
      </c>
      <c r="BY18" s="53" t="str">
        <f t="shared" si="389"/>
        <v xml:space="preserve"> </v>
      </c>
      <c r="BZ18" s="53" t="str">
        <f t="shared" si="389"/>
        <v xml:space="preserve"> </v>
      </c>
      <c r="CA18" s="67" t="str">
        <f t="shared" si="389"/>
        <v xml:space="preserve"> </v>
      </c>
      <c r="CB18" s="70"/>
      <c r="CC18" s="70"/>
      <c r="CD18" s="53" t="str">
        <f t="shared" ref="CD18:CH18" si="390">IF(AND(CD$2&gt;=$E18,CD$2&lt;=$F18),"."," ")</f>
        <v xml:space="preserve"> </v>
      </c>
      <c r="CE18" s="53" t="str">
        <f t="shared" si="390"/>
        <v xml:space="preserve"> </v>
      </c>
      <c r="CF18" s="53" t="str">
        <f t="shared" si="390"/>
        <v xml:space="preserve"> </v>
      </c>
      <c r="CG18" s="53" t="str">
        <f t="shared" si="390"/>
        <v xml:space="preserve"> </v>
      </c>
      <c r="CH18" s="67" t="str">
        <f t="shared" si="390"/>
        <v xml:space="preserve"> </v>
      </c>
      <c r="CI18" s="70"/>
      <c r="CJ18" s="70"/>
      <c r="CK18" s="53" t="str">
        <f t="shared" ref="CK18:CO18" si="391">IF(AND(CK$2&gt;=$E18,CK$2&lt;=$F18),"."," ")</f>
        <v xml:space="preserve"> </v>
      </c>
      <c r="CL18" s="53" t="str">
        <f t="shared" si="391"/>
        <v xml:space="preserve"> </v>
      </c>
      <c r="CM18" s="53" t="str">
        <f t="shared" si="391"/>
        <v xml:space="preserve"> </v>
      </c>
      <c r="CN18" s="53" t="str">
        <f t="shared" si="391"/>
        <v xml:space="preserve"> </v>
      </c>
      <c r="CO18" s="67" t="str">
        <f t="shared" si="391"/>
        <v xml:space="preserve"> </v>
      </c>
      <c r="CP18" s="70"/>
      <c r="CQ18" s="70"/>
      <c r="CR18" s="53" t="str">
        <f t="shared" ref="CR18:CV18" si="392">IF(AND(CR$2&gt;=$E18,CR$2&lt;=$F18),"."," ")</f>
        <v xml:space="preserve"> </v>
      </c>
      <c r="CS18" s="53" t="str">
        <f t="shared" si="392"/>
        <v xml:space="preserve"> </v>
      </c>
      <c r="CT18" s="53" t="str">
        <f t="shared" si="392"/>
        <v xml:space="preserve"> </v>
      </c>
      <c r="CU18" s="53" t="str">
        <f t="shared" si="392"/>
        <v xml:space="preserve"> </v>
      </c>
      <c r="CV18" s="67" t="str">
        <f t="shared" si="392"/>
        <v xml:space="preserve"> </v>
      </c>
      <c r="CW18" s="71"/>
      <c r="CX18" s="71"/>
      <c r="CY18" s="53" t="str">
        <f t="shared" ref="CY18:DC18" si="393">IF(AND(CY$2&gt;=$E18,CY$2&lt;=$F18),"."," ")</f>
        <v xml:space="preserve"> </v>
      </c>
      <c r="CZ18" s="53" t="str">
        <f t="shared" si="393"/>
        <v xml:space="preserve"> </v>
      </c>
      <c r="DA18" s="53" t="str">
        <f t="shared" si="393"/>
        <v xml:space="preserve"> </v>
      </c>
      <c r="DB18" s="53" t="str">
        <f t="shared" si="393"/>
        <v xml:space="preserve"> </v>
      </c>
      <c r="DC18" s="67" t="str">
        <f t="shared" si="393"/>
        <v xml:space="preserve"> </v>
      </c>
      <c r="DD18" s="71"/>
      <c r="DE18" s="71"/>
      <c r="DF18" s="53" t="str">
        <f t="shared" ref="DF18:DJ18" si="394">IF(AND(DF$2&gt;=$E18,DF$2&lt;=$F18),"."," ")</f>
        <v xml:space="preserve"> </v>
      </c>
      <c r="DG18" s="53" t="str">
        <f t="shared" si="394"/>
        <v xml:space="preserve"> </v>
      </c>
      <c r="DH18" s="53" t="str">
        <f t="shared" si="394"/>
        <v xml:space="preserve"> </v>
      </c>
      <c r="DI18" s="53" t="str">
        <f t="shared" si="394"/>
        <v xml:space="preserve"> </v>
      </c>
      <c r="DJ18" s="67" t="str">
        <f t="shared" si="394"/>
        <v xml:space="preserve"> </v>
      </c>
      <c r="DK18" s="71"/>
      <c r="DL18" s="71"/>
      <c r="DM18" s="53" t="str">
        <f t="shared" ref="DM18:DQ18" si="395">IF(AND(DM$2&gt;=$E18,DM$2&lt;=$F18),"."," ")</f>
        <v xml:space="preserve"> </v>
      </c>
      <c r="DN18" s="53" t="str">
        <f t="shared" si="395"/>
        <v xml:space="preserve"> </v>
      </c>
      <c r="DO18" s="53" t="str">
        <f t="shared" si="395"/>
        <v xml:space="preserve"> </v>
      </c>
      <c r="DP18" s="53" t="str">
        <f t="shared" si="395"/>
        <v xml:space="preserve"> </v>
      </c>
      <c r="DQ18" s="67" t="str">
        <f t="shared" si="395"/>
        <v xml:space="preserve"> </v>
      </c>
      <c r="DR18" s="71"/>
      <c r="DS18" s="71"/>
      <c r="DT18" s="53" t="str">
        <f t="shared" ref="DT18:DX18" si="396">IF(AND(DT$2&gt;=$E18,DT$2&lt;=$F18),"."," ")</f>
        <v xml:space="preserve"> </v>
      </c>
      <c r="DU18" s="53" t="str">
        <f t="shared" si="396"/>
        <v xml:space="preserve"> </v>
      </c>
      <c r="DV18" s="53" t="str">
        <f t="shared" si="396"/>
        <v xml:space="preserve"> </v>
      </c>
      <c r="DW18" s="53" t="str">
        <f t="shared" si="396"/>
        <v xml:space="preserve"> </v>
      </c>
      <c r="DX18" s="67" t="str">
        <f t="shared" si="396"/>
        <v xml:space="preserve"> </v>
      </c>
      <c r="DY18" s="71"/>
      <c r="DZ18" s="71"/>
      <c r="EA18" s="53" t="str">
        <f t="shared" ref="EA18:EE18" si="397">IF(AND(EA$2&gt;=$E18,EA$2&lt;=$F18),"."," ")</f>
        <v xml:space="preserve"> </v>
      </c>
      <c r="EB18" s="53" t="str">
        <f t="shared" si="397"/>
        <v xml:space="preserve"> </v>
      </c>
      <c r="EC18" s="53" t="str">
        <f t="shared" si="397"/>
        <v xml:space="preserve"> </v>
      </c>
      <c r="ED18" s="53" t="str">
        <f t="shared" si="397"/>
        <v xml:space="preserve"> </v>
      </c>
      <c r="EE18" s="67" t="str">
        <f t="shared" si="397"/>
        <v xml:space="preserve"> </v>
      </c>
      <c r="EF18" s="71"/>
      <c r="EG18" s="71"/>
      <c r="EH18" s="53" t="str">
        <f t="shared" ref="EH18:EL18" si="398">IF(AND(EH$2&gt;=$E18,EH$2&lt;=$F18),"."," ")</f>
        <v xml:space="preserve"> </v>
      </c>
      <c r="EI18" s="53" t="str">
        <f t="shared" si="398"/>
        <v xml:space="preserve"> </v>
      </c>
      <c r="EJ18" s="53" t="str">
        <f t="shared" si="398"/>
        <v xml:space="preserve"> </v>
      </c>
      <c r="EK18" s="53" t="str">
        <f t="shared" si="398"/>
        <v xml:space="preserve"> </v>
      </c>
      <c r="EL18" s="67" t="str">
        <f t="shared" si="398"/>
        <v xml:space="preserve"> </v>
      </c>
      <c r="EM18" s="71"/>
      <c r="EN18" s="71"/>
      <c r="EO18" s="53" t="str">
        <f t="shared" ref="EO18:ES18" si="399">IF(AND(EO$2&gt;=$E18,EO$2&lt;=$F18),"."," ")</f>
        <v xml:space="preserve"> </v>
      </c>
      <c r="EP18" s="53" t="str">
        <f t="shared" si="399"/>
        <v xml:space="preserve"> </v>
      </c>
      <c r="EQ18" s="53" t="str">
        <f t="shared" si="399"/>
        <v xml:space="preserve"> </v>
      </c>
      <c r="ER18" s="53" t="str">
        <f t="shared" si="399"/>
        <v xml:space="preserve"> </v>
      </c>
      <c r="ES18" s="67" t="str">
        <f t="shared" si="399"/>
        <v xml:space="preserve"> </v>
      </c>
      <c r="ET18" s="71"/>
      <c r="EU18" s="71"/>
      <c r="EV18" s="53" t="str">
        <f t="shared" ref="EV18:EZ18" si="400">IF(AND(EV$2&gt;=$E18,EV$2&lt;=$F18),"."," ")</f>
        <v xml:space="preserve"> </v>
      </c>
      <c r="EW18" s="53" t="str">
        <f t="shared" si="400"/>
        <v xml:space="preserve"> </v>
      </c>
      <c r="EX18" s="53" t="str">
        <f t="shared" si="400"/>
        <v xml:space="preserve"> </v>
      </c>
      <c r="EY18" s="53" t="str">
        <f t="shared" si="400"/>
        <v xml:space="preserve"> </v>
      </c>
      <c r="EZ18" s="67" t="str">
        <f t="shared" si="400"/>
        <v xml:space="preserve"> </v>
      </c>
      <c r="FA18" s="71"/>
      <c r="FB18" s="71"/>
      <c r="FC18" s="53" t="str">
        <f t="shared" ref="FC18:FG18" si="401">IF(AND(FC$2&gt;=$E18,FC$2&lt;=$F18),"."," ")</f>
        <v xml:space="preserve"> </v>
      </c>
      <c r="FD18" s="53" t="str">
        <f t="shared" si="401"/>
        <v xml:space="preserve"> </v>
      </c>
      <c r="FE18" s="53" t="str">
        <f t="shared" si="401"/>
        <v xml:space="preserve"> </v>
      </c>
      <c r="FF18" s="53" t="str">
        <f t="shared" si="401"/>
        <v xml:space="preserve"> </v>
      </c>
      <c r="FG18" s="67" t="str">
        <f t="shared" si="401"/>
        <v xml:space="preserve"> </v>
      </c>
      <c r="FH18" s="71"/>
      <c r="FI18" s="71"/>
      <c r="FJ18" s="53" t="str">
        <f t="shared" ref="FJ18:FN18" si="402">IF(AND(FJ$2&gt;=$E18,FJ$2&lt;=$F18),"."," ")</f>
        <v xml:space="preserve"> </v>
      </c>
      <c r="FK18" s="53" t="str">
        <f t="shared" si="402"/>
        <v xml:space="preserve"> </v>
      </c>
      <c r="FL18" s="53" t="str">
        <f t="shared" si="402"/>
        <v xml:space="preserve"> </v>
      </c>
      <c r="FM18" s="53" t="str">
        <f t="shared" si="402"/>
        <v xml:space="preserve"> </v>
      </c>
      <c r="FN18" s="67" t="str">
        <f t="shared" si="402"/>
        <v xml:space="preserve"> </v>
      </c>
      <c r="FO18" s="71"/>
      <c r="FP18" s="71"/>
      <c r="FQ18" s="53" t="str">
        <f t="shared" ref="FQ18:FU18" si="403">IF(AND(FQ$2&gt;=$E18,FQ$2&lt;=$F18),"."," ")</f>
        <v xml:space="preserve"> </v>
      </c>
      <c r="FR18" s="53" t="str">
        <f t="shared" si="403"/>
        <v xml:space="preserve"> </v>
      </c>
      <c r="FS18" s="53" t="str">
        <f t="shared" si="403"/>
        <v xml:space="preserve"> </v>
      </c>
      <c r="FT18" s="53" t="str">
        <f t="shared" si="403"/>
        <v xml:space="preserve"> </v>
      </c>
      <c r="FU18" s="67" t="str">
        <f t="shared" si="403"/>
        <v xml:space="preserve"> </v>
      </c>
      <c r="FV18" s="71"/>
      <c r="FW18" s="71"/>
      <c r="FX18" s="53" t="str">
        <f t="shared" ref="FX18:GB18" si="404">IF(AND(FX$2&gt;=$E18,FX$2&lt;=$F18),"."," ")</f>
        <v xml:space="preserve"> </v>
      </c>
      <c r="FY18" s="53" t="str">
        <f t="shared" si="404"/>
        <v xml:space="preserve"> </v>
      </c>
      <c r="FZ18" s="53" t="str">
        <f t="shared" si="404"/>
        <v xml:space="preserve"> </v>
      </c>
      <c r="GA18" s="53" t="str">
        <f t="shared" si="404"/>
        <v xml:space="preserve"> </v>
      </c>
      <c r="GB18" s="67" t="str">
        <f t="shared" si="404"/>
        <v xml:space="preserve"> </v>
      </c>
      <c r="GC18" s="71"/>
      <c r="GD18" s="71"/>
      <c r="GE18" s="53" t="str">
        <f t="shared" ref="GE18:GI18" si="405">IF(AND(GE$2&gt;=$E18,GE$2&lt;=$F18),"."," ")</f>
        <v xml:space="preserve"> </v>
      </c>
      <c r="GF18" s="53" t="str">
        <f t="shared" si="405"/>
        <v xml:space="preserve"> </v>
      </c>
      <c r="GG18" s="53" t="str">
        <f t="shared" si="405"/>
        <v xml:space="preserve"> </v>
      </c>
      <c r="GH18" s="53" t="str">
        <f t="shared" si="405"/>
        <v xml:space="preserve"> </v>
      </c>
      <c r="GI18" s="67" t="str">
        <f t="shared" si="405"/>
        <v xml:space="preserve"> </v>
      </c>
      <c r="GJ18" s="71"/>
      <c r="GK18" s="71"/>
      <c r="GL18" s="53" t="str">
        <f t="shared" ref="GL18:GP18" si="406">IF(AND(GL$2&gt;=$E18,GL$2&lt;=$F18),"."," ")</f>
        <v xml:space="preserve"> </v>
      </c>
      <c r="GM18" s="53" t="str">
        <f t="shared" si="406"/>
        <v xml:space="preserve"> </v>
      </c>
      <c r="GN18" s="53" t="str">
        <f t="shared" si="406"/>
        <v xml:space="preserve"> </v>
      </c>
      <c r="GO18" s="53" t="str">
        <f t="shared" si="406"/>
        <v xml:space="preserve"> </v>
      </c>
      <c r="GP18" s="67" t="str">
        <f t="shared" si="406"/>
        <v xml:space="preserve"> </v>
      </c>
      <c r="GQ18" s="71"/>
      <c r="GR18" s="71"/>
      <c r="GS18" s="53" t="str">
        <f t="shared" ref="GS18:GW18" si="407">IF(AND(GS$2&gt;=$E18,GS$2&lt;=$F18),"."," ")</f>
        <v xml:space="preserve"> </v>
      </c>
      <c r="GT18" s="53" t="str">
        <f t="shared" si="407"/>
        <v xml:space="preserve"> </v>
      </c>
      <c r="GU18" s="53" t="str">
        <f t="shared" si="407"/>
        <v xml:space="preserve"> </v>
      </c>
      <c r="GV18" s="53" t="str">
        <f t="shared" si="407"/>
        <v xml:space="preserve"> </v>
      </c>
      <c r="GW18" s="67" t="str">
        <f t="shared" si="407"/>
        <v xml:space="preserve"> </v>
      </c>
      <c r="GX18" s="71"/>
      <c r="GY18" s="71"/>
      <c r="GZ18" s="53" t="str">
        <f t="shared" ref="GZ18:HD18" si="408">IF(AND(GZ$2&gt;=$E18,GZ$2&lt;=$F18),"."," ")</f>
        <v xml:space="preserve"> </v>
      </c>
      <c r="HA18" s="53" t="str">
        <f t="shared" si="408"/>
        <v xml:space="preserve"> </v>
      </c>
      <c r="HB18" s="53" t="str">
        <f t="shared" si="408"/>
        <v xml:space="preserve"> </v>
      </c>
      <c r="HC18" s="53" t="str">
        <f t="shared" si="408"/>
        <v xml:space="preserve"> </v>
      </c>
      <c r="HD18" s="67" t="str">
        <f t="shared" si="408"/>
        <v xml:space="preserve"> </v>
      </c>
      <c r="HE18" s="71"/>
      <c r="HF18" s="71"/>
      <c r="HG18" s="53" t="str">
        <f t="shared" ref="HG18:HK18" si="409">IF(AND(HG$2&gt;=$E18,HG$2&lt;=$F18),"."," ")</f>
        <v xml:space="preserve"> </v>
      </c>
      <c r="HH18" s="53" t="str">
        <f t="shared" si="409"/>
        <v xml:space="preserve"> </v>
      </c>
      <c r="HI18" s="53" t="str">
        <f t="shared" si="409"/>
        <v xml:space="preserve"> </v>
      </c>
      <c r="HJ18" s="53" t="str">
        <f t="shared" si="409"/>
        <v xml:space="preserve"> </v>
      </c>
      <c r="HK18" s="67" t="str">
        <f t="shared" si="409"/>
        <v xml:space="preserve"> </v>
      </c>
      <c r="HL18" s="71"/>
      <c r="HM18" s="71"/>
      <c r="HN18" s="53" t="str">
        <f t="shared" ref="HN18:HR18" si="410">IF(AND(HN$2&gt;=$E18,HN$2&lt;=$F18),"."," ")</f>
        <v xml:space="preserve"> </v>
      </c>
      <c r="HO18" s="53" t="str">
        <f t="shared" si="410"/>
        <v xml:space="preserve"> </v>
      </c>
      <c r="HP18" s="53" t="str">
        <f t="shared" si="410"/>
        <v xml:space="preserve"> </v>
      </c>
      <c r="HQ18" s="53" t="str">
        <f t="shared" si="410"/>
        <v xml:space="preserve"> </v>
      </c>
      <c r="HR18" s="67" t="str">
        <f t="shared" si="410"/>
        <v xml:space="preserve"> </v>
      </c>
      <c r="HS18" s="71"/>
      <c r="HT18" s="71"/>
      <c r="HU18" s="53" t="str">
        <f t="shared" ref="HU18:HY18" si="411">IF(AND(HU$2&gt;=$E18,HU$2&lt;=$F18),"."," ")</f>
        <v xml:space="preserve"> </v>
      </c>
      <c r="HV18" s="53" t="str">
        <f t="shared" si="411"/>
        <v xml:space="preserve"> </v>
      </c>
      <c r="HW18" s="53" t="str">
        <f t="shared" si="411"/>
        <v xml:space="preserve"> </v>
      </c>
      <c r="HX18" s="53" t="str">
        <f t="shared" si="411"/>
        <v xml:space="preserve"> </v>
      </c>
      <c r="HY18" s="67" t="str">
        <f t="shared" si="411"/>
        <v xml:space="preserve"> </v>
      </c>
      <c r="HZ18" s="71"/>
      <c r="IA18" s="71"/>
      <c r="IB18" s="53" t="str">
        <f t="shared" ref="IB18:IF18" si="412">IF(AND(IB$2&gt;=$E18,IB$2&lt;=$F18),"."," ")</f>
        <v xml:space="preserve"> </v>
      </c>
      <c r="IC18" s="53" t="str">
        <f t="shared" si="412"/>
        <v xml:space="preserve"> </v>
      </c>
      <c r="ID18" s="53" t="str">
        <f t="shared" si="412"/>
        <v xml:space="preserve"> </v>
      </c>
      <c r="IE18" s="53" t="str">
        <f t="shared" si="412"/>
        <v xml:space="preserve"> </v>
      </c>
      <c r="IF18" s="67" t="str">
        <f t="shared" si="412"/>
        <v xml:space="preserve"> </v>
      </c>
      <c r="IG18" s="71"/>
      <c r="IH18" s="71"/>
      <c r="II18" s="53" t="str">
        <f t="shared" ref="II18:IM18" si="413">IF(AND(II$2&gt;=$E18,II$2&lt;=$F18),"."," ")</f>
        <v xml:space="preserve"> </v>
      </c>
      <c r="IJ18" s="53" t="str">
        <f t="shared" si="413"/>
        <v xml:space="preserve"> </v>
      </c>
      <c r="IK18" s="53" t="str">
        <f t="shared" si="413"/>
        <v xml:space="preserve"> </v>
      </c>
      <c r="IL18" s="53" t="str">
        <f t="shared" si="413"/>
        <v xml:space="preserve"> </v>
      </c>
      <c r="IM18" s="67" t="str">
        <f t="shared" si="413"/>
        <v xml:space="preserve"> </v>
      </c>
      <c r="IN18" s="71"/>
      <c r="IO18" s="71"/>
      <c r="IP18" s="53" t="str">
        <f t="shared" ref="IP18:IT18" si="414">IF(AND(IP$2&gt;=$E18,IP$2&lt;=$F18),"."," ")</f>
        <v xml:space="preserve"> </v>
      </c>
      <c r="IQ18" s="53" t="str">
        <f t="shared" si="414"/>
        <v xml:space="preserve"> </v>
      </c>
      <c r="IR18" s="53" t="str">
        <f t="shared" si="414"/>
        <v xml:space="preserve"> </v>
      </c>
      <c r="IS18" s="53" t="str">
        <f t="shared" si="414"/>
        <v xml:space="preserve"> </v>
      </c>
      <c r="IT18" s="67" t="str">
        <f t="shared" si="414"/>
        <v xml:space="preserve"> </v>
      </c>
      <c r="IU18" s="71"/>
      <c r="IV18" s="71"/>
      <c r="IW18" s="53" t="str">
        <f t="shared" ref="IW18:JA18" si="415">IF(AND(IW$2&gt;=$E18,IW$2&lt;=$F18),"."," ")</f>
        <v xml:space="preserve"> </v>
      </c>
      <c r="IX18" s="53" t="str">
        <f t="shared" si="415"/>
        <v xml:space="preserve"> </v>
      </c>
      <c r="IY18" s="53" t="str">
        <f t="shared" si="415"/>
        <v xml:space="preserve"> </v>
      </c>
      <c r="IZ18" s="53" t="str">
        <f t="shared" si="415"/>
        <v xml:space="preserve"> </v>
      </c>
      <c r="JA18" s="67" t="str">
        <f t="shared" si="415"/>
        <v xml:space="preserve"> </v>
      </c>
      <c r="JB18" s="71"/>
      <c r="JC18" s="71"/>
      <c r="JD18" s="53" t="str">
        <f t="shared" ref="JD18:JH18" si="416">IF(AND(JD$2&gt;=$E18,JD$2&lt;=$F18),"."," ")</f>
        <v xml:space="preserve"> </v>
      </c>
      <c r="JE18" s="53" t="str">
        <f t="shared" si="416"/>
        <v xml:space="preserve"> </v>
      </c>
      <c r="JF18" s="53" t="str">
        <f t="shared" si="416"/>
        <v xml:space="preserve"> </v>
      </c>
      <c r="JG18" s="53" t="str">
        <f t="shared" si="416"/>
        <v xml:space="preserve"> </v>
      </c>
      <c r="JH18" s="67" t="str">
        <f t="shared" si="416"/>
        <v xml:space="preserve"> </v>
      </c>
      <c r="JI18" s="71"/>
      <c r="JJ18" s="71"/>
    </row>
    <row r="19" spans="1:270" s="123" customFormat="1" ht="15">
      <c r="A19" s="119" t="s">
        <v>49</v>
      </c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  <c r="DO19" s="121"/>
      <c r="DP19" s="121"/>
      <c r="DQ19" s="121"/>
      <c r="DR19" s="121"/>
      <c r="DS19" s="121"/>
      <c r="DT19" s="121"/>
      <c r="DU19" s="121"/>
      <c r="DV19" s="121"/>
      <c r="DW19" s="121"/>
      <c r="DX19" s="121"/>
      <c r="DY19" s="121"/>
      <c r="DZ19" s="121"/>
      <c r="EA19" s="121"/>
      <c r="EB19" s="121"/>
      <c r="EC19" s="121"/>
      <c r="ED19" s="121"/>
      <c r="EE19" s="121"/>
      <c r="EF19" s="121"/>
      <c r="EG19" s="121"/>
      <c r="EH19" s="121"/>
      <c r="EI19" s="121"/>
      <c r="EJ19" s="121"/>
      <c r="EK19" s="121"/>
      <c r="EL19" s="121"/>
      <c r="EM19" s="121"/>
      <c r="EN19" s="121"/>
      <c r="EO19" s="121"/>
      <c r="EP19" s="121"/>
      <c r="EQ19" s="121"/>
      <c r="ER19" s="121"/>
      <c r="ES19" s="121"/>
      <c r="ET19" s="121"/>
      <c r="EU19" s="121"/>
      <c r="EV19" s="121"/>
      <c r="EW19" s="121"/>
      <c r="EX19" s="121"/>
      <c r="EY19" s="121"/>
      <c r="EZ19" s="121"/>
      <c r="FA19" s="121"/>
      <c r="FB19" s="121"/>
      <c r="FC19" s="121"/>
      <c r="FD19" s="121"/>
      <c r="FE19" s="121"/>
      <c r="FF19" s="121"/>
      <c r="FG19" s="121"/>
      <c r="FH19" s="121"/>
      <c r="FI19" s="121"/>
      <c r="FJ19" s="121"/>
      <c r="FK19" s="121"/>
      <c r="FL19" s="121"/>
      <c r="FM19" s="121"/>
      <c r="FN19" s="121"/>
      <c r="FO19" s="121"/>
      <c r="FP19" s="121"/>
      <c r="FQ19" s="121"/>
      <c r="FR19" s="121"/>
      <c r="FS19" s="121"/>
      <c r="FT19" s="121"/>
      <c r="FU19" s="121"/>
      <c r="FV19" s="121"/>
      <c r="FW19" s="121"/>
      <c r="FX19" s="121"/>
      <c r="FY19" s="121"/>
      <c r="FZ19" s="121"/>
      <c r="GA19" s="121"/>
      <c r="GB19" s="121"/>
      <c r="GC19" s="121"/>
      <c r="GD19" s="121"/>
      <c r="GE19" s="121"/>
      <c r="GF19" s="121"/>
      <c r="GG19" s="121"/>
      <c r="GH19" s="121"/>
      <c r="GI19" s="121"/>
      <c r="GJ19" s="121"/>
      <c r="GK19" s="121"/>
      <c r="GL19" s="121"/>
      <c r="GM19" s="121"/>
      <c r="GN19" s="121"/>
      <c r="GO19" s="121"/>
      <c r="GP19" s="121"/>
      <c r="GQ19" s="121"/>
      <c r="GR19" s="121"/>
      <c r="GS19" s="121"/>
      <c r="GT19" s="121"/>
      <c r="GU19" s="121"/>
      <c r="GV19" s="121"/>
      <c r="GW19" s="121"/>
      <c r="GX19" s="121"/>
      <c r="GY19" s="121"/>
      <c r="GZ19" s="121"/>
      <c r="HA19" s="121"/>
      <c r="HB19" s="121"/>
      <c r="HC19" s="121"/>
      <c r="HD19" s="121"/>
      <c r="HE19" s="121"/>
      <c r="HF19" s="121"/>
      <c r="HG19" s="121"/>
      <c r="HH19" s="121"/>
      <c r="HI19" s="121"/>
      <c r="HJ19" s="121"/>
      <c r="HK19" s="121"/>
      <c r="HL19" s="121"/>
      <c r="HM19" s="121"/>
      <c r="HN19" s="121"/>
      <c r="HO19" s="121"/>
      <c r="HP19" s="121"/>
      <c r="HQ19" s="121"/>
      <c r="HR19" s="121"/>
      <c r="HS19" s="121"/>
      <c r="HT19" s="121"/>
      <c r="HU19" s="121"/>
      <c r="HV19" s="121"/>
      <c r="HW19" s="121"/>
      <c r="HX19" s="121"/>
      <c r="HY19" s="121"/>
      <c r="HZ19" s="121"/>
      <c r="IA19" s="121"/>
      <c r="IB19" s="121"/>
      <c r="IC19" s="121"/>
      <c r="ID19" s="121"/>
      <c r="IE19" s="121"/>
      <c r="IF19" s="121"/>
      <c r="IG19" s="121"/>
      <c r="IH19" s="121"/>
      <c r="II19" s="121"/>
      <c r="IJ19" s="121"/>
      <c r="IK19" s="121"/>
      <c r="IL19" s="121"/>
      <c r="IM19" s="121"/>
      <c r="IN19" s="121"/>
      <c r="IO19" s="121"/>
      <c r="IP19" s="121"/>
      <c r="IQ19" s="121"/>
      <c r="IR19" s="121"/>
      <c r="IS19" s="121"/>
      <c r="IT19" s="121"/>
      <c r="IU19" s="121"/>
      <c r="IV19" s="121"/>
      <c r="IW19" s="121"/>
      <c r="IX19" s="121"/>
      <c r="IY19" s="121"/>
      <c r="IZ19" s="121"/>
      <c r="JA19" s="121"/>
      <c r="JB19" s="121"/>
      <c r="JC19" s="121"/>
      <c r="JD19" s="121"/>
      <c r="JE19" s="121"/>
      <c r="JF19" s="121"/>
      <c r="JG19" s="121"/>
      <c r="JH19" s="121"/>
      <c r="JI19" s="121"/>
      <c r="JJ19" s="122"/>
    </row>
    <row r="20" spans="1:270" ht="15">
      <c r="A20" s="38">
        <v>12</v>
      </c>
      <c r="B20" s="39" t="s">
        <v>31</v>
      </c>
      <c r="C20" s="40"/>
      <c r="D20" s="38">
        <v>1</v>
      </c>
      <c r="E20" s="41">
        <f t="shared" ref="E20:E23" si="417">WORKDAY(VLOOKUP(D20,A:F,6, FALSE),1)</f>
        <v>43251</v>
      </c>
      <c r="F20" s="42">
        <f>WORKDAY(E20,G20-1,Data!$C$2:$C$21)</f>
        <v>43251</v>
      </c>
      <c r="G20" s="38">
        <v>1</v>
      </c>
      <c r="H20" s="44">
        <v>0</v>
      </c>
      <c r="I20" s="45">
        <f ca="1">IF(((NETWORKDAYS(E20,TODAY(),Data!C14:C33)*100)/G20)/100 &gt; 0,((NETWORKDAYS(E20,TODAY(),Data!C14:C33)*100)/G20)/100,0)</f>
        <v>12</v>
      </c>
      <c r="J20" s="45" t="str">
        <f t="shared" ref="J20:J23" ca="1" si="418">IF(I20&gt;1, "100%",$I20)</f>
        <v>100%</v>
      </c>
      <c r="K20" s="72">
        <f t="shared" ref="K20:K23" ca="1" si="419">J20-H20</f>
        <v>1</v>
      </c>
      <c r="L20" s="47" t="str">
        <f t="shared" ref="L20:P20" si="420">IF(AND(L$2&gt;=$E20,L$2&lt;=$F20),"."," ")</f>
        <v xml:space="preserve"> </v>
      </c>
      <c r="M20" s="47" t="str">
        <f t="shared" si="420"/>
        <v xml:space="preserve"> </v>
      </c>
      <c r="N20" s="47" t="str">
        <f t="shared" si="420"/>
        <v xml:space="preserve"> </v>
      </c>
      <c r="O20" s="38" t="str">
        <f t="shared" si="420"/>
        <v xml:space="preserve"> </v>
      </c>
      <c r="P20" s="73" t="str">
        <f t="shared" si="420"/>
        <v xml:space="preserve"> </v>
      </c>
      <c r="Q20" s="74"/>
      <c r="R20" s="74"/>
      <c r="S20" s="38" t="str">
        <f t="shared" ref="S20:W20" si="421">IF(AND(S$2&gt;=$E20,S$2&lt;=$F20),"."," ")</f>
        <v xml:space="preserve"> </v>
      </c>
      <c r="T20" s="38" t="str">
        <f t="shared" si="421"/>
        <v xml:space="preserve"> </v>
      </c>
      <c r="U20" s="38" t="str">
        <f t="shared" si="421"/>
        <v xml:space="preserve"> </v>
      </c>
      <c r="V20" s="38" t="str">
        <f t="shared" si="421"/>
        <v xml:space="preserve"> </v>
      </c>
      <c r="W20" s="75" t="str">
        <f t="shared" si="421"/>
        <v xml:space="preserve"> </v>
      </c>
      <c r="X20" s="74"/>
      <c r="Y20" s="74"/>
      <c r="Z20" s="38" t="str">
        <f t="shared" ref="Z20:AD20" si="422">IF(AND(Z$2&gt;=$E20,Z$2&lt;=$F20),"."," ")</f>
        <v xml:space="preserve"> </v>
      </c>
      <c r="AA20" s="38" t="str">
        <f t="shared" si="422"/>
        <v xml:space="preserve"> </v>
      </c>
      <c r="AB20" s="38" t="str">
        <f t="shared" si="422"/>
        <v xml:space="preserve"> </v>
      </c>
      <c r="AC20" s="38" t="str">
        <f t="shared" si="422"/>
        <v>.</v>
      </c>
      <c r="AD20" s="75" t="str">
        <f t="shared" si="422"/>
        <v xml:space="preserve"> </v>
      </c>
      <c r="AE20" s="74"/>
      <c r="AF20" s="74"/>
      <c r="AG20" s="38" t="str">
        <f t="shared" ref="AG20:AK20" si="423">IF(AND(AG$2&gt;=$E20,AG$2&lt;=$F20),"."," ")</f>
        <v xml:space="preserve"> </v>
      </c>
      <c r="AH20" s="38" t="str">
        <f t="shared" si="423"/>
        <v xml:space="preserve"> </v>
      </c>
      <c r="AI20" s="38" t="str">
        <f t="shared" si="423"/>
        <v xml:space="preserve"> </v>
      </c>
      <c r="AJ20" s="38" t="str">
        <f t="shared" si="423"/>
        <v xml:space="preserve"> </v>
      </c>
      <c r="AK20" s="75" t="str">
        <f t="shared" si="423"/>
        <v xml:space="preserve"> </v>
      </c>
      <c r="AL20" s="74"/>
      <c r="AM20" s="74"/>
      <c r="AN20" s="38" t="str">
        <f t="shared" ref="AN20:AR20" si="424">IF(AND(AN$2&gt;=$E20,AN$2&lt;=$F20),"."," ")</f>
        <v xml:space="preserve"> </v>
      </c>
      <c r="AO20" s="38" t="str">
        <f t="shared" si="424"/>
        <v xml:space="preserve"> </v>
      </c>
      <c r="AP20" s="38" t="str">
        <f t="shared" si="424"/>
        <v xml:space="preserve"> </v>
      </c>
      <c r="AQ20" s="38" t="str">
        <f t="shared" si="424"/>
        <v xml:space="preserve"> </v>
      </c>
      <c r="AR20" s="75" t="str">
        <f t="shared" si="424"/>
        <v xml:space="preserve"> </v>
      </c>
      <c r="AS20" s="74"/>
      <c r="AT20" s="74"/>
      <c r="AU20" s="38" t="str">
        <f t="shared" ref="AU20:AY20" si="425">IF(AND(AU$2&gt;=$E20,AU$2&lt;=$F20),"."," ")</f>
        <v xml:space="preserve"> </v>
      </c>
      <c r="AV20" s="38" t="str">
        <f t="shared" si="425"/>
        <v xml:space="preserve"> </v>
      </c>
      <c r="AW20" s="38" t="str">
        <f t="shared" si="425"/>
        <v xml:space="preserve"> </v>
      </c>
      <c r="AX20" s="38" t="str">
        <f t="shared" si="425"/>
        <v xml:space="preserve"> </v>
      </c>
      <c r="AY20" s="75" t="str">
        <f t="shared" si="425"/>
        <v xml:space="preserve"> </v>
      </c>
      <c r="AZ20" s="74"/>
      <c r="BA20" s="74"/>
      <c r="BB20" s="38" t="str">
        <f t="shared" ref="BB20:BF20" si="426">IF(AND(BB$2&gt;=$E20,BB$2&lt;=$F20),"."," ")</f>
        <v xml:space="preserve"> </v>
      </c>
      <c r="BC20" s="38" t="str">
        <f t="shared" si="426"/>
        <v xml:space="preserve"> </v>
      </c>
      <c r="BD20" s="38" t="str">
        <f t="shared" si="426"/>
        <v xml:space="preserve"> </v>
      </c>
      <c r="BE20" s="38" t="str">
        <f t="shared" si="426"/>
        <v xml:space="preserve"> </v>
      </c>
      <c r="BF20" s="75" t="str">
        <f t="shared" si="426"/>
        <v xml:space="preserve"> </v>
      </c>
      <c r="BG20" s="74"/>
      <c r="BH20" s="74"/>
      <c r="BI20" s="38" t="str">
        <f t="shared" ref="BI20:BM20" si="427">IF(AND(BI$2&gt;=$E20,BI$2&lt;=$F20),"."," ")</f>
        <v xml:space="preserve"> </v>
      </c>
      <c r="BJ20" s="38" t="str">
        <f t="shared" si="427"/>
        <v xml:space="preserve"> </v>
      </c>
      <c r="BK20" s="38" t="str">
        <f t="shared" si="427"/>
        <v xml:space="preserve"> </v>
      </c>
      <c r="BL20" s="38" t="str">
        <f t="shared" si="427"/>
        <v xml:space="preserve"> </v>
      </c>
      <c r="BM20" s="75" t="str">
        <f t="shared" si="427"/>
        <v xml:space="preserve"> </v>
      </c>
      <c r="BN20" s="74"/>
      <c r="BO20" s="74"/>
      <c r="BP20" s="38" t="str">
        <f t="shared" ref="BP20:BT20" si="428">IF(AND(BP$2&gt;=$E20,BP$2&lt;=$F20),"."," ")</f>
        <v xml:space="preserve"> </v>
      </c>
      <c r="BQ20" s="38" t="str">
        <f t="shared" si="428"/>
        <v xml:space="preserve"> </v>
      </c>
      <c r="BR20" s="38" t="str">
        <f t="shared" si="428"/>
        <v xml:space="preserve"> </v>
      </c>
      <c r="BS20" s="38" t="str">
        <f t="shared" si="428"/>
        <v xml:space="preserve"> </v>
      </c>
      <c r="BT20" s="75" t="str">
        <f t="shared" si="428"/>
        <v xml:space="preserve"> </v>
      </c>
      <c r="BU20" s="74"/>
      <c r="BV20" s="74"/>
      <c r="BW20" s="38" t="str">
        <f t="shared" ref="BW20:CA20" si="429">IF(AND(BW$2&gt;=$E20,BW$2&lt;=$F20),"."," ")</f>
        <v xml:space="preserve"> </v>
      </c>
      <c r="BX20" s="38" t="str">
        <f t="shared" si="429"/>
        <v xml:space="preserve"> </v>
      </c>
      <c r="BY20" s="38" t="str">
        <f t="shared" si="429"/>
        <v xml:space="preserve"> </v>
      </c>
      <c r="BZ20" s="38" t="str">
        <f t="shared" si="429"/>
        <v xml:space="preserve"> </v>
      </c>
      <c r="CA20" s="75" t="str">
        <f t="shared" si="429"/>
        <v xml:space="preserve"> </v>
      </c>
      <c r="CB20" s="74"/>
      <c r="CC20" s="74"/>
      <c r="CD20" s="38" t="str">
        <f t="shared" ref="CD20:CH20" si="430">IF(AND(CD$2&gt;=$E20,CD$2&lt;=$F20),"."," ")</f>
        <v xml:space="preserve"> </v>
      </c>
      <c r="CE20" s="38" t="str">
        <f t="shared" si="430"/>
        <v xml:space="preserve"> </v>
      </c>
      <c r="CF20" s="38" t="str">
        <f t="shared" si="430"/>
        <v xml:space="preserve"> </v>
      </c>
      <c r="CG20" s="38" t="str">
        <f t="shared" si="430"/>
        <v xml:space="preserve"> </v>
      </c>
      <c r="CH20" s="75" t="str">
        <f t="shared" si="430"/>
        <v xml:space="preserve"> </v>
      </c>
      <c r="CI20" s="74"/>
      <c r="CJ20" s="74"/>
      <c r="CK20" s="38" t="str">
        <f t="shared" ref="CK20:CO20" si="431">IF(AND(CK$2&gt;=$E20,CK$2&lt;=$F20),"."," ")</f>
        <v xml:space="preserve"> </v>
      </c>
      <c r="CL20" s="38" t="str">
        <f t="shared" si="431"/>
        <v xml:space="preserve"> </v>
      </c>
      <c r="CM20" s="38" t="str">
        <f t="shared" si="431"/>
        <v xml:space="preserve"> </v>
      </c>
      <c r="CN20" s="38" t="str">
        <f t="shared" si="431"/>
        <v xml:space="preserve"> </v>
      </c>
      <c r="CO20" s="75" t="str">
        <f t="shared" si="431"/>
        <v xml:space="preserve"> </v>
      </c>
      <c r="CP20" s="74"/>
      <c r="CQ20" s="74"/>
      <c r="CR20" s="38" t="str">
        <f t="shared" ref="CR20:CV20" si="432">IF(AND(CR$2&gt;=$E20,CR$2&lt;=$F20),"."," ")</f>
        <v xml:space="preserve"> </v>
      </c>
      <c r="CS20" s="38" t="str">
        <f t="shared" si="432"/>
        <v xml:space="preserve"> </v>
      </c>
      <c r="CT20" s="38" t="str">
        <f t="shared" si="432"/>
        <v xml:space="preserve"> </v>
      </c>
      <c r="CU20" s="38" t="str">
        <f t="shared" si="432"/>
        <v xml:space="preserve"> </v>
      </c>
      <c r="CV20" s="75" t="str">
        <f t="shared" si="432"/>
        <v xml:space="preserve"> </v>
      </c>
      <c r="CW20" s="76"/>
      <c r="CX20" s="76"/>
      <c r="CY20" s="38" t="str">
        <f t="shared" ref="CY20:DC20" si="433">IF(AND(CY$2&gt;=$E20,CY$2&lt;=$F20),"."," ")</f>
        <v xml:space="preserve"> </v>
      </c>
      <c r="CZ20" s="38" t="str">
        <f t="shared" si="433"/>
        <v xml:space="preserve"> </v>
      </c>
      <c r="DA20" s="38" t="str">
        <f t="shared" si="433"/>
        <v xml:space="preserve"> </v>
      </c>
      <c r="DB20" s="38" t="str">
        <f t="shared" si="433"/>
        <v xml:space="preserve"> </v>
      </c>
      <c r="DC20" s="75" t="str">
        <f t="shared" si="433"/>
        <v xml:space="preserve"> </v>
      </c>
      <c r="DD20" s="76"/>
      <c r="DE20" s="76"/>
      <c r="DF20" s="38" t="str">
        <f t="shared" ref="DF20:DJ20" si="434">IF(AND(DF$2&gt;=$E20,DF$2&lt;=$F20),"."," ")</f>
        <v xml:space="preserve"> </v>
      </c>
      <c r="DG20" s="38" t="str">
        <f t="shared" si="434"/>
        <v xml:space="preserve"> </v>
      </c>
      <c r="DH20" s="38" t="str">
        <f t="shared" si="434"/>
        <v xml:space="preserve"> </v>
      </c>
      <c r="DI20" s="38" t="str">
        <f t="shared" si="434"/>
        <v xml:space="preserve"> </v>
      </c>
      <c r="DJ20" s="75" t="str">
        <f t="shared" si="434"/>
        <v xml:space="preserve"> </v>
      </c>
      <c r="DK20" s="76"/>
      <c r="DL20" s="76"/>
      <c r="DM20" s="38" t="str">
        <f t="shared" ref="DM20:DQ20" si="435">IF(AND(DM$2&gt;=$E20,DM$2&lt;=$F20),"."," ")</f>
        <v xml:space="preserve"> </v>
      </c>
      <c r="DN20" s="38" t="str">
        <f t="shared" si="435"/>
        <v xml:space="preserve"> </v>
      </c>
      <c r="DO20" s="38" t="str">
        <f t="shared" si="435"/>
        <v xml:space="preserve"> </v>
      </c>
      <c r="DP20" s="38" t="str">
        <f t="shared" si="435"/>
        <v xml:space="preserve"> </v>
      </c>
      <c r="DQ20" s="75" t="str">
        <f t="shared" si="435"/>
        <v xml:space="preserve"> </v>
      </c>
      <c r="DR20" s="76"/>
      <c r="DS20" s="76"/>
      <c r="DT20" s="38" t="str">
        <f t="shared" ref="DT20:DX20" si="436">IF(AND(DT$2&gt;=$E20,DT$2&lt;=$F20),"."," ")</f>
        <v xml:space="preserve"> </v>
      </c>
      <c r="DU20" s="38" t="str">
        <f t="shared" si="436"/>
        <v xml:space="preserve"> </v>
      </c>
      <c r="DV20" s="38" t="str">
        <f t="shared" si="436"/>
        <v xml:space="preserve"> </v>
      </c>
      <c r="DW20" s="38" t="str">
        <f t="shared" si="436"/>
        <v xml:space="preserve"> </v>
      </c>
      <c r="DX20" s="75" t="str">
        <f t="shared" si="436"/>
        <v xml:space="preserve"> </v>
      </c>
      <c r="DY20" s="76"/>
      <c r="DZ20" s="76"/>
      <c r="EA20" s="38" t="str">
        <f t="shared" ref="EA20:EE20" si="437">IF(AND(EA$2&gt;=$E20,EA$2&lt;=$F20),"."," ")</f>
        <v xml:space="preserve"> </v>
      </c>
      <c r="EB20" s="38" t="str">
        <f t="shared" si="437"/>
        <v xml:space="preserve"> </v>
      </c>
      <c r="EC20" s="38" t="str">
        <f t="shared" si="437"/>
        <v xml:space="preserve"> </v>
      </c>
      <c r="ED20" s="38" t="str">
        <f t="shared" si="437"/>
        <v xml:space="preserve"> </v>
      </c>
      <c r="EE20" s="75" t="str">
        <f t="shared" si="437"/>
        <v xml:space="preserve"> </v>
      </c>
      <c r="EF20" s="76"/>
      <c r="EG20" s="76"/>
      <c r="EH20" s="38" t="str">
        <f t="shared" ref="EH20:EL20" si="438">IF(AND(EH$2&gt;=$E20,EH$2&lt;=$F20),"."," ")</f>
        <v xml:space="preserve"> </v>
      </c>
      <c r="EI20" s="38" t="str">
        <f t="shared" si="438"/>
        <v xml:space="preserve"> </v>
      </c>
      <c r="EJ20" s="38" t="str">
        <f t="shared" si="438"/>
        <v xml:space="preserve"> </v>
      </c>
      <c r="EK20" s="38" t="str">
        <f t="shared" si="438"/>
        <v xml:space="preserve"> </v>
      </c>
      <c r="EL20" s="75" t="str">
        <f t="shared" si="438"/>
        <v xml:space="preserve"> </v>
      </c>
      <c r="EM20" s="76"/>
      <c r="EN20" s="76"/>
      <c r="EO20" s="38" t="str">
        <f t="shared" ref="EO20:ES20" si="439">IF(AND(EO$2&gt;=$E20,EO$2&lt;=$F20),"."," ")</f>
        <v xml:space="preserve"> </v>
      </c>
      <c r="EP20" s="38" t="str">
        <f t="shared" si="439"/>
        <v xml:space="preserve"> </v>
      </c>
      <c r="EQ20" s="38" t="str">
        <f t="shared" si="439"/>
        <v xml:space="preserve"> </v>
      </c>
      <c r="ER20" s="38" t="str">
        <f t="shared" si="439"/>
        <v xml:space="preserve"> </v>
      </c>
      <c r="ES20" s="75" t="str">
        <f t="shared" si="439"/>
        <v xml:space="preserve"> </v>
      </c>
      <c r="ET20" s="76"/>
      <c r="EU20" s="76"/>
      <c r="EV20" s="38" t="str">
        <f t="shared" ref="EV20:EZ20" si="440">IF(AND(EV$2&gt;=$E20,EV$2&lt;=$F20),"."," ")</f>
        <v xml:space="preserve"> </v>
      </c>
      <c r="EW20" s="38" t="str">
        <f t="shared" si="440"/>
        <v xml:space="preserve"> </v>
      </c>
      <c r="EX20" s="38" t="str">
        <f t="shared" si="440"/>
        <v xml:space="preserve"> </v>
      </c>
      <c r="EY20" s="38" t="str">
        <f t="shared" si="440"/>
        <v xml:space="preserve"> </v>
      </c>
      <c r="EZ20" s="75" t="str">
        <f t="shared" si="440"/>
        <v xml:space="preserve"> </v>
      </c>
      <c r="FA20" s="76"/>
      <c r="FB20" s="76"/>
      <c r="FC20" s="38" t="str">
        <f t="shared" ref="FC20:FG20" si="441">IF(AND(FC$2&gt;=$E20,FC$2&lt;=$F20),"."," ")</f>
        <v xml:space="preserve"> </v>
      </c>
      <c r="FD20" s="38" t="str">
        <f t="shared" si="441"/>
        <v xml:space="preserve"> </v>
      </c>
      <c r="FE20" s="38" t="str">
        <f t="shared" si="441"/>
        <v xml:space="preserve"> </v>
      </c>
      <c r="FF20" s="38" t="str">
        <f t="shared" si="441"/>
        <v xml:space="preserve"> </v>
      </c>
      <c r="FG20" s="75" t="str">
        <f t="shared" si="441"/>
        <v xml:space="preserve"> </v>
      </c>
      <c r="FH20" s="76"/>
      <c r="FI20" s="76"/>
      <c r="FJ20" s="38" t="str">
        <f t="shared" ref="FJ20:FN20" si="442">IF(AND(FJ$2&gt;=$E20,FJ$2&lt;=$F20),"."," ")</f>
        <v xml:space="preserve"> </v>
      </c>
      <c r="FK20" s="38" t="str">
        <f t="shared" si="442"/>
        <v xml:space="preserve"> </v>
      </c>
      <c r="FL20" s="38" t="str">
        <f t="shared" si="442"/>
        <v xml:space="preserve"> </v>
      </c>
      <c r="FM20" s="38" t="str">
        <f t="shared" si="442"/>
        <v xml:space="preserve"> </v>
      </c>
      <c r="FN20" s="75" t="str">
        <f t="shared" si="442"/>
        <v xml:space="preserve"> </v>
      </c>
      <c r="FO20" s="76"/>
      <c r="FP20" s="76"/>
      <c r="FQ20" s="38" t="str">
        <f t="shared" ref="FQ20:FU20" si="443">IF(AND(FQ$2&gt;=$E20,FQ$2&lt;=$F20),"."," ")</f>
        <v xml:space="preserve"> </v>
      </c>
      <c r="FR20" s="38" t="str">
        <f t="shared" si="443"/>
        <v xml:space="preserve"> </v>
      </c>
      <c r="FS20" s="38" t="str">
        <f t="shared" si="443"/>
        <v xml:space="preserve"> </v>
      </c>
      <c r="FT20" s="38" t="str">
        <f t="shared" si="443"/>
        <v xml:space="preserve"> </v>
      </c>
      <c r="FU20" s="75" t="str">
        <f t="shared" si="443"/>
        <v xml:space="preserve"> </v>
      </c>
      <c r="FV20" s="76"/>
      <c r="FW20" s="76"/>
      <c r="FX20" s="38" t="str">
        <f t="shared" ref="FX20:GB20" si="444">IF(AND(FX$2&gt;=$E20,FX$2&lt;=$F20),"."," ")</f>
        <v xml:space="preserve"> </v>
      </c>
      <c r="FY20" s="38" t="str">
        <f t="shared" si="444"/>
        <v xml:space="preserve"> </v>
      </c>
      <c r="FZ20" s="38" t="str">
        <f t="shared" si="444"/>
        <v xml:space="preserve"> </v>
      </c>
      <c r="GA20" s="38" t="str">
        <f t="shared" si="444"/>
        <v xml:space="preserve"> </v>
      </c>
      <c r="GB20" s="75" t="str">
        <f t="shared" si="444"/>
        <v xml:space="preserve"> </v>
      </c>
      <c r="GC20" s="76"/>
      <c r="GD20" s="76"/>
      <c r="GE20" s="38" t="str">
        <f t="shared" ref="GE20:GI20" si="445">IF(AND(GE$2&gt;=$E20,GE$2&lt;=$F20),"."," ")</f>
        <v xml:space="preserve"> </v>
      </c>
      <c r="GF20" s="38" t="str">
        <f t="shared" si="445"/>
        <v xml:space="preserve"> </v>
      </c>
      <c r="GG20" s="38" t="str">
        <f t="shared" si="445"/>
        <v xml:space="preserve"> </v>
      </c>
      <c r="GH20" s="38" t="str">
        <f t="shared" si="445"/>
        <v xml:space="preserve"> </v>
      </c>
      <c r="GI20" s="75" t="str">
        <f t="shared" si="445"/>
        <v xml:space="preserve"> </v>
      </c>
      <c r="GJ20" s="76"/>
      <c r="GK20" s="76"/>
      <c r="GL20" s="38" t="str">
        <f t="shared" ref="GL20:GP20" si="446">IF(AND(GL$2&gt;=$E20,GL$2&lt;=$F20),"."," ")</f>
        <v xml:space="preserve"> </v>
      </c>
      <c r="GM20" s="38" t="str">
        <f t="shared" si="446"/>
        <v xml:space="preserve"> </v>
      </c>
      <c r="GN20" s="38" t="str">
        <f t="shared" si="446"/>
        <v xml:space="preserve"> </v>
      </c>
      <c r="GO20" s="38" t="str">
        <f t="shared" si="446"/>
        <v xml:space="preserve"> </v>
      </c>
      <c r="GP20" s="75" t="str">
        <f t="shared" si="446"/>
        <v xml:space="preserve"> </v>
      </c>
      <c r="GQ20" s="76"/>
      <c r="GR20" s="76"/>
      <c r="GS20" s="38" t="str">
        <f t="shared" ref="GS20:GW20" si="447">IF(AND(GS$2&gt;=$E20,GS$2&lt;=$F20),"."," ")</f>
        <v xml:space="preserve"> </v>
      </c>
      <c r="GT20" s="38" t="str">
        <f t="shared" si="447"/>
        <v xml:space="preserve"> </v>
      </c>
      <c r="GU20" s="38" t="str">
        <f t="shared" si="447"/>
        <v xml:space="preserve"> </v>
      </c>
      <c r="GV20" s="38" t="str">
        <f t="shared" si="447"/>
        <v xml:space="preserve"> </v>
      </c>
      <c r="GW20" s="75" t="str">
        <f t="shared" si="447"/>
        <v xml:space="preserve"> </v>
      </c>
      <c r="GX20" s="76"/>
      <c r="GY20" s="76"/>
      <c r="GZ20" s="38" t="str">
        <f t="shared" ref="GZ20:HD20" si="448">IF(AND(GZ$2&gt;=$E20,GZ$2&lt;=$F20),"."," ")</f>
        <v xml:space="preserve"> </v>
      </c>
      <c r="HA20" s="38" t="str">
        <f t="shared" si="448"/>
        <v xml:space="preserve"> </v>
      </c>
      <c r="HB20" s="38" t="str">
        <f t="shared" si="448"/>
        <v xml:space="preserve"> </v>
      </c>
      <c r="HC20" s="38" t="str">
        <f t="shared" si="448"/>
        <v xml:space="preserve"> </v>
      </c>
      <c r="HD20" s="75" t="str">
        <f t="shared" si="448"/>
        <v xml:space="preserve"> </v>
      </c>
      <c r="HE20" s="76"/>
      <c r="HF20" s="76"/>
      <c r="HG20" s="38" t="str">
        <f t="shared" ref="HG20:HK20" si="449">IF(AND(HG$2&gt;=$E20,HG$2&lt;=$F20),"."," ")</f>
        <v xml:space="preserve"> </v>
      </c>
      <c r="HH20" s="38" t="str">
        <f t="shared" si="449"/>
        <v xml:space="preserve"> </v>
      </c>
      <c r="HI20" s="38" t="str">
        <f t="shared" si="449"/>
        <v xml:space="preserve"> </v>
      </c>
      <c r="HJ20" s="38" t="str">
        <f t="shared" si="449"/>
        <v xml:space="preserve"> </v>
      </c>
      <c r="HK20" s="75" t="str">
        <f t="shared" si="449"/>
        <v xml:space="preserve"> </v>
      </c>
      <c r="HL20" s="76"/>
      <c r="HM20" s="76"/>
      <c r="HN20" s="38" t="str">
        <f t="shared" ref="HN20:HR20" si="450">IF(AND(HN$2&gt;=$E20,HN$2&lt;=$F20),"."," ")</f>
        <v xml:space="preserve"> </v>
      </c>
      <c r="HO20" s="38" t="str">
        <f t="shared" si="450"/>
        <v xml:space="preserve"> </v>
      </c>
      <c r="HP20" s="38" t="str">
        <f t="shared" si="450"/>
        <v xml:space="preserve"> </v>
      </c>
      <c r="HQ20" s="38" t="str">
        <f t="shared" si="450"/>
        <v xml:space="preserve"> </v>
      </c>
      <c r="HR20" s="75" t="str">
        <f t="shared" si="450"/>
        <v xml:space="preserve"> </v>
      </c>
      <c r="HS20" s="76"/>
      <c r="HT20" s="76"/>
      <c r="HU20" s="38" t="str">
        <f t="shared" ref="HU20:HY20" si="451">IF(AND(HU$2&gt;=$E20,HU$2&lt;=$F20),"."," ")</f>
        <v xml:space="preserve"> </v>
      </c>
      <c r="HV20" s="38" t="str">
        <f t="shared" si="451"/>
        <v xml:space="preserve"> </v>
      </c>
      <c r="HW20" s="38" t="str">
        <f t="shared" si="451"/>
        <v xml:space="preserve"> </v>
      </c>
      <c r="HX20" s="38" t="str">
        <f t="shared" si="451"/>
        <v xml:space="preserve"> </v>
      </c>
      <c r="HY20" s="75" t="str">
        <f t="shared" si="451"/>
        <v xml:space="preserve"> </v>
      </c>
      <c r="HZ20" s="76"/>
      <c r="IA20" s="76"/>
      <c r="IB20" s="38" t="str">
        <f t="shared" ref="IB20:IF20" si="452">IF(AND(IB$2&gt;=$E20,IB$2&lt;=$F20),"."," ")</f>
        <v xml:space="preserve"> </v>
      </c>
      <c r="IC20" s="38" t="str">
        <f t="shared" si="452"/>
        <v xml:space="preserve"> </v>
      </c>
      <c r="ID20" s="38" t="str">
        <f t="shared" si="452"/>
        <v xml:space="preserve"> </v>
      </c>
      <c r="IE20" s="38" t="str">
        <f t="shared" si="452"/>
        <v xml:space="preserve"> </v>
      </c>
      <c r="IF20" s="75" t="str">
        <f t="shared" si="452"/>
        <v xml:space="preserve"> </v>
      </c>
      <c r="IG20" s="76"/>
      <c r="IH20" s="76"/>
      <c r="II20" s="38" t="str">
        <f t="shared" ref="II20:IM20" si="453">IF(AND(II$2&gt;=$E20,II$2&lt;=$F20),"."," ")</f>
        <v xml:space="preserve"> </v>
      </c>
      <c r="IJ20" s="38" t="str">
        <f t="shared" si="453"/>
        <v xml:space="preserve"> </v>
      </c>
      <c r="IK20" s="38" t="str">
        <f t="shared" si="453"/>
        <v xml:space="preserve"> </v>
      </c>
      <c r="IL20" s="38" t="str">
        <f t="shared" si="453"/>
        <v xml:space="preserve"> </v>
      </c>
      <c r="IM20" s="75" t="str">
        <f t="shared" si="453"/>
        <v xml:space="preserve"> </v>
      </c>
      <c r="IN20" s="76"/>
      <c r="IO20" s="76"/>
      <c r="IP20" s="38" t="str">
        <f t="shared" ref="IP20:IT20" si="454">IF(AND(IP$2&gt;=$E20,IP$2&lt;=$F20),"."," ")</f>
        <v xml:space="preserve"> </v>
      </c>
      <c r="IQ20" s="38" t="str">
        <f t="shared" si="454"/>
        <v xml:space="preserve"> </v>
      </c>
      <c r="IR20" s="38" t="str">
        <f t="shared" si="454"/>
        <v xml:space="preserve"> </v>
      </c>
      <c r="IS20" s="38" t="str">
        <f t="shared" si="454"/>
        <v xml:space="preserve"> </v>
      </c>
      <c r="IT20" s="75" t="str">
        <f t="shared" si="454"/>
        <v xml:space="preserve"> </v>
      </c>
      <c r="IU20" s="76"/>
      <c r="IV20" s="76"/>
      <c r="IW20" s="38" t="str">
        <f t="shared" ref="IW20:JA20" si="455">IF(AND(IW$2&gt;=$E20,IW$2&lt;=$F20),"."," ")</f>
        <v xml:space="preserve"> </v>
      </c>
      <c r="IX20" s="38" t="str">
        <f t="shared" si="455"/>
        <v xml:space="preserve"> </v>
      </c>
      <c r="IY20" s="38" t="str">
        <f t="shared" si="455"/>
        <v xml:space="preserve"> </v>
      </c>
      <c r="IZ20" s="38" t="str">
        <f t="shared" si="455"/>
        <v xml:space="preserve"> </v>
      </c>
      <c r="JA20" s="75" t="str">
        <f t="shared" si="455"/>
        <v xml:space="preserve"> </v>
      </c>
      <c r="JB20" s="76"/>
      <c r="JC20" s="76"/>
      <c r="JD20" s="38" t="str">
        <f t="shared" ref="JD20:JH20" si="456">IF(AND(JD$2&gt;=$E20,JD$2&lt;=$F20),"."," ")</f>
        <v xml:space="preserve"> </v>
      </c>
      <c r="JE20" s="38" t="str">
        <f t="shared" si="456"/>
        <v xml:space="preserve"> </v>
      </c>
      <c r="JF20" s="38" t="str">
        <f t="shared" si="456"/>
        <v xml:space="preserve"> </v>
      </c>
      <c r="JG20" s="38" t="str">
        <f t="shared" si="456"/>
        <v xml:space="preserve"> </v>
      </c>
      <c r="JH20" s="75" t="str">
        <f t="shared" si="456"/>
        <v xml:space="preserve"> </v>
      </c>
      <c r="JI20" s="76"/>
      <c r="JJ20" s="76"/>
    </row>
    <row r="21" spans="1:270" ht="15">
      <c r="A21" s="55">
        <v>13</v>
      </c>
      <c r="B21" s="15" t="s">
        <v>32</v>
      </c>
      <c r="C21" s="16"/>
      <c r="D21" s="53">
        <v>7</v>
      </c>
      <c r="E21" s="18">
        <f t="shared" si="417"/>
        <v>43265</v>
      </c>
      <c r="F21" s="56">
        <f>WORKDAY(E21,G21-1,Data!$C$2:$C$21)</f>
        <v>43265</v>
      </c>
      <c r="G21" s="53">
        <v>1</v>
      </c>
      <c r="H21" s="65">
        <v>0</v>
      </c>
      <c r="I21" s="57">
        <f ca="1">IF(((NETWORKDAYS(E21,TODAY(),Data!C16:C35)*100)/G21)/100 &gt; 0,((NETWORKDAYS(E21,TODAY(),Data!C16:C35)*100)/G21)/100,0)</f>
        <v>2</v>
      </c>
      <c r="J21" s="57" t="str">
        <f t="shared" ca="1" si="418"/>
        <v>100%</v>
      </c>
      <c r="K21" s="58">
        <f t="shared" ca="1" si="419"/>
        <v>1</v>
      </c>
      <c r="L21" s="59" t="str">
        <f t="shared" ref="L21:P21" si="457">IF(AND(L$2&gt;=$E21,L$2&lt;=$F21),"."," ")</f>
        <v xml:space="preserve"> </v>
      </c>
      <c r="M21" s="59" t="str">
        <f t="shared" si="457"/>
        <v xml:space="preserve"> </v>
      </c>
      <c r="N21" s="59" t="str">
        <f t="shared" si="457"/>
        <v xml:space="preserve"> </v>
      </c>
      <c r="O21" s="59" t="str">
        <f t="shared" si="457"/>
        <v xml:space="preserve"> </v>
      </c>
      <c r="P21" s="60" t="str">
        <f t="shared" si="457"/>
        <v xml:space="preserve"> </v>
      </c>
      <c r="Q21" s="61"/>
      <c r="R21" s="61"/>
      <c r="S21" s="59" t="str">
        <f t="shared" ref="S21:W21" si="458">IF(AND(S$2&gt;=$E21,S$2&lt;=$F21),"."," ")</f>
        <v xml:space="preserve"> </v>
      </c>
      <c r="T21" s="59" t="str">
        <f t="shared" si="458"/>
        <v xml:space="preserve"> </v>
      </c>
      <c r="U21" s="59" t="str">
        <f t="shared" si="458"/>
        <v xml:space="preserve"> </v>
      </c>
      <c r="V21" s="53" t="str">
        <f t="shared" si="458"/>
        <v xml:space="preserve"> </v>
      </c>
      <c r="W21" s="63" t="str">
        <f t="shared" si="458"/>
        <v xml:space="preserve"> </v>
      </c>
      <c r="X21" s="61"/>
      <c r="Y21" s="61"/>
      <c r="Z21" s="53" t="str">
        <f t="shared" ref="Z21:AD21" si="459">IF(AND(Z$2&gt;=$E21,Z$2&lt;=$F21),"."," ")</f>
        <v xml:space="preserve"> </v>
      </c>
      <c r="AA21" s="64" t="str">
        <f t="shared" si="459"/>
        <v xml:space="preserve"> </v>
      </c>
      <c r="AB21" s="53" t="str">
        <f t="shared" si="459"/>
        <v xml:space="preserve"> </v>
      </c>
      <c r="AC21" s="53" t="str">
        <f t="shared" si="459"/>
        <v xml:space="preserve"> </v>
      </c>
      <c r="AD21" s="63" t="str">
        <f t="shared" si="459"/>
        <v xml:space="preserve"> </v>
      </c>
      <c r="AE21" s="61"/>
      <c r="AF21" s="61"/>
      <c r="AG21" s="53" t="str">
        <f t="shared" ref="AG21:AK21" si="460">IF(AND(AG$2&gt;=$E21,AG$2&lt;=$F21),"."," ")</f>
        <v xml:space="preserve"> </v>
      </c>
      <c r="AH21" s="53" t="str">
        <f t="shared" si="460"/>
        <v xml:space="preserve"> </v>
      </c>
      <c r="AI21" s="53" t="str">
        <f t="shared" si="460"/>
        <v xml:space="preserve"> </v>
      </c>
      <c r="AJ21" s="53" t="str">
        <f t="shared" si="460"/>
        <v xml:space="preserve"> </v>
      </c>
      <c r="AK21" s="63" t="str">
        <f t="shared" si="460"/>
        <v xml:space="preserve"> </v>
      </c>
      <c r="AL21" s="61"/>
      <c r="AM21" s="61"/>
      <c r="AN21" s="53" t="str">
        <f t="shared" ref="AN21:AR21" si="461">IF(AND(AN$2&gt;=$E21,AN$2&lt;=$F21),"."," ")</f>
        <v xml:space="preserve"> </v>
      </c>
      <c r="AO21" s="53" t="str">
        <f t="shared" si="461"/>
        <v xml:space="preserve"> </v>
      </c>
      <c r="AP21" s="53" t="str">
        <f t="shared" si="461"/>
        <v xml:space="preserve"> </v>
      </c>
      <c r="AQ21" s="53" t="str">
        <f t="shared" si="461"/>
        <v>.</v>
      </c>
      <c r="AR21" s="63" t="str">
        <f t="shared" si="461"/>
        <v xml:space="preserve"> </v>
      </c>
      <c r="AS21" s="61"/>
      <c r="AT21" s="61"/>
      <c r="AU21" s="53" t="str">
        <f t="shared" ref="AU21:AY21" si="462">IF(AND(AU$2&gt;=$E21,AU$2&lt;=$F21),"."," ")</f>
        <v xml:space="preserve"> </v>
      </c>
      <c r="AV21" s="53" t="str">
        <f t="shared" si="462"/>
        <v xml:space="preserve"> </v>
      </c>
      <c r="AW21" s="53" t="str">
        <f t="shared" si="462"/>
        <v xml:space="preserve"> </v>
      </c>
      <c r="AX21" s="53" t="str">
        <f t="shared" si="462"/>
        <v xml:space="preserve"> </v>
      </c>
      <c r="AY21" s="63" t="str">
        <f t="shared" si="462"/>
        <v xml:space="preserve"> </v>
      </c>
      <c r="AZ21" s="61"/>
      <c r="BA21" s="61"/>
      <c r="BB21" s="53" t="str">
        <f t="shared" ref="BB21:BF21" si="463">IF(AND(BB$2&gt;=$E21,BB$2&lt;=$F21),"."," ")</f>
        <v xml:space="preserve"> </v>
      </c>
      <c r="BC21" s="53" t="str">
        <f t="shared" si="463"/>
        <v xml:space="preserve"> </v>
      </c>
      <c r="BD21" s="53" t="str">
        <f t="shared" si="463"/>
        <v xml:space="preserve"> </v>
      </c>
      <c r="BE21" s="53" t="str">
        <f t="shared" si="463"/>
        <v xml:space="preserve"> </v>
      </c>
      <c r="BF21" s="63" t="str">
        <f t="shared" si="463"/>
        <v xml:space="preserve"> </v>
      </c>
      <c r="BG21" s="61"/>
      <c r="BH21" s="61"/>
      <c r="BI21" s="53" t="str">
        <f t="shared" ref="BI21:BM21" si="464">IF(AND(BI$2&gt;=$E21,BI$2&lt;=$F21),"."," ")</f>
        <v xml:space="preserve"> </v>
      </c>
      <c r="BJ21" s="53" t="str">
        <f t="shared" si="464"/>
        <v xml:space="preserve"> </v>
      </c>
      <c r="BK21" s="53" t="str">
        <f t="shared" si="464"/>
        <v xml:space="preserve"> </v>
      </c>
      <c r="BL21" s="53" t="str">
        <f t="shared" si="464"/>
        <v xml:space="preserve"> </v>
      </c>
      <c r="BM21" s="63" t="str">
        <f t="shared" si="464"/>
        <v xml:space="preserve"> </v>
      </c>
      <c r="BN21" s="61"/>
      <c r="BO21" s="61"/>
      <c r="BP21" s="53" t="str">
        <f t="shared" ref="BP21:BT21" si="465">IF(AND(BP$2&gt;=$E21,BP$2&lt;=$F21),"."," ")</f>
        <v xml:space="preserve"> </v>
      </c>
      <c r="BQ21" s="53" t="str">
        <f t="shared" si="465"/>
        <v xml:space="preserve"> </v>
      </c>
      <c r="BR21" s="53" t="str">
        <f t="shared" si="465"/>
        <v xml:space="preserve"> </v>
      </c>
      <c r="BS21" s="53" t="str">
        <f t="shared" si="465"/>
        <v xml:space="preserve"> </v>
      </c>
      <c r="BT21" s="63" t="str">
        <f t="shared" si="465"/>
        <v xml:space="preserve"> </v>
      </c>
      <c r="BU21" s="61"/>
      <c r="BV21" s="61"/>
      <c r="BW21" s="53" t="str">
        <f t="shared" ref="BW21:CA21" si="466">IF(AND(BW$2&gt;=$E21,BW$2&lt;=$F21),"."," ")</f>
        <v xml:space="preserve"> </v>
      </c>
      <c r="BX21" s="53" t="str">
        <f t="shared" si="466"/>
        <v xml:space="preserve"> </v>
      </c>
      <c r="BY21" s="53" t="str">
        <f t="shared" si="466"/>
        <v xml:space="preserve"> </v>
      </c>
      <c r="BZ21" s="53" t="str">
        <f t="shared" si="466"/>
        <v xml:space="preserve"> </v>
      </c>
      <c r="CA21" s="63" t="str">
        <f t="shared" si="466"/>
        <v xml:space="preserve"> </v>
      </c>
      <c r="CB21" s="61"/>
      <c r="CC21" s="61"/>
      <c r="CD21" s="53" t="str">
        <f t="shared" ref="CD21:CH21" si="467">IF(AND(CD$2&gt;=$E21,CD$2&lt;=$F21),"."," ")</f>
        <v xml:space="preserve"> </v>
      </c>
      <c r="CE21" s="53" t="str">
        <f t="shared" si="467"/>
        <v xml:space="preserve"> </v>
      </c>
      <c r="CF21" s="53" t="str">
        <f t="shared" si="467"/>
        <v xml:space="preserve"> </v>
      </c>
      <c r="CG21" s="53" t="str">
        <f t="shared" si="467"/>
        <v xml:space="preserve"> </v>
      </c>
      <c r="CH21" s="63" t="str">
        <f t="shared" si="467"/>
        <v xml:space="preserve"> </v>
      </c>
      <c r="CI21" s="61"/>
      <c r="CJ21" s="61"/>
      <c r="CK21" s="53" t="str">
        <f t="shared" ref="CK21:CO21" si="468">IF(AND(CK$2&gt;=$E21,CK$2&lt;=$F21),"."," ")</f>
        <v xml:space="preserve"> </v>
      </c>
      <c r="CL21" s="53" t="str">
        <f t="shared" si="468"/>
        <v xml:space="preserve"> </v>
      </c>
      <c r="CM21" s="53" t="str">
        <f t="shared" si="468"/>
        <v xml:space="preserve"> </v>
      </c>
      <c r="CN21" s="53" t="str">
        <f t="shared" si="468"/>
        <v xml:space="preserve"> </v>
      </c>
      <c r="CO21" s="63" t="str">
        <f t="shared" si="468"/>
        <v xml:space="preserve"> </v>
      </c>
      <c r="CP21" s="61"/>
      <c r="CQ21" s="61"/>
      <c r="CR21" s="53" t="str">
        <f t="shared" ref="CR21:CV21" si="469">IF(AND(CR$2&gt;=$E21,CR$2&lt;=$F21),"."," ")</f>
        <v xml:space="preserve"> </v>
      </c>
      <c r="CS21" s="53" t="str">
        <f t="shared" si="469"/>
        <v xml:space="preserve"> </v>
      </c>
      <c r="CT21" s="53" t="str">
        <f t="shared" si="469"/>
        <v xml:space="preserve"> </v>
      </c>
      <c r="CU21" s="53" t="str">
        <f t="shared" si="469"/>
        <v xml:space="preserve"> </v>
      </c>
      <c r="CV21" s="63" t="str">
        <f t="shared" si="469"/>
        <v xml:space="preserve"> </v>
      </c>
      <c r="CW21" s="24"/>
      <c r="CX21" s="24"/>
      <c r="CY21" s="53" t="str">
        <f t="shared" ref="CY21:DC21" si="470">IF(AND(CY$2&gt;=$E21,CY$2&lt;=$F21),"."," ")</f>
        <v xml:space="preserve"> </v>
      </c>
      <c r="CZ21" s="53" t="str">
        <f t="shared" si="470"/>
        <v xml:space="preserve"> </v>
      </c>
      <c r="DA21" s="53" t="str">
        <f t="shared" si="470"/>
        <v xml:space="preserve"> </v>
      </c>
      <c r="DB21" s="53" t="str">
        <f t="shared" si="470"/>
        <v xml:space="preserve"> </v>
      </c>
      <c r="DC21" s="63" t="str">
        <f t="shared" si="470"/>
        <v xml:space="preserve"> </v>
      </c>
      <c r="DD21" s="24"/>
      <c r="DE21" s="24"/>
      <c r="DF21" s="53" t="str">
        <f t="shared" ref="DF21:DJ21" si="471">IF(AND(DF$2&gt;=$E21,DF$2&lt;=$F21),"."," ")</f>
        <v xml:space="preserve"> </v>
      </c>
      <c r="DG21" s="53" t="str">
        <f t="shared" si="471"/>
        <v xml:space="preserve"> </v>
      </c>
      <c r="DH21" s="53" t="str">
        <f t="shared" si="471"/>
        <v xml:space="preserve"> </v>
      </c>
      <c r="DI21" s="53" t="str">
        <f t="shared" si="471"/>
        <v xml:space="preserve"> </v>
      </c>
      <c r="DJ21" s="63" t="str">
        <f t="shared" si="471"/>
        <v xml:space="preserve"> </v>
      </c>
      <c r="DK21" s="24"/>
      <c r="DL21" s="24"/>
      <c r="DM21" s="53" t="str">
        <f t="shared" ref="DM21:DQ21" si="472">IF(AND(DM$2&gt;=$E21,DM$2&lt;=$F21),"."," ")</f>
        <v xml:space="preserve"> </v>
      </c>
      <c r="DN21" s="53" t="str">
        <f t="shared" si="472"/>
        <v xml:space="preserve"> </v>
      </c>
      <c r="DO21" s="53" t="str">
        <f t="shared" si="472"/>
        <v xml:space="preserve"> </v>
      </c>
      <c r="DP21" s="53" t="str">
        <f t="shared" si="472"/>
        <v xml:space="preserve"> </v>
      </c>
      <c r="DQ21" s="63" t="str">
        <f t="shared" si="472"/>
        <v xml:space="preserve"> </v>
      </c>
      <c r="DR21" s="24"/>
      <c r="DS21" s="24"/>
      <c r="DT21" s="53" t="str">
        <f t="shared" ref="DT21:DX21" si="473">IF(AND(DT$2&gt;=$E21,DT$2&lt;=$F21),"."," ")</f>
        <v xml:space="preserve"> </v>
      </c>
      <c r="DU21" s="53" t="str">
        <f t="shared" si="473"/>
        <v xml:space="preserve"> </v>
      </c>
      <c r="DV21" s="53" t="str">
        <f t="shared" si="473"/>
        <v xml:space="preserve"> </v>
      </c>
      <c r="DW21" s="53" t="str">
        <f t="shared" si="473"/>
        <v xml:space="preserve"> </v>
      </c>
      <c r="DX21" s="63" t="str">
        <f t="shared" si="473"/>
        <v xml:space="preserve"> </v>
      </c>
      <c r="DY21" s="24"/>
      <c r="DZ21" s="24"/>
      <c r="EA21" s="53" t="str">
        <f t="shared" ref="EA21:EE21" si="474">IF(AND(EA$2&gt;=$E21,EA$2&lt;=$F21),"."," ")</f>
        <v xml:space="preserve"> </v>
      </c>
      <c r="EB21" s="53" t="str">
        <f t="shared" si="474"/>
        <v xml:space="preserve"> </v>
      </c>
      <c r="EC21" s="53" t="str">
        <f t="shared" si="474"/>
        <v xml:space="preserve"> </v>
      </c>
      <c r="ED21" s="53" t="str">
        <f t="shared" si="474"/>
        <v xml:space="preserve"> </v>
      </c>
      <c r="EE21" s="63" t="str">
        <f t="shared" si="474"/>
        <v xml:space="preserve"> </v>
      </c>
      <c r="EF21" s="24"/>
      <c r="EG21" s="24"/>
      <c r="EH21" s="53" t="str">
        <f t="shared" ref="EH21:EL21" si="475">IF(AND(EH$2&gt;=$E21,EH$2&lt;=$F21),"."," ")</f>
        <v xml:space="preserve"> </v>
      </c>
      <c r="EI21" s="53" t="str">
        <f t="shared" si="475"/>
        <v xml:space="preserve"> </v>
      </c>
      <c r="EJ21" s="53" t="str">
        <f t="shared" si="475"/>
        <v xml:space="preserve"> </v>
      </c>
      <c r="EK21" s="53" t="str">
        <f t="shared" si="475"/>
        <v xml:space="preserve"> </v>
      </c>
      <c r="EL21" s="63" t="str">
        <f t="shared" si="475"/>
        <v xml:space="preserve"> </v>
      </c>
      <c r="EM21" s="24"/>
      <c r="EN21" s="24"/>
      <c r="EO21" s="53" t="str">
        <f t="shared" ref="EO21:ES21" si="476">IF(AND(EO$2&gt;=$E21,EO$2&lt;=$F21),"."," ")</f>
        <v xml:space="preserve"> </v>
      </c>
      <c r="EP21" s="53" t="str">
        <f t="shared" si="476"/>
        <v xml:space="preserve"> </v>
      </c>
      <c r="EQ21" s="53" t="str">
        <f t="shared" si="476"/>
        <v xml:space="preserve"> </v>
      </c>
      <c r="ER21" s="53" t="str">
        <f t="shared" si="476"/>
        <v xml:space="preserve"> </v>
      </c>
      <c r="ES21" s="63" t="str">
        <f t="shared" si="476"/>
        <v xml:space="preserve"> </v>
      </c>
      <c r="ET21" s="24"/>
      <c r="EU21" s="24"/>
      <c r="EV21" s="53" t="str">
        <f t="shared" ref="EV21:EZ21" si="477">IF(AND(EV$2&gt;=$E21,EV$2&lt;=$F21),"."," ")</f>
        <v xml:space="preserve"> </v>
      </c>
      <c r="EW21" s="53" t="str">
        <f t="shared" si="477"/>
        <v xml:space="preserve"> </v>
      </c>
      <c r="EX21" s="53" t="str">
        <f t="shared" si="477"/>
        <v xml:space="preserve"> </v>
      </c>
      <c r="EY21" s="53" t="str">
        <f t="shared" si="477"/>
        <v xml:space="preserve"> </v>
      </c>
      <c r="EZ21" s="63" t="str">
        <f t="shared" si="477"/>
        <v xml:space="preserve"> </v>
      </c>
      <c r="FA21" s="24"/>
      <c r="FB21" s="24"/>
      <c r="FC21" s="53" t="str">
        <f t="shared" ref="FC21:FG21" si="478">IF(AND(FC$2&gt;=$E21,FC$2&lt;=$F21),"."," ")</f>
        <v xml:space="preserve"> </v>
      </c>
      <c r="FD21" s="53" t="str">
        <f t="shared" si="478"/>
        <v xml:space="preserve"> </v>
      </c>
      <c r="FE21" s="53" t="str">
        <f t="shared" si="478"/>
        <v xml:space="preserve"> </v>
      </c>
      <c r="FF21" s="53" t="str">
        <f t="shared" si="478"/>
        <v xml:space="preserve"> </v>
      </c>
      <c r="FG21" s="63" t="str">
        <f t="shared" si="478"/>
        <v xml:space="preserve"> </v>
      </c>
      <c r="FH21" s="24"/>
      <c r="FI21" s="24"/>
      <c r="FJ21" s="53" t="str">
        <f t="shared" ref="FJ21:FN21" si="479">IF(AND(FJ$2&gt;=$E21,FJ$2&lt;=$F21),"."," ")</f>
        <v xml:space="preserve"> </v>
      </c>
      <c r="FK21" s="53" t="str">
        <f t="shared" si="479"/>
        <v xml:space="preserve"> </v>
      </c>
      <c r="FL21" s="53" t="str">
        <f t="shared" si="479"/>
        <v xml:space="preserve"> </v>
      </c>
      <c r="FM21" s="53" t="str">
        <f t="shared" si="479"/>
        <v xml:space="preserve"> </v>
      </c>
      <c r="FN21" s="63" t="str">
        <f t="shared" si="479"/>
        <v xml:space="preserve"> </v>
      </c>
      <c r="FO21" s="24"/>
      <c r="FP21" s="24"/>
      <c r="FQ21" s="53" t="str">
        <f t="shared" ref="FQ21:FU21" si="480">IF(AND(FQ$2&gt;=$E21,FQ$2&lt;=$F21),"."," ")</f>
        <v xml:space="preserve"> </v>
      </c>
      <c r="FR21" s="53" t="str">
        <f t="shared" si="480"/>
        <v xml:space="preserve"> </v>
      </c>
      <c r="FS21" s="53" t="str">
        <f t="shared" si="480"/>
        <v xml:space="preserve"> </v>
      </c>
      <c r="FT21" s="53" t="str">
        <f t="shared" si="480"/>
        <v xml:space="preserve"> </v>
      </c>
      <c r="FU21" s="63" t="str">
        <f t="shared" si="480"/>
        <v xml:space="preserve"> </v>
      </c>
      <c r="FV21" s="24"/>
      <c r="FW21" s="24"/>
      <c r="FX21" s="53" t="str">
        <f t="shared" ref="FX21:GB21" si="481">IF(AND(FX$2&gt;=$E21,FX$2&lt;=$F21),"."," ")</f>
        <v xml:space="preserve"> </v>
      </c>
      <c r="FY21" s="53" t="str">
        <f t="shared" si="481"/>
        <v xml:space="preserve"> </v>
      </c>
      <c r="FZ21" s="53" t="str">
        <f t="shared" si="481"/>
        <v xml:space="preserve"> </v>
      </c>
      <c r="GA21" s="53" t="str">
        <f t="shared" si="481"/>
        <v xml:space="preserve"> </v>
      </c>
      <c r="GB21" s="63" t="str">
        <f t="shared" si="481"/>
        <v xml:space="preserve"> </v>
      </c>
      <c r="GC21" s="24"/>
      <c r="GD21" s="24"/>
      <c r="GE21" s="53" t="str">
        <f t="shared" ref="GE21:GI21" si="482">IF(AND(GE$2&gt;=$E21,GE$2&lt;=$F21),"."," ")</f>
        <v xml:space="preserve"> </v>
      </c>
      <c r="GF21" s="53" t="str">
        <f t="shared" si="482"/>
        <v xml:space="preserve"> </v>
      </c>
      <c r="GG21" s="53" t="str">
        <f t="shared" si="482"/>
        <v xml:space="preserve"> </v>
      </c>
      <c r="GH21" s="53" t="str">
        <f t="shared" si="482"/>
        <v xml:space="preserve"> </v>
      </c>
      <c r="GI21" s="63" t="str">
        <f t="shared" si="482"/>
        <v xml:space="preserve"> </v>
      </c>
      <c r="GJ21" s="24"/>
      <c r="GK21" s="24"/>
      <c r="GL21" s="53" t="str">
        <f t="shared" ref="GL21:GP21" si="483">IF(AND(GL$2&gt;=$E21,GL$2&lt;=$F21),"."," ")</f>
        <v xml:space="preserve"> </v>
      </c>
      <c r="GM21" s="53" t="str">
        <f t="shared" si="483"/>
        <v xml:space="preserve"> </v>
      </c>
      <c r="GN21" s="53" t="str">
        <f t="shared" si="483"/>
        <v xml:space="preserve"> </v>
      </c>
      <c r="GO21" s="53" t="str">
        <f t="shared" si="483"/>
        <v xml:space="preserve"> </v>
      </c>
      <c r="GP21" s="63" t="str">
        <f t="shared" si="483"/>
        <v xml:space="preserve"> </v>
      </c>
      <c r="GQ21" s="24"/>
      <c r="GR21" s="24"/>
      <c r="GS21" s="53" t="str">
        <f t="shared" ref="GS21:GW21" si="484">IF(AND(GS$2&gt;=$E21,GS$2&lt;=$F21),"."," ")</f>
        <v xml:space="preserve"> </v>
      </c>
      <c r="GT21" s="53" t="str">
        <f t="shared" si="484"/>
        <v xml:space="preserve"> </v>
      </c>
      <c r="GU21" s="53" t="str">
        <f t="shared" si="484"/>
        <v xml:space="preserve"> </v>
      </c>
      <c r="GV21" s="53" t="str">
        <f t="shared" si="484"/>
        <v xml:space="preserve"> </v>
      </c>
      <c r="GW21" s="63" t="str">
        <f t="shared" si="484"/>
        <v xml:space="preserve"> </v>
      </c>
      <c r="GX21" s="24"/>
      <c r="GY21" s="24"/>
      <c r="GZ21" s="53" t="str">
        <f t="shared" ref="GZ21:HD21" si="485">IF(AND(GZ$2&gt;=$E21,GZ$2&lt;=$F21),"."," ")</f>
        <v xml:space="preserve"> </v>
      </c>
      <c r="HA21" s="53" t="str">
        <f t="shared" si="485"/>
        <v xml:space="preserve"> </v>
      </c>
      <c r="HB21" s="53" t="str">
        <f t="shared" si="485"/>
        <v xml:space="preserve"> </v>
      </c>
      <c r="HC21" s="53" t="str">
        <f t="shared" si="485"/>
        <v xml:space="preserve"> </v>
      </c>
      <c r="HD21" s="63" t="str">
        <f t="shared" si="485"/>
        <v xml:space="preserve"> </v>
      </c>
      <c r="HE21" s="24"/>
      <c r="HF21" s="24"/>
      <c r="HG21" s="53" t="str">
        <f t="shared" ref="HG21:HK21" si="486">IF(AND(HG$2&gt;=$E21,HG$2&lt;=$F21),"."," ")</f>
        <v xml:space="preserve"> </v>
      </c>
      <c r="HH21" s="53" t="str">
        <f t="shared" si="486"/>
        <v xml:space="preserve"> </v>
      </c>
      <c r="HI21" s="53" t="str">
        <f t="shared" si="486"/>
        <v xml:space="preserve"> </v>
      </c>
      <c r="HJ21" s="53" t="str">
        <f t="shared" si="486"/>
        <v xml:space="preserve"> </v>
      </c>
      <c r="HK21" s="63" t="str">
        <f t="shared" si="486"/>
        <v xml:space="preserve"> </v>
      </c>
      <c r="HL21" s="24"/>
      <c r="HM21" s="24"/>
      <c r="HN21" s="53" t="str">
        <f t="shared" ref="HN21:HR21" si="487">IF(AND(HN$2&gt;=$E21,HN$2&lt;=$F21),"."," ")</f>
        <v xml:space="preserve"> </v>
      </c>
      <c r="HO21" s="53" t="str">
        <f t="shared" si="487"/>
        <v xml:space="preserve"> </v>
      </c>
      <c r="HP21" s="53" t="str">
        <f t="shared" si="487"/>
        <v xml:space="preserve"> </v>
      </c>
      <c r="HQ21" s="53" t="str">
        <f t="shared" si="487"/>
        <v xml:space="preserve"> </v>
      </c>
      <c r="HR21" s="63" t="str">
        <f t="shared" si="487"/>
        <v xml:space="preserve"> </v>
      </c>
      <c r="HS21" s="24"/>
      <c r="HT21" s="24"/>
      <c r="HU21" s="53" t="str">
        <f t="shared" ref="HU21:HY21" si="488">IF(AND(HU$2&gt;=$E21,HU$2&lt;=$F21),"."," ")</f>
        <v xml:space="preserve"> </v>
      </c>
      <c r="HV21" s="53" t="str">
        <f t="shared" si="488"/>
        <v xml:space="preserve"> </v>
      </c>
      <c r="HW21" s="53" t="str">
        <f t="shared" si="488"/>
        <v xml:space="preserve"> </v>
      </c>
      <c r="HX21" s="53" t="str">
        <f t="shared" si="488"/>
        <v xml:space="preserve"> </v>
      </c>
      <c r="HY21" s="63" t="str">
        <f t="shared" si="488"/>
        <v xml:space="preserve"> </v>
      </c>
      <c r="HZ21" s="24"/>
      <c r="IA21" s="24"/>
      <c r="IB21" s="53" t="str">
        <f t="shared" ref="IB21:IF21" si="489">IF(AND(IB$2&gt;=$E21,IB$2&lt;=$F21),"."," ")</f>
        <v xml:space="preserve"> </v>
      </c>
      <c r="IC21" s="53" t="str">
        <f t="shared" si="489"/>
        <v xml:space="preserve"> </v>
      </c>
      <c r="ID21" s="53" t="str">
        <f t="shared" si="489"/>
        <v xml:space="preserve"> </v>
      </c>
      <c r="IE21" s="53" t="str">
        <f t="shared" si="489"/>
        <v xml:space="preserve"> </v>
      </c>
      <c r="IF21" s="63" t="str">
        <f t="shared" si="489"/>
        <v xml:space="preserve"> </v>
      </c>
      <c r="IG21" s="24"/>
      <c r="IH21" s="24"/>
      <c r="II21" s="53" t="str">
        <f t="shared" ref="II21:IM21" si="490">IF(AND(II$2&gt;=$E21,II$2&lt;=$F21),"."," ")</f>
        <v xml:space="preserve"> </v>
      </c>
      <c r="IJ21" s="53" t="str">
        <f t="shared" si="490"/>
        <v xml:space="preserve"> </v>
      </c>
      <c r="IK21" s="53" t="str">
        <f t="shared" si="490"/>
        <v xml:space="preserve"> </v>
      </c>
      <c r="IL21" s="53" t="str">
        <f t="shared" si="490"/>
        <v xml:space="preserve"> </v>
      </c>
      <c r="IM21" s="63" t="str">
        <f t="shared" si="490"/>
        <v xml:space="preserve"> </v>
      </c>
      <c r="IN21" s="24"/>
      <c r="IO21" s="24"/>
      <c r="IP21" s="53" t="str">
        <f t="shared" ref="IP21:IT21" si="491">IF(AND(IP$2&gt;=$E21,IP$2&lt;=$F21),"."," ")</f>
        <v xml:space="preserve"> </v>
      </c>
      <c r="IQ21" s="53" t="str">
        <f t="shared" si="491"/>
        <v xml:space="preserve"> </v>
      </c>
      <c r="IR21" s="53" t="str">
        <f t="shared" si="491"/>
        <v xml:space="preserve"> </v>
      </c>
      <c r="IS21" s="53" t="str">
        <f t="shared" si="491"/>
        <v xml:space="preserve"> </v>
      </c>
      <c r="IT21" s="63" t="str">
        <f t="shared" si="491"/>
        <v xml:space="preserve"> </v>
      </c>
      <c r="IU21" s="24"/>
      <c r="IV21" s="24"/>
      <c r="IW21" s="53" t="str">
        <f t="shared" ref="IW21:JA21" si="492">IF(AND(IW$2&gt;=$E21,IW$2&lt;=$F21),"."," ")</f>
        <v xml:space="preserve"> </v>
      </c>
      <c r="IX21" s="53" t="str">
        <f t="shared" si="492"/>
        <v xml:space="preserve"> </v>
      </c>
      <c r="IY21" s="53" t="str">
        <f t="shared" si="492"/>
        <v xml:space="preserve"> </v>
      </c>
      <c r="IZ21" s="53" t="str">
        <f t="shared" si="492"/>
        <v xml:space="preserve"> </v>
      </c>
      <c r="JA21" s="63" t="str">
        <f t="shared" si="492"/>
        <v xml:space="preserve"> </v>
      </c>
      <c r="JB21" s="24"/>
      <c r="JC21" s="24"/>
      <c r="JD21" s="53" t="str">
        <f t="shared" ref="JD21:JH21" si="493">IF(AND(JD$2&gt;=$E21,JD$2&lt;=$F21),"."," ")</f>
        <v xml:space="preserve"> </v>
      </c>
      <c r="JE21" s="53" t="str">
        <f t="shared" si="493"/>
        <v xml:space="preserve"> </v>
      </c>
      <c r="JF21" s="53" t="str">
        <f t="shared" si="493"/>
        <v xml:space="preserve"> </v>
      </c>
      <c r="JG21" s="53" t="str">
        <f t="shared" si="493"/>
        <v xml:space="preserve"> </v>
      </c>
      <c r="JH21" s="63" t="str">
        <f t="shared" si="493"/>
        <v xml:space="preserve"> </v>
      </c>
      <c r="JI21" s="24"/>
      <c r="JJ21" s="24"/>
    </row>
    <row r="22" spans="1:270" ht="15">
      <c r="A22" s="53">
        <v>14</v>
      </c>
      <c r="B22" s="77" t="s">
        <v>33</v>
      </c>
      <c r="C22" s="78"/>
      <c r="D22" s="53">
        <v>7</v>
      </c>
      <c r="E22" s="56">
        <f t="shared" si="417"/>
        <v>43265</v>
      </c>
      <c r="F22" s="56">
        <f>WORKDAY(E22,G22-1,Data!$C$2:$C$21)</f>
        <v>43265</v>
      </c>
      <c r="G22" s="53">
        <v>1</v>
      </c>
      <c r="H22" s="65">
        <v>0</v>
      </c>
      <c r="I22" s="57">
        <f ca="1">IF(((NETWORKDAYS(E22,TODAY(),Data!C17:C36)*100)/G22)/100 &gt; 0,((NETWORKDAYS(E22,TODAY(),Data!C17:C36)*100)/G22)/100,0)</f>
        <v>2</v>
      </c>
      <c r="J22" s="57" t="str">
        <f t="shared" ca="1" si="418"/>
        <v>100%</v>
      </c>
      <c r="K22" s="79">
        <f t="shared" ca="1" si="419"/>
        <v>1</v>
      </c>
      <c r="L22" s="59" t="str">
        <f t="shared" ref="L22:P22" si="494">IF(AND(L$2&gt;=$E22,L$2&lt;=$F22),"."," ")</f>
        <v xml:space="preserve"> </v>
      </c>
      <c r="M22" s="59" t="str">
        <f t="shared" si="494"/>
        <v xml:space="preserve"> </v>
      </c>
      <c r="N22" s="59" t="str">
        <f t="shared" si="494"/>
        <v xml:space="preserve"> </v>
      </c>
      <c r="O22" s="59" t="str">
        <f t="shared" si="494"/>
        <v xml:space="preserve"> </v>
      </c>
      <c r="P22" s="60" t="str">
        <f t="shared" si="494"/>
        <v xml:space="preserve"> </v>
      </c>
      <c r="Q22" s="80"/>
      <c r="R22" s="80"/>
      <c r="S22" s="59" t="str">
        <f t="shared" ref="S22:W22" si="495">IF(AND(S$2&gt;=$E22,S$2&lt;=$F22),"."," ")</f>
        <v xml:space="preserve"> </v>
      </c>
      <c r="T22" s="59" t="str">
        <f t="shared" si="495"/>
        <v xml:space="preserve"> </v>
      </c>
      <c r="U22" s="59" t="str">
        <f t="shared" si="495"/>
        <v xml:space="preserve"> </v>
      </c>
      <c r="V22" s="53" t="str">
        <f t="shared" si="495"/>
        <v xml:space="preserve"> </v>
      </c>
      <c r="W22" s="63" t="str">
        <f t="shared" si="495"/>
        <v xml:space="preserve"> </v>
      </c>
      <c r="X22" s="80"/>
      <c r="Y22" s="80"/>
      <c r="Z22" s="53" t="str">
        <f t="shared" ref="Z22:AD22" si="496">IF(AND(Z$2&gt;=$E22,Z$2&lt;=$F22),"."," ")</f>
        <v xml:space="preserve"> </v>
      </c>
      <c r="AA22" s="64" t="str">
        <f t="shared" si="496"/>
        <v xml:space="preserve"> </v>
      </c>
      <c r="AB22" s="53" t="str">
        <f t="shared" si="496"/>
        <v xml:space="preserve"> </v>
      </c>
      <c r="AC22" s="53" t="str">
        <f t="shared" si="496"/>
        <v xml:space="preserve"> </v>
      </c>
      <c r="AD22" s="63" t="str">
        <f t="shared" si="496"/>
        <v xml:space="preserve"> </v>
      </c>
      <c r="AE22" s="80"/>
      <c r="AF22" s="80"/>
      <c r="AG22" s="53" t="str">
        <f t="shared" ref="AG22:AK22" si="497">IF(AND(AG$2&gt;=$E22,AG$2&lt;=$F22),"."," ")</f>
        <v xml:space="preserve"> </v>
      </c>
      <c r="AH22" s="53" t="str">
        <f t="shared" si="497"/>
        <v xml:space="preserve"> </v>
      </c>
      <c r="AI22" s="53" t="str">
        <f t="shared" si="497"/>
        <v xml:space="preserve"> </v>
      </c>
      <c r="AJ22" s="53" t="str">
        <f t="shared" si="497"/>
        <v xml:space="preserve"> </v>
      </c>
      <c r="AK22" s="63" t="str">
        <f t="shared" si="497"/>
        <v xml:space="preserve"> </v>
      </c>
      <c r="AL22" s="80"/>
      <c r="AM22" s="80"/>
      <c r="AN22" s="53" t="str">
        <f t="shared" ref="AN22:AR22" si="498">IF(AND(AN$2&gt;=$E22,AN$2&lt;=$F22),"."," ")</f>
        <v xml:space="preserve"> </v>
      </c>
      <c r="AO22" s="53" t="str">
        <f t="shared" si="498"/>
        <v xml:space="preserve"> </v>
      </c>
      <c r="AP22" s="53" t="str">
        <f t="shared" si="498"/>
        <v xml:space="preserve"> </v>
      </c>
      <c r="AQ22" s="53" t="str">
        <f t="shared" si="498"/>
        <v>.</v>
      </c>
      <c r="AR22" s="63" t="str">
        <f t="shared" si="498"/>
        <v xml:space="preserve"> </v>
      </c>
      <c r="AS22" s="80"/>
      <c r="AT22" s="80"/>
      <c r="AU22" s="53" t="str">
        <f t="shared" ref="AU22:AY22" si="499">IF(AND(AU$2&gt;=$E22,AU$2&lt;=$F22),"."," ")</f>
        <v xml:space="preserve"> </v>
      </c>
      <c r="AV22" s="53" t="str">
        <f t="shared" si="499"/>
        <v xml:space="preserve"> </v>
      </c>
      <c r="AW22" s="53" t="str">
        <f t="shared" si="499"/>
        <v xml:space="preserve"> </v>
      </c>
      <c r="AX22" s="53" t="str">
        <f t="shared" si="499"/>
        <v xml:space="preserve"> </v>
      </c>
      <c r="AY22" s="63" t="str">
        <f t="shared" si="499"/>
        <v xml:space="preserve"> </v>
      </c>
      <c r="AZ22" s="80"/>
      <c r="BA22" s="80"/>
      <c r="BB22" s="53" t="str">
        <f t="shared" ref="BB22:BF22" si="500">IF(AND(BB$2&gt;=$E22,BB$2&lt;=$F22),"."," ")</f>
        <v xml:space="preserve"> </v>
      </c>
      <c r="BC22" s="53" t="str">
        <f t="shared" si="500"/>
        <v xml:space="preserve"> </v>
      </c>
      <c r="BD22" s="53" t="str">
        <f t="shared" si="500"/>
        <v xml:space="preserve"> </v>
      </c>
      <c r="BE22" s="53" t="str">
        <f t="shared" si="500"/>
        <v xml:space="preserve"> </v>
      </c>
      <c r="BF22" s="63" t="str">
        <f t="shared" si="500"/>
        <v xml:space="preserve"> </v>
      </c>
      <c r="BG22" s="80"/>
      <c r="BH22" s="80"/>
      <c r="BI22" s="53" t="str">
        <f t="shared" ref="BI22:BM22" si="501">IF(AND(BI$2&gt;=$E22,BI$2&lt;=$F22),"."," ")</f>
        <v xml:space="preserve"> </v>
      </c>
      <c r="BJ22" s="53" t="str">
        <f t="shared" si="501"/>
        <v xml:space="preserve"> </v>
      </c>
      <c r="BK22" s="53" t="str">
        <f t="shared" si="501"/>
        <v xml:space="preserve"> </v>
      </c>
      <c r="BL22" s="53" t="str">
        <f t="shared" si="501"/>
        <v xml:space="preserve"> </v>
      </c>
      <c r="BM22" s="63" t="str">
        <f t="shared" si="501"/>
        <v xml:space="preserve"> </v>
      </c>
      <c r="BN22" s="80"/>
      <c r="BO22" s="80"/>
      <c r="BP22" s="53" t="str">
        <f t="shared" ref="BP22:BT22" si="502">IF(AND(BP$2&gt;=$E22,BP$2&lt;=$F22),"."," ")</f>
        <v xml:space="preserve"> </v>
      </c>
      <c r="BQ22" s="53" t="str">
        <f t="shared" si="502"/>
        <v xml:space="preserve"> </v>
      </c>
      <c r="BR22" s="53" t="str">
        <f t="shared" si="502"/>
        <v xml:space="preserve"> </v>
      </c>
      <c r="BS22" s="53" t="str">
        <f t="shared" si="502"/>
        <v xml:space="preserve"> </v>
      </c>
      <c r="BT22" s="63" t="str">
        <f t="shared" si="502"/>
        <v xml:space="preserve"> </v>
      </c>
      <c r="BU22" s="80"/>
      <c r="BV22" s="80"/>
      <c r="BW22" s="53" t="str">
        <f t="shared" ref="BW22:CA22" si="503">IF(AND(BW$2&gt;=$E22,BW$2&lt;=$F22),"."," ")</f>
        <v xml:space="preserve"> </v>
      </c>
      <c r="BX22" s="53" t="str">
        <f t="shared" si="503"/>
        <v xml:space="preserve"> </v>
      </c>
      <c r="BY22" s="53" t="str">
        <f t="shared" si="503"/>
        <v xml:space="preserve"> </v>
      </c>
      <c r="BZ22" s="53" t="str">
        <f t="shared" si="503"/>
        <v xml:space="preserve"> </v>
      </c>
      <c r="CA22" s="63" t="str">
        <f t="shared" si="503"/>
        <v xml:space="preserve"> </v>
      </c>
      <c r="CB22" s="80"/>
      <c r="CC22" s="80"/>
      <c r="CD22" s="53" t="str">
        <f t="shared" ref="CD22:CH22" si="504">IF(AND(CD$2&gt;=$E22,CD$2&lt;=$F22),"."," ")</f>
        <v xml:space="preserve"> </v>
      </c>
      <c r="CE22" s="53" t="str">
        <f t="shared" si="504"/>
        <v xml:space="preserve"> </v>
      </c>
      <c r="CF22" s="53" t="str">
        <f t="shared" si="504"/>
        <v xml:space="preserve"> </v>
      </c>
      <c r="CG22" s="53" t="str">
        <f t="shared" si="504"/>
        <v xml:space="preserve"> </v>
      </c>
      <c r="CH22" s="63" t="str">
        <f t="shared" si="504"/>
        <v xml:space="preserve"> </v>
      </c>
      <c r="CI22" s="80"/>
      <c r="CJ22" s="80"/>
      <c r="CK22" s="53" t="str">
        <f t="shared" ref="CK22:CO22" si="505">IF(AND(CK$2&gt;=$E22,CK$2&lt;=$F22),"."," ")</f>
        <v xml:space="preserve"> </v>
      </c>
      <c r="CL22" s="53" t="str">
        <f t="shared" si="505"/>
        <v xml:space="preserve"> </v>
      </c>
      <c r="CM22" s="53" t="str">
        <f t="shared" si="505"/>
        <v xml:space="preserve"> </v>
      </c>
      <c r="CN22" s="53" t="str">
        <f t="shared" si="505"/>
        <v xml:space="preserve"> </v>
      </c>
      <c r="CO22" s="63" t="str">
        <f t="shared" si="505"/>
        <v xml:space="preserve"> </v>
      </c>
      <c r="CP22" s="80"/>
      <c r="CQ22" s="80"/>
      <c r="CR22" s="53" t="str">
        <f t="shared" ref="CR22:CV22" si="506">IF(AND(CR$2&gt;=$E22,CR$2&lt;=$F22),"."," ")</f>
        <v xml:space="preserve"> </v>
      </c>
      <c r="CS22" s="53" t="str">
        <f t="shared" si="506"/>
        <v xml:space="preserve"> </v>
      </c>
      <c r="CT22" s="53" t="str">
        <f t="shared" si="506"/>
        <v xml:space="preserve"> </v>
      </c>
      <c r="CU22" s="53" t="str">
        <f t="shared" si="506"/>
        <v xml:space="preserve"> </v>
      </c>
      <c r="CV22" s="63" t="str">
        <f t="shared" si="506"/>
        <v xml:space="preserve"> </v>
      </c>
      <c r="CW22" s="81"/>
      <c r="CX22" s="81"/>
      <c r="CY22" s="53" t="str">
        <f t="shared" ref="CY22:DC22" si="507">IF(AND(CY$2&gt;=$E22,CY$2&lt;=$F22),"."," ")</f>
        <v xml:space="preserve"> </v>
      </c>
      <c r="CZ22" s="53" t="str">
        <f t="shared" si="507"/>
        <v xml:space="preserve"> </v>
      </c>
      <c r="DA22" s="53" t="str">
        <f t="shared" si="507"/>
        <v xml:space="preserve"> </v>
      </c>
      <c r="DB22" s="53" t="str">
        <f t="shared" si="507"/>
        <v xml:space="preserve"> </v>
      </c>
      <c r="DC22" s="63" t="str">
        <f t="shared" si="507"/>
        <v xml:space="preserve"> </v>
      </c>
      <c r="DD22" s="81"/>
      <c r="DE22" s="81"/>
      <c r="DF22" s="53" t="str">
        <f t="shared" ref="DF22:DJ22" si="508">IF(AND(DF$2&gt;=$E22,DF$2&lt;=$F22),"."," ")</f>
        <v xml:space="preserve"> </v>
      </c>
      <c r="DG22" s="53" t="str">
        <f t="shared" si="508"/>
        <v xml:space="preserve"> </v>
      </c>
      <c r="DH22" s="53" t="str">
        <f t="shared" si="508"/>
        <v xml:space="preserve"> </v>
      </c>
      <c r="DI22" s="53" t="str">
        <f t="shared" si="508"/>
        <v xml:space="preserve"> </v>
      </c>
      <c r="DJ22" s="63" t="str">
        <f t="shared" si="508"/>
        <v xml:space="preserve"> </v>
      </c>
      <c r="DK22" s="81"/>
      <c r="DL22" s="81"/>
      <c r="DM22" s="53" t="str">
        <f t="shared" ref="DM22:DQ22" si="509">IF(AND(DM$2&gt;=$E22,DM$2&lt;=$F22),"."," ")</f>
        <v xml:space="preserve"> </v>
      </c>
      <c r="DN22" s="53" t="str">
        <f t="shared" si="509"/>
        <v xml:space="preserve"> </v>
      </c>
      <c r="DO22" s="53" t="str">
        <f t="shared" si="509"/>
        <v xml:space="preserve"> </v>
      </c>
      <c r="DP22" s="53" t="str">
        <f t="shared" si="509"/>
        <v xml:space="preserve"> </v>
      </c>
      <c r="DQ22" s="63" t="str">
        <f t="shared" si="509"/>
        <v xml:space="preserve"> </v>
      </c>
      <c r="DR22" s="81"/>
      <c r="DS22" s="81"/>
      <c r="DT22" s="53" t="str">
        <f t="shared" ref="DT22:DX22" si="510">IF(AND(DT$2&gt;=$E22,DT$2&lt;=$F22),"."," ")</f>
        <v xml:space="preserve"> </v>
      </c>
      <c r="DU22" s="53" t="str">
        <f t="shared" si="510"/>
        <v xml:space="preserve"> </v>
      </c>
      <c r="DV22" s="53" t="str">
        <f t="shared" si="510"/>
        <v xml:space="preserve"> </v>
      </c>
      <c r="DW22" s="53" t="str">
        <f t="shared" si="510"/>
        <v xml:space="preserve"> </v>
      </c>
      <c r="DX22" s="63" t="str">
        <f t="shared" si="510"/>
        <v xml:space="preserve"> </v>
      </c>
      <c r="DY22" s="81"/>
      <c r="DZ22" s="81"/>
      <c r="EA22" s="53" t="str">
        <f t="shared" ref="EA22:EE22" si="511">IF(AND(EA$2&gt;=$E22,EA$2&lt;=$F22),"."," ")</f>
        <v xml:space="preserve"> </v>
      </c>
      <c r="EB22" s="53" t="str">
        <f t="shared" si="511"/>
        <v xml:space="preserve"> </v>
      </c>
      <c r="EC22" s="53" t="str">
        <f t="shared" si="511"/>
        <v xml:space="preserve"> </v>
      </c>
      <c r="ED22" s="53" t="str">
        <f t="shared" si="511"/>
        <v xml:space="preserve"> </v>
      </c>
      <c r="EE22" s="63" t="str">
        <f t="shared" si="511"/>
        <v xml:space="preserve"> </v>
      </c>
      <c r="EF22" s="81"/>
      <c r="EG22" s="81"/>
      <c r="EH22" s="53" t="str">
        <f t="shared" ref="EH22:EL22" si="512">IF(AND(EH$2&gt;=$E22,EH$2&lt;=$F22),"."," ")</f>
        <v xml:space="preserve"> </v>
      </c>
      <c r="EI22" s="53" t="str">
        <f t="shared" si="512"/>
        <v xml:space="preserve"> </v>
      </c>
      <c r="EJ22" s="53" t="str">
        <f t="shared" si="512"/>
        <v xml:space="preserve"> </v>
      </c>
      <c r="EK22" s="53" t="str">
        <f t="shared" si="512"/>
        <v xml:space="preserve"> </v>
      </c>
      <c r="EL22" s="63" t="str">
        <f t="shared" si="512"/>
        <v xml:space="preserve"> </v>
      </c>
      <c r="EM22" s="81"/>
      <c r="EN22" s="81"/>
      <c r="EO22" s="53" t="str">
        <f t="shared" ref="EO22:ES22" si="513">IF(AND(EO$2&gt;=$E22,EO$2&lt;=$F22),"."," ")</f>
        <v xml:space="preserve"> </v>
      </c>
      <c r="EP22" s="53" t="str">
        <f t="shared" si="513"/>
        <v xml:space="preserve"> </v>
      </c>
      <c r="EQ22" s="53" t="str">
        <f t="shared" si="513"/>
        <v xml:space="preserve"> </v>
      </c>
      <c r="ER22" s="53" t="str">
        <f t="shared" si="513"/>
        <v xml:space="preserve"> </v>
      </c>
      <c r="ES22" s="63" t="str">
        <f t="shared" si="513"/>
        <v xml:space="preserve"> </v>
      </c>
      <c r="ET22" s="81"/>
      <c r="EU22" s="81"/>
      <c r="EV22" s="53" t="str">
        <f t="shared" ref="EV22:EZ22" si="514">IF(AND(EV$2&gt;=$E22,EV$2&lt;=$F22),"."," ")</f>
        <v xml:space="preserve"> </v>
      </c>
      <c r="EW22" s="53" t="str">
        <f t="shared" si="514"/>
        <v xml:space="preserve"> </v>
      </c>
      <c r="EX22" s="53" t="str">
        <f t="shared" si="514"/>
        <v xml:space="preserve"> </v>
      </c>
      <c r="EY22" s="53" t="str">
        <f t="shared" si="514"/>
        <v xml:space="preserve"> </v>
      </c>
      <c r="EZ22" s="63" t="str">
        <f t="shared" si="514"/>
        <v xml:space="preserve"> </v>
      </c>
      <c r="FA22" s="81"/>
      <c r="FB22" s="81"/>
      <c r="FC22" s="53" t="str">
        <f t="shared" ref="FC22:FG22" si="515">IF(AND(FC$2&gt;=$E22,FC$2&lt;=$F22),"."," ")</f>
        <v xml:space="preserve"> </v>
      </c>
      <c r="FD22" s="53" t="str">
        <f t="shared" si="515"/>
        <v xml:space="preserve"> </v>
      </c>
      <c r="FE22" s="53" t="str">
        <f t="shared" si="515"/>
        <v xml:space="preserve"> </v>
      </c>
      <c r="FF22" s="53" t="str">
        <f t="shared" si="515"/>
        <v xml:space="preserve"> </v>
      </c>
      <c r="FG22" s="63" t="str">
        <f t="shared" si="515"/>
        <v xml:space="preserve"> </v>
      </c>
      <c r="FH22" s="81"/>
      <c r="FI22" s="81"/>
      <c r="FJ22" s="53" t="str">
        <f t="shared" ref="FJ22:FN22" si="516">IF(AND(FJ$2&gt;=$E22,FJ$2&lt;=$F22),"."," ")</f>
        <v xml:space="preserve"> </v>
      </c>
      <c r="FK22" s="53" t="str">
        <f t="shared" si="516"/>
        <v xml:space="preserve"> </v>
      </c>
      <c r="FL22" s="53" t="str">
        <f t="shared" si="516"/>
        <v xml:space="preserve"> </v>
      </c>
      <c r="FM22" s="53" t="str">
        <f t="shared" si="516"/>
        <v xml:space="preserve"> </v>
      </c>
      <c r="FN22" s="63" t="str">
        <f t="shared" si="516"/>
        <v xml:space="preserve"> </v>
      </c>
      <c r="FO22" s="81"/>
      <c r="FP22" s="81"/>
      <c r="FQ22" s="53" t="str">
        <f t="shared" ref="FQ22:FU22" si="517">IF(AND(FQ$2&gt;=$E22,FQ$2&lt;=$F22),"."," ")</f>
        <v xml:space="preserve"> </v>
      </c>
      <c r="FR22" s="53" t="str">
        <f t="shared" si="517"/>
        <v xml:space="preserve"> </v>
      </c>
      <c r="FS22" s="53" t="str">
        <f t="shared" si="517"/>
        <v xml:space="preserve"> </v>
      </c>
      <c r="FT22" s="53" t="str">
        <f t="shared" si="517"/>
        <v xml:space="preserve"> </v>
      </c>
      <c r="FU22" s="63" t="str">
        <f t="shared" si="517"/>
        <v xml:space="preserve"> </v>
      </c>
      <c r="FV22" s="81"/>
      <c r="FW22" s="81"/>
      <c r="FX22" s="53" t="str">
        <f t="shared" ref="FX22:GB22" si="518">IF(AND(FX$2&gt;=$E22,FX$2&lt;=$F22),"."," ")</f>
        <v xml:space="preserve"> </v>
      </c>
      <c r="FY22" s="53" t="str">
        <f t="shared" si="518"/>
        <v xml:space="preserve"> </v>
      </c>
      <c r="FZ22" s="53" t="str">
        <f t="shared" si="518"/>
        <v xml:space="preserve"> </v>
      </c>
      <c r="GA22" s="53" t="str">
        <f t="shared" si="518"/>
        <v xml:space="preserve"> </v>
      </c>
      <c r="GB22" s="63" t="str">
        <f t="shared" si="518"/>
        <v xml:space="preserve"> </v>
      </c>
      <c r="GC22" s="81"/>
      <c r="GD22" s="81"/>
      <c r="GE22" s="53" t="str">
        <f t="shared" ref="GE22:GI22" si="519">IF(AND(GE$2&gt;=$E22,GE$2&lt;=$F22),"."," ")</f>
        <v xml:space="preserve"> </v>
      </c>
      <c r="GF22" s="53" t="str">
        <f t="shared" si="519"/>
        <v xml:space="preserve"> </v>
      </c>
      <c r="GG22" s="53" t="str">
        <f t="shared" si="519"/>
        <v xml:space="preserve"> </v>
      </c>
      <c r="GH22" s="53" t="str">
        <f t="shared" si="519"/>
        <v xml:space="preserve"> </v>
      </c>
      <c r="GI22" s="63" t="str">
        <f t="shared" si="519"/>
        <v xml:space="preserve"> </v>
      </c>
      <c r="GJ22" s="81"/>
      <c r="GK22" s="81"/>
      <c r="GL22" s="53" t="str">
        <f t="shared" ref="GL22:GP22" si="520">IF(AND(GL$2&gt;=$E22,GL$2&lt;=$F22),"."," ")</f>
        <v xml:space="preserve"> </v>
      </c>
      <c r="GM22" s="53" t="str">
        <f t="shared" si="520"/>
        <v xml:space="preserve"> </v>
      </c>
      <c r="GN22" s="53" t="str">
        <f t="shared" si="520"/>
        <v xml:space="preserve"> </v>
      </c>
      <c r="GO22" s="53" t="str">
        <f t="shared" si="520"/>
        <v xml:space="preserve"> </v>
      </c>
      <c r="GP22" s="63" t="str">
        <f t="shared" si="520"/>
        <v xml:space="preserve"> </v>
      </c>
      <c r="GQ22" s="81"/>
      <c r="GR22" s="81"/>
      <c r="GS22" s="53" t="str">
        <f t="shared" ref="GS22:GW22" si="521">IF(AND(GS$2&gt;=$E22,GS$2&lt;=$F22),"."," ")</f>
        <v xml:space="preserve"> </v>
      </c>
      <c r="GT22" s="53" t="str">
        <f t="shared" si="521"/>
        <v xml:space="preserve"> </v>
      </c>
      <c r="GU22" s="53" t="str">
        <f t="shared" si="521"/>
        <v xml:space="preserve"> </v>
      </c>
      <c r="GV22" s="53" t="str">
        <f t="shared" si="521"/>
        <v xml:space="preserve"> </v>
      </c>
      <c r="GW22" s="63" t="str">
        <f t="shared" si="521"/>
        <v xml:space="preserve"> </v>
      </c>
      <c r="GX22" s="81"/>
      <c r="GY22" s="81"/>
      <c r="GZ22" s="53" t="str">
        <f t="shared" ref="GZ22:HD22" si="522">IF(AND(GZ$2&gt;=$E22,GZ$2&lt;=$F22),"."," ")</f>
        <v xml:space="preserve"> </v>
      </c>
      <c r="HA22" s="53" t="str">
        <f t="shared" si="522"/>
        <v xml:space="preserve"> </v>
      </c>
      <c r="HB22" s="53" t="str">
        <f t="shared" si="522"/>
        <v xml:space="preserve"> </v>
      </c>
      <c r="HC22" s="53" t="str">
        <f t="shared" si="522"/>
        <v xml:space="preserve"> </v>
      </c>
      <c r="HD22" s="63" t="str">
        <f t="shared" si="522"/>
        <v xml:space="preserve"> </v>
      </c>
      <c r="HE22" s="81"/>
      <c r="HF22" s="81"/>
      <c r="HG22" s="53" t="str">
        <f t="shared" ref="HG22:HK22" si="523">IF(AND(HG$2&gt;=$E22,HG$2&lt;=$F22),"."," ")</f>
        <v xml:space="preserve"> </v>
      </c>
      <c r="HH22" s="53" t="str">
        <f t="shared" si="523"/>
        <v xml:space="preserve"> </v>
      </c>
      <c r="HI22" s="53" t="str">
        <f t="shared" si="523"/>
        <v xml:space="preserve"> </v>
      </c>
      <c r="HJ22" s="53" t="str">
        <f t="shared" si="523"/>
        <v xml:space="preserve"> </v>
      </c>
      <c r="HK22" s="63" t="str">
        <f t="shared" si="523"/>
        <v xml:space="preserve"> </v>
      </c>
      <c r="HL22" s="81"/>
      <c r="HM22" s="81"/>
      <c r="HN22" s="53" t="str">
        <f t="shared" ref="HN22:HR22" si="524">IF(AND(HN$2&gt;=$E22,HN$2&lt;=$F22),"."," ")</f>
        <v xml:space="preserve"> </v>
      </c>
      <c r="HO22" s="53" t="str">
        <f t="shared" si="524"/>
        <v xml:space="preserve"> </v>
      </c>
      <c r="HP22" s="53" t="str">
        <f t="shared" si="524"/>
        <v xml:space="preserve"> </v>
      </c>
      <c r="HQ22" s="53" t="str">
        <f t="shared" si="524"/>
        <v xml:space="preserve"> </v>
      </c>
      <c r="HR22" s="63" t="str">
        <f t="shared" si="524"/>
        <v xml:space="preserve"> </v>
      </c>
      <c r="HS22" s="81"/>
      <c r="HT22" s="81"/>
      <c r="HU22" s="53" t="str">
        <f t="shared" ref="HU22:HY22" si="525">IF(AND(HU$2&gt;=$E22,HU$2&lt;=$F22),"."," ")</f>
        <v xml:space="preserve"> </v>
      </c>
      <c r="HV22" s="53" t="str">
        <f t="shared" si="525"/>
        <v xml:space="preserve"> </v>
      </c>
      <c r="HW22" s="53" t="str">
        <f t="shared" si="525"/>
        <v xml:space="preserve"> </v>
      </c>
      <c r="HX22" s="53" t="str">
        <f t="shared" si="525"/>
        <v xml:space="preserve"> </v>
      </c>
      <c r="HY22" s="63" t="str">
        <f t="shared" si="525"/>
        <v xml:space="preserve"> </v>
      </c>
      <c r="HZ22" s="81"/>
      <c r="IA22" s="81"/>
      <c r="IB22" s="53" t="str">
        <f t="shared" ref="IB22:IF22" si="526">IF(AND(IB$2&gt;=$E22,IB$2&lt;=$F22),"."," ")</f>
        <v xml:space="preserve"> </v>
      </c>
      <c r="IC22" s="53" t="str">
        <f t="shared" si="526"/>
        <v xml:space="preserve"> </v>
      </c>
      <c r="ID22" s="53" t="str">
        <f t="shared" si="526"/>
        <v xml:space="preserve"> </v>
      </c>
      <c r="IE22" s="53" t="str">
        <f t="shared" si="526"/>
        <v xml:space="preserve"> </v>
      </c>
      <c r="IF22" s="63" t="str">
        <f t="shared" si="526"/>
        <v xml:space="preserve"> </v>
      </c>
      <c r="IG22" s="81"/>
      <c r="IH22" s="81"/>
      <c r="II22" s="53" t="str">
        <f t="shared" ref="II22:IM22" si="527">IF(AND(II$2&gt;=$E22,II$2&lt;=$F22),"."," ")</f>
        <v xml:space="preserve"> </v>
      </c>
      <c r="IJ22" s="53" t="str">
        <f t="shared" si="527"/>
        <v xml:space="preserve"> </v>
      </c>
      <c r="IK22" s="53" t="str">
        <f t="shared" si="527"/>
        <v xml:space="preserve"> </v>
      </c>
      <c r="IL22" s="53" t="str">
        <f t="shared" si="527"/>
        <v xml:space="preserve"> </v>
      </c>
      <c r="IM22" s="63" t="str">
        <f t="shared" si="527"/>
        <v xml:space="preserve"> </v>
      </c>
      <c r="IN22" s="81"/>
      <c r="IO22" s="81"/>
      <c r="IP22" s="53" t="str">
        <f t="shared" ref="IP22:IT22" si="528">IF(AND(IP$2&gt;=$E22,IP$2&lt;=$F22),"."," ")</f>
        <v xml:space="preserve"> </v>
      </c>
      <c r="IQ22" s="53" t="str">
        <f t="shared" si="528"/>
        <v xml:space="preserve"> </v>
      </c>
      <c r="IR22" s="53" t="str">
        <f t="shared" si="528"/>
        <v xml:space="preserve"> </v>
      </c>
      <c r="IS22" s="53" t="str">
        <f t="shared" si="528"/>
        <v xml:space="preserve"> </v>
      </c>
      <c r="IT22" s="63" t="str">
        <f t="shared" si="528"/>
        <v xml:space="preserve"> </v>
      </c>
      <c r="IU22" s="81"/>
      <c r="IV22" s="81"/>
      <c r="IW22" s="53" t="str">
        <f t="shared" ref="IW22:JA22" si="529">IF(AND(IW$2&gt;=$E22,IW$2&lt;=$F22),"."," ")</f>
        <v xml:space="preserve"> </v>
      </c>
      <c r="IX22" s="53" t="str">
        <f t="shared" si="529"/>
        <v xml:space="preserve"> </v>
      </c>
      <c r="IY22" s="53" t="str">
        <f t="shared" si="529"/>
        <v xml:space="preserve"> </v>
      </c>
      <c r="IZ22" s="53" t="str">
        <f t="shared" si="529"/>
        <v xml:space="preserve"> </v>
      </c>
      <c r="JA22" s="63" t="str">
        <f t="shared" si="529"/>
        <v xml:space="preserve"> </v>
      </c>
      <c r="JB22" s="81"/>
      <c r="JC22" s="81"/>
      <c r="JD22" s="53" t="str">
        <f t="shared" ref="JD22:JH22" si="530">IF(AND(JD$2&gt;=$E22,JD$2&lt;=$F22),"."," ")</f>
        <v xml:space="preserve"> </v>
      </c>
      <c r="JE22" s="53" t="str">
        <f t="shared" si="530"/>
        <v xml:space="preserve"> </v>
      </c>
      <c r="JF22" s="53" t="str">
        <f t="shared" si="530"/>
        <v xml:space="preserve"> </v>
      </c>
      <c r="JG22" s="53" t="str">
        <f t="shared" si="530"/>
        <v xml:space="preserve"> </v>
      </c>
      <c r="JH22" s="63" t="str">
        <f t="shared" si="530"/>
        <v xml:space="preserve"> </v>
      </c>
      <c r="JI22" s="81"/>
      <c r="JJ22" s="81"/>
    </row>
    <row r="23" spans="1:270" ht="15">
      <c r="A23" s="28">
        <v>15</v>
      </c>
      <c r="B23" s="82" t="s">
        <v>34</v>
      </c>
      <c r="C23" s="83"/>
      <c r="D23" s="25">
        <v>1</v>
      </c>
      <c r="E23" s="29">
        <f t="shared" si="417"/>
        <v>43251</v>
      </c>
      <c r="F23" s="29">
        <f>WORKDAY(E23,G23-1,Data!$C$2:$C$21)</f>
        <v>43251</v>
      </c>
      <c r="G23" s="25">
        <v>1</v>
      </c>
      <c r="H23" s="19">
        <v>0</v>
      </c>
      <c r="I23" s="31">
        <f ca="1">IF(((NETWORKDAYS(E23,TODAY(),Data!C15:C34)*100)/G23)/100 &gt; 0,((NETWORKDAYS(E23,TODAY(),Data!C15:C34)*100)/G23)/100,0)</f>
        <v>12</v>
      </c>
      <c r="J23" s="31" t="str">
        <f t="shared" ca="1" si="418"/>
        <v>100%</v>
      </c>
      <c r="K23" s="84">
        <f t="shared" ca="1" si="419"/>
        <v>1</v>
      </c>
      <c r="L23" s="85" t="str">
        <f t="shared" ref="L23:P23" si="531">IF(AND(L$2&gt;=$E23,L$2&lt;=$F23),"."," ")</f>
        <v xml:space="preserve"> </v>
      </c>
      <c r="M23" s="85" t="str">
        <f t="shared" si="531"/>
        <v xml:space="preserve"> </v>
      </c>
      <c r="N23" s="85" t="str">
        <f t="shared" si="531"/>
        <v xml:space="preserve"> </v>
      </c>
      <c r="O23" s="25" t="str">
        <f t="shared" si="531"/>
        <v xml:space="preserve"> </v>
      </c>
      <c r="P23" s="35" t="str">
        <f t="shared" si="531"/>
        <v xml:space="preserve"> </v>
      </c>
      <c r="Q23" s="86"/>
      <c r="R23" s="86"/>
      <c r="S23" s="25" t="str">
        <f t="shared" ref="S23:W23" si="532">IF(AND(S$2&gt;=$E23,S$2&lt;=$F23),"."," ")</f>
        <v xml:space="preserve"> </v>
      </c>
      <c r="T23" s="25" t="str">
        <f t="shared" si="532"/>
        <v xml:space="preserve"> </v>
      </c>
      <c r="U23" s="25" t="str">
        <f t="shared" si="532"/>
        <v xml:space="preserve"> </v>
      </c>
      <c r="V23" s="25" t="str">
        <f t="shared" si="532"/>
        <v xml:space="preserve"> </v>
      </c>
      <c r="W23" s="87" t="str">
        <f t="shared" si="532"/>
        <v xml:space="preserve"> </v>
      </c>
      <c r="X23" s="86"/>
      <c r="Y23" s="86"/>
      <c r="Z23" s="25" t="str">
        <f t="shared" ref="Z23:AD23" si="533">IF(AND(Z$2&gt;=$E23,Z$2&lt;=$F23),"."," ")</f>
        <v xml:space="preserve"> </v>
      </c>
      <c r="AA23" s="25" t="str">
        <f t="shared" si="533"/>
        <v xml:space="preserve"> </v>
      </c>
      <c r="AB23" s="25" t="str">
        <f t="shared" si="533"/>
        <v xml:space="preserve"> </v>
      </c>
      <c r="AC23" s="25" t="str">
        <f t="shared" si="533"/>
        <v>.</v>
      </c>
      <c r="AD23" s="87" t="str">
        <f t="shared" si="533"/>
        <v xml:space="preserve"> </v>
      </c>
      <c r="AE23" s="86"/>
      <c r="AF23" s="86"/>
      <c r="AG23" s="25" t="str">
        <f t="shared" ref="AG23:AK23" si="534">IF(AND(AG$2&gt;=$E23,AG$2&lt;=$F23),"."," ")</f>
        <v xml:space="preserve"> </v>
      </c>
      <c r="AH23" s="25" t="str">
        <f t="shared" si="534"/>
        <v xml:space="preserve"> </v>
      </c>
      <c r="AI23" s="25" t="str">
        <f t="shared" si="534"/>
        <v xml:space="preserve"> </v>
      </c>
      <c r="AJ23" s="25" t="str">
        <f t="shared" si="534"/>
        <v xml:space="preserve"> </v>
      </c>
      <c r="AK23" s="87" t="str">
        <f t="shared" si="534"/>
        <v xml:space="preserve"> </v>
      </c>
      <c r="AL23" s="86"/>
      <c r="AM23" s="86"/>
      <c r="AN23" s="25" t="str">
        <f t="shared" ref="AN23:AR23" si="535">IF(AND(AN$2&gt;=$E23,AN$2&lt;=$F23),"."," ")</f>
        <v xml:space="preserve"> </v>
      </c>
      <c r="AO23" s="25" t="str">
        <f t="shared" si="535"/>
        <v xml:space="preserve"> </v>
      </c>
      <c r="AP23" s="25" t="str">
        <f t="shared" si="535"/>
        <v xml:space="preserve"> </v>
      </c>
      <c r="AQ23" s="25" t="str">
        <f t="shared" si="535"/>
        <v xml:space="preserve"> </v>
      </c>
      <c r="AR23" s="87" t="str">
        <f t="shared" si="535"/>
        <v xml:space="preserve"> </v>
      </c>
      <c r="AS23" s="86"/>
      <c r="AT23" s="86"/>
      <c r="AU23" s="25" t="str">
        <f t="shared" ref="AU23:AY23" si="536">IF(AND(AU$2&gt;=$E23,AU$2&lt;=$F23),"."," ")</f>
        <v xml:space="preserve"> </v>
      </c>
      <c r="AV23" s="25" t="str">
        <f t="shared" si="536"/>
        <v xml:space="preserve"> </v>
      </c>
      <c r="AW23" s="25" t="str">
        <f t="shared" si="536"/>
        <v xml:space="preserve"> </v>
      </c>
      <c r="AX23" s="25" t="str">
        <f t="shared" si="536"/>
        <v xml:space="preserve"> </v>
      </c>
      <c r="AY23" s="87" t="str">
        <f t="shared" si="536"/>
        <v xml:space="preserve"> </v>
      </c>
      <c r="AZ23" s="86"/>
      <c r="BA23" s="86"/>
      <c r="BB23" s="25" t="str">
        <f t="shared" ref="BB23:BF23" si="537">IF(AND(BB$2&gt;=$E23,BB$2&lt;=$F23),"."," ")</f>
        <v xml:space="preserve"> </v>
      </c>
      <c r="BC23" s="25" t="str">
        <f t="shared" si="537"/>
        <v xml:space="preserve"> </v>
      </c>
      <c r="BD23" s="25" t="str">
        <f t="shared" si="537"/>
        <v xml:space="preserve"> </v>
      </c>
      <c r="BE23" s="25" t="str">
        <f t="shared" si="537"/>
        <v xml:space="preserve"> </v>
      </c>
      <c r="BF23" s="87" t="str">
        <f t="shared" si="537"/>
        <v xml:space="preserve"> </v>
      </c>
      <c r="BG23" s="86"/>
      <c r="BH23" s="86"/>
      <c r="BI23" s="25" t="str">
        <f t="shared" ref="BI23:BM23" si="538">IF(AND(BI$2&gt;=$E23,BI$2&lt;=$F23),"."," ")</f>
        <v xml:space="preserve"> </v>
      </c>
      <c r="BJ23" s="25" t="str">
        <f t="shared" si="538"/>
        <v xml:space="preserve"> </v>
      </c>
      <c r="BK23" s="25" t="str">
        <f t="shared" si="538"/>
        <v xml:space="preserve"> </v>
      </c>
      <c r="BL23" s="25" t="str">
        <f t="shared" si="538"/>
        <v xml:space="preserve"> </v>
      </c>
      <c r="BM23" s="87" t="str">
        <f t="shared" si="538"/>
        <v xml:space="preserve"> </v>
      </c>
      <c r="BN23" s="86"/>
      <c r="BO23" s="86"/>
      <c r="BP23" s="25" t="str">
        <f t="shared" ref="BP23:BT23" si="539">IF(AND(BP$2&gt;=$E23,BP$2&lt;=$F23),"."," ")</f>
        <v xml:space="preserve"> </v>
      </c>
      <c r="BQ23" s="25" t="str">
        <f t="shared" si="539"/>
        <v xml:space="preserve"> </v>
      </c>
      <c r="BR23" s="25" t="str">
        <f t="shared" si="539"/>
        <v xml:space="preserve"> </v>
      </c>
      <c r="BS23" s="25" t="str">
        <f t="shared" si="539"/>
        <v xml:space="preserve"> </v>
      </c>
      <c r="BT23" s="87" t="str">
        <f t="shared" si="539"/>
        <v xml:space="preserve"> </v>
      </c>
      <c r="BU23" s="86"/>
      <c r="BV23" s="86"/>
      <c r="BW23" s="25" t="str">
        <f t="shared" ref="BW23:CA23" si="540">IF(AND(BW$2&gt;=$E23,BW$2&lt;=$F23),"."," ")</f>
        <v xml:space="preserve"> </v>
      </c>
      <c r="BX23" s="25" t="str">
        <f t="shared" si="540"/>
        <v xml:space="preserve"> </v>
      </c>
      <c r="BY23" s="25" t="str">
        <f t="shared" si="540"/>
        <v xml:space="preserve"> </v>
      </c>
      <c r="BZ23" s="25" t="str">
        <f t="shared" si="540"/>
        <v xml:space="preserve"> </v>
      </c>
      <c r="CA23" s="87" t="str">
        <f t="shared" si="540"/>
        <v xml:space="preserve"> </v>
      </c>
      <c r="CB23" s="86"/>
      <c r="CC23" s="86"/>
      <c r="CD23" s="25" t="str">
        <f t="shared" ref="CD23:CH23" si="541">IF(AND(CD$2&gt;=$E23,CD$2&lt;=$F23),"."," ")</f>
        <v xml:space="preserve"> </v>
      </c>
      <c r="CE23" s="25" t="str">
        <f t="shared" si="541"/>
        <v xml:space="preserve"> </v>
      </c>
      <c r="CF23" s="25" t="str">
        <f t="shared" si="541"/>
        <v xml:space="preserve"> </v>
      </c>
      <c r="CG23" s="25" t="str">
        <f t="shared" si="541"/>
        <v xml:space="preserve"> </v>
      </c>
      <c r="CH23" s="87" t="str">
        <f t="shared" si="541"/>
        <v xml:space="preserve"> </v>
      </c>
      <c r="CI23" s="86"/>
      <c r="CJ23" s="86"/>
      <c r="CK23" s="25" t="str">
        <f t="shared" ref="CK23:CO23" si="542">IF(AND(CK$2&gt;=$E23,CK$2&lt;=$F23),"."," ")</f>
        <v xml:space="preserve"> </v>
      </c>
      <c r="CL23" s="25" t="str">
        <f t="shared" si="542"/>
        <v xml:space="preserve"> </v>
      </c>
      <c r="CM23" s="25" t="str">
        <f t="shared" si="542"/>
        <v xml:space="preserve"> </v>
      </c>
      <c r="CN23" s="25" t="str">
        <f t="shared" si="542"/>
        <v xml:space="preserve"> </v>
      </c>
      <c r="CO23" s="87" t="str">
        <f t="shared" si="542"/>
        <v xml:space="preserve"> </v>
      </c>
      <c r="CP23" s="86"/>
      <c r="CQ23" s="86"/>
      <c r="CR23" s="25" t="str">
        <f t="shared" ref="CR23:CV23" si="543">IF(AND(CR$2&gt;=$E23,CR$2&lt;=$F23),"."," ")</f>
        <v xml:space="preserve"> </v>
      </c>
      <c r="CS23" s="25" t="str">
        <f t="shared" si="543"/>
        <v xml:space="preserve"> </v>
      </c>
      <c r="CT23" s="25" t="str">
        <f t="shared" si="543"/>
        <v xml:space="preserve"> </v>
      </c>
      <c r="CU23" s="25" t="str">
        <f t="shared" si="543"/>
        <v xml:space="preserve"> </v>
      </c>
      <c r="CV23" s="87" t="str">
        <f t="shared" si="543"/>
        <v xml:space="preserve"> </v>
      </c>
      <c r="CW23" s="88"/>
      <c r="CX23" s="88"/>
      <c r="CY23" s="25" t="str">
        <f t="shared" ref="CY23:DC23" si="544">IF(AND(CY$2&gt;=$E23,CY$2&lt;=$F23),"."," ")</f>
        <v xml:space="preserve"> </v>
      </c>
      <c r="CZ23" s="25" t="str">
        <f t="shared" si="544"/>
        <v xml:space="preserve"> </v>
      </c>
      <c r="DA23" s="25" t="str">
        <f t="shared" si="544"/>
        <v xml:space="preserve"> </v>
      </c>
      <c r="DB23" s="25" t="str">
        <f t="shared" si="544"/>
        <v xml:space="preserve"> </v>
      </c>
      <c r="DC23" s="87" t="str">
        <f t="shared" si="544"/>
        <v xml:space="preserve"> </v>
      </c>
      <c r="DD23" s="88"/>
      <c r="DE23" s="88"/>
      <c r="DF23" s="25" t="str">
        <f t="shared" ref="DF23:DJ23" si="545">IF(AND(DF$2&gt;=$E23,DF$2&lt;=$F23),"."," ")</f>
        <v xml:space="preserve"> </v>
      </c>
      <c r="DG23" s="25" t="str">
        <f t="shared" si="545"/>
        <v xml:space="preserve"> </v>
      </c>
      <c r="DH23" s="25" t="str">
        <f t="shared" si="545"/>
        <v xml:space="preserve"> </v>
      </c>
      <c r="DI23" s="25" t="str">
        <f t="shared" si="545"/>
        <v xml:space="preserve"> </v>
      </c>
      <c r="DJ23" s="87" t="str">
        <f t="shared" si="545"/>
        <v xml:space="preserve"> </v>
      </c>
      <c r="DK23" s="88"/>
      <c r="DL23" s="88"/>
      <c r="DM23" s="25" t="str">
        <f t="shared" ref="DM23:DQ23" si="546">IF(AND(DM$2&gt;=$E23,DM$2&lt;=$F23),"."," ")</f>
        <v xml:space="preserve"> </v>
      </c>
      <c r="DN23" s="25" t="str">
        <f t="shared" si="546"/>
        <v xml:space="preserve"> </v>
      </c>
      <c r="DO23" s="25" t="str">
        <f t="shared" si="546"/>
        <v xml:space="preserve"> </v>
      </c>
      <c r="DP23" s="25" t="str">
        <f t="shared" si="546"/>
        <v xml:space="preserve"> </v>
      </c>
      <c r="DQ23" s="87" t="str">
        <f t="shared" si="546"/>
        <v xml:space="preserve"> </v>
      </c>
      <c r="DR23" s="88"/>
      <c r="DS23" s="88"/>
      <c r="DT23" s="25" t="str">
        <f t="shared" ref="DT23:DX23" si="547">IF(AND(DT$2&gt;=$E23,DT$2&lt;=$F23),"."," ")</f>
        <v xml:space="preserve"> </v>
      </c>
      <c r="DU23" s="25" t="str">
        <f t="shared" si="547"/>
        <v xml:space="preserve"> </v>
      </c>
      <c r="DV23" s="25" t="str">
        <f t="shared" si="547"/>
        <v xml:space="preserve"> </v>
      </c>
      <c r="DW23" s="25" t="str">
        <f t="shared" si="547"/>
        <v xml:space="preserve"> </v>
      </c>
      <c r="DX23" s="87" t="str">
        <f t="shared" si="547"/>
        <v xml:space="preserve"> </v>
      </c>
      <c r="DY23" s="88"/>
      <c r="DZ23" s="88"/>
      <c r="EA23" s="25" t="str">
        <f t="shared" ref="EA23:EE23" si="548">IF(AND(EA$2&gt;=$E23,EA$2&lt;=$F23),"."," ")</f>
        <v xml:space="preserve"> </v>
      </c>
      <c r="EB23" s="25" t="str">
        <f t="shared" si="548"/>
        <v xml:space="preserve"> </v>
      </c>
      <c r="EC23" s="25" t="str">
        <f t="shared" si="548"/>
        <v xml:space="preserve"> </v>
      </c>
      <c r="ED23" s="25" t="str">
        <f t="shared" si="548"/>
        <v xml:space="preserve"> </v>
      </c>
      <c r="EE23" s="87" t="str">
        <f t="shared" si="548"/>
        <v xml:space="preserve"> </v>
      </c>
      <c r="EF23" s="88"/>
      <c r="EG23" s="88"/>
      <c r="EH23" s="25" t="str">
        <f t="shared" ref="EH23:EL23" si="549">IF(AND(EH$2&gt;=$E23,EH$2&lt;=$F23),"."," ")</f>
        <v xml:space="preserve"> </v>
      </c>
      <c r="EI23" s="25" t="str">
        <f t="shared" si="549"/>
        <v xml:space="preserve"> </v>
      </c>
      <c r="EJ23" s="25" t="str">
        <f t="shared" si="549"/>
        <v xml:space="preserve"> </v>
      </c>
      <c r="EK23" s="25" t="str">
        <f t="shared" si="549"/>
        <v xml:space="preserve"> </v>
      </c>
      <c r="EL23" s="87" t="str">
        <f t="shared" si="549"/>
        <v xml:space="preserve"> </v>
      </c>
      <c r="EM23" s="88"/>
      <c r="EN23" s="88"/>
      <c r="EO23" s="25" t="str">
        <f t="shared" ref="EO23:ES23" si="550">IF(AND(EO$2&gt;=$E23,EO$2&lt;=$F23),"."," ")</f>
        <v xml:space="preserve"> </v>
      </c>
      <c r="EP23" s="25" t="str">
        <f t="shared" si="550"/>
        <v xml:space="preserve"> </v>
      </c>
      <c r="EQ23" s="25" t="str">
        <f t="shared" si="550"/>
        <v xml:space="preserve"> </v>
      </c>
      <c r="ER23" s="25" t="str">
        <f t="shared" si="550"/>
        <v xml:space="preserve"> </v>
      </c>
      <c r="ES23" s="87" t="str">
        <f t="shared" si="550"/>
        <v xml:space="preserve"> </v>
      </c>
      <c r="ET23" s="88"/>
      <c r="EU23" s="88"/>
      <c r="EV23" s="25" t="str">
        <f t="shared" ref="EV23:EZ23" si="551">IF(AND(EV$2&gt;=$E23,EV$2&lt;=$F23),"."," ")</f>
        <v xml:space="preserve"> </v>
      </c>
      <c r="EW23" s="25" t="str">
        <f t="shared" si="551"/>
        <v xml:space="preserve"> </v>
      </c>
      <c r="EX23" s="25" t="str">
        <f t="shared" si="551"/>
        <v xml:space="preserve"> </v>
      </c>
      <c r="EY23" s="25" t="str">
        <f t="shared" si="551"/>
        <v xml:space="preserve"> </v>
      </c>
      <c r="EZ23" s="87" t="str">
        <f t="shared" si="551"/>
        <v xml:space="preserve"> </v>
      </c>
      <c r="FA23" s="88"/>
      <c r="FB23" s="88"/>
      <c r="FC23" s="25" t="str">
        <f t="shared" ref="FC23:FG23" si="552">IF(AND(FC$2&gt;=$E23,FC$2&lt;=$F23),"."," ")</f>
        <v xml:space="preserve"> </v>
      </c>
      <c r="FD23" s="25" t="str">
        <f t="shared" si="552"/>
        <v xml:space="preserve"> </v>
      </c>
      <c r="FE23" s="25" t="str">
        <f t="shared" si="552"/>
        <v xml:space="preserve"> </v>
      </c>
      <c r="FF23" s="25" t="str">
        <f t="shared" si="552"/>
        <v xml:space="preserve"> </v>
      </c>
      <c r="FG23" s="87" t="str">
        <f t="shared" si="552"/>
        <v xml:space="preserve"> </v>
      </c>
      <c r="FH23" s="88"/>
      <c r="FI23" s="88"/>
      <c r="FJ23" s="25" t="str">
        <f t="shared" ref="FJ23:FN23" si="553">IF(AND(FJ$2&gt;=$E23,FJ$2&lt;=$F23),"."," ")</f>
        <v xml:space="preserve"> </v>
      </c>
      <c r="FK23" s="25" t="str">
        <f t="shared" si="553"/>
        <v xml:space="preserve"> </v>
      </c>
      <c r="FL23" s="25" t="str">
        <f t="shared" si="553"/>
        <v xml:space="preserve"> </v>
      </c>
      <c r="FM23" s="25" t="str">
        <f t="shared" si="553"/>
        <v xml:space="preserve"> </v>
      </c>
      <c r="FN23" s="87" t="str">
        <f t="shared" si="553"/>
        <v xml:space="preserve"> </v>
      </c>
      <c r="FO23" s="88"/>
      <c r="FP23" s="88"/>
      <c r="FQ23" s="25" t="str">
        <f t="shared" ref="FQ23:FU23" si="554">IF(AND(FQ$2&gt;=$E23,FQ$2&lt;=$F23),"."," ")</f>
        <v xml:space="preserve"> </v>
      </c>
      <c r="FR23" s="25" t="str">
        <f t="shared" si="554"/>
        <v xml:space="preserve"> </v>
      </c>
      <c r="FS23" s="25" t="str">
        <f t="shared" si="554"/>
        <v xml:space="preserve"> </v>
      </c>
      <c r="FT23" s="25" t="str">
        <f t="shared" si="554"/>
        <v xml:space="preserve"> </v>
      </c>
      <c r="FU23" s="87" t="str">
        <f t="shared" si="554"/>
        <v xml:space="preserve"> </v>
      </c>
      <c r="FV23" s="88"/>
      <c r="FW23" s="88"/>
      <c r="FX23" s="25" t="str">
        <f t="shared" ref="FX23:GB23" si="555">IF(AND(FX$2&gt;=$E23,FX$2&lt;=$F23),"."," ")</f>
        <v xml:space="preserve"> </v>
      </c>
      <c r="FY23" s="25" t="str">
        <f t="shared" si="555"/>
        <v xml:space="preserve"> </v>
      </c>
      <c r="FZ23" s="25" t="str">
        <f t="shared" si="555"/>
        <v xml:space="preserve"> </v>
      </c>
      <c r="GA23" s="25" t="str">
        <f t="shared" si="555"/>
        <v xml:space="preserve"> </v>
      </c>
      <c r="GB23" s="87" t="str">
        <f t="shared" si="555"/>
        <v xml:space="preserve"> </v>
      </c>
      <c r="GC23" s="88"/>
      <c r="GD23" s="88"/>
      <c r="GE23" s="25" t="str">
        <f t="shared" ref="GE23:GI23" si="556">IF(AND(GE$2&gt;=$E23,GE$2&lt;=$F23),"."," ")</f>
        <v xml:space="preserve"> </v>
      </c>
      <c r="GF23" s="25" t="str">
        <f t="shared" si="556"/>
        <v xml:space="preserve"> </v>
      </c>
      <c r="GG23" s="25" t="str">
        <f t="shared" si="556"/>
        <v xml:space="preserve"> </v>
      </c>
      <c r="GH23" s="25" t="str">
        <f t="shared" si="556"/>
        <v xml:space="preserve"> </v>
      </c>
      <c r="GI23" s="87" t="str">
        <f t="shared" si="556"/>
        <v xml:space="preserve"> </v>
      </c>
      <c r="GJ23" s="88"/>
      <c r="GK23" s="88"/>
      <c r="GL23" s="25" t="str">
        <f t="shared" ref="GL23:GP23" si="557">IF(AND(GL$2&gt;=$E23,GL$2&lt;=$F23),"."," ")</f>
        <v xml:space="preserve"> </v>
      </c>
      <c r="GM23" s="25" t="str">
        <f t="shared" si="557"/>
        <v xml:space="preserve"> </v>
      </c>
      <c r="GN23" s="25" t="str">
        <f t="shared" si="557"/>
        <v xml:space="preserve"> </v>
      </c>
      <c r="GO23" s="25" t="str">
        <f t="shared" si="557"/>
        <v xml:space="preserve"> </v>
      </c>
      <c r="GP23" s="87" t="str">
        <f t="shared" si="557"/>
        <v xml:space="preserve"> </v>
      </c>
      <c r="GQ23" s="88"/>
      <c r="GR23" s="88"/>
      <c r="GS23" s="25" t="str">
        <f t="shared" ref="GS23:GW23" si="558">IF(AND(GS$2&gt;=$E23,GS$2&lt;=$F23),"."," ")</f>
        <v xml:space="preserve"> </v>
      </c>
      <c r="GT23" s="25" t="str">
        <f t="shared" si="558"/>
        <v xml:space="preserve"> </v>
      </c>
      <c r="GU23" s="25" t="str">
        <f t="shared" si="558"/>
        <v xml:space="preserve"> </v>
      </c>
      <c r="GV23" s="25" t="str">
        <f t="shared" si="558"/>
        <v xml:space="preserve"> </v>
      </c>
      <c r="GW23" s="87" t="str">
        <f t="shared" si="558"/>
        <v xml:space="preserve"> </v>
      </c>
      <c r="GX23" s="88"/>
      <c r="GY23" s="88"/>
      <c r="GZ23" s="25" t="str">
        <f t="shared" ref="GZ23:HD23" si="559">IF(AND(GZ$2&gt;=$E23,GZ$2&lt;=$F23),"."," ")</f>
        <v xml:space="preserve"> </v>
      </c>
      <c r="HA23" s="25" t="str">
        <f t="shared" si="559"/>
        <v xml:space="preserve"> </v>
      </c>
      <c r="HB23" s="25" t="str">
        <f t="shared" si="559"/>
        <v xml:space="preserve"> </v>
      </c>
      <c r="HC23" s="25" t="str">
        <f t="shared" si="559"/>
        <v xml:space="preserve"> </v>
      </c>
      <c r="HD23" s="87" t="str">
        <f t="shared" si="559"/>
        <v xml:space="preserve"> </v>
      </c>
      <c r="HE23" s="88"/>
      <c r="HF23" s="88"/>
      <c r="HG23" s="25" t="str">
        <f t="shared" ref="HG23:HK23" si="560">IF(AND(HG$2&gt;=$E23,HG$2&lt;=$F23),"."," ")</f>
        <v xml:space="preserve"> </v>
      </c>
      <c r="HH23" s="25" t="str">
        <f t="shared" si="560"/>
        <v xml:space="preserve"> </v>
      </c>
      <c r="HI23" s="25" t="str">
        <f t="shared" si="560"/>
        <v xml:space="preserve"> </v>
      </c>
      <c r="HJ23" s="25" t="str">
        <f t="shared" si="560"/>
        <v xml:space="preserve"> </v>
      </c>
      <c r="HK23" s="87" t="str">
        <f t="shared" si="560"/>
        <v xml:space="preserve"> </v>
      </c>
      <c r="HL23" s="88"/>
      <c r="HM23" s="88"/>
      <c r="HN23" s="25" t="str">
        <f t="shared" ref="HN23:HR23" si="561">IF(AND(HN$2&gt;=$E23,HN$2&lt;=$F23),"."," ")</f>
        <v xml:space="preserve"> </v>
      </c>
      <c r="HO23" s="25" t="str">
        <f t="shared" si="561"/>
        <v xml:space="preserve"> </v>
      </c>
      <c r="HP23" s="25" t="str">
        <f t="shared" si="561"/>
        <v xml:space="preserve"> </v>
      </c>
      <c r="HQ23" s="25" t="str">
        <f t="shared" si="561"/>
        <v xml:space="preserve"> </v>
      </c>
      <c r="HR23" s="87" t="str">
        <f t="shared" si="561"/>
        <v xml:space="preserve"> </v>
      </c>
      <c r="HS23" s="88"/>
      <c r="HT23" s="88"/>
      <c r="HU23" s="25" t="str">
        <f t="shared" ref="HU23:HY23" si="562">IF(AND(HU$2&gt;=$E23,HU$2&lt;=$F23),"."," ")</f>
        <v xml:space="preserve"> </v>
      </c>
      <c r="HV23" s="25" t="str">
        <f t="shared" si="562"/>
        <v xml:space="preserve"> </v>
      </c>
      <c r="HW23" s="25" t="str">
        <f t="shared" si="562"/>
        <v xml:space="preserve"> </v>
      </c>
      <c r="HX23" s="25" t="str">
        <f t="shared" si="562"/>
        <v xml:space="preserve"> </v>
      </c>
      <c r="HY23" s="87" t="str">
        <f t="shared" si="562"/>
        <v xml:space="preserve"> </v>
      </c>
      <c r="HZ23" s="88"/>
      <c r="IA23" s="88"/>
      <c r="IB23" s="25" t="str">
        <f t="shared" ref="IB23:IF23" si="563">IF(AND(IB$2&gt;=$E23,IB$2&lt;=$F23),"."," ")</f>
        <v xml:space="preserve"> </v>
      </c>
      <c r="IC23" s="25" t="str">
        <f t="shared" si="563"/>
        <v xml:space="preserve"> </v>
      </c>
      <c r="ID23" s="25" t="str">
        <f t="shared" si="563"/>
        <v xml:space="preserve"> </v>
      </c>
      <c r="IE23" s="25" t="str">
        <f t="shared" si="563"/>
        <v xml:space="preserve"> </v>
      </c>
      <c r="IF23" s="87" t="str">
        <f t="shared" si="563"/>
        <v xml:space="preserve"> </v>
      </c>
      <c r="IG23" s="88"/>
      <c r="IH23" s="88"/>
      <c r="II23" s="25" t="str">
        <f t="shared" ref="II23:IM23" si="564">IF(AND(II$2&gt;=$E23,II$2&lt;=$F23),"."," ")</f>
        <v xml:space="preserve"> </v>
      </c>
      <c r="IJ23" s="25" t="str">
        <f t="shared" si="564"/>
        <v xml:space="preserve"> </v>
      </c>
      <c r="IK23" s="25" t="str">
        <f t="shared" si="564"/>
        <v xml:space="preserve"> </v>
      </c>
      <c r="IL23" s="25" t="str">
        <f t="shared" si="564"/>
        <v xml:space="preserve"> </v>
      </c>
      <c r="IM23" s="87" t="str">
        <f t="shared" si="564"/>
        <v xml:space="preserve"> </v>
      </c>
      <c r="IN23" s="88"/>
      <c r="IO23" s="88"/>
      <c r="IP23" s="25" t="str">
        <f t="shared" ref="IP23:IT23" si="565">IF(AND(IP$2&gt;=$E23,IP$2&lt;=$F23),"."," ")</f>
        <v xml:space="preserve"> </v>
      </c>
      <c r="IQ23" s="25" t="str">
        <f t="shared" si="565"/>
        <v xml:space="preserve"> </v>
      </c>
      <c r="IR23" s="25" t="str">
        <f t="shared" si="565"/>
        <v xml:space="preserve"> </v>
      </c>
      <c r="IS23" s="25" t="str">
        <f t="shared" si="565"/>
        <v xml:space="preserve"> </v>
      </c>
      <c r="IT23" s="87" t="str">
        <f t="shared" si="565"/>
        <v xml:space="preserve"> </v>
      </c>
      <c r="IU23" s="88"/>
      <c r="IV23" s="88"/>
      <c r="IW23" s="25" t="str">
        <f t="shared" ref="IW23:JA23" si="566">IF(AND(IW$2&gt;=$E23,IW$2&lt;=$F23),"."," ")</f>
        <v xml:space="preserve"> </v>
      </c>
      <c r="IX23" s="25" t="str">
        <f t="shared" si="566"/>
        <v xml:space="preserve"> </v>
      </c>
      <c r="IY23" s="25" t="str">
        <f t="shared" si="566"/>
        <v xml:space="preserve"> </v>
      </c>
      <c r="IZ23" s="25" t="str">
        <f t="shared" si="566"/>
        <v xml:space="preserve"> </v>
      </c>
      <c r="JA23" s="87" t="str">
        <f t="shared" si="566"/>
        <v xml:space="preserve"> </v>
      </c>
      <c r="JB23" s="88"/>
      <c r="JC23" s="88"/>
      <c r="JD23" s="25" t="str">
        <f t="shared" ref="JD23:JH23" si="567">IF(AND(JD$2&gt;=$E23,JD$2&lt;=$F23),"."," ")</f>
        <v xml:space="preserve"> </v>
      </c>
      <c r="JE23" s="25" t="str">
        <f t="shared" si="567"/>
        <v xml:space="preserve"> </v>
      </c>
      <c r="JF23" s="25" t="str">
        <f t="shared" si="567"/>
        <v xml:space="preserve"> </v>
      </c>
      <c r="JG23" s="25" t="str">
        <f t="shared" si="567"/>
        <v xml:space="preserve"> </v>
      </c>
      <c r="JH23" s="87" t="str">
        <f t="shared" si="567"/>
        <v xml:space="preserve"> </v>
      </c>
      <c r="JI23" s="88"/>
      <c r="JJ23" s="88"/>
    </row>
    <row r="24" spans="1:270" s="123" customFormat="1" ht="15">
      <c r="A24" s="119" t="s">
        <v>50</v>
      </c>
      <c r="B24" s="120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  <c r="DO24" s="121"/>
      <c r="DP24" s="121"/>
      <c r="DQ24" s="121"/>
      <c r="DR24" s="121"/>
      <c r="DS24" s="121"/>
      <c r="DT24" s="121"/>
      <c r="DU24" s="121"/>
      <c r="DV24" s="121"/>
      <c r="DW24" s="121"/>
      <c r="DX24" s="121"/>
      <c r="DY24" s="121"/>
      <c r="DZ24" s="121"/>
      <c r="EA24" s="121"/>
      <c r="EB24" s="121"/>
      <c r="EC24" s="121"/>
      <c r="ED24" s="121"/>
      <c r="EE24" s="121"/>
      <c r="EF24" s="121"/>
      <c r="EG24" s="121"/>
      <c r="EH24" s="121"/>
      <c r="EI24" s="121"/>
      <c r="EJ24" s="121"/>
      <c r="EK24" s="121"/>
      <c r="EL24" s="121"/>
      <c r="EM24" s="121"/>
      <c r="EN24" s="121"/>
      <c r="EO24" s="121"/>
      <c r="EP24" s="121"/>
      <c r="EQ24" s="121"/>
      <c r="ER24" s="121"/>
      <c r="ES24" s="121"/>
      <c r="ET24" s="121"/>
      <c r="EU24" s="121"/>
      <c r="EV24" s="121"/>
      <c r="EW24" s="121"/>
      <c r="EX24" s="121"/>
      <c r="EY24" s="121"/>
      <c r="EZ24" s="121"/>
      <c r="FA24" s="121"/>
      <c r="FB24" s="121"/>
      <c r="FC24" s="121"/>
      <c r="FD24" s="121"/>
      <c r="FE24" s="121"/>
      <c r="FF24" s="121"/>
      <c r="FG24" s="121"/>
      <c r="FH24" s="121"/>
      <c r="FI24" s="121"/>
      <c r="FJ24" s="121"/>
      <c r="FK24" s="121"/>
      <c r="FL24" s="121"/>
      <c r="FM24" s="121"/>
      <c r="FN24" s="121"/>
      <c r="FO24" s="121"/>
      <c r="FP24" s="121"/>
      <c r="FQ24" s="121"/>
      <c r="FR24" s="121"/>
      <c r="FS24" s="121"/>
      <c r="FT24" s="121"/>
      <c r="FU24" s="121"/>
      <c r="FV24" s="121"/>
      <c r="FW24" s="121"/>
      <c r="FX24" s="121"/>
      <c r="FY24" s="121"/>
      <c r="FZ24" s="121"/>
      <c r="GA24" s="121"/>
      <c r="GB24" s="121"/>
      <c r="GC24" s="121"/>
      <c r="GD24" s="121"/>
      <c r="GE24" s="121"/>
      <c r="GF24" s="121"/>
      <c r="GG24" s="121"/>
      <c r="GH24" s="121"/>
      <c r="GI24" s="121"/>
      <c r="GJ24" s="121"/>
      <c r="GK24" s="121"/>
      <c r="GL24" s="121"/>
      <c r="GM24" s="121"/>
      <c r="GN24" s="121"/>
      <c r="GO24" s="121"/>
      <c r="GP24" s="121"/>
      <c r="GQ24" s="121"/>
      <c r="GR24" s="121"/>
      <c r="GS24" s="121"/>
      <c r="GT24" s="121"/>
      <c r="GU24" s="121"/>
      <c r="GV24" s="121"/>
      <c r="GW24" s="121"/>
      <c r="GX24" s="121"/>
      <c r="GY24" s="121"/>
      <c r="GZ24" s="121"/>
      <c r="HA24" s="121"/>
      <c r="HB24" s="121"/>
      <c r="HC24" s="121"/>
      <c r="HD24" s="121"/>
      <c r="HE24" s="121"/>
      <c r="HF24" s="121"/>
      <c r="HG24" s="121"/>
      <c r="HH24" s="121"/>
      <c r="HI24" s="121"/>
      <c r="HJ24" s="121"/>
      <c r="HK24" s="121"/>
      <c r="HL24" s="121"/>
      <c r="HM24" s="121"/>
      <c r="HN24" s="121"/>
      <c r="HO24" s="121"/>
      <c r="HP24" s="121"/>
      <c r="HQ24" s="121"/>
      <c r="HR24" s="121"/>
      <c r="HS24" s="121"/>
      <c r="HT24" s="121"/>
      <c r="HU24" s="121"/>
      <c r="HV24" s="121"/>
      <c r="HW24" s="121"/>
      <c r="HX24" s="121"/>
      <c r="HY24" s="121"/>
      <c r="HZ24" s="121"/>
      <c r="IA24" s="121"/>
      <c r="IB24" s="121"/>
      <c r="IC24" s="121"/>
      <c r="ID24" s="121"/>
      <c r="IE24" s="121"/>
      <c r="IF24" s="121"/>
      <c r="IG24" s="121"/>
      <c r="IH24" s="121"/>
      <c r="II24" s="121"/>
      <c r="IJ24" s="121"/>
      <c r="IK24" s="121"/>
      <c r="IL24" s="121"/>
      <c r="IM24" s="121"/>
      <c r="IN24" s="121"/>
      <c r="IO24" s="121"/>
      <c r="IP24" s="121"/>
      <c r="IQ24" s="121"/>
      <c r="IR24" s="121"/>
      <c r="IS24" s="121"/>
      <c r="IT24" s="121"/>
      <c r="IU24" s="121"/>
      <c r="IV24" s="121"/>
      <c r="IW24" s="121"/>
      <c r="IX24" s="121"/>
      <c r="IY24" s="121"/>
      <c r="IZ24" s="121"/>
      <c r="JA24" s="121"/>
      <c r="JB24" s="121"/>
      <c r="JC24" s="121"/>
      <c r="JD24" s="121"/>
      <c r="JE24" s="121"/>
      <c r="JF24" s="121"/>
      <c r="JG24" s="121"/>
      <c r="JH24" s="121"/>
      <c r="JI24" s="121"/>
      <c r="JJ24" s="122"/>
    </row>
    <row r="25" spans="1:270" ht="15">
      <c r="A25" s="55">
        <v>16</v>
      </c>
      <c r="B25" s="54" t="s">
        <v>35</v>
      </c>
      <c r="C25" s="16"/>
      <c r="D25" s="55">
        <v>7</v>
      </c>
      <c r="E25" s="18">
        <f t="shared" ref="E25:E26" si="568">WORKDAY(VLOOKUP(D25,A:F,6, FALSE),1)</f>
        <v>43265</v>
      </c>
      <c r="F25" s="56">
        <f>WORKDAY(E25,G25-1,Data!$C$2:$C$21)</f>
        <v>43266</v>
      </c>
      <c r="G25" s="55">
        <v>2</v>
      </c>
      <c r="H25" s="65">
        <v>0</v>
      </c>
      <c r="I25" s="57">
        <f ca="1">IF(((NETWORKDAYS(E25,TODAY(),Data!C22:C41)*100)/G25)/100 &gt; 0,((NETWORKDAYS(E25,TODAY(),Data!C22:C41)*100)/G25)/100,0)</f>
        <v>1</v>
      </c>
      <c r="J25" s="57">
        <f t="shared" ref="J25:J26" ca="1" si="569">IF(I25&gt;1, "100%",$I25)</f>
        <v>1</v>
      </c>
      <c r="K25" s="58">
        <f t="shared" ref="K25:K26" ca="1" si="570">J25-H25</f>
        <v>1</v>
      </c>
      <c r="L25" s="59" t="str">
        <f t="shared" ref="L25:P25" si="571">IF(AND(L$2&gt;=$E25,L$2&lt;=$F25),"."," ")</f>
        <v xml:space="preserve"> </v>
      </c>
      <c r="M25" s="59" t="str">
        <f t="shared" si="571"/>
        <v xml:space="preserve"> </v>
      </c>
      <c r="N25" s="59" t="str">
        <f t="shared" si="571"/>
        <v xml:space="preserve"> </v>
      </c>
      <c r="O25" s="59" t="str">
        <f t="shared" si="571"/>
        <v xml:space="preserve"> </v>
      </c>
      <c r="P25" s="60" t="str">
        <f t="shared" si="571"/>
        <v xml:space="preserve"> </v>
      </c>
      <c r="Q25" s="61"/>
      <c r="R25" s="61"/>
      <c r="S25" s="59" t="str">
        <f t="shared" ref="S25:W25" si="572">IF(AND(S$2&gt;=$E25,S$2&lt;=$F25),"."," ")</f>
        <v xml:space="preserve"> </v>
      </c>
      <c r="T25" s="59" t="str">
        <f t="shared" si="572"/>
        <v xml:space="preserve"> </v>
      </c>
      <c r="U25" s="59" t="str">
        <f t="shared" si="572"/>
        <v xml:space="preserve"> </v>
      </c>
      <c r="V25" s="53" t="str">
        <f t="shared" si="572"/>
        <v xml:space="preserve"> </v>
      </c>
      <c r="W25" s="63" t="str">
        <f t="shared" si="572"/>
        <v xml:space="preserve"> </v>
      </c>
      <c r="X25" s="61"/>
      <c r="Y25" s="61"/>
      <c r="Z25" s="64" t="str">
        <f t="shared" ref="Z25:AD25" si="573">IF(AND(Z$2&gt;=$E25,Z$2&lt;=$F25),"."," ")</f>
        <v xml:space="preserve"> </v>
      </c>
      <c r="AA25" s="53" t="str">
        <f t="shared" si="573"/>
        <v xml:space="preserve"> </v>
      </c>
      <c r="AB25" s="53" t="str">
        <f t="shared" si="573"/>
        <v xml:space="preserve"> </v>
      </c>
      <c r="AC25" s="53" t="str">
        <f t="shared" si="573"/>
        <v xml:space="preserve"> </v>
      </c>
      <c r="AD25" s="63" t="str">
        <f t="shared" si="573"/>
        <v xml:space="preserve"> </v>
      </c>
      <c r="AE25" s="61"/>
      <c r="AF25" s="61"/>
      <c r="AG25" s="53" t="str">
        <f t="shared" ref="AG25:AK25" si="574">IF(AND(AG$2&gt;=$E25,AG$2&lt;=$F25),"."," ")</f>
        <v xml:space="preserve"> </v>
      </c>
      <c r="AH25" s="53" t="str">
        <f t="shared" si="574"/>
        <v xml:space="preserve"> </v>
      </c>
      <c r="AI25" s="53" t="str">
        <f t="shared" si="574"/>
        <v xml:space="preserve"> </v>
      </c>
      <c r="AJ25" s="53" t="str">
        <f t="shared" si="574"/>
        <v xml:space="preserve"> </v>
      </c>
      <c r="AK25" s="63" t="str">
        <f t="shared" si="574"/>
        <v xml:space="preserve"> </v>
      </c>
      <c r="AL25" s="61"/>
      <c r="AM25" s="61"/>
      <c r="AN25" s="53" t="str">
        <f t="shared" ref="AN25:AR25" si="575">IF(AND(AN$2&gt;=$E25,AN$2&lt;=$F25),"."," ")</f>
        <v xml:space="preserve"> </v>
      </c>
      <c r="AO25" s="53" t="str">
        <f t="shared" si="575"/>
        <v xml:space="preserve"> </v>
      </c>
      <c r="AP25" s="53" t="str">
        <f t="shared" si="575"/>
        <v xml:space="preserve"> </v>
      </c>
      <c r="AQ25" s="53" t="str">
        <f t="shared" si="575"/>
        <v>.</v>
      </c>
      <c r="AR25" s="63" t="str">
        <f t="shared" si="575"/>
        <v>.</v>
      </c>
      <c r="AS25" s="61"/>
      <c r="AT25" s="61"/>
      <c r="AU25" s="53" t="str">
        <f t="shared" ref="AU25:AY25" si="576">IF(AND(AU$2&gt;=$E25,AU$2&lt;=$F25),"."," ")</f>
        <v xml:space="preserve"> </v>
      </c>
      <c r="AV25" s="53" t="str">
        <f t="shared" si="576"/>
        <v xml:space="preserve"> </v>
      </c>
      <c r="AW25" s="53" t="str">
        <f t="shared" si="576"/>
        <v xml:space="preserve"> </v>
      </c>
      <c r="AX25" s="53" t="str">
        <f t="shared" si="576"/>
        <v xml:space="preserve"> </v>
      </c>
      <c r="AY25" s="63" t="str">
        <f t="shared" si="576"/>
        <v xml:space="preserve"> </v>
      </c>
      <c r="AZ25" s="61"/>
      <c r="BA25" s="61"/>
      <c r="BB25" s="53" t="str">
        <f t="shared" ref="BB25:BF25" si="577">IF(AND(BB$2&gt;=$E25,BB$2&lt;=$F25),"."," ")</f>
        <v xml:space="preserve"> </v>
      </c>
      <c r="BC25" s="53" t="str">
        <f t="shared" si="577"/>
        <v xml:space="preserve"> </v>
      </c>
      <c r="BD25" s="53" t="str">
        <f t="shared" si="577"/>
        <v xml:space="preserve"> </v>
      </c>
      <c r="BE25" s="53" t="str">
        <f t="shared" si="577"/>
        <v xml:space="preserve"> </v>
      </c>
      <c r="BF25" s="63" t="str">
        <f t="shared" si="577"/>
        <v xml:space="preserve"> </v>
      </c>
      <c r="BG25" s="61"/>
      <c r="BH25" s="61"/>
      <c r="BI25" s="53" t="str">
        <f t="shared" ref="BI25:BM25" si="578">IF(AND(BI$2&gt;=$E25,BI$2&lt;=$F25),"."," ")</f>
        <v xml:space="preserve"> </v>
      </c>
      <c r="BJ25" s="53" t="str">
        <f t="shared" si="578"/>
        <v xml:space="preserve"> </v>
      </c>
      <c r="BK25" s="53" t="str">
        <f t="shared" si="578"/>
        <v xml:space="preserve"> </v>
      </c>
      <c r="BL25" s="53" t="str">
        <f t="shared" si="578"/>
        <v xml:space="preserve"> </v>
      </c>
      <c r="BM25" s="63" t="str">
        <f t="shared" si="578"/>
        <v xml:space="preserve"> </v>
      </c>
      <c r="BN25" s="61"/>
      <c r="BO25" s="61"/>
      <c r="BP25" s="53" t="str">
        <f t="shared" ref="BP25:BT25" si="579">IF(AND(BP$2&gt;=$E25,BP$2&lt;=$F25),"."," ")</f>
        <v xml:space="preserve"> </v>
      </c>
      <c r="BQ25" s="53" t="str">
        <f t="shared" si="579"/>
        <v xml:space="preserve"> </v>
      </c>
      <c r="BR25" s="53" t="str">
        <f t="shared" si="579"/>
        <v xml:space="preserve"> </v>
      </c>
      <c r="BS25" s="53" t="str">
        <f t="shared" si="579"/>
        <v xml:space="preserve"> </v>
      </c>
      <c r="BT25" s="63" t="str">
        <f t="shared" si="579"/>
        <v xml:space="preserve"> </v>
      </c>
      <c r="BU25" s="61"/>
      <c r="BV25" s="61"/>
      <c r="BW25" s="53" t="str">
        <f t="shared" ref="BW25:CA25" si="580">IF(AND(BW$2&gt;=$E25,BW$2&lt;=$F25),"."," ")</f>
        <v xml:space="preserve"> </v>
      </c>
      <c r="BX25" s="53" t="str">
        <f t="shared" si="580"/>
        <v xml:space="preserve"> </v>
      </c>
      <c r="BY25" s="53" t="str">
        <f t="shared" si="580"/>
        <v xml:space="preserve"> </v>
      </c>
      <c r="BZ25" s="53" t="str">
        <f t="shared" si="580"/>
        <v xml:space="preserve"> </v>
      </c>
      <c r="CA25" s="63" t="str">
        <f t="shared" si="580"/>
        <v xml:space="preserve"> </v>
      </c>
      <c r="CB25" s="61"/>
      <c r="CC25" s="61"/>
      <c r="CD25" s="53" t="str">
        <f t="shared" ref="CD25:CH25" si="581">IF(AND(CD$2&gt;=$E25,CD$2&lt;=$F25),"."," ")</f>
        <v xml:space="preserve"> </v>
      </c>
      <c r="CE25" s="53" t="str">
        <f t="shared" si="581"/>
        <v xml:space="preserve"> </v>
      </c>
      <c r="CF25" s="53" t="str">
        <f t="shared" si="581"/>
        <v xml:space="preserve"> </v>
      </c>
      <c r="CG25" s="53" t="str">
        <f t="shared" si="581"/>
        <v xml:space="preserve"> </v>
      </c>
      <c r="CH25" s="63" t="str">
        <f t="shared" si="581"/>
        <v xml:space="preserve"> </v>
      </c>
      <c r="CI25" s="61"/>
      <c r="CJ25" s="61"/>
      <c r="CK25" s="53" t="str">
        <f t="shared" ref="CK25:CO25" si="582">IF(AND(CK$2&gt;=$E25,CK$2&lt;=$F25),"."," ")</f>
        <v xml:space="preserve"> </v>
      </c>
      <c r="CL25" s="53" t="str">
        <f t="shared" si="582"/>
        <v xml:space="preserve"> </v>
      </c>
      <c r="CM25" s="53" t="str">
        <f t="shared" si="582"/>
        <v xml:space="preserve"> </v>
      </c>
      <c r="CN25" s="53" t="str">
        <f t="shared" si="582"/>
        <v xml:space="preserve"> </v>
      </c>
      <c r="CO25" s="63" t="str">
        <f t="shared" si="582"/>
        <v xml:space="preserve"> </v>
      </c>
      <c r="CP25" s="61"/>
      <c r="CQ25" s="61"/>
      <c r="CR25" s="53" t="str">
        <f t="shared" ref="CR25:CV25" si="583">IF(AND(CR$2&gt;=$E25,CR$2&lt;=$F25),"."," ")</f>
        <v xml:space="preserve"> </v>
      </c>
      <c r="CS25" s="53" t="str">
        <f t="shared" si="583"/>
        <v xml:space="preserve"> </v>
      </c>
      <c r="CT25" s="53" t="str">
        <f t="shared" si="583"/>
        <v xml:space="preserve"> </v>
      </c>
      <c r="CU25" s="53" t="str">
        <f t="shared" si="583"/>
        <v xml:space="preserve"> </v>
      </c>
      <c r="CV25" s="63" t="str">
        <f t="shared" si="583"/>
        <v xml:space="preserve"> </v>
      </c>
      <c r="CW25" s="24"/>
      <c r="CX25" s="24"/>
      <c r="CY25" s="53" t="str">
        <f t="shared" ref="CY25:DC25" si="584">IF(AND(CY$2&gt;=$E25,CY$2&lt;=$F25),"."," ")</f>
        <v xml:space="preserve"> </v>
      </c>
      <c r="CZ25" s="53" t="str">
        <f t="shared" si="584"/>
        <v xml:space="preserve"> </v>
      </c>
      <c r="DA25" s="53" t="str">
        <f t="shared" si="584"/>
        <v xml:space="preserve"> </v>
      </c>
      <c r="DB25" s="53" t="str">
        <f t="shared" si="584"/>
        <v xml:space="preserve"> </v>
      </c>
      <c r="DC25" s="63" t="str">
        <f t="shared" si="584"/>
        <v xml:space="preserve"> </v>
      </c>
      <c r="DD25" s="24"/>
      <c r="DE25" s="24"/>
      <c r="DF25" s="53" t="str">
        <f t="shared" ref="DF25:DJ25" si="585">IF(AND(DF$2&gt;=$E25,DF$2&lt;=$F25),"."," ")</f>
        <v xml:space="preserve"> </v>
      </c>
      <c r="DG25" s="53" t="str">
        <f t="shared" si="585"/>
        <v xml:space="preserve"> </v>
      </c>
      <c r="DH25" s="53" t="str">
        <f t="shared" si="585"/>
        <v xml:space="preserve"> </v>
      </c>
      <c r="DI25" s="53" t="str">
        <f t="shared" si="585"/>
        <v xml:space="preserve"> </v>
      </c>
      <c r="DJ25" s="63" t="str">
        <f t="shared" si="585"/>
        <v xml:space="preserve"> </v>
      </c>
      <c r="DK25" s="24"/>
      <c r="DL25" s="24"/>
      <c r="DM25" s="53" t="str">
        <f t="shared" ref="DM25:DQ25" si="586">IF(AND(DM$2&gt;=$E25,DM$2&lt;=$F25),"."," ")</f>
        <v xml:space="preserve"> </v>
      </c>
      <c r="DN25" s="53" t="str">
        <f t="shared" si="586"/>
        <v xml:space="preserve"> </v>
      </c>
      <c r="DO25" s="53" t="str">
        <f t="shared" si="586"/>
        <v xml:space="preserve"> </v>
      </c>
      <c r="DP25" s="53" t="str">
        <f t="shared" si="586"/>
        <v xml:space="preserve"> </v>
      </c>
      <c r="DQ25" s="63" t="str">
        <f t="shared" si="586"/>
        <v xml:space="preserve"> </v>
      </c>
      <c r="DR25" s="24"/>
      <c r="DS25" s="24"/>
      <c r="DT25" s="53" t="str">
        <f t="shared" ref="DT25:DX25" si="587">IF(AND(DT$2&gt;=$E25,DT$2&lt;=$F25),"."," ")</f>
        <v xml:space="preserve"> </v>
      </c>
      <c r="DU25" s="53" t="str">
        <f t="shared" si="587"/>
        <v xml:space="preserve"> </v>
      </c>
      <c r="DV25" s="53" t="str">
        <f t="shared" si="587"/>
        <v xml:space="preserve"> </v>
      </c>
      <c r="DW25" s="53" t="str">
        <f t="shared" si="587"/>
        <v xml:space="preserve"> </v>
      </c>
      <c r="DX25" s="63" t="str">
        <f t="shared" si="587"/>
        <v xml:space="preserve"> </v>
      </c>
      <c r="DY25" s="24"/>
      <c r="DZ25" s="24"/>
      <c r="EA25" s="53" t="str">
        <f t="shared" ref="EA25:EE25" si="588">IF(AND(EA$2&gt;=$E25,EA$2&lt;=$F25),"."," ")</f>
        <v xml:space="preserve"> </v>
      </c>
      <c r="EB25" s="53" t="str">
        <f t="shared" si="588"/>
        <v xml:space="preserve"> </v>
      </c>
      <c r="EC25" s="53" t="str">
        <f t="shared" si="588"/>
        <v xml:space="preserve"> </v>
      </c>
      <c r="ED25" s="53" t="str">
        <f t="shared" si="588"/>
        <v xml:space="preserve"> </v>
      </c>
      <c r="EE25" s="63" t="str">
        <f t="shared" si="588"/>
        <v xml:space="preserve"> </v>
      </c>
      <c r="EF25" s="24"/>
      <c r="EG25" s="24"/>
      <c r="EH25" s="53" t="str">
        <f t="shared" ref="EH25:EL25" si="589">IF(AND(EH$2&gt;=$E25,EH$2&lt;=$F25),"."," ")</f>
        <v xml:space="preserve"> </v>
      </c>
      <c r="EI25" s="53" t="str">
        <f t="shared" si="589"/>
        <v xml:space="preserve"> </v>
      </c>
      <c r="EJ25" s="53" t="str">
        <f t="shared" si="589"/>
        <v xml:space="preserve"> </v>
      </c>
      <c r="EK25" s="53" t="str">
        <f t="shared" si="589"/>
        <v xml:space="preserve"> </v>
      </c>
      <c r="EL25" s="63" t="str">
        <f t="shared" si="589"/>
        <v xml:space="preserve"> </v>
      </c>
      <c r="EM25" s="24"/>
      <c r="EN25" s="24"/>
      <c r="EO25" s="53" t="str">
        <f t="shared" ref="EO25:ES25" si="590">IF(AND(EO$2&gt;=$E25,EO$2&lt;=$F25),"."," ")</f>
        <v xml:space="preserve"> </v>
      </c>
      <c r="EP25" s="53" t="str">
        <f t="shared" si="590"/>
        <v xml:space="preserve"> </v>
      </c>
      <c r="EQ25" s="53" t="str">
        <f t="shared" si="590"/>
        <v xml:space="preserve"> </v>
      </c>
      <c r="ER25" s="53" t="str">
        <f t="shared" si="590"/>
        <v xml:space="preserve"> </v>
      </c>
      <c r="ES25" s="63" t="str">
        <f t="shared" si="590"/>
        <v xml:space="preserve"> </v>
      </c>
      <c r="ET25" s="24"/>
      <c r="EU25" s="24"/>
      <c r="EV25" s="53" t="str">
        <f t="shared" ref="EV25:EZ25" si="591">IF(AND(EV$2&gt;=$E25,EV$2&lt;=$F25),"."," ")</f>
        <v xml:space="preserve"> </v>
      </c>
      <c r="EW25" s="53" t="str">
        <f t="shared" si="591"/>
        <v xml:space="preserve"> </v>
      </c>
      <c r="EX25" s="53" t="str">
        <f t="shared" si="591"/>
        <v xml:space="preserve"> </v>
      </c>
      <c r="EY25" s="53" t="str">
        <f t="shared" si="591"/>
        <v xml:space="preserve"> </v>
      </c>
      <c r="EZ25" s="63" t="str">
        <f t="shared" si="591"/>
        <v xml:space="preserve"> </v>
      </c>
      <c r="FA25" s="24"/>
      <c r="FB25" s="24"/>
      <c r="FC25" s="53" t="str">
        <f t="shared" ref="FC25:FG25" si="592">IF(AND(FC$2&gt;=$E25,FC$2&lt;=$F25),"."," ")</f>
        <v xml:space="preserve"> </v>
      </c>
      <c r="FD25" s="53" t="str">
        <f t="shared" si="592"/>
        <v xml:space="preserve"> </v>
      </c>
      <c r="FE25" s="53" t="str">
        <f t="shared" si="592"/>
        <v xml:space="preserve"> </v>
      </c>
      <c r="FF25" s="53" t="str">
        <f t="shared" si="592"/>
        <v xml:space="preserve"> </v>
      </c>
      <c r="FG25" s="63" t="str">
        <f t="shared" si="592"/>
        <v xml:space="preserve"> </v>
      </c>
      <c r="FH25" s="24"/>
      <c r="FI25" s="24"/>
      <c r="FJ25" s="53" t="str">
        <f t="shared" ref="FJ25:FN25" si="593">IF(AND(FJ$2&gt;=$E25,FJ$2&lt;=$F25),"."," ")</f>
        <v xml:space="preserve"> </v>
      </c>
      <c r="FK25" s="53" t="str">
        <f t="shared" si="593"/>
        <v xml:space="preserve"> </v>
      </c>
      <c r="FL25" s="53" t="str">
        <f t="shared" si="593"/>
        <v xml:space="preserve"> </v>
      </c>
      <c r="FM25" s="53" t="str">
        <f t="shared" si="593"/>
        <v xml:space="preserve"> </v>
      </c>
      <c r="FN25" s="63" t="str">
        <f t="shared" si="593"/>
        <v xml:space="preserve"> </v>
      </c>
      <c r="FO25" s="24"/>
      <c r="FP25" s="24"/>
      <c r="FQ25" s="53" t="str">
        <f t="shared" ref="FQ25:FU25" si="594">IF(AND(FQ$2&gt;=$E25,FQ$2&lt;=$F25),"."," ")</f>
        <v xml:space="preserve"> </v>
      </c>
      <c r="FR25" s="53" t="str">
        <f t="shared" si="594"/>
        <v xml:space="preserve"> </v>
      </c>
      <c r="FS25" s="53" t="str">
        <f t="shared" si="594"/>
        <v xml:space="preserve"> </v>
      </c>
      <c r="FT25" s="53" t="str">
        <f t="shared" si="594"/>
        <v xml:space="preserve"> </v>
      </c>
      <c r="FU25" s="63" t="str">
        <f t="shared" si="594"/>
        <v xml:space="preserve"> </v>
      </c>
      <c r="FV25" s="24"/>
      <c r="FW25" s="24"/>
      <c r="FX25" s="53" t="str">
        <f t="shared" ref="FX25:GB25" si="595">IF(AND(FX$2&gt;=$E25,FX$2&lt;=$F25),"."," ")</f>
        <v xml:space="preserve"> </v>
      </c>
      <c r="FY25" s="53" t="str">
        <f t="shared" si="595"/>
        <v xml:space="preserve"> </v>
      </c>
      <c r="FZ25" s="53" t="str">
        <f t="shared" si="595"/>
        <v xml:space="preserve"> </v>
      </c>
      <c r="GA25" s="53" t="str">
        <f t="shared" si="595"/>
        <v xml:space="preserve"> </v>
      </c>
      <c r="GB25" s="63" t="str">
        <f t="shared" si="595"/>
        <v xml:space="preserve"> </v>
      </c>
      <c r="GC25" s="24"/>
      <c r="GD25" s="24"/>
      <c r="GE25" s="53" t="str">
        <f t="shared" ref="GE25:GI25" si="596">IF(AND(GE$2&gt;=$E25,GE$2&lt;=$F25),"."," ")</f>
        <v xml:space="preserve"> </v>
      </c>
      <c r="GF25" s="53" t="str">
        <f t="shared" si="596"/>
        <v xml:space="preserve"> </v>
      </c>
      <c r="GG25" s="53" t="str">
        <f t="shared" si="596"/>
        <v xml:space="preserve"> </v>
      </c>
      <c r="GH25" s="53" t="str">
        <f t="shared" si="596"/>
        <v xml:space="preserve"> </v>
      </c>
      <c r="GI25" s="63" t="str">
        <f t="shared" si="596"/>
        <v xml:space="preserve"> </v>
      </c>
      <c r="GJ25" s="24"/>
      <c r="GK25" s="24"/>
      <c r="GL25" s="53" t="str">
        <f t="shared" ref="GL25:GP25" si="597">IF(AND(GL$2&gt;=$E25,GL$2&lt;=$F25),"."," ")</f>
        <v xml:space="preserve"> </v>
      </c>
      <c r="GM25" s="53" t="str">
        <f t="shared" si="597"/>
        <v xml:space="preserve"> </v>
      </c>
      <c r="GN25" s="53" t="str">
        <f t="shared" si="597"/>
        <v xml:space="preserve"> </v>
      </c>
      <c r="GO25" s="53" t="str">
        <f t="shared" si="597"/>
        <v xml:space="preserve"> </v>
      </c>
      <c r="GP25" s="63" t="str">
        <f t="shared" si="597"/>
        <v xml:space="preserve"> </v>
      </c>
      <c r="GQ25" s="24"/>
      <c r="GR25" s="24"/>
      <c r="GS25" s="53" t="str">
        <f t="shared" ref="GS25:GW25" si="598">IF(AND(GS$2&gt;=$E25,GS$2&lt;=$F25),"."," ")</f>
        <v xml:space="preserve"> </v>
      </c>
      <c r="GT25" s="53" t="str">
        <f t="shared" si="598"/>
        <v xml:space="preserve"> </v>
      </c>
      <c r="GU25" s="53" t="str">
        <f t="shared" si="598"/>
        <v xml:space="preserve"> </v>
      </c>
      <c r="GV25" s="53" t="str">
        <f t="shared" si="598"/>
        <v xml:space="preserve"> </v>
      </c>
      <c r="GW25" s="63" t="str">
        <f t="shared" si="598"/>
        <v xml:space="preserve"> </v>
      </c>
      <c r="GX25" s="24"/>
      <c r="GY25" s="24"/>
      <c r="GZ25" s="53" t="str">
        <f t="shared" ref="GZ25:HD25" si="599">IF(AND(GZ$2&gt;=$E25,GZ$2&lt;=$F25),"."," ")</f>
        <v xml:space="preserve"> </v>
      </c>
      <c r="HA25" s="53" t="str">
        <f t="shared" si="599"/>
        <v xml:space="preserve"> </v>
      </c>
      <c r="HB25" s="53" t="str">
        <f t="shared" si="599"/>
        <v xml:space="preserve"> </v>
      </c>
      <c r="HC25" s="53" t="str">
        <f t="shared" si="599"/>
        <v xml:space="preserve"> </v>
      </c>
      <c r="HD25" s="63" t="str">
        <f t="shared" si="599"/>
        <v xml:space="preserve"> </v>
      </c>
      <c r="HE25" s="24"/>
      <c r="HF25" s="24"/>
      <c r="HG25" s="53" t="str">
        <f t="shared" ref="HG25:HK25" si="600">IF(AND(HG$2&gt;=$E25,HG$2&lt;=$F25),"."," ")</f>
        <v xml:space="preserve"> </v>
      </c>
      <c r="HH25" s="53" t="str">
        <f t="shared" si="600"/>
        <v xml:space="preserve"> </v>
      </c>
      <c r="HI25" s="53" t="str">
        <f t="shared" si="600"/>
        <v xml:space="preserve"> </v>
      </c>
      <c r="HJ25" s="53" t="str">
        <f t="shared" si="600"/>
        <v xml:space="preserve"> </v>
      </c>
      <c r="HK25" s="63" t="str">
        <f t="shared" si="600"/>
        <v xml:space="preserve"> </v>
      </c>
      <c r="HL25" s="24"/>
      <c r="HM25" s="24"/>
      <c r="HN25" s="53" t="str">
        <f t="shared" ref="HN25:HR25" si="601">IF(AND(HN$2&gt;=$E25,HN$2&lt;=$F25),"."," ")</f>
        <v xml:space="preserve"> </v>
      </c>
      <c r="HO25" s="53" t="str">
        <f t="shared" si="601"/>
        <v xml:space="preserve"> </v>
      </c>
      <c r="HP25" s="53" t="str">
        <f t="shared" si="601"/>
        <v xml:space="preserve"> </v>
      </c>
      <c r="HQ25" s="53" t="str">
        <f t="shared" si="601"/>
        <v xml:space="preserve"> </v>
      </c>
      <c r="HR25" s="63" t="str">
        <f t="shared" si="601"/>
        <v xml:space="preserve"> </v>
      </c>
      <c r="HS25" s="24"/>
      <c r="HT25" s="24"/>
      <c r="HU25" s="53" t="str">
        <f t="shared" ref="HU25:HY25" si="602">IF(AND(HU$2&gt;=$E25,HU$2&lt;=$F25),"."," ")</f>
        <v xml:space="preserve"> </v>
      </c>
      <c r="HV25" s="53" t="str">
        <f t="shared" si="602"/>
        <v xml:space="preserve"> </v>
      </c>
      <c r="HW25" s="53" t="str">
        <f t="shared" si="602"/>
        <v xml:space="preserve"> </v>
      </c>
      <c r="HX25" s="53" t="str">
        <f t="shared" si="602"/>
        <v xml:space="preserve"> </v>
      </c>
      <c r="HY25" s="63" t="str">
        <f t="shared" si="602"/>
        <v xml:space="preserve"> </v>
      </c>
      <c r="HZ25" s="24"/>
      <c r="IA25" s="24"/>
      <c r="IB25" s="53" t="str">
        <f t="shared" ref="IB25:IF25" si="603">IF(AND(IB$2&gt;=$E25,IB$2&lt;=$F25),"."," ")</f>
        <v xml:space="preserve"> </v>
      </c>
      <c r="IC25" s="53" t="str">
        <f t="shared" si="603"/>
        <v xml:space="preserve"> </v>
      </c>
      <c r="ID25" s="53" t="str">
        <f t="shared" si="603"/>
        <v xml:space="preserve"> </v>
      </c>
      <c r="IE25" s="53" t="str">
        <f t="shared" si="603"/>
        <v xml:space="preserve"> </v>
      </c>
      <c r="IF25" s="63" t="str">
        <f t="shared" si="603"/>
        <v xml:space="preserve"> </v>
      </c>
      <c r="IG25" s="24"/>
      <c r="IH25" s="24"/>
      <c r="II25" s="53" t="str">
        <f t="shared" ref="II25:IM25" si="604">IF(AND(II$2&gt;=$E25,II$2&lt;=$F25),"."," ")</f>
        <v xml:space="preserve"> </v>
      </c>
      <c r="IJ25" s="53" t="str">
        <f t="shared" si="604"/>
        <v xml:space="preserve"> </v>
      </c>
      <c r="IK25" s="53" t="str">
        <f t="shared" si="604"/>
        <v xml:space="preserve"> </v>
      </c>
      <c r="IL25" s="53" t="str">
        <f t="shared" si="604"/>
        <v xml:space="preserve"> </v>
      </c>
      <c r="IM25" s="63" t="str">
        <f t="shared" si="604"/>
        <v xml:space="preserve"> </v>
      </c>
      <c r="IN25" s="24"/>
      <c r="IO25" s="24"/>
      <c r="IP25" s="53" t="str">
        <f t="shared" ref="IP25:IT25" si="605">IF(AND(IP$2&gt;=$E25,IP$2&lt;=$F25),"."," ")</f>
        <v xml:space="preserve"> </v>
      </c>
      <c r="IQ25" s="53" t="str">
        <f t="shared" si="605"/>
        <v xml:space="preserve"> </v>
      </c>
      <c r="IR25" s="53" t="str">
        <f t="shared" si="605"/>
        <v xml:space="preserve"> </v>
      </c>
      <c r="IS25" s="53" t="str">
        <f t="shared" si="605"/>
        <v xml:space="preserve"> </v>
      </c>
      <c r="IT25" s="63" t="str">
        <f t="shared" si="605"/>
        <v xml:space="preserve"> </v>
      </c>
      <c r="IU25" s="24"/>
      <c r="IV25" s="24"/>
      <c r="IW25" s="53" t="str">
        <f t="shared" ref="IW25:JA25" si="606">IF(AND(IW$2&gt;=$E25,IW$2&lt;=$F25),"."," ")</f>
        <v xml:space="preserve"> </v>
      </c>
      <c r="IX25" s="53" t="str">
        <f t="shared" si="606"/>
        <v xml:space="preserve"> </v>
      </c>
      <c r="IY25" s="53" t="str">
        <f t="shared" si="606"/>
        <v xml:space="preserve"> </v>
      </c>
      <c r="IZ25" s="53" t="str">
        <f t="shared" si="606"/>
        <v xml:space="preserve"> </v>
      </c>
      <c r="JA25" s="63" t="str">
        <f t="shared" si="606"/>
        <v xml:space="preserve"> </v>
      </c>
      <c r="JB25" s="24"/>
      <c r="JC25" s="24"/>
      <c r="JD25" s="53" t="str">
        <f t="shared" ref="JD25:JH25" si="607">IF(AND(JD$2&gt;=$E25,JD$2&lt;=$F25),"."," ")</f>
        <v xml:space="preserve"> </v>
      </c>
      <c r="JE25" s="53" t="str">
        <f t="shared" si="607"/>
        <v xml:space="preserve"> </v>
      </c>
      <c r="JF25" s="53" t="str">
        <f t="shared" si="607"/>
        <v xml:space="preserve"> </v>
      </c>
      <c r="JG25" s="53" t="str">
        <f t="shared" si="607"/>
        <v xml:space="preserve"> </v>
      </c>
      <c r="JH25" s="63" t="str">
        <f t="shared" si="607"/>
        <v xml:space="preserve"> </v>
      </c>
      <c r="JI25" s="24"/>
      <c r="JJ25" s="24"/>
    </row>
    <row r="26" spans="1:270" ht="15">
      <c r="A26" s="55">
        <v>17</v>
      </c>
      <c r="B26" s="54" t="s">
        <v>36</v>
      </c>
      <c r="C26" s="16"/>
      <c r="D26" s="55">
        <v>1</v>
      </c>
      <c r="E26" s="18">
        <f t="shared" si="568"/>
        <v>43251</v>
      </c>
      <c r="F26" s="56">
        <f>WORKDAY(E26,G26-1,Data!$C$2:$C$21)</f>
        <v>43251</v>
      </c>
      <c r="G26" s="53">
        <v>1</v>
      </c>
      <c r="H26" s="65">
        <v>0</v>
      </c>
      <c r="I26" s="57">
        <f ca="1">IF(((NETWORKDAYS(E26,TODAY(),Data!C23:C42)*100)/G26)/100 &gt; 0,((NETWORKDAYS(E26,TODAY(),Data!C23:C42)*100)/G26)/100,0)</f>
        <v>12</v>
      </c>
      <c r="J26" s="57" t="str">
        <f t="shared" ca="1" si="569"/>
        <v>100%</v>
      </c>
      <c r="K26" s="58">
        <f t="shared" ca="1" si="570"/>
        <v>1</v>
      </c>
      <c r="L26" s="59" t="str">
        <f t="shared" ref="L26:P26" si="608">IF(AND(L$2&gt;=$E26,L$2&lt;=$F26),"."," ")</f>
        <v xml:space="preserve"> </v>
      </c>
      <c r="M26" s="59" t="str">
        <f t="shared" si="608"/>
        <v xml:space="preserve"> </v>
      </c>
      <c r="N26" s="59" t="str">
        <f t="shared" si="608"/>
        <v xml:space="preserve"> </v>
      </c>
      <c r="O26" s="59" t="str">
        <f t="shared" si="608"/>
        <v xml:space="preserve"> </v>
      </c>
      <c r="P26" s="60" t="str">
        <f t="shared" si="608"/>
        <v xml:space="preserve"> </v>
      </c>
      <c r="Q26" s="61"/>
      <c r="R26" s="61"/>
      <c r="S26" s="59" t="str">
        <f t="shared" ref="S26:W26" si="609">IF(AND(S$2&gt;=$E26,S$2&lt;=$F26),"."," ")</f>
        <v xml:space="preserve"> </v>
      </c>
      <c r="T26" s="59" t="str">
        <f t="shared" si="609"/>
        <v xml:space="preserve"> </v>
      </c>
      <c r="U26" s="59" t="str">
        <f t="shared" si="609"/>
        <v xml:space="preserve"> </v>
      </c>
      <c r="V26" s="53" t="str">
        <f t="shared" si="609"/>
        <v xml:space="preserve"> </v>
      </c>
      <c r="W26" s="63" t="str">
        <f t="shared" si="609"/>
        <v xml:space="preserve"> </v>
      </c>
      <c r="X26" s="61"/>
      <c r="Y26" s="61"/>
      <c r="Z26" s="64" t="str">
        <f t="shared" ref="Z26:AD26" si="610">IF(AND(Z$2&gt;=$E26,Z$2&lt;=$F26),"."," ")</f>
        <v xml:space="preserve"> </v>
      </c>
      <c r="AA26" s="53" t="str">
        <f t="shared" si="610"/>
        <v xml:space="preserve"> </v>
      </c>
      <c r="AB26" s="53" t="str">
        <f t="shared" si="610"/>
        <v xml:space="preserve"> </v>
      </c>
      <c r="AC26" s="53" t="str">
        <f t="shared" si="610"/>
        <v>.</v>
      </c>
      <c r="AD26" s="63" t="str">
        <f t="shared" si="610"/>
        <v xml:space="preserve"> </v>
      </c>
      <c r="AE26" s="61"/>
      <c r="AF26" s="61"/>
      <c r="AG26" s="53" t="str">
        <f t="shared" ref="AG26:AK26" si="611">IF(AND(AG$2&gt;=$E26,AG$2&lt;=$F26),"."," ")</f>
        <v xml:space="preserve"> </v>
      </c>
      <c r="AH26" s="53" t="str">
        <f t="shared" si="611"/>
        <v xml:space="preserve"> </v>
      </c>
      <c r="AI26" s="53" t="str">
        <f t="shared" si="611"/>
        <v xml:space="preserve"> </v>
      </c>
      <c r="AJ26" s="53" t="str">
        <f t="shared" si="611"/>
        <v xml:space="preserve"> </v>
      </c>
      <c r="AK26" s="63" t="str">
        <f t="shared" si="611"/>
        <v xml:space="preserve"> </v>
      </c>
      <c r="AL26" s="61"/>
      <c r="AM26" s="61"/>
      <c r="AN26" s="53" t="str">
        <f t="shared" ref="AN26:AR26" si="612">IF(AND(AN$2&gt;=$E26,AN$2&lt;=$F26),"."," ")</f>
        <v xml:space="preserve"> </v>
      </c>
      <c r="AO26" s="53" t="str">
        <f t="shared" si="612"/>
        <v xml:space="preserve"> </v>
      </c>
      <c r="AP26" s="53" t="str">
        <f t="shared" si="612"/>
        <v xml:space="preserve"> </v>
      </c>
      <c r="AQ26" s="53" t="str">
        <f t="shared" si="612"/>
        <v xml:space="preserve"> </v>
      </c>
      <c r="AR26" s="63" t="str">
        <f t="shared" si="612"/>
        <v xml:space="preserve"> </v>
      </c>
      <c r="AS26" s="61"/>
      <c r="AT26" s="61"/>
      <c r="AU26" s="53" t="str">
        <f t="shared" ref="AU26:AY26" si="613">IF(AND(AU$2&gt;=$E26,AU$2&lt;=$F26),"."," ")</f>
        <v xml:space="preserve"> </v>
      </c>
      <c r="AV26" s="53" t="str">
        <f t="shared" si="613"/>
        <v xml:space="preserve"> </v>
      </c>
      <c r="AW26" s="53" t="str">
        <f t="shared" si="613"/>
        <v xml:space="preserve"> </v>
      </c>
      <c r="AX26" s="53" t="str">
        <f t="shared" si="613"/>
        <v xml:space="preserve"> </v>
      </c>
      <c r="AY26" s="63" t="str">
        <f t="shared" si="613"/>
        <v xml:space="preserve"> </v>
      </c>
      <c r="AZ26" s="61"/>
      <c r="BA26" s="61"/>
      <c r="BB26" s="53" t="str">
        <f t="shared" ref="BB26:BF26" si="614">IF(AND(BB$2&gt;=$E26,BB$2&lt;=$F26),"."," ")</f>
        <v xml:space="preserve"> </v>
      </c>
      <c r="BC26" s="53" t="str">
        <f t="shared" si="614"/>
        <v xml:space="preserve"> </v>
      </c>
      <c r="BD26" s="53" t="str">
        <f t="shared" si="614"/>
        <v xml:space="preserve"> </v>
      </c>
      <c r="BE26" s="53" t="str">
        <f t="shared" si="614"/>
        <v xml:space="preserve"> </v>
      </c>
      <c r="BF26" s="63" t="str">
        <f t="shared" si="614"/>
        <v xml:space="preserve"> </v>
      </c>
      <c r="BG26" s="61"/>
      <c r="BH26" s="61"/>
      <c r="BI26" s="53" t="str">
        <f t="shared" ref="BI26:BM26" si="615">IF(AND(BI$2&gt;=$E26,BI$2&lt;=$F26),"."," ")</f>
        <v xml:space="preserve"> </v>
      </c>
      <c r="BJ26" s="53" t="str">
        <f t="shared" si="615"/>
        <v xml:space="preserve"> </v>
      </c>
      <c r="BK26" s="53" t="str">
        <f t="shared" si="615"/>
        <v xml:space="preserve"> </v>
      </c>
      <c r="BL26" s="53" t="str">
        <f t="shared" si="615"/>
        <v xml:space="preserve"> </v>
      </c>
      <c r="BM26" s="63" t="str">
        <f t="shared" si="615"/>
        <v xml:space="preserve"> </v>
      </c>
      <c r="BN26" s="61"/>
      <c r="BO26" s="61"/>
      <c r="BP26" s="53" t="str">
        <f t="shared" ref="BP26:BT26" si="616">IF(AND(BP$2&gt;=$E26,BP$2&lt;=$F26),"."," ")</f>
        <v xml:space="preserve"> </v>
      </c>
      <c r="BQ26" s="53" t="str">
        <f t="shared" si="616"/>
        <v xml:space="preserve"> </v>
      </c>
      <c r="BR26" s="53" t="str">
        <f t="shared" si="616"/>
        <v xml:space="preserve"> </v>
      </c>
      <c r="BS26" s="53" t="str">
        <f t="shared" si="616"/>
        <v xml:space="preserve"> </v>
      </c>
      <c r="BT26" s="63" t="str">
        <f t="shared" si="616"/>
        <v xml:space="preserve"> </v>
      </c>
      <c r="BU26" s="61"/>
      <c r="BV26" s="61"/>
      <c r="BW26" s="53" t="str">
        <f t="shared" ref="BW26:CA26" si="617">IF(AND(BW$2&gt;=$E26,BW$2&lt;=$F26),"."," ")</f>
        <v xml:space="preserve"> </v>
      </c>
      <c r="BX26" s="53" t="str">
        <f t="shared" si="617"/>
        <v xml:space="preserve"> </v>
      </c>
      <c r="BY26" s="53" t="str">
        <f t="shared" si="617"/>
        <v xml:space="preserve"> </v>
      </c>
      <c r="BZ26" s="53" t="str">
        <f t="shared" si="617"/>
        <v xml:space="preserve"> </v>
      </c>
      <c r="CA26" s="63" t="str">
        <f t="shared" si="617"/>
        <v xml:space="preserve"> </v>
      </c>
      <c r="CB26" s="61"/>
      <c r="CC26" s="61"/>
      <c r="CD26" s="53" t="str">
        <f t="shared" ref="CD26:CH26" si="618">IF(AND(CD$2&gt;=$E26,CD$2&lt;=$F26),"."," ")</f>
        <v xml:space="preserve"> </v>
      </c>
      <c r="CE26" s="53" t="str">
        <f t="shared" si="618"/>
        <v xml:space="preserve"> </v>
      </c>
      <c r="CF26" s="53" t="str">
        <f t="shared" si="618"/>
        <v xml:space="preserve"> </v>
      </c>
      <c r="CG26" s="53" t="str">
        <f t="shared" si="618"/>
        <v xml:space="preserve"> </v>
      </c>
      <c r="CH26" s="63" t="str">
        <f t="shared" si="618"/>
        <v xml:space="preserve"> </v>
      </c>
      <c r="CI26" s="61"/>
      <c r="CJ26" s="61"/>
      <c r="CK26" s="53" t="str">
        <f t="shared" ref="CK26:CO26" si="619">IF(AND(CK$2&gt;=$E26,CK$2&lt;=$F26),"."," ")</f>
        <v xml:space="preserve"> </v>
      </c>
      <c r="CL26" s="53" t="str">
        <f t="shared" si="619"/>
        <v xml:space="preserve"> </v>
      </c>
      <c r="CM26" s="53" t="str">
        <f t="shared" si="619"/>
        <v xml:space="preserve"> </v>
      </c>
      <c r="CN26" s="53" t="str">
        <f t="shared" si="619"/>
        <v xml:space="preserve"> </v>
      </c>
      <c r="CO26" s="63" t="str">
        <f t="shared" si="619"/>
        <v xml:space="preserve"> </v>
      </c>
      <c r="CP26" s="61"/>
      <c r="CQ26" s="61"/>
      <c r="CR26" s="53" t="str">
        <f t="shared" ref="CR26:CV26" si="620">IF(AND(CR$2&gt;=$E26,CR$2&lt;=$F26),"."," ")</f>
        <v xml:space="preserve"> </v>
      </c>
      <c r="CS26" s="53" t="str">
        <f t="shared" si="620"/>
        <v xml:space="preserve"> </v>
      </c>
      <c r="CT26" s="53" t="str">
        <f t="shared" si="620"/>
        <v xml:space="preserve"> </v>
      </c>
      <c r="CU26" s="53" t="str">
        <f t="shared" si="620"/>
        <v xml:space="preserve"> </v>
      </c>
      <c r="CV26" s="63" t="str">
        <f t="shared" si="620"/>
        <v xml:space="preserve"> </v>
      </c>
      <c r="CW26" s="24"/>
      <c r="CX26" s="24"/>
      <c r="CY26" s="53" t="str">
        <f t="shared" ref="CY26:DC26" si="621">IF(AND(CY$2&gt;=$E26,CY$2&lt;=$F26),"."," ")</f>
        <v xml:space="preserve"> </v>
      </c>
      <c r="CZ26" s="53" t="str">
        <f t="shared" si="621"/>
        <v xml:space="preserve"> </v>
      </c>
      <c r="DA26" s="53" t="str">
        <f t="shared" si="621"/>
        <v xml:space="preserve"> </v>
      </c>
      <c r="DB26" s="53" t="str">
        <f t="shared" si="621"/>
        <v xml:space="preserve"> </v>
      </c>
      <c r="DC26" s="63" t="str">
        <f t="shared" si="621"/>
        <v xml:space="preserve"> </v>
      </c>
      <c r="DD26" s="24"/>
      <c r="DE26" s="24"/>
      <c r="DF26" s="53" t="str">
        <f t="shared" ref="DF26:DJ26" si="622">IF(AND(DF$2&gt;=$E26,DF$2&lt;=$F26),"."," ")</f>
        <v xml:space="preserve"> </v>
      </c>
      <c r="DG26" s="53" t="str">
        <f t="shared" si="622"/>
        <v xml:space="preserve"> </v>
      </c>
      <c r="DH26" s="53" t="str">
        <f t="shared" si="622"/>
        <v xml:space="preserve"> </v>
      </c>
      <c r="DI26" s="53" t="str">
        <f t="shared" si="622"/>
        <v xml:space="preserve"> </v>
      </c>
      <c r="DJ26" s="63" t="str">
        <f t="shared" si="622"/>
        <v xml:space="preserve"> </v>
      </c>
      <c r="DK26" s="24"/>
      <c r="DL26" s="24"/>
      <c r="DM26" s="53" t="str">
        <f t="shared" ref="DM26:DQ26" si="623">IF(AND(DM$2&gt;=$E26,DM$2&lt;=$F26),"."," ")</f>
        <v xml:space="preserve"> </v>
      </c>
      <c r="DN26" s="53" t="str">
        <f t="shared" si="623"/>
        <v xml:space="preserve"> </v>
      </c>
      <c r="DO26" s="53" t="str">
        <f t="shared" si="623"/>
        <v xml:space="preserve"> </v>
      </c>
      <c r="DP26" s="53" t="str">
        <f t="shared" si="623"/>
        <v xml:space="preserve"> </v>
      </c>
      <c r="DQ26" s="63" t="str">
        <f t="shared" si="623"/>
        <v xml:space="preserve"> </v>
      </c>
      <c r="DR26" s="24"/>
      <c r="DS26" s="24"/>
      <c r="DT26" s="53" t="str">
        <f t="shared" ref="DT26:DX26" si="624">IF(AND(DT$2&gt;=$E26,DT$2&lt;=$F26),"."," ")</f>
        <v xml:space="preserve"> </v>
      </c>
      <c r="DU26" s="53" t="str">
        <f t="shared" si="624"/>
        <v xml:space="preserve"> </v>
      </c>
      <c r="DV26" s="53" t="str">
        <f t="shared" si="624"/>
        <v xml:space="preserve"> </v>
      </c>
      <c r="DW26" s="53" t="str">
        <f t="shared" si="624"/>
        <v xml:space="preserve"> </v>
      </c>
      <c r="DX26" s="63" t="str">
        <f t="shared" si="624"/>
        <v xml:space="preserve"> </v>
      </c>
      <c r="DY26" s="24"/>
      <c r="DZ26" s="24"/>
      <c r="EA26" s="53" t="str">
        <f t="shared" ref="EA26:EE26" si="625">IF(AND(EA$2&gt;=$E26,EA$2&lt;=$F26),"."," ")</f>
        <v xml:space="preserve"> </v>
      </c>
      <c r="EB26" s="53" t="str">
        <f t="shared" si="625"/>
        <v xml:space="preserve"> </v>
      </c>
      <c r="EC26" s="53" t="str">
        <f t="shared" si="625"/>
        <v xml:space="preserve"> </v>
      </c>
      <c r="ED26" s="53" t="str">
        <f t="shared" si="625"/>
        <v xml:space="preserve"> </v>
      </c>
      <c r="EE26" s="63" t="str">
        <f t="shared" si="625"/>
        <v xml:space="preserve"> </v>
      </c>
      <c r="EF26" s="24"/>
      <c r="EG26" s="24"/>
      <c r="EH26" s="53" t="str">
        <f t="shared" ref="EH26:EL26" si="626">IF(AND(EH$2&gt;=$E26,EH$2&lt;=$F26),"."," ")</f>
        <v xml:space="preserve"> </v>
      </c>
      <c r="EI26" s="53" t="str">
        <f t="shared" si="626"/>
        <v xml:space="preserve"> </v>
      </c>
      <c r="EJ26" s="53" t="str">
        <f t="shared" si="626"/>
        <v xml:space="preserve"> </v>
      </c>
      <c r="EK26" s="53" t="str">
        <f t="shared" si="626"/>
        <v xml:space="preserve"> </v>
      </c>
      <c r="EL26" s="63" t="str">
        <f t="shared" si="626"/>
        <v xml:space="preserve"> </v>
      </c>
      <c r="EM26" s="24"/>
      <c r="EN26" s="24"/>
      <c r="EO26" s="53" t="str">
        <f t="shared" ref="EO26:ES26" si="627">IF(AND(EO$2&gt;=$E26,EO$2&lt;=$F26),"."," ")</f>
        <v xml:space="preserve"> </v>
      </c>
      <c r="EP26" s="53" t="str">
        <f t="shared" si="627"/>
        <v xml:space="preserve"> </v>
      </c>
      <c r="EQ26" s="53" t="str">
        <f t="shared" si="627"/>
        <v xml:space="preserve"> </v>
      </c>
      <c r="ER26" s="53" t="str">
        <f t="shared" si="627"/>
        <v xml:space="preserve"> </v>
      </c>
      <c r="ES26" s="63" t="str">
        <f t="shared" si="627"/>
        <v xml:space="preserve"> </v>
      </c>
      <c r="ET26" s="24"/>
      <c r="EU26" s="24"/>
      <c r="EV26" s="53" t="str">
        <f t="shared" ref="EV26:EZ26" si="628">IF(AND(EV$2&gt;=$E26,EV$2&lt;=$F26),"."," ")</f>
        <v xml:space="preserve"> </v>
      </c>
      <c r="EW26" s="53" t="str">
        <f t="shared" si="628"/>
        <v xml:space="preserve"> </v>
      </c>
      <c r="EX26" s="53" t="str">
        <f t="shared" si="628"/>
        <v xml:space="preserve"> </v>
      </c>
      <c r="EY26" s="53" t="str">
        <f t="shared" si="628"/>
        <v xml:space="preserve"> </v>
      </c>
      <c r="EZ26" s="63" t="str">
        <f t="shared" si="628"/>
        <v xml:space="preserve"> </v>
      </c>
      <c r="FA26" s="24"/>
      <c r="FB26" s="24"/>
      <c r="FC26" s="53" t="str">
        <f t="shared" ref="FC26:FG26" si="629">IF(AND(FC$2&gt;=$E26,FC$2&lt;=$F26),"."," ")</f>
        <v xml:space="preserve"> </v>
      </c>
      <c r="FD26" s="53" t="str">
        <f t="shared" si="629"/>
        <v xml:space="preserve"> </v>
      </c>
      <c r="FE26" s="53" t="str">
        <f t="shared" si="629"/>
        <v xml:space="preserve"> </v>
      </c>
      <c r="FF26" s="53" t="str">
        <f t="shared" si="629"/>
        <v xml:space="preserve"> </v>
      </c>
      <c r="FG26" s="63" t="str">
        <f t="shared" si="629"/>
        <v xml:space="preserve"> </v>
      </c>
      <c r="FH26" s="24"/>
      <c r="FI26" s="24"/>
      <c r="FJ26" s="53" t="str">
        <f t="shared" ref="FJ26:FN26" si="630">IF(AND(FJ$2&gt;=$E26,FJ$2&lt;=$F26),"."," ")</f>
        <v xml:space="preserve"> </v>
      </c>
      <c r="FK26" s="53" t="str">
        <f t="shared" si="630"/>
        <v xml:space="preserve"> </v>
      </c>
      <c r="FL26" s="53" t="str">
        <f t="shared" si="630"/>
        <v xml:space="preserve"> </v>
      </c>
      <c r="FM26" s="53" t="str">
        <f t="shared" si="630"/>
        <v xml:space="preserve"> </v>
      </c>
      <c r="FN26" s="63" t="str">
        <f t="shared" si="630"/>
        <v xml:space="preserve"> </v>
      </c>
      <c r="FO26" s="24"/>
      <c r="FP26" s="24"/>
      <c r="FQ26" s="53" t="str">
        <f t="shared" ref="FQ26:FU26" si="631">IF(AND(FQ$2&gt;=$E26,FQ$2&lt;=$F26),"."," ")</f>
        <v xml:space="preserve"> </v>
      </c>
      <c r="FR26" s="53" t="str">
        <f t="shared" si="631"/>
        <v xml:space="preserve"> </v>
      </c>
      <c r="FS26" s="53" t="str">
        <f t="shared" si="631"/>
        <v xml:space="preserve"> </v>
      </c>
      <c r="FT26" s="53" t="str">
        <f t="shared" si="631"/>
        <v xml:space="preserve"> </v>
      </c>
      <c r="FU26" s="63" t="str">
        <f t="shared" si="631"/>
        <v xml:space="preserve"> </v>
      </c>
      <c r="FV26" s="24"/>
      <c r="FW26" s="24"/>
      <c r="FX26" s="53" t="str">
        <f t="shared" ref="FX26:GB26" si="632">IF(AND(FX$2&gt;=$E26,FX$2&lt;=$F26),"."," ")</f>
        <v xml:space="preserve"> </v>
      </c>
      <c r="FY26" s="53" t="str">
        <f t="shared" si="632"/>
        <v xml:space="preserve"> </v>
      </c>
      <c r="FZ26" s="53" t="str">
        <f t="shared" si="632"/>
        <v xml:space="preserve"> </v>
      </c>
      <c r="GA26" s="53" t="str">
        <f t="shared" si="632"/>
        <v xml:space="preserve"> </v>
      </c>
      <c r="GB26" s="63" t="str">
        <f t="shared" si="632"/>
        <v xml:space="preserve"> </v>
      </c>
      <c r="GC26" s="24"/>
      <c r="GD26" s="24"/>
      <c r="GE26" s="53" t="str">
        <f t="shared" ref="GE26:GI26" si="633">IF(AND(GE$2&gt;=$E26,GE$2&lt;=$F26),"."," ")</f>
        <v xml:space="preserve"> </v>
      </c>
      <c r="GF26" s="53" t="str">
        <f t="shared" si="633"/>
        <v xml:space="preserve"> </v>
      </c>
      <c r="GG26" s="53" t="str">
        <f t="shared" si="633"/>
        <v xml:space="preserve"> </v>
      </c>
      <c r="GH26" s="53" t="str">
        <f t="shared" si="633"/>
        <v xml:space="preserve"> </v>
      </c>
      <c r="GI26" s="63" t="str">
        <f t="shared" si="633"/>
        <v xml:space="preserve"> </v>
      </c>
      <c r="GJ26" s="24"/>
      <c r="GK26" s="24"/>
      <c r="GL26" s="53" t="str">
        <f t="shared" ref="GL26:GP26" si="634">IF(AND(GL$2&gt;=$E26,GL$2&lt;=$F26),"."," ")</f>
        <v xml:space="preserve"> </v>
      </c>
      <c r="GM26" s="53" t="str">
        <f t="shared" si="634"/>
        <v xml:space="preserve"> </v>
      </c>
      <c r="GN26" s="53" t="str">
        <f t="shared" si="634"/>
        <v xml:space="preserve"> </v>
      </c>
      <c r="GO26" s="53" t="str">
        <f t="shared" si="634"/>
        <v xml:space="preserve"> </v>
      </c>
      <c r="GP26" s="63" t="str">
        <f t="shared" si="634"/>
        <v xml:space="preserve"> </v>
      </c>
      <c r="GQ26" s="24"/>
      <c r="GR26" s="24"/>
      <c r="GS26" s="53" t="str">
        <f t="shared" ref="GS26:GW26" si="635">IF(AND(GS$2&gt;=$E26,GS$2&lt;=$F26),"."," ")</f>
        <v xml:space="preserve"> </v>
      </c>
      <c r="GT26" s="53" t="str">
        <f t="shared" si="635"/>
        <v xml:space="preserve"> </v>
      </c>
      <c r="GU26" s="53" t="str">
        <f t="shared" si="635"/>
        <v xml:space="preserve"> </v>
      </c>
      <c r="GV26" s="53" t="str">
        <f t="shared" si="635"/>
        <v xml:space="preserve"> </v>
      </c>
      <c r="GW26" s="63" t="str">
        <f t="shared" si="635"/>
        <v xml:space="preserve"> </v>
      </c>
      <c r="GX26" s="24"/>
      <c r="GY26" s="24"/>
      <c r="GZ26" s="53" t="str">
        <f t="shared" ref="GZ26:HD26" si="636">IF(AND(GZ$2&gt;=$E26,GZ$2&lt;=$F26),"."," ")</f>
        <v xml:space="preserve"> </v>
      </c>
      <c r="HA26" s="53" t="str">
        <f t="shared" si="636"/>
        <v xml:space="preserve"> </v>
      </c>
      <c r="HB26" s="53" t="str">
        <f t="shared" si="636"/>
        <v xml:space="preserve"> </v>
      </c>
      <c r="HC26" s="53" t="str">
        <f t="shared" si="636"/>
        <v xml:space="preserve"> </v>
      </c>
      <c r="HD26" s="63" t="str">
        <f t="shared" si="636"/>
        <v xml:space="preserve"> </v>
      </c>
      <c r="HE26" s="24"/>
      <c r="HF26" s="24"/>
      <c r="HG26" s="53" t="str">
        <f t="shared" ref="HG26:HK26" si="637">IF(AND(HG$2&gt;=$E26,HG$2&lt;=$F26),"."," ")</f>
        <v xml:space="preserve"> </v>
      </c>
      <c r="HH26" s="53" t="str">
        <f t="shared" si="637"/>
        <v xml:space="preserve"> </v>
      </c>
      <c r="HI26" s="53" t="str">
        <f t="shared" si="637"/>
        <v xml:space="preserve"> </v>
      </c>
      <c r="HJ26" s="53" t="str">
        <f t="shared" si="637"/>
        <v xml:space="preserve"> </v>
      </c>
      <c r="HK26" s="63" t="str">
        <f t="shared" si="637"/>
        <v xml:space="preserve"> </v>
      </c>
      <c r="HL26" s="24"/>
      <c r="HM26" s="24"/>
      <c r="HN26" s="53" t="str">
        <f t="shared" ref="HN26:HR26" si="638">IF(AND(HN$2&gt;=$E26,HN$2&lt;=$F26),"."," ")</f>
        <v xml:space="preserve"> </v>
      </c>
      <c r="HO26" s="53" t="str">
        <f t="shared" si="638"/>
        <v xml:space="preserve"> </v>
      </c>
      <c r="HP26" s="53" t="str">
        <f t="shared" si="638"/>
        <v xml:space="preserve"> </v>
      </c>
      <c r="HQ26" s="53" t="str">
        <f t="shared" si="638"/>
        <v xml:space="preserve"> </v>
      </c>
      <c r="HR26" s="63" t="str">
        <f t="shared" si="638"/>
        <v xml:space="preserve"> </v>
      </c>
      <c r="HS26" s="24"/>
      <c r="HT26" s="24"/>
      <c r="HU26" s="53" t="str">
        <f t="shared" ref="HU26:HY26" si="639">IF(AND(HU$2&gt;=$E26,HU$2&lt;=$F26),"."," ")</f>
        <v xml:space="preserve"> </v>
      </c>
      <c r="HV26" s="53" t="str">
        <f t="shared" si="639"/>
        <v xml:space="preserve"> </v>
      </c>
      <c r="HW26" s="53" t="str">
        <f t="shared" si="639"/>
        <v xml:space="preserve"> </v>
      </c>
      <c r="HX26" s="53" t="str">
        <f t="shared" si="639"/>
        <v xml:space="preserve"> </v>
      </c>
      <c r="HY26" s="63" t="str">
        <f t="shared" si="639"/>
        <v xml:space="preserve"> </v>
      </c>
      <c r="HZ26" s="24"/>
      <c r="IA26" s="24"/>
      <c r="IB26" s="53" t="str">
        <f t="shared" ref="IB26:IF26" si="640">IF(AND(IB$2&gt;=$E26,IB$2&lt;=$F26),"."," ")</f>
        <v xml:space="preserve"> </v>
      </c>
      <c r="IC26" s="53" t="str">
        <f t="shared" si="640"/>
        <v xml:space="preserve"> </v>
      </c>
      <c r="ID26" s="53" t="str">
        <f t="shared" si="640"/>
        <v xml:space="preserve"> </v>
      </c>
      <c r="IE26" s="53" t="str">
        <f t="shared" si="640"/>
        <v xml:space="preserve"> </v>
      </c>
      <c r="IF26" s="63" t="str">
        <f t="shared" si="640"/>
        <v xml:space="preserve"> </v>
      </c>
      <c r="IG26" s="24"/>
      <c r="IH26" s="24"/>
      <c r="II26" s="53" t="str">
        <f t="shared" ref="II26:IM26" si="641">IF(AND(II$2&gt;=$E26,II$2&lt;=$F26),"."," ")</f>
        <v xml:space="preserve"> </v>
      </c>
      <c r="IJ26" s="53" t="str">
        <f t="shared" si="641"/>
        <v xml:space="preserve"> </v>
      </c>
      <c r="IK26" s="53" t="str">
        <f t="shared" si="641"/>
        <v xml:space="preserve"> </v>
      </c>
      <c r="IL26" s="53" t="str">
        <f t="shared" si="641"/>
        <v xml:space="preserve"> </v>
      </c>
      <c r="IM26" s="63" t="str">
        <f t="shared" si="641"/>
        <v xml:space="preserve"> </v>
      </c>
      <c r="IN26" s="24"/>
      <c r="IO26" s="24"/>
      <c r="IP26" s="53" t="str">
        <f t="shared" ref="IP26:IT26" si="642">IF(AND(IP$2&gt;=$E26,IP$2&lt;=$F26),"."," ")</f>
        <v xml:space="preserve"> </v>
      </c>
      <c r="IQ26" s="53" t="str">
        <f t="shared" si="642"/>
        <v xml:space="preserve"> </v>
      </c>
      <c r="IR26" s="53" t="str">
        <f t="shared" si="642"/>
        <v xml:space="preserve"> </v>
      </c>
      <c r="IS26" s="53" t="str">
        <f t="shared" si="642"/>
        <v xml:space="preserve"> </v>
      </c>
      <c r="IT26" s="63" t="str">
        <f t="shared" si="642"/>
        <v xml:space="preserve"> </v>
      </c>
      <c r="IU26" s="24"/>
      <c r="IV26" s="24"/>
      <c r="IW26" s="53" t="str">
        <f t="shared" ref="IW26:JA26" si="643">IF(AND(IW$2&gt;=$E26,IW$2&lt;=$F26),"."," ")</f>
        <v xml:space="preserve"> </v>
      </c>
      <c r="IX26" s="53" t="str">
        <f t="shared" si="643"/>
        <v xml:space="preserve"> </v>
      </c>
      <c r="IY26" s="53" t="str">
        <f t="shared" si="643"/>
        <v xml:space="preserve"> </v>
      </c>
      <c r="IZ26" s="53" t="str">
        <f t="shared" si="643"/>
        <v xml:space="preserve"> </v>
      </c>
      <c r="JA26" s="63" t="str">
        <f t="shared" si="643"/>
        <v xml:space="preserve"> </v>
      </c>
      <c r="JB26" s="24"/>
      <c r="JC26" s="24"/>
      <c r="JD26" s="53" t="str">
        <f t="shared" ref="JD26:JH26" si="644">IF(AND(JD$2&gt;=$E26,JD$2&lt;=$F26),"."," ")</f>
        <v xml:space="preserve"> </v>
      </c>
      <c r="JE26" s="53" t="str">
        <f t="shared" si="644"/>
        <v xml:space="preserve"> </v>
      </c>
      <c r="JF26" s="53" t="str">
        <f t="shared" si="644"/>
        <v xml:space="preserve"> </v>
      </c>
      <c r="JG26" s="53" t="str">
        <f t="shared" si="644"/>
        <v xml:space="preserve"> </v>
      </c>
      <c r="JH26" s="63" t="str">
        <f t="shared" si="644"/>
        <v xml:space="preserve"> </v>
      </c>
      <c r="JI26" s="24"/>
      <c r="JJ26" s="24"/>
    </row>
    <row r="27" spans="1:270" s="123" customFormat="1" ht="15">
      <c r="A27" s="119" t="s">
        <v>51</v>
      </c>
      <c r="B27" s="120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  <c r="DO27" s="121"/>
      <c r="DP27" s="121"/>
      <c r="DQ27" s="121"/>
      <c r="DR27" s="121"/>
      <c r="DS27" s="121"/>
      <c r="DT27" s="121"/>
      <c r="DU27" s="121"/>
      <c r="DV27" s="121"/>
      <c r="DW27" s="121"/>
      <c r="DX27" s="121"/>
      <c r="DY27" s="121"/>
      <c r="DZ27" s="121"/>
      <c r="EA27" s="121"/>
      <c r="EB27" s="121"/>
      <c r="EC27" s="121"/>
      <c r="ED27" s="121"/>
      <c r="EE27" s="121"/>
      <c r="EF27" s="121"/>
      <c r="EG27" s="121"/>
      <c r="EH27" s="121"/>
      <c r="EI27" s="121"/>
      <c r="EJ27" s="121"/>
      <c r="EK27" s="121"/>
      <c r="EL27" s="121"/>
      <c r="EM27" s="121"/>
      <c r="EN27" s="121"/>
      <c r="EO27" s="121"/>
      <c r="EP27" s="121"/>
      <c r="EQ27" s="121"/>
      <c r="ER27" s="121"/>
      <c r="ES27" s="121"/>
      <c r="ET27" s="121"/>
      <c r="EU27" s="121"/>
      <c r="EV27" s="121"/>
      <c r="EW27" s="121"/>
      <c r="EX27" s="121"/>
      <c r="EY27" s="121"/>
      <c r="EZ27" s="121"/>
      <c r="FA27" s="121"/>
      <c r="FB27" s="121"/>
      <c r="FC27" s="121"/>
      <c r="FD27" s="121"/>
      <c r="FE27" s="121"/>
      <c r="FF27" s="121"/>
      <c r="FG27" s="121"/>
      <c r="FH27" s="121"/>
      <c r="FI27" s="121"/>
      <c r="FJ27" s="121"/>
      <c r="FK27" s="121"/>
      <c r="FL27" s="121"/>
      <c r="FM27" s="121"/>
      <c r="FN27" s="121"/>
      <c r="FO27" s="121"/>
      <c r="FP27" s="121"/>
      <c r="FQ27" s="121"/>
      <c r="FR27" s="121"/>
      <c r="FS27" s="121"/>
      <c r="FT27" s="121"/>
      <c r="FU27" s="121"/>
      <c r="FV27" s="121"/>
      <c r="FW27" s="121"/>
      <c r="FX27" s="121"/>
      <c r="FY27" s="121"/>
      <c r="FZ27" s="121"/>
      <c r="GA27" s="121"/>
      <c r="GB27" s="121"/>
      <c r="GC27" s="121"/>
      <c r="GD27" s="121"/>
      <c r="GE27" s="121"/>
      <c r="GF27" s="121"/>
      <c r="GG27" s="121"/>
      <c r="GH27" s="121"/>
      <c r="GI27" s="121"/>
      <c r="GJ27" s="121"/>
      <c r="GK27" s="121"/>
      <c r="GL27" s="121"/>
      <c r="GM27" s="121"/>
      <c r="GN27" s="121"/>
      <c r="GO27" s="121"/>
      <c r="GP27" s="121"/>
      <c r="GQ27" s="121"/>
      <c r="GR27" s="121"/>
      <c r="GS27" s="121"/>
      <c r="GT27" s="121"/>
      <c r="GU27" s="121"/>
      <c r="GV27" s="121"/>
      <c r="GW27" s="121"/>
      <c r="GX27" s="121"/>
      <c r="GY27" s="121"/>
      <c r="GZ27" s="121"/>
      <c r="HA27" s="121"/>
      <c r="HB27" s="121"/>
      <c r="HC27" s="121"/>
      <c r="HD27" s="121"/>
      <c r="HE27" s="121"/>
      <c r="HF27" s="121"/>
      <c r="HG27" s="121"/>
      <c r="HH27" s="121"/>
      <c r="HI27" s="121"/>
      <c r="HJ27" s="121"/>
      <c r="HK27" s="121"/>
      <c r="HL27" s="121"/>
      <c r="HM27" s="121"/>
      <c r="HN27" s="121"/>
      <c r="HO27" s="121"/>
      <c r="HP27" s="121"/>
      <c r="HQ27" s="121"/>
      <c r="HR27" s="121"/>
      <c r="HS27" s="121"/>
      <c r="HT27" s="121"/>
      <c r="HU27" s="121"/>
      <c r="HV27" s="121"/>
      <c r="HW27" s="121"/>
      <c r="HX27" s="121"/>
      <c r="HY27" s="121"/>
      <c r="HZ27" s="121"/>
      <c r="IA27" s="121"/>
      <c r="IB27" s="121"/>
      <c r="IC27" s="121"/>
      <c r="ID27" s="121"/>
      <c r="IE27" s="121"/>
      <c r="IF27" s="121"/>
      <c r="IG27" s="121"/>
      <c r="IH27" s="121"/>
      <c r="II27" s="121"/>
      <c r="IJ27" s="121"/>
      <c r="IK27" s="121"/>
      <c r="IL27" s="121"/>
      <c r="IM27" s="121"/>
      <c r="IN27" s="121"/>
      <c r="IO27" s="121"/>
      <c r="IP27" s="121"/>
      <c r="IQ27" s="121"/>
      <c r="IR27" s="121"/>
      <c r="IS27" s="121"/>
      <c r="IT27" s="121"/>
      <c r="IU27" s="121"/>
      <c r="IV27" s="121"/>
      <c r="IW27" s="121"/>
      <c r="IX27" s="121"/>
      <c r="IY27" s="121"/>
      <c r="IZ27" s="121"/>
      <c r="JA27" s="121"/>
      <c r="JB27" s="121"/>
      <c r="JC27" s="121"/>
      <c r="JD27" s="121"/>
      <c r="JE27" s="121"/>
      <c r="JF27" s="121"/>
      <c r="JG27" s="121"/>
      <c r="JH27" s="121"/>
      <c r="JI27" s="121"/>
      <c r="JJ27" s="122"/>
    </row>
    <row r="28" spans="1:270" ht="15">
      <c r="A28" s="43">
        <v>18</v>
      </c>
      <c r="B28" s="39" t="s">
        <v>37</v>
      </c>
      <c r="C28" s="40"/>
      <c r="D28" s="38">
        <v>1</v>
      </c>
      <c r="E28" s="41">
        <f t="shared" ref="E28:E31" si="645">WORKDAY(VLOOKUP(D28,A:F,6, FALSE),1)</f>
        <v>43251</v>
      </c>
      <c r="F28" s="42">
        <f>WORKDAY(E28,G28-1,Data!$C$2:$C$21)</f>
        <v>43251</v>
      </c>
      <c r="G28" s="38">
        <v>1</v>
      </c>
      <c r="H28" s="44">
        <v>0</v>
      </c>
      <c r="I28" s="45">
        <f ca="1">IF(((NETWORKDAYS(E28,TODAY(),Data!C22:C41)*100)/G28)/100 &gt; 0,((NETWORKDAYS(E28,TODAY(),Data!C22:C41)*100)/G28)/100,0)</f>
        <v>12</v>
      </c>
      <c r="J28" s="45" t="str">
        <f t="shared" ref="J28:J31" ca="1" si="646">IF(I28&gt;1, "100%",$I28)</f>
        <v>100%</v>
      </c>
      <c r="K28" s="72">
        <f t="shared" ref="K28:K31" ca="1" si="647">J28-H28</f>
        <v>1</v>
      </c>
      <c r="L28" s="47" t="str">
        <f t="shared" ref="L28:P28" si="648">IF(AND(L$2&gt;=$E28,L$2&lt;=$F28),"."," ")</f>
        <v xml:space="preserve"> </v>
      </c>
      <c r="M28" s="47" t="str">
        <f t="shared" si="648"/>
        <v xml:space="preserve"> </v>
      </c>
      <c r="N28" s="47" t="str">
        <f t="shared" si="648"/>
        <v xml:space="preserve"> </v>
      </c>
      <c r="O28" s="38" t="str">
        <f t="shared" si="648"/>
        <v xml:space="preserve"> </v>
      </c>
      <c r="P28" s="50" t="str">
        <f t="shared" si="648"/>
        <v xml:space="preserve"> </v>
      </c>
      <c r="Q28" s="51"/>
      <c r="R28" s="51"/>
      <c r="S28" s="38" t="str">
        <f t="shared" ref="S28:W28" si="649">IF(AND(S$2&gt;=$E28,S$2&lt;=$F28),"."," ")</f>
        <v xml:space="preserve"> </v>
      </c>
      <c r="T28" s="38" t="str">
        <f t="shared" si="649"/>
        <v xml:space="preserve"> </v>
      </c>
      <c r="U28" s="38" t="str">
        <f t="shared" si="649"/>
        <v xml:space="preserve"> </v>
      </c>
      <c r="V28" s="38" t="str">
        <f t="shared" si="649"/>
        <v xml:space="preserve"> </v>
      </c>
      <c r="W28" s="48" t="str">
        <f t="shared" si="649"/>
        <v xml:space="preserve"> </v>
      </c>
      <c r="X28" s="51"/>
      <c r="Y28" s="51"/>
      <c r="Z28" s="38" t="str">
        <f t="shared" ref="Z28:AD28" si="650">IF(AND(Z$2&gt;=$E28,Z$2&lt;=$F28),"."," ")</f>
        <v xml:space="preserve"> </v>
      </c>
      <c r="AA28" s="38" t="str">
        <f t="shared" si="650"/>
        <v xml:space="preserve"> </v>
      </c>
      <c r="AB28" s="38" t="str">
        <f t="shared" si="650"/>
        <v xml:space="preserve"> </v>
      </c>
      <c r="AC28" s="38" t="str">
        <f t="shared" si="650"/>
        <v>.</v>
      </c>
      <c r="AD28" s="48" t="str">
        <f t="shared" si="650"/>
        <v xml:space="preserve"> </v>
      </c>
      <c r="AE28" s="51"/>
      <c r="AF28" s="51"/>
      <c r="AG28" s="38" t="str">
        <f t="shared" ref="AG28:AK28" si="651">IF(AND(AG$2&gt;=$E28,AG$2&lt;=$F28),"."," ")</f>
        <v xml:space="preserve"> </v>
      </c>
      <c r="AH28" s="38" t="str">
        <f t="shared" si="651"/>
        <v xml:space="preserve"> </v>
      </c>
      <c r="AI28" s="38" t="str">
        <f t="shared" si="651"/>
        <v xml:space="preserve"> </v>
      </c>
      <c r="AJ28" s="38" t="str">
        <f t="shared" si="651"/>
        <v xml:space="preserve"> </v>
      </c>
      <c r="AK28" s="48" t="str">
        <f t="shared" si="651"/>
        <v xml:space="preserve"> </v>
      </c>
      <c r="AL28" s="51"/>
      <c r="AM28" s="51"/>
      <c r="AN28" s="38" t="str">
        <f t="shared" ref="AN28:AR28" si="652">IF(AND(AN$2&gt;=$E28,AN$2&lt;=$F28),"."," ")</f>
        <v xml:space="preserve"> </v>
      </c>
      <c r="AO28" s="38" t="str">
        <f t="shared" si="652"/>
        <v xml:space="preserve"> </v>
      </c>
      <c r="AP28" s="38" t="str">
        <f t="shared" si="652"/>
        <v xml:space="preserve"> </v>
      </c>
      <c r="AQ28" s="38" t="str">
        <f t="shared" si="652"/>
        <v xml:space="preserve"> </v>
      </c>
      <c r="AR28" s="48" t="str">
        <f t="shared" si="652"/>
        <v xml:space="preserve"> </v>
      </c>
      <c r="AS28" s="51"/>
      <c r="AT28" s="51"/>
      <c r="AU28" s="38" t="str">
        <f t="shared" ref="AU28:AY28" si="653">IF(AND(AU$2&gt;=$E28,AU$2&lt;=$F28),"."," ")</f>
        <v xml:space="preserve"> </v>
      </c>
      <c r="AV28" s="38" t="str">
        <f t="shared" si="653"/>
        <v xml:space="preserve"> </v>
      </c>
      <c r="AW28" s="38" t="str">
        <f t="shared" si="653"/>
        <v xml:space="preserve"> </v>
      </c>
      <c r="AX28" s="38" t="str">
        <f t="shared" si="653"/>
        <v xml:space="preserve"> </v>
      </c>
      <c r="AY28" s="48" t="str">
        <f t="shared" si="653"/>
        <v xml:space="preserve"> </v>
      </c>
      <c r="AZ28" s="51"/>
      <c r="BA28" s="51"/>
      <c r="BB28" s="38" t="str">
        <f t="shared" ref="BB28:BF28" si="654">IF(AND(BB$2&gt;=$E28,BB$2&lt;=$F28),"."," ")</f>
        <v xml:space="preserve"> </v>
      </c>
      <c r="BC28" s="38" t="str">
        <f t="shared" si="654"/>
        <v xml:space="preserve"> </v>
      </c>
      <c r="BD28" s="38" t="str">
        <f t="shared" si="654"/>
        <v xml:space="preserve"> </v>
      </c>
      <c r="BE28" s="38" t="str">
        <f t="shared" si="654"/>
        <v xml:space="preserve"> </v>
      </c>
      <c r="BF28" s="48" t="str">
        <f t="shared" si="654"/>
        <v xml:space="preserve"> </v>
      </c>
      <c r="BG28" s="51"/>
      <c r="BH28" s="51"/>
      <c r="BI28" s="38" t="str">
        <f t="shared" ref="BI28:BM28" si="655">IF(AND(BI$2&gt;=$E28,BI$2&lt;=$F28),"."," ")</f>
        <v xml:space="preserve"> </v>
      </c>
      <c r="BJ28" s="38" t="str">
        <f t="shared" si="655"/>
        <v xml:space="preserve"> </v>
      </c>
      <c r="BK28" s="38" t="str">
        <f t="shared" si="655"/>
        <v xml:space="preserve"> </v>
      </c>
      <c r="BL28" s="38" t="str">
        <f t="shared" si="655"/>
        <v xml:space="preserve"> </v>
      </c>
      <c r="BM28" s="48" t="str">
        <f t="shared" si="655"/>
        <v xml:space="preserve"> </v>
      </c>
      <c r="BN28" s="51"/>
      <c r="BO28" s="51"/>
      <c r="BP28" s="38" t="str">
        <f t="shared" ref="BP28:BT28" si="656">IF(AND(BP$2&gt;=$E28,BP$2&lt;=$F28),"."," ")</f>
        <v xml:space="preserve"> </v>
      </c>
      <c r="BQ28" s="38" t="str">
        <f t="shared" si="656"/>
        <v xml:space="preserve"> </v>
      </c>
      <c r="BR28" s="38" t="str">
        <f t="shared" si="656"/>
        <v xml:space="preserve"> </v>
      </c>
      <c r="BS28" s="38" t="str">
        <f t="shared" si="656"/>
        <v xml:space="preserve"> </v>
      </c>
      <c r="BT28" s="48" t="str">
        <f t="shared" si="656"/>
        <v xml:space="preserve"> </v>
      </c>
      <c r="BU28" s="51"/>
      <c r="BV28" s="51"/>
      <c r="BW28" s="38" t="str">
        <f t="shared" ref="BW28:CA28" si="657">IF(AND(BW$2&gt;=$E28,BW$2&lt;=$F28),"."," ")</f>
        <v xml:space="preserve"> </v>
      </c>
      <c r="BX28" s="38" t="str">
        <f t="shared" si="657"/>
        <v xml:space="preserve"> </v>
      </c>
      <c r="BY28" s="38" t="str">
        <f t="shared" si="657"/>
        <v xml:space="preserve"> </v>
      </c>
      <c r="BZ28" s="38" t="str">
        <f t="shared" si="657"/>
        <v xml:space="preserve"> </v>
      </c>
      <c r="CA28" s="48" t="str">
        <f t="shared" si="657"/>
        <v xml:space="preserve"> </v>
      </c>
      <c r="CB28" s="51"/>
      <c r="CC28" s="51"/>
      <c r="CD28" s="38" t="str">
        <f t="shared" ref="CD28:CH28" si="658">IF(AND(CD$2&gt;=$E28,CD$2&lt;=$F28),"."," ")</f>
        <v xml:space="preserve"> </v>
      </c>
      <c r="CE28" s="38" t="str">
        <f t="shared" si="658"/>
        <v xml:space="preserve"> </v>
      </c>
      <c r="CF28" s="38" t="str">
        <f t="shared" si="658"/>
        <v xml:space="preserve"> </v>
      </c>
      <c r="CG28" s="38" t="str">
        <f t="shared" si="658"/>
        <v xml:space="preserve"> </v>
      </c>
      <c r="CH28" s="48" t="str">
        <f t="shared" si="658"/>
        <v xml:space="preserve"> </v>
      </c>
      <c r="CI28" s="51"/>
      <c r="CJ28" s="51"/>
      <c r="CK28" s="38" t="str">
        <f t="shared" ref="CK28:CO28" si="659">IF(AND(CK$2&gt;=$E28,CK$2&lt;=$F28),"."," ")</f>
        <v xml:space="preserve"> </v>
      </c>
      <c r="CL28" s="38" t="str">
        <f t="shared" si="659"/>
        <v xml:space="preserve"> </v>
      </c>
      <c r="CM28" s="38" t="str">
        <f t="shared" si="659"/>
        <v xml:space="preserve"> </v>
      </c>
      <c r="CN28" s="38" t="str">
        <f t="shared" si="659"/>
        <v xml:space="preserve"> </v>
      </c>
      <c r="CO28" s="48" t="str">
        <f t="shared" si="659"/>
        <v xml:space="preserve"> </v>
      </c>
      <c r="CP28" s="51"/>
      <c r="CQ28" s="51"/>
      <c r="CR28" s="38" t="str">
        <f t="shared" ref="CR28:CV28" si="660">IF(AND(CR$2&gt;=$E28,CR$2&lt;=$F28),"."," ")</f>
        <v xml:space="preserve"> </v>
      </c>
      <c r="CS28" s="38" t="str">
        <f t="shared" si="660"/>
        <v xml:space="preserve"> </v>
      </c>
      <c r="CT28" s="38" t="str">
        <f t="shared" si="660"/>
        <v xml:space="preserve"> </v>
      </c>
      <c r="CU28" s="38" t="str">
        <f t="shared" si="660"/>
        <v xml:space="preserve"> </v>
      </c>
      <c r="CV28" s="48" t="str">
        <f t="shared" si="660"/>
        <v xml:space="preserve"> </v>
      </c>
      <c r="CW28" s="52"/>
      <c r="CX28" s="52"/>
      <c r="CY28" s="38" t="str">
        <f t="shared" ref="CY28:DC28" si="661">IF(AND(CY$2&gt;=$E28,CY$2&lt;=$F28),"."," ")</f>
        <v xml:space="preserve"> </v>
      </c>
      <c r="CZ28" s="38" t="str">
        <f t="shared" si="661"/>
        <v xml:space="preserve"> </v>
      </c>
      <c r="DA28" s="38" t="str">
        <f t="shared" si="661"/>
        <v xml:space="preserve"> </v>
      </c>
      <c r="DB28" s="38" t="str">
        <f t="shared" si="661"/>
        <v xml:space="preserve"> </v>
      </c>
      <c r="DC28" s="48" t="str">
        <f t="shared" si="661"/>
        <v xml:space="preserve"> </v>
      </c>
      <c r="DD28" s="52"/>
      <c r="DE28" s="52"/>
      <c r="DF28" s="38" t="str">
        <f t="shared" ref="DF28:DJ28" si="662">IF(AND(DF$2&gt;=$E28,DF$2&lt;=$F28),"."," ")</f>
        <v xml:space="preserve"> </v>
      </c>
      <c r="DG28" s="38" t="str">
        <f t="shared" si="662"/>
        <v xml:space="preserve"> </v>
      </c>
      <c r="DH28" s="38" t="str">
        <f t="shared" si="662"/>
        <v xml:space="preserve"> </v>
      </c>
      <c r="DI28" s="38" t="str">
        <f t="shared" si="662"/>
        <v xml:space="preserve"> </v>
      </c>
      <c r="DJ28" s="48" t="str">
        <f t="shared" si="662"/>
        <v xml:space="preserve"> </v>
      </c>
      <c r="DK28" s="52"/>
      <c r="DL28" s="52"/>
      <c r="DM28" s="38" t="str">
        <f t="shared" ref="DM28:DQ28" si="663">IF(AND(DM$2&gt;=$E28,DM$2&lt;=$F28),"."," ")</f>
        <v xml:space="preserve"> </v>
      </c>
      <c r="DN28" s="38" t="str">
        <f t="shared" si="663"/>
        <v xml:space="preserve"> </v>
      </c>
      <c r="DO28" s="38" t="str">
        <f t="shared" si="663"/>
        <v xml:space="preserve"> </v>
      </c>
      <c r="DP28" s="38" t="str">
        <f t="shared" si="663"/>
        <v xml:space="preserve"> </v>
      </c>
      <c r="DQ28" s="48" t="str">
        <f t="shared" si="663"/>
        <v xml:space="preserve"> </v>
      </c>
      <c r="DR28" s="52"/>
      <c r="DS28" s="52"/>
      <c r="DT28" s="38" t="str">
        <f t="shared" ref="DT28:DX28" si="664">IF(AND(DT$2&gt;=$E28,DT$2&lt;=$F28),"."," ")</f>
        <v xml:space="preserve"> </v>
      </c>
      <c r="DU28" s="38" t="str">
        <f t="shared" si="664"/>
        <v xml:space="preserve"> </v>
      </c>
      <c r="DV28" s="38" t="str">
        <f t="shared" si="664"/>
        <v xml:space="preserve"> </v>
      </c>
      <c r="DW28" s="38" t="str">
        <f t="shared" si="664"/>
        <v xml:space="preserve"> </v>
      </c>
      <c r="DX28" s="48" t="str">
        <f t="shared" si="664"/>
        <v xml:space="preserve"> </v>
      </c>
      <c r="DY28" s="52"/>
      <c r="DZ28" s="52"/>
      <c r="EA28" s="38" t="str">
        <f t="shared" ref="EA28:EE28" si="665">IF(AND(EA$2&gt;=$E28,EA$2&lt;=$F28),"."," ")</f>
        <v xml:space="preserve"> </v>
      </c>
      <c r="EB28" s="38" t="str">
        <f t="shared" si="665"/>
        <v xml:space="preserve"> </v>
      </c>
      <c r="EC28" s="38" t="str">
        <f t="shared" si="665"/>
        <v xml:space="preserve"> </v>
      </c>
      <c r="ED28" s="38" t="str">
        <f t="shared" si="665"/>
        <v xml:space="preserve"> </v>
      </c>
      <c r="EE28" s="48" t="str">
        <f t="shared" si="665"/>
        <v xml:space="preserve"> </v>
      </c>
      <c r="EF28" s="52"/>
      <c r="EG28" s="52"/>
      <c r="EH28" s="38" t="str">
        <f t="shared" ref="EH28:EL28" si="666">IF(AND(EH$2&gt;=$E28,EH$2&lt;=$F28),"."," ")</f>
        <v xml:space="preserve"> </v>
      </c>
      <c r="EI28" s="38" t="str">
        <f t="shared" si="666"/>
        <v xml:space="preserve"> </v>
      </c>
      <c r="EJ28" s="38" t="str">
        <f t="shared" si="666"/>
        <v xml:space="preserve"> </v>
      </c>
      <c r="EK28" s="38" t="str">
        <f t="shared" si="666"/>
        <v xml:space="preserve"> </v>
      </c>
      <c r="EL28" s="48" t="str">
        <f t="shared" si="666"/>
        <v xml:space="preserve"> </v>
      </c>
      <c r="EM28" s="52"/>
      <c r="EN28" s="52"/>
      <c r="EO28" s="38" t="str">
        <f t="shared" ref="EO28:ES28" si="667">IF(AND(EO$2&gt;=$E28,EO$2&lt;=$F28),"."," ")</f>
        <v xml:space="preserve"> </v>
      </c>
      <c r="EP28" s="38" t="str">
        <f t="shared" si="667"/>
        <v xml:space="preserve"> </v>
      </c>
      <c r="EQ28" s="38" t="str">
        <f t="shared" si="667"/>
        <v xml:space="preserve"> </v>
      </c>
      <c r="ER28" s="38" t="str">
        <f t="shared" si="667"/>
        <v xml:space="preserve"> </v>
      </c>
      <c r="ES28" s="48" t="str">
        <f t="shared" si="667"/>
        <v xml:space="preserve"> </v>
      </c>
      <c r="ET28" s="52"/>
      <c r="EU28" s="52"/>
      <c r="EV28" s="38" t="str">
        <f t="shared" ref="EV28:EZ28" si="668">IF(AND(EV$2&gt;=$E28,EV$2&lt;=$F28),"."," ")</f>
        <v xml:space="preserve"> </v>
      </c>
      <c r="EW28" s="38" t="str">
        <f t="shared" si="668"/>
        <v xml:space="preserve"> </v>
      </c>
      <c r="EX28" s="38" t="str">
        <f t="shared" si="668"/>
        <v xml:space="preserve"> </v>
      </c>
      <c r="EY28" s="38" t="str">
        <f t="shared" si="668"/>
        <v xml:space="preserve"> </v>
      </c>
      <c r="EZ28" s="48" t="str">
        <f t="shared" si="668"/>
        <v xml:space="preserve"> </v>
      </c>
      <c r="FA28" s="52"/>
      <c r="FB28" s="52"/>
      <c r="FC28" s="38" t="str">
        <f t="shared" ref="FC28:FG28" si="669">IF(AND(FC$2&gt;=$E28,FC$2&lt;=$F28),"."," ")</f>
        <v xml:space="preserve"> </v>
      </c>
      <c r="FD28" s="38" t="str">
        <f t="shared" si="669"/>
        <v xml:space="preserve"> </v>
      </c>
      <c r="FE28" s="38" t="str">
        <f t="shared" si="669"/>
        <v xml:space="preserve"> </v>
      </c>
      <c r="FF28" s="38" t="str">
        <f t="shared" si="669"/>
        <v xml:space="preserve"> </v>
      </c>
      <c r="FG28" s="48" t="str">
        <f t="shared" si="669"/>
        <v xml:space="preserve"> </v>
      </c>
      <c r="FH28" s="52"/>
      <c r="FI28" s="52"/>
      <c r="FJ28" s="38" t="str">
        <f t="shared" ref="FJ28:FN28" si="670">IF(AND(FJ$2&gt;=$E28,FJ$2&lt;=$F28),"."," ")</f>
        <v xml:space="preserve"> </v>
      </c>
      <c r="FK28" s="38" t="str">
        <f t="shared" si="670"/>
        <v xml:space="preserve"> </v>
      </c>
      <c r="FL28" s="38" t="str">
        <f t="shared" si="670"/>
        <v xml:space="preserve"> </v>
      </c>
      <c r="FM28" s="38" t="str">
        <f t="shared" si="670"/>
        <v xml:space="preserve"> </v>
      </c>
      <c r="FN28" s="48" t="str">
        <f t="shared" si="670"/>
        <v xml:space="preserve"> </v>
      </c>
      <c r="FO28" s="52"/>
      <c r="FP28" s="52"/>
      <c r="FQ28" s="38" t="str">
        <f t="shared" ref="FQ28:FU28" si="671">IF(AND(FQ$2&gt;=$E28,FQ$2&lt;=$F28),"."," ")</f>
        <v xml:space="preserve"> </v>
      </c>
      <c r="FR28" s="38" t="str">
        <f t="shared" si="671"/>
        <v xml:space="preserve"> </v>
      </c>
      <c r="FS28" s="38" t="str">
        <f t="shared" si="671"/>
        <v xml:space="preserve"> </v>
      </c>
      <c r="FT28" s="38" t="str">
        <f t="shared" si="671"/>
        <v xml:space="preserve"> </v>
      </c>
      <c r="FU28" s="48" t="str">
        <f t="shared" si="671"/>
        <v xml:space="preserve"> </v>
      </c>
      <c r="FV28" s="52"/>
      <c r="FW28" s="52"/>
      <c r="FX28" s="38" t="str">
        <f t="shared" ref="FX28:GB28" si="672">IF(AND(FX$2&gt;=$E28,FX$2&lt;=$F28),"."," ")</f>
        <v xml:space="preserve"> </v>
      </c>
      <c r="FY28" s="38" t="str">
        <f t="shared" si="672"/>
        <v xml:space="preserve"> </v>
      </c>
      <c r="FZ28" s="38" t="str">
        <f t="shared" si="672"/>
        <v xml:space="preserve"> </v>
      </c>
      <c r="GA28" s="38" t="str">
        <f t="shared" si="672"/>
        <v xml:space="preserve"> </v>
      </c>
      <c r="GB28" s="48" t="str">
        <f t="shared" si="672"/>
        <v xml:space="preserve"> </v>
      </c>
      <c r="GC28" s="52"/>
      <c r="GD28" s="52"/>
      <c r="GE28" s="38" t="str">
        <f t="shared" ref="GE28:GI28" si="673">IF(AND(GE$2&gt;=$E28,GE$2&lt;=$F28),"."," ")</f>
        <v xml:space="preserve"> </v>
      </c>
      <c r="GF28" s="38" t="str">
        <f t="shared" si="673"/>
        <v xml:space="preserve"> </v>
      </c>
      <c r="GG28" s="38" t="str">
        <f t="shared" si="673"/>
        <v xml:space="preserve"> </v>
      </c>
      <c r="GH28" s="38" t="str">
        <f t="shared" si="673"/>
        <v xml:space="preserve"> </v>
      </c>
      <c r="GI28" s="48" t="str">
        <f t="shared" si="673"/>
        <v xml:space="preserve"> </v>
      </c>
      <c r="GJ28" s="52"/>
      <c r="GK28" s="52"/>
      <c r="GL28" s="38" t="str">
        <f t="shared" ref="GL28:GP28" si="674">IF(AND(GL$2&gt;=$E28,GL$2&lt;=$F28),"."," ")</f>
        <v xml:space="preserve"> </v>
      </c>
      <c r="GM28" s="38" t="str">
        <f t="shared" si="674"/>
        <v xml:space="preserve"> </v>
      </c>
      <c r="GN28" s="38" t="str">
        <f t="shared" si="674"/>
        <v xml:space="preserve"> </v>
      </c>
      <c r="GO28" s="38" t="str">
        <f t="shared" si="674"/>
        <v xml:space="preserve"> </v>
      </c>
      <c r="GP28" s="48" t="str">
        <f t="shared" si="674"/>
        <v xml:space="preserve"> </v>
      </c>
      <c r="GQ28" s="52"/>
      <c r="GR28" s="52"/>
      <c r="GS28" s="38" t="str">
        <f t="shared" ref="GS28:GW28" si="675">IF(AND(GS$2&gt;=$E28,GS$2&lt;=$F28),"."," ")</f>
        <v xml:space="preserve"> </v>
      </c>
      <c r="GT28" s="38" t="str">
        <f t="shared" si="675"/>
        <v xml:space="preserve"> </v>
      </c>
      <c r="GU28" s="38" t="str">
        <f t="shared" si="675"/>
        <v xml:space="preserve"> </v>
      </c>
      <c r="GV28" s="38" t="str">
        <f t="shared" si="675"/>
        <v xml:space="preserve"> </v>
      </c>
      <c r="GW28" s="48" t="str">
        <f t="shared" si="675"/>
        <v xml:space="preserve"> </v>
      </c>
      <c r="GX28" s="52"/>
      <c r="GY28" s="52"/>
      <c r="GZ28" s="38" t="str">
        <f t="shared" ref="GZ28:HD28" si="676">IF(AND(GZ$2&gt;=$E28,GZ$2&lt;=$F28),"."," ")</f>
        <v xml:space="preserve"> </v>
      </c>
      <c r="HA28" s="38" t="str">
        <f t="shared" si="676"/>
        <v xml:space="preserve"> </v>
      </c>
      <c r="HB28" s="38" t="str">
        <f t="shared" si="676"/>
        <v xml:space="preserve"> </v>
      </c>
      <c r="HC28" s="38" t="str">
        <f t="shared" si="676"/>
        <v xml:space="preserve"> </v>
      </c>
      <c r="HD28" s="48" t="str">
        <f t="shared" si="676"/>
        <v xml:space="preserve"> </v>
      </c>
      <c r="HE28" s="52"/>
      <c r="HF28" s="52"/>
      <c r="HG28" s="38" t="str">
        <f t="shared" ref="HG28:HK28" si="677">IF(AND(HG$2&gt;=$E28,HG$2&lt;=$F28),"."," ")</f>
        <v xml:space="preserve"> </v>
      </c>
      <c r="HH28" s="38" t="str">
        <f t="shared" si="677"/>
        <v xml:space="preserve"> </v>
      </c>
      <c r="HI28" s="38" t="str">
        <f t="shared" si="677"/>
        <v xml:space="preserve"> </v>
      </c>
      <c r="HJ28" s="38" t="str">
        <f t="shared" si="677"/>
        <v xml:space="preserve"> </v>
      </c>
      <c r="HK28" s="48" t="str">
        <f t="shared" si="677"/>
        <v xml:space="preserve"> </v>
      </c>
      <c r="HL28" s="52"/>
      <c r="HM28" s="52"/>
      <c r="HN28" s="38" t="str">
        <f t="shared" ref="HN28:HR28" si="678">IF(AND(HN$2&gt;=$E28,HN$2&lt;=$F28),"."," ")</f>
        <v xml:space="preserve"> </v>
      </c>
      <c r="HO28" s="38" t="str">
        <f t="shared" si="678"/>
        <v xml:space="preserve"> </v>
      </c>
      <c r="HP28" s="38" t="str">
        <f t="shared" si="678"/>
        <v xml:space="preserve"> </v>
      </c>
      <c r="HQ28" s="38" t="str">
        <f t="shared" si="678"/>
        <v xml:space="preserve"> </v>
      </c>
      <c r="HR28" s="48" t="str">
        <f t="shared" si="678"/>
        <v xml:space="preserve"> </v>
      </c>
      <c r="HS28" s="52"/>
      <c r="HT28" s="52"/>
      <c r="HU28" s="38" t="str">
        <f t="shared" ref="HU28:HY28" si="679">IF(AND(HU$2&gt;=$E28,HU$2&lt;=$F28),"."," ")</f>
        <v xml:space="preserve"> </v>
      </c>
      <c r="HV28" s="38" t="str">
        <f t="shared" si="679"/>
        <v xml:space="preserve"> </v>
      </c>
      <c r="HW28" s="38" t="str">
        <f t="shared" si="679"/>
        <v xml:space="preserve"> </v>
      </c>
      <c r="HX28" s="38" t="str">
        <f t="shared" si="679"/>
        <v xml:space="preserve"> </v>
      </c>
      <c r="HY28" s="48" t="str">
        <f t="shared" si="679"/>
        <v xml:space="preserve"> </v>
      </c>
      <c r="HZ28" s="52"/>
      <c r="IA28" s="52"/>
      <c r="IB28" s="38" t="str">
        <f t="shared" ref="IB28:IF28" si="680">IF(AND(IB$2&gt;=$E28,IB$2&lt;=$F28),"."," ")</f>
        <v xml:space="preserve"> </v>
      </c>
      <c r="IC28" s="38" t="str">
        <f t="shared" si="680"/>
        <v xml:space="preserve"> </v>
      </c>
      <c r="ID28" s="38" t="str">
        <f t="shared" si="680"/>
        <v xml:space="preserve"> </v>
      </c>
      <c r="IE28" s="38" t="str">
        <f t="shared" si="680"/>
        <v xml:space="preserve"> </v>
      </c>
      <c r="IF28" s="48" t="str">
        <f t="shared" si="680"/>
        <v xml:space="preserve"> </v>
      </c>
      <c r="IG28" s="52"/>
      <c r="IH28" s="52"/>
      <c r="II28" s="38" t="str">
        <f t="shared" ref="II28:IM28" si="681">IF(AND(II$2&gt;=$E28,II$2&lt;=$F28),"."," ")</f>
        <v xml:space="preserve"> </v>
      </c>
      <c r="IJ28" s="38" t="str">
        <f t="shared" si="681"/>
        <v xml:space="preserve"> </v>
      </c>
      <c r="IK28" s="38" t="str">
        <f t="shared" si="681"/>
        <v xml:space="preserve"> </v>
      </c>
      <c r="IL28" s="38" t="str">
        <f t="shared" si="681"/>
        <v xml:space="preserve"> </v>
      </c>
      <c r="IM28" s="48" t="str">
        <f t="shared" si="681"/>
        <v xml:space="preserve"> </v>
      </c>
      <c r="IN28" s="52"/>
      <c r="IO28" s="52"/>
      <c r="IP28" s="38" t="str">
        <f t="shared" ref="IP28:IT28" si="682">IF(AND(IP$2&gt;=$E28,IP$2&lt;=$F28),"."," ")</f>
        <v xml:space="preserve"> </v>
      </c>
      <c r="IQ28" s="38" t="str">
        <f t="shared" si="682"/>
        <v xml:space="preserve"> </v>
      </c>
      <c r="IR28" s="38" t="str">
        <f t="shared" si="682"/>
        <v xml:space="preserve"> </v>
      </c>
      <c r="IS28" s="38" t="str">
        <f t="shared" si="682"/>
        <v xml:space="preserve"> </v>
      </c>
      <c r="IT28" s="48" t="str">
        <f t="shared" si="682"/>
        <v xml:space="preserve"> </v>
      </c>
      <c r="IU28" s="52"/>
      <c r="IV28" s="52"/>
      <c r="IW28" s="38" t="str">
        <f t="shared" ref="IW28:JA28" si="683">IF(AND(IW$2&gt;=$E28,IW$2&lt;=$F28),"."," ")</f>
        <v xml:space="preserve"> </v>
      </c>
      <c r="IX28" s="38" t="str">
        <f t="shared" si="683"/>
        <v xml:space="preserve"> </v>
      </c>
      <c r="IY28" s="38" t="str">
        <f t="shared" si="683"/>
        <v xml:space="preserve"> </v>
      </c>
      <c r="IZ28" s="38" t="str">
        <f t="shared" si="683"/>
        <v xml:space="preserve"> </v>
      </c>
      <c r="JA28" s="48" t="str">
        <f t="shared" si="683"/>
        <v xml:space="preserve"> </v>
      </c>
      <c r="JB28" s="52"/>
      <c r="JC28" s="52"/>
      <c r="JD28" s="38" t="str">
        <f t="shared" ref="JD28:JH28" si="684">IF(AND(JD$2&gt;=$E28,JD$2&lt;=$F28),"."," ")</f>
        <v xml:space="preserve"> </v>
      </c>
      <c r="JE28" s="38" t="str">
        <f t="shared" si="684"/>
        <v xml:space="preserve"> </v>
      </c>
      <c r="JF28" s="38" t="str">
        <f t="shared" si="684"/>
        <v xml:space="preserve"> </v>
      </c>
      <c r="JG28" s="38" t="str">
        <f t="shared" si="684"/>
        <v xml:space="preserve"> </v>
      </c>
      <c r="JH28" s="48" t="str">
        <f t="shared" si="684"/>
        <v xml:space="preserve"> </v>
      </c>
      <c r="JI28" s="52"/>
      <c r="JJ28" s="52"/>
    </row>
    <row r="29" spans="1:270" ht="15">
      <c r="A29" s="55">
        <v>19</v>
      </c>
      <c r="B29" s="54" t="s">
        <v>38</v>
      </c>
      <c r="C29" s="16"/>
      <c r="D29" s="53">
        <v>1</v>
      </c>
      <c r="E29" s="18">
        <f t="shared" si="645"/>
        <v>43251</v>
      </c>
      <c r="F29" s="56">
        <f>WORKDAY(E29,G29-1,Data!$C$2:$C$21)</f>
        <v>43251</v>
      </c>
      <c r="G29" s="53">
        <v>1</v>
      </c>
      <c r="H29" s="65">
        <v>0</v>
      </c>
      <c r="I29" s="57">
        <f ca="1">IF(((NETWORKDAYS(E29,TODAY(),Data!C23:C42)*100)/G29)/100 &gt; 0,((NETWORKDAYS(E29,TODAY(),Data!C23:C42)*100)/G29)/100,0)</f>
        <v>12</v>
      </c>
      <c r="J29" s="57" t="str">
        <f t="shared" ca="1" si="646"/>
        <v>100%</v>
      </c>
      <c r="K29" s="66">
        <f t="shared" ca="1" si="647"/>
        <v>1</v>
      </c>
      <c r="L29" s="59" t="str">
        <f t="shared" ref="L29:P29" si="685">IF(AND(L$2&gt;=$E29,L$2&lt;=$F29),"."," ")</f>
        <v xml:space="preserve"> </v>
      </c>
      <c r="M29" s="59" t="str">
        <f t="shared" si="685"/>
        <v xml:space="preserve"> </v>
      </c>
      <c r="N29" s="59" t="str">
        <f t="shared" si="685"/>
        <v xml:space="preserve"> </v>
      </c>
      <c r="O29" s="53" t="str">
        <f t="shared" si="685"/>
        <v xml:space="preserve"> </v>
      </c>
      <c r="P29" s="64" t="str">
        <f t="shared" si="685"/>
        <v xml:space="preserve"> </v>
      </c>
      <c r="Q29" s="89"/>
      <c r="R29" s="89"/>
      <c r="S29" s="53" t="str">
        <f t="shared" ref="S29:W29" si="686">IF(AND(S$2&gt;=$E29,S$2&lt;=$F29),"."," ")</f>
        <v xml:space="preserve"> </v>
      </c>
      <c r="T29" s="53" t="str">
        <f t="shared" si="686"/>
        <v xml:space="preserve"> </v>
      </c>
      <c r="U29" s="53" t="str">
        <f t="shared" si="686"/>
        <v xml:space="preserve"> </v>
      </c>
      <c r="V29" s="53" t="str">
        <f t="shared" si="686"/>
        <v xml:space="preserve"> </v>
      </c>
      <c r="W29" s="69" t="str">
        <f t="shared" si="686"/>
        <v xml:space="preserve"> </v>
      </c>
      <c r="X29" s="89"/>
      <c r="Y29" s="89"/>
      <c r="Z29" s="53" t="str">
        <f t="shared" ref="Z29:AD29" si="687">IF(AND(Z$2&gt;=$E29,Z$2&lt;=$F29),"."," ")</f>
        <v xml:space="preserve"> </v>
      </c>
      <c r="AA29" s="53" t="str">
        <f t="shared" si="687"/>
        <v xml:space="preserve"> </v>
      </c>
      <c r="AB29" s="53" t="str">
        <f t="shared" si="687"/>
        <v xml:space="preserve"> </v>
      </c>
      <c r="AC29" s="53" t="str">
        <f t="shared" si="687"/>
        <v>.</v>
      </c>
      <c r="AD29" s="69" t="str">
        <f t="shared" si="687"/>
        <v xml:space="preserve"> </v>
      </c>
      <c r="AE29" s="89"/>
      <c r="AF29" s="89"/>
      <c r="AG29" s="53" t="str">
        <f t="shared" ref="AG29:AK29" si="688">IF(AND(AG$2&gt;=$E29,AG$2&lt;=$F29),"."," ")</f>
        <v xml:space="preserve"> </v>
      </c>
      <c r="AH29" s="53" t="str">
        <f t="shared" si="688"/>
        <v xml:space="preserve"> </v>
      </c>
      <c r="AI29" s="53" t="str">
        <f t="shared" si="688"/>
        <v xml:space="preserve"> </v>
      </c>
      <c r="AJ29" s="53" t="str">
        <f t="shared" si="688"/>
        <v xml:space="preserve"> </v>
      </c>
      <c r="AK29" s="69" t="str">
        <f t="shared" si="688"/>
        <v xml:space="preserve"> </v>
      </c>
      <c r="AL29" s="89"/>
      <c r="AM29" s="89"/>
      <c r="AN29" s="53" t="str">
        <f t="shared" ref="AN29:AR29" si="689">IF(AND(AN$2&gt;=$E29,AN$2&lt;=$F29),"."," ")</f>
        <v xml:space="preserve"> </v>
      </c>
      <c r="AO29" s="53" t="str">
        <f t="shared" si="689"/>
        <v xml:space="preserve"> </v>
      </c>
      <c r="AP29" s="53" t="str">
        <f t="shared" si="689"/>
        <v xml:space="preserve"> </v>
      </c>
      <c r="AQ29" s="53" t="str">
        <f t="shared" si="689"/>
        <v xml:space="preserve"> </v>
      </c>
      <c r="AR29" s="69" t="str">
        <f t="shared" si="689"/>
        <v xml:space="preserve"> </v>
      </c>
      <c r="AS29" s="89"/>
      <c r="AT29" s="89"/>
      <c r="AU29" s="53" t="str">
        <f t="shared" ref="AU29:AY29" si="690">IF(AND(AU$2&gt;=$E29,AU$2&lt;=$F29),"."," ")</f>
        <v xml:space="preserve"> </v>
      </c>
      <c r="AV29" s="53" t="str">
        <f t="shared" si="690"/>
        <v xml:space="preserve"> </v>
      </c>
      <c r="AW29" s="53" t="str">
        <f t="shared" si="690"/>
        <v xml:space="preserve"> </v>
      </c>
      <c r="AX29" s="53" t="str">
        <f t="shared" si="690"/>
        <v xml:space="preserve"> </v>
      </c>
      <c r="AY29" s="69" t="str">
        <f t="shared" si="690"/>
        <v xml:space="preserve"> </v>
      </c>
      <c r="AZ29" s="89"/>
      <c r="BA29" s="89"/>
      <c r="BB29" s="53" t="str">
        <f t="shared" ref="BB29:BF29" si="691">IF(AND(BB$2&gt;=$E29,BB$2&lt;=$F29),"."," ")</f>
        <v xml:space="preserve"> </v>
      </c>
      <c r="BC29" s="53" t="str">
        <f t="shared" si="691"/>
        <v xml:space="preserve"> </v>
      </c>
      <c r="BD29" s="53" t="str">
        <f t="shared" si="691"/>
        <v xml:space="preserve"> </v>
      </c>
      <c r="BE29" s="53" t="str">
        <f t="shared" si="691"/>
        <v xml:space="preserve"> </v>
      </c>
      <c r="BF29" s="69" t="str">
        <f t="shared" si="691"/>
        <v xml:space="preserve"> </v>
      </c>
      <c r="BG29" s="89"/>
      <c r="BH29" s="89"/>
      <c r="BI29" s="53" t="str">
        <f t="shared" ref="BI29:BM29" si="692">IF(AND(BI$2&gt;=$E29,BI$2&lt;=$F29),"."," ")</f>
        <v xml:space="preserve"> </v>
      </c>
      <c r="BJ29" s="53" t="str">
        <f t="shared" si="692"/>
        <v xml:space="preserve"> </v>
      </c>
      <c r="BK29" s="53" t="str">
        <f t="shared" si="692"/>
        <v xml:space="preserve"> </v>
      </c>
      <c r="BL29" s="53" t="str">
        <f t="shared" si="692"/>
        <v xml:space="preserve"> </v>
      </c>
      <c r="BM29" s="69" t="str">
        <f t="shared" si="692"/>
        <v xml:space="preserve"> </v>
      </c>
      <c r="BN29" s="89"/>
      <c r="BO29" s="89"/>
      <c r="BP29" s="53" t="str">
        <f t="shared" ref="BP29:BT29" si="693">IF(AND(BP$2&gt;=$E29,BP$2&lt;=$F29),"."," ")</f>
        <v xml:space="preserve"> </v>
      </c>
      <c r="BQ29" s="53" t="str">
        <f t="shared" si="693"/>
        <v xml:space="preserve"> </v>
      </c>
      <c r="BR29" s="53" t="str">
        <f t="shared" si="693"/>
        <v xml:space="preserve"> </v>
      </c>
      <c r="BS29" s="53" t="str">
        <f t="shared" si="693"/>
        <v xml:space="preserve"> </v>
      </c>
      <c r="BT29" s="69" t="str">
        <f t="shared" si="693"/>
        <v xml:space="preserve"> </v>
      </c>
      <c r="BU29" s="89"/>
      <c r="BV29" s="89"/>
      <c r="BW29" s="53" t="str">
        <f t="shared" ref="BW29:CA29" si="694">IF(AND(BW$2&gt;=$E29,BW$2&lt;=$F29),"."," ")</f>
        <v xml:space="preserve"> </v>
      </c>
      <c r="BX29" s="53" t="str">
        <f t="shared" si="694"/>
        <v xml:space="preserve"> </v>
      </c>
      <c r="BY29" s="53" t="str">
        <f t="shared" si="694"/>
        <v xml:space="preserve"> </v>
      </c>
      <c r="BZ29" s="53" t="str">
        <f t="shared" si="694"/>
        <v xml:space="preserve"> </v>
      </c>
      <c r="CA29" s="69" t="str">
        <f t="shared" si="694"/>
        <v xml:space="preserve"> </v>
      </c>
      <c r="CB29" s="89"/>
      <c r="CC29" s="89"/>
      <c r="CD29" s="53" t="str">
        <f t="shared" ref="CD29:CH29" si="695">IF(AND(CD$2&gt;=$E29,CD$2&lt;=$F29),"."," ")</f>
        <v xml:space="preserve"> </v>
      </c>
      <c r="CE29" s="53" t="str">
        <f t="shared" si="695"/>
        <v xml:space="preserve"> </v>
      </c>
      <c r="CF29" s="53" t="str">
        <f t="shared" si="695"/>
        <v xml:space="preserve"> </v>
      </c>
      <c r="CG29" s="53" t="str">
        <f t="shared" si="695"/>
        <v xml:space="preserve"> </v>
      </c>
      <c r="CH29" s="69" t="str">
        <f t="shared" si="695"/>
        <v xml:space="preserve"> </v>
      </c>
      <c r="CI29" s="89"/>
      <c r="CJ29" s="89"/>
      <c r="CK29" s="53" t="str">
        <f t="shared" ref="CK29:CO29" si="696">IF(AND(CK$2&gt;=$E29,CK$2&lt;=$F29),"."," ")</f>
        <v xml:space="preserve"> </v>
      </c>
      <c r="CL29" s="53" t="str">
        <f t="shared" si="696"/>
        <v xml:space="preserve"> </v>
      </c>
      <c r="CM29" s="53" t="str">
        <f t="shared" si="696"/>
        <v xml:space="preserve"> </v>
      </c>
      <c r="CN29" s="53" t="str">
        <f t="shared" si="696"/>
        <v xml:space="preserve"> </v>
      </c>
      <c r="CO29" s="69" t="str">
        <f t="shared" si="696"/>
        <v xml:space="preserve"> </v>
      </c>
      <c r="CP29" s="89"/>
      <c r="CQ29" s="89"/>
      <c r="CR29" s="53" t="str">
        <f t="shared" ref="CR29:CV29" si="697">IF(AND(CR$2&gt;=$E29,CR$2&lt;=$F29),"."," ")</f>
        <v xml:space="preserve"> </v>
      </c>
      <c r="CS29" s="53" t="str">
        <f t="shared" si="697"/>
        <v xml:space="preserve"> </v>
      </c>
      <c r="CT29" s="53" t="str">
        <f t="shared" si="697"/>
        <v xml:space="preserve"> </v>
      </c>
      <c r="CU29" s="53" t="str">
        <f t="shared" si="697"/>
        <v xml:space="preserve"> </v>
      </c>
      <c r="CV29" s="69" t="str">
        <f t="shared" si="697"/>
        <v xml:space="preserve"> </v>
      </c>
      <c r="CW29" s="90"/>
      <c r="CX29" s="90"/>
      <c r="CY29" s="53" t="str">
        <f t="shared" ref="CY29:DC29" si="698">IF(AND(CY$2&gt;=$E29,CY$2&lt;=$F29),"."," ")</f>
        <v xml:space="preserve"> </v>
      </c>
      <c r="CZ29" s="53" t="str">
        <f t="shared" si="698"/>
        <v xml:space="preserve"> </v>
      </c>
      <c r="DA29" s="53" t="str">
        <f t="shared" si="698"/>
        <v xml:space="preserve"> </v>
      </c>
      <c r="DB29" s="53" t="str">
        <f t="shared" si="698"/>
        <v xml:space="preserve"> </v>
      </c>
      <c r="DC29" s="69" t="str">
        <f t="shared" si="698"/>
        <v xml:space="preserve"> </v>
      </c>
      <c r="DD29" s="90"/>
      <c r="DE29" s="90"/>
      <c r="DF29" s="53" t="str">
        <f t="shared" ref="DF29:DJ29" si="699">IF(AND(DF$2&gt;=$E29,DF$2&lt;=$F29),"."," ")</f>
        <v xml:space="preserve"> </v>
      </c>
      <c r="DG29" s="53" t="str">
        <f t="shared" si="699"/>
        <v xml:space="preserve"> </v>
      </c>
      <c r="DH29" s="53" t="str">
        <f t="shared" si="699"/>
        <v xml:space="preserve"> </v>
      </c>
      <c r="DI29" s="53" t="str">
        <f t="shared" si="699"/>
        <v xml:space="preserve"> </v>
      </c>
      <c r="DJ29" s="69" t="str">
        <f t="shared" si="699"/>
        <v xml:space="preserve"> </v>
      </c>
      <c r="DK29" s="90"/>
      <c r="DL29" s="90"/>
      <c r="DM29" s="53" t="str">
        <f t="shared" ref="DM29:DQ29" si="700">IF(AND(DM$2&gt;=$E29,DM$2&lt;=$F29),"."," ")</f>
        <v xml:space="preserve"> </v>
      </c>
      <c r="DN29" s="53" t="str">
        <f t="shared" si="700"/>
        <v xml:space="preserve"> </v>
      </c>
      <c r="DO29" s="53" t="str">
        <f t="shared" si="700"/>
        <v xml:space="preserve"> </v>
      </c>
      <c r="DP29" s="53" t="str">
        <f t="shared" si="700"/>
        <v xml:space="preserve"> </v>
      </c>
      <c r="DQ29" s="69" t="str">
        <f t="shared" si="700"/>
        <v xml:space="preserve"> </v>
      </c>
      <c r="DR29" s="90"/>
      <c r="DS29" s="90"/>
      <c r="DT29" s="53" t="str">
        <f t="shared" ref="DT29:DX29" si="701">IF(AND(DT$2&gt;=$E29,DT$2&lt;=$F29),"."," ")</f>
        <v xml:space="preserve"> </v>
      </c>
      <c r="DU29" s="53" t="str">
        <f t="shared" si="701"/>
        <v xml:space="preserve"> </v>
      </c>
      <c r="DV29" s="53" t="str">
        <f t="shared" si="701"/>
        <v xml:space="preserve"> </v>
      </c>
      <c r="DW29" s="53" t="str">
        <f t="shared" si="701"/>
        <v xml:space="preserve"> </v>
      </c>
      <c r="DX29" s="69" t="str">
        <f t="shared" si="701"/>
        <v xml:space="preserve"> </v>
      </c>
      <c r="DY29" s="90"/>
      <c r="DZ29" s="90"/>
      <c r="EA29" s="53" t="str">
        <f t="shared" ref="EA29:EE29" si="702">IF(AND(EA$2&gt;=$E29,EA$2&lt;=$F29),"."," ")</f>
        <v xml:space="preserve"> </v>
      </c>
      <c r="EB29" s="53" t="str">
        <f t="shared" si="702"/>
        <v xml:space="preserve"> </v>
      </c>
      <c r="EC29" s="53" t="str">
        <f t="shared" si="702"/>
        <v xml:space="preserve"> </v>
      </c>
      <c r="ED29" s="53" t="str">
        <f t="shared" si="702"/>
        <v xml:space="preserve"> </v>
      </c>
      <c r="EE29" s="69" t="str">
        <f t="shared" si="702"/>
        <v xml:space="preserve"> </v>
      </c>
      <c r="EF29" s="90"/>
      <c r="EG29" s="90"/>
      <c r="EH29" s="53" t="str">
        <f t="shared" ref="EH29:EL29" si="703">IF(AND(EH$2&gt;=$E29,EH$2&lt;=$F29),"."," ")</f>
        <v xml:space="preserve"> </v>
      </c>
      <c r="EI29" s="53" t="str">
        <f t="shared" si="703"/>
        <v xml:space="preserve"> </v>
      </c>
      <c r="EJ29" s="53" t="str">
        <f t="shared" si="703"/>
        <v xml:space="preserve"> </v>
      </c>
      <c r="EK29" s="53" t="str">
        <f t="shared" si="703"/>
        <v xml:space="preserve"> </v>
      </c>
      <c r="EL29" s="69" t="str">
        <f t="shared" si="703"/>
        <v xml:space="preserve"> </v>
      </c>
      <c r="EM29" s="90"/>
      <c r="EN29" s="90"/>
      <c r="EO29" s="53" t="str">
        <f t="shared" ref="EO29:ES29" si="704">IF(AND(EO$2&gt;=$E29,EO$2&lt;=$F29),"."," ")</f>
        <v xml:space="preserve"> </v>
      </c>
      <c r="EP29" s="53" t="str">
        <f t="shared" si="704"/>
        <v xml:space="preserve"> </v>
      </c>
      <c r="EQ29" s="53" t="str">
        <f t="shared" si="704"/>
        <v xml:space="preserve"> </v>
      </c>
      <c r="ER29" s="53" t="str">
        <f t="shared" si="704"/>
        <v xml:space="preserve"> </v>
      </c>
      <c r="ES29" s="69" t="str">
        <f t="shared" si="704"/>
        <v xml:space="preserve"> </v>
      </c>
      <c r="ET29" s="90"/>
      <c r="EU29" s="90"/>
      <c r="EV29" s="53" t="str">
        <f t="shared" ref="EV29:EZ29" si="705">IF(AND(EV$2&gt;=$E29,EV$2&lt;=$F29),"."," ")</f>
        <v xml:space="preserve"> </v>
      </c>
      <c r="EW29" s="53" t="str">
        <f t="shared" si="705"/>
        <v xml:space="preserve"> </v>
      </c>
      <c r="EX29" s="53" t="str">
        <f t="shared" si="705"/>
        <v xml:space="preserve"> </v>
      </c>
      <c r="EY29" s="53" t="str">
        <f t="shared" si="705"/>
        <v xml:space="preserve"> </v>
      </c>
      <c r="EZ29" s="69" t="str">
        <f t="shared" si="705"/>
        <v xml:space="preserve"> </v>
      </c>
      <c r="FA29" s="90"/>
      <c r="FB29" s="90"/>
      <c r="FC29" s="53" t="str">
        <f t="shared" ref="FC29:FG29" si="706">IF(AND(FC$2&gt;=$E29,FC$2&lt;=$F29),"."," ")</f>
        <v xml:space="preserve"> </v>
      </c>
      <c r="FD29" s="53" t="str">
        <f t="shared" si="706"/>
        <v xml:space="preserve"> </v>
      </c>
      <c r="FE29" s="53" t="str">
        <f t="shared" si="706"/>
        <v xml:space="preserve"> </v>
      </c>
      <c r="FF29" s="53" t="str">
        <f t="shared" si="706"/>
        <v xml:space="preserve"> </v>
      </c>
      <c r="FG29" s="69" t="str">
        <f t="shared" si="706"/>
        <v xml:space="preserve"> </v>
      </c>
      <c r="FH29" s="90"/>
      <c r="FI29" s="90"/>
      <c r="FJ29" s="53" t="str">
        <f t="shared" ref="FJ29:FN29" si="707">IF(AND(FJ$2&gt;=$E29,FJ$2&lt;=$F29),"."," ")</f>
        <v xml:space="preserve"> </v>
      </c>
      <c r="FK29" s="53" t="str">
        <f t="shared" si="707"/>
        <v xml:space="preserve"> </v>
      </c>
      <c r="FL29" s="53" t="str">
        <f t="shared" si="707"/>
        <v xml:space="preserve"> </v>
      </c>
      <c r="FM29" s="53" t="str">
        <f t="shared" si="707"/>
        <v xml:space="preserve"> </v>
      </c>
      <c r="FN29" s="69" t="str">
        <f t="shared" si="707"/>
        <v xml:space="preserve"> </v>
      </c>
      <c r="FO29" s="90"/>
      <c r="FP29" s="90"/>
      <c r="FQ29" s="53" t="str">
        <f t="shared" ref="FQ29:FU29" si="708">IF(AND(FQ$2&gt;=$E29,FQ$2&lt;=$F29),"."," ")</f>
        <v xml:space="preserve"> </v>
      </c>
      <c r="FR29" s="53" t="str">
        <f t="shared" si="708"/>
        <v xml:space="preserve"> </v>
      </c>
      <c r="FS29" s="53" t="str">
        <f t="shared" si="708"/>
        <v xml:space="preserve"> </v>
      </c>
      <c r="FT29" s="53" t="str">
        <f t="shared" si="708"/>
        <v xml:space="preserve"> </v>
      </c>
      <c r="FU29" s="69" t="str">
        <f t="shared" si="708"/>
        <v xml:space="preserve"> </v>
      </c>
      <c r="FV29" s="90"/>
      <c r="FW29" s="90"/>
      <c r="FX29" s="53" t="str">
        <f t="shared" ref="FX29:GB29" si="709">IF(AND(FX$2&gt;=$E29,FX$2&lt;=$F29),"."," ")</f>
        <v xml:space="preserve"> </v>
      </c>
      <c r="FY29" s="53" t="str">
        <f t="shared" si="709"/>
        <v xml:space="preserve"> </v>
      </c>
      <c r="FZ29" s="53" t="str">
        <f t="shared" si="709"/>
        <v xml:space="preserve"> </v>
      </c>
      <c r="GA29" s="53" t="str">
        <f t="shared" si="709"/>
        <v xml:space="preserve"> </v>
      </c>
      <c r="GB29" s="69" t="str">
        <f t="shared" si="709"/>
        <v xml:space="preserve"> </v>
      </c>
      <c r="GC29" s="90"/>
      <c r="GD29" s="90"/>
      <c r="GE29" s="53" t="str">
        <f t="shared" ref="GE29:GI29" si="710">IF(AND(GE$2&gt;=$E29,GE$2&lt;=$F29),"."," ")</f>
        <v xml:space="preserve"> </v>
      </c>
      <c r="GF29" s="53" t="str">
        <f t="shared" si="710"/>
        <v xml:space="preserve"> </v>
      </c>
      <c r="GG29" s="53" t="str">
        <f t="shared" si="710"/>
        <v xml:space="preserve"> </v>
      </c>
      <c r="GH29" s="53" t="str">
        <f t="shared" si="710"/>
        <v xml:space="preserve"> </v>
      </c>
      <c r="GI29" s="69" t="str">
        <f t="shared" si="710"/>
        <v xml:space="preserve"> </v>
      </c>
      <c r="GJ29" s="90"/>
      <c r="GK29" s="90"/>
      <c r="GL29" s="53" t="str">
        <f t="shared" ref="GL29:GP29" si="711">IF(AND(GL$2&gt;=$E29,GL$2&lt;=$F29),"."," ")</f>
        <v xml:space="preserve"> </v>
      </c>
      <c r="GM29" s="53" t="str">
        <f t="shared" si="711"/>
        <v xml:space="preserve"> </v>
      </c>
      <c r="GN29" s="53" t="str">
        <f t="shared" si="711"/>
        <v xml:space="preserve"> </v>
      </c>
      <c r="GO29" s="53" t="str">
        <f t="shared" si="711"/>
        <v xml:space="preserve"> </v>
      </c>
      <c r="GP29" s="69" t="str">
        <f t="shared" si="711"/>
        <v xml:space="preserve"> </v>
      </c>
      <c r="GQ29" s="90"/>
      <c r="GR29" s="90"/>
      <c r="GS29" s="53" t="str">
        <f t="shared" ref="GS29:GW29" si="712">IF(AND(GS$2&gt;=$E29,GS$2&lt;=$F29),"."," ")</f>
        <v xml:space="preserve"> </v>
      </c>
      <c r="GT29" s="53" t="str">
        <f t="shared" si="712"/>
        <v xml:space="preserve"> </v>
      </c>
      <c r="GU29" s="53" t="str">
        <f t="shared" si="712"/>
        <v xml:space="preserve"> </v>
      </c>
      <c r="GV29" s="53" t="str">
        <f t="shared" si="712"/>
        <v xml:space="preserve"> </v>
      </c>
      <c r="GW29" s="69" t="str">
        <f t="shared" si="712"/>
        <v xml:space="preserve"> </v>
      </c>
      <c r="GX29" s="90"/>
      <c r="GY29" s="90"/>
      <c r="GZ29" s="53" t="str">
        <f t="shared" ref="GZ29:HD29" si="713">IF(AND(GZ$2&gt;=$E29,GZ$2&lt;=$F29),"."," ")</f>
        <v xml:space="preserve"> </v>
      </c>
      <c r="HA29" s="53" t="str">
        <f t="shared" si="713"/>
        <v xml:space="preserve"> </v>
      </c>
      <c r="HB29" s="53" t="str">
        <f t="shared" si="713"/>
        <v xml:space="preserve"> </v>
      </c>
      <c r="HC29" s="53" t="str">
        <f t="shared" si="713"/>
        <v xml:space="preserve"> </v>
      </c>
      <c r="HD29" s="69" t="str">
        <f t="shared" si="713"/>
        <v xml:space="preserve"> </v>
      </c>
      <c r="HE29" s="90"/>
      <c r="HF29" s="90"/>
      <c r="HG29" s="53" t="str">
        <f t="shared" ref="HG29:HK29" si="714">IF(AND(HG$2&gt;=$E29,HG$2&lt;=$F29),"."," ")</f>
        <v xml:space="preserve"> </v>
      </c>
      <c r="HH29" s="53" t="str">
        <f t="shared" si="714"/>
        <v xml:space="preserve"> </v>
      </c>
      <c r="HI29" s="53" t="str">
        <f t="shared" si="714"/>
        <v xml:space="preserve"> </v>
      </c>
      <c r="HJ29" s="53" t="str">
        <f t="shared" si="714"/>
        <v xml:space="preserve"> </v>
      </c>
      <c r="HK29" s="69" t="str">
        <f t="shared" si="714"/>
        <v xml:space="preserve"> </v>
      </c>
      <c r="HL29" s="90"/>
      <c r="HM29" s="90"/>
      <c r="HN29" s="53" t="str">
        <f t="shared" ref="HN29:HR29" si="715">IF(AND(HN$2&gt;=$E29,HN$2&lt;=$F29),"."," ")</f>
        <v xml:space="preserve"> </v>
      </c>
      <c r="HO29" s="53" t="str">
        <f t="shared" si="715"/>
        <v xml:space="preserve"> </v>
      </c>
      <c r="HP29" s="53" t="str">
        <f t="shared" si="715"/>
        <v xml:space="preserve"> </v>
      </c>
      <c r="HQ29" s="53" t="str">
        <f t="shared" si="715"/>
        <v xml:space="preserve"> </v>
      </c>
      <c r="HR29" s="69" t="str">
        <f t="shared" si="715"/>
        <v xml:space="preserve"> </v>
      </c>
      <c r="HS29" s="90"/>
      <c r="HT29" s="90"/>
      <c r="HU29" s="53" t="str">
        <f t="shared" ref="HU29:HY29" si="716">IF(AND(HU$2&gt;=$E29,HU$2&lt;=$F29),"."," ")</f>
        <v xml:space="preserve"> </v>
      </c>
      <c r="HV29" s="53" t="str">
        <f t="shared" si="716"/>
        <v xml:space="preserve"> </v>
      </c>
      <c r="HW29" s="53" t="str">
        <f t="shared" si="716"/>
        <v xml:space="preserve"> </v>
      </c>
      <c r="HX29" s="53" t="str">
        <f t="shared" si="716"/>
        <v xml:space="preserve"> </v>
      </c>
      <c r="HY29" s="69" t="str">
        <f t="shared" si="716"/>
        <v xml:space="preserve"> </v>
      </c>
      <c r="HZ29" s="90"/>
      <c r="IA29" s="90"/>
      <c r="IB29" s="53" t="str">
        <f t="shared" ref="IB29:IF29" si="717">IF(AND(IB$2&gt;=$E29,IB$2&lt;=$F29),"."," ")</f>
        <v xml:space="preserve"> </v>
      </c>
      <c r="IC29" s="53" t="str">
        <f t="shared" si="717"/>
        <v xml:space="preserve"> </v>
      </c>
      <c r="ID29" s="53" t="str">
        <f t="shared" si="717"/>
        <v xml:space="preserve"> </v>
      </c>
      <c r="IE29" s="53" t="str">
        <f t="shared" si="717"/>
        <v xml:space="preserve"> </v>
      </c>
      <c r="IF29" s="69" t="str">
        <f t="shared" si="717"/>
        <v xml:space="preserve"> </v>
      </c>
      <c r="IG29" s="90"/>
      <c r="IH29" s="90"/>
      <c r="II29" s="53" t="str">
        <f t="shared" ref="II29:IM29" si="718">IF(AND(II$2&gt;=$E29,II$2&lt;=$F29),"."," ")</f>
        <v xml:space="preserve"> </v>
      </c>
      <c r="IJ29" s="53" t="str">
        <f t="shared" si="718"/>
        <v xml:space="preserve"> </v>
      </c>
      <c r="IK29" s="53" t="str">
        <f t="shared" si="718"/>
        <v xml:space="preserve"> </v>
      </c>
      <c r="IL29" s="53" t="str">
        <f t="shared" si="718"/>
        <v xml:space="preserve"> </v>
      </c>
      <c r="IM29" s="69" t="str">
        <f t="shared" si="718"/>
        <v xml:space="preserve"> </v>
      </c>
      <c r="IN29" s="90"/>
      <c r="IO29" s="90"/>
      <c r="IP29" s="53" t="str">
        <f t="shared" ref="IP29:IT29" si="719">IF(AND(IP$2&gt;=$E29,IP$2&lt;=$F29),"."," ")</f>
        <v xml:space="preserve"> </v>
      </c>
      <c r="IQ29" s="53" t="str">
        <f t="shared" si="719"/>
        <v xml:space="preserve"> </v>
      </c>
      <c r="IR29" s="53" t="str">
        <f t="shared" si="719"/>
        <v xml:space="preserve"> </v>
      </c>
      <c r="IS29" s="53" t="str">
        <f t="shared" si="719"/>
        <v xml:space="preserve"> </v>
      </c>
      <c r="IT29" s="69" t="str">
        <f t="shared" si="719"/>
        <v xml:space="preserve"> </v>
      </c>
      <c r="IU29" s="90"/>
      <c r="IV29" s="90"/>
      <c r="IW29" s="53" t="str">
        <f t="shared" ref="IW29:JA29" si="720">IF(AND(IW$2&gt;=$E29,IW$2&lt;=$F29),"."," ")</f>
        <v xml:space="preserve"> </v>
      </c>
      <c r="IX29" s="53" t="str">
        <f t="shared" si="720"/>
        <v xml:space="preserve"> </v>
      </c>
      <c r="IY29" s="53" t="str">
        <f t="shared" si="720"/>
        <v xml:space="preserve"> </v>
      </c>
      <c r="IZ29" s="53" t="str">
        <f t="shared" si="720"/>
        <v xml:space="preserve"> </v>
      </c>
      <c r="JA29" s="69" t="str">
        <f t="shared" si="720"/>
        <v xml:space="preserve"> </v>
      </c>
      <c r="JB29" s="90"/>
      <c r="JC29" s="90"/>
      <c r="JD29" s="53" t="str">
        <f t="shared" ref="JD29:JH29" si="721">IF(AND(JD$2&gt;=$E29,JD$2&lt;=$F29),"."," ")</f>
        <v xml:space="preserve"> </v>
      </c>
      <c r="JE29" s="53" t="str">
        <f t="shared" si="721"/>
        <v xml:space="preserve"> </v>
      </c>
      <c r="JF29" s="53" t="str">
        <f t="shared" si="721"/>
        <v xml:space="preserve"> </v>
      </c>
      <c r="JG29" s="53" t="str">
        <f t="shared" si="721"/>
        <v xml:space="preserve"> </v>
      </c>
      <c r="JH29" s="69" t="str">
        <f t="shared" si="721"/>
        <v xml:space="preserve"> </v>
      </c>
      <c r="JI29" s="90"/>
      <c r="JJ29" s="90"/>
    </row>
    <row r="30" spans="1:270" ht="15">
      <c r="A30" s="55">
        <v>20</v>
      </c>
      <c r="B30" s="77" t="s">
        <v>39</v>
      </c>
      <c r="C30" s="78"/>
      <c r="D30" s="53">
        <v>7</v>
      </c>
      <c r="E30" s="56">
        <f t="shared" si="645"/>
        <v>43265</v>
      </c>
      <c r="F30" s="56">
        <f>WORKDAY(E30,G30-1,Data!$C$2:$C$21)</f>
        <v>43265</v>
      </c>
      <c r="G30" s="53">
        <v>1</v>
      </c>
      <c r="H30" s="65">
        <v>0</v>
      </c>
      <c r="I30" s="57">
        <f ca="1">IF(((NETWORKDAYS(E30,TODAY(),Data!C25:C44)*100)/G30)/100 &gt; 0,((NETWORKDAYS(E30,TODAY(),Data!C25:C44)*100)/G30)/100,0)</f>
        <v>2</v>
      </c>
      <c r="J30" s="57" t="str">
        <f t="shared" ca="1" si="646"/>
        <v>100%</v>
      </c>
      <c r="K30" s="79">
        <f t="shared" ca="1" si="647"/>
        <v>1</v>
      </c>
      <c r="L30" s="59" t="str">
        <f t="shared" ref="L30:P30" si="722">IF(AND(L$2&gt;=$E30,L$2&lt;=$F30),"."," ")</f>
        <v xml:space="preserve"> </v>
      </c>
      <c r="M30" s="59" t="str">
        <f t="shared" si="722"/>
        <v xml:space="preserve"> </v>
      </c>
      <c r="N30" s="59" t="str">
        <f t="shared" si="722"/>
        <v xml:space="preserve"> </v>
      </c>
      <c r="O30" s="59" t="str">
        <f t="shared" si="722"/>
        <v xml:space="preserve"> </v>
      </c>
      <c r="P30" s="60" t="str">
        <f t="shared" si="722"/>
        <v xml:space="preserve"> </v>
      </c>
      <c r="Q30" s="80"/>
      <c r="R30" s="80"/>
      <c r="S30" s="59" t="str">
        <f t="shared" ref="S30:W30" si="723">IF(AND(S$2&gt;=$E30,S$2&lt;=$F30),"."," ")</f>
        <v xml:space="preserve"> </v>
      </c>
      <c r="T30" s="59" t="str">
        <f t="shared" si="723"/>
        <v xml:space="preserve"> </v>
      </c>
      <c r="U30" s="59" t="str">
        <f t="shared" si="723"/>
        <v xml:space="preserve"> </v>
      </c>
      <c r="V30" s="53" t="str">
        <f t="shared" si="723"/>
        <v xml:space="preserve"> </v>
      </c>
      <c r="W30" s="63" t="str">
        <f t="shared" si="723"/>
        <v xml:space="preserve"> </v>
      </c>
      <c r="X30" s="80"/>
      <c r="Y30" s="80"/>
      <c r="Z30" s="53" t="str">
        <f t="shared" ref="Z30:AD30" si="724">IF(AND(Z$2&gt;=$E30,Z$2&lt;=$F30),"."," ")</f>
        <v xml:space="preserve"> </v>
      </c>
      <c r="AA30" s="64" t="str">
        <f t="shared" si="724"/>
        <v xml:space="preserve"> </v>
      </c>
      <c r="AB30" s="53" t="str">
        <f t="shared" si="724"/>
        <v xml:space="preserve"> </v>
      </c>
      <c r="AC30" s="53" t="str">
        <f t="shared" si="724"/>
        <v xml:space="preserve"> </v>
      </c>
      <c r="AD30" s="63" t="str">
        <f t="shared" si="724"/>
        <v xml:space="preserve"> </v>
      </c>
      <c r="AE30" s="80"/>
      <c r="AF30" s="80"/>
      <c r="AG30" s="53" t="str">
        <f t="shared" ref="AG30:AK30" si="725">IF(AND(AG$2&gt;=$E30,AG$2&lt;=$F30),"."," ")</f>
        <v xml:space="preserve"> </v>
      </c>
      <c r="AH30" s="53" t="str">
        <f t="shared" si="725"/>
        <v xml:space="preserve"> </v>
      </c>
      <c r="AI30" s="53" t="str">
        <f t="shared" si="725"/>
        <v xml:space="preserve"> </v>
      </c>
      <c r="AJ30" s="53" t="str">
        <f t="shared" si="725"/>
        <v xml:space="preserve"> </v>
      </c>
      <c r="AK30" s="63" t="str">
        <f t="shared" si="725"/>
        <v xml:space="preserve"> </v>
      </c>
      <c r="AL30" s="80"/>
      <c r="AM30" s="80"/>
      <c r="AN30" s="53" t="str">
        <f t="shared" ref="AN30:AR30" si="726">IF(AND(AN$2&gt;=$E30,AN$2&lt;=$F30),"."," ")</f>
        <v xml:space="preserve"> </v>
      </c>
      <c r="AO30" s="53" t="str">
        <f t="shared" si="726"/>
        <v xml:space="preserve"> </v>
      </c>
      <c r="AP30" s="53" t="str">
        <f t="shared" si="726"/>
        <v xml:space="preserve"> </v>
      </c>
      <c r="AQ30" s="53" t="str">
        <f t="shared" si="726"/>
        <v>.</v>
      </c>
      <c r="AR30" s="63" t="str">
        <f t="shared" si="726"/>
        <v xml:space="preserve"> </v>
      </c>
      <c r="AS30" s="80"/>
      <c r="AT30" s="80"/>
      <c r="AU30" s="53" t="str">
        <f t="shared" ref="AU30:AY30" si="727">IF(AND(AU$2&gt;=$E30,AU$2&lt;=$F30),"."," ")</f>
        <v xml:space="preserve"> </v>
      </c>
      <c r="AV30" s="53" t="str">
        <f t="shared" si="727"/>
        <v xml:space="preserve"> </v>
      </c>
      <c r="AW30" s="53" t="str">
        <f t="shared" si="727"/>
        <v xml:space="preserve"> </v>
      </c>
      <c r="AX30" s="53" t="str">
        <f t="shared" si="727"/>
        <v xml:space="preserve"> </v>
      </c>
      <c r="AY30" s="63" t="str">
        <f t="shared" si="727"/>
        <v xml:space="preserve"> </v>
      </c>
      <c r="AZ30" s="80"/>
      <c r="BA30" s="80"/>
      <c r="BB30" s="53" t="str">
        <f t="shared" ref="BB30:BF30" si="728">IF(AND(BB$2&gt;=$E30,BB$2&lt;=$F30),"."," ")</f>
        <v xml:space="preserve"> </v>
      </c>
      <c r="BC30" s="53" t="str">
        <f t="shared" si="728"/>
        <v xml:space="preserve"> </v>
      </c>
      <c r="BD30" s="53" t="str">
        <f t="shared" si="728"/>
        <v xml:space="preserve"> </v>
      </c>
      <c r="BE30" s="53" t="str">
        <f t="shared" si="728"/>
        <v xml:space="preserve"> </v>
      </c>
      <c r="BF30" s="63" t="str">
        <f t="shared" si="728"/>
        <v xml:space="preserve"> </v>
      </c>
      <c r="BG30" s="80"/>
      <c r="BH30" s="80"/>
      <c r="BI30" s="53" t="str">
        <f t="shared" ref="BI30:BM30" si="729">IF(AND(BI$2&gt;=$E30,BI$2&lt;=$F30),"."," ")</f>
        <v xml:space="preserve"> </v>
      </c>
      <c r="BJ30" s="53" t="str">
        <f t="shared" si="729"/>
        <v xml:space="preserve"> </v>
      </c>
      <c r="BK30" s="53" t="str">
        <f t="shared" si="729"/>
        <v xml:space="preserve"> </v>
      </c>
      <c r="BL30" s="53" t="str">
        <f t="shared" si="729"/>
        <v xml:space="preserve"> </v>
      </c>
      <c r="BM30" s="63" t="str">
        <f t="shared" si="729"/>
        <v xml:space="preserve"> </v>
      </c>
      <c r="BN30" s="80"/>
      <c r="BO30" s="80"/>
      <c r="BP30" s="53" t="str">
        <f t="shared" ref="BP30:BT30" si="730">IF(AND(BP$2&gt;=$E30,BP$2&lt;=$F30),"."," ")</f>
        <v xml:space="preserve"> </v>
      </c>
      <c r="BQ30" s="53" t="str">
        <f t="shared" si="730"/>
        <v xml:space="preserve"> </v>
      </c>
      <c r="BR30" s="53" t="str">
        <f t="shared" si="730"/>
        <v xml:space="preserve"> </v>
      </c>
      <c r="BS30" s="53" t="str">
        <f t="shared" si="730"/>
        <v xml:space="preserve"> </v>
      </c>
      <c r="BT30" s="63" t="str">
        <f t="shared" si="730"/>
        <v xml:space="preserve"> </v>
      </c>
      <c r="BU30" s="80"/>
      <c r="BV30" s="80"/>
      <c r="BW30" s="53" t="str">
        <f t="shared" ref="BW30:CA30" si="731">IF(AND(BW$2&gt;=$E30,BW$2&lt;=$F30),"."," ")</f>
        <v xml:space="preserve"> </v>
      </c>
      <c r="BX30" s="53" t="str">
        <f t="shared" si="731"/>
        <v xml:space="preserve"> </v>
      </c>
      <c r="BY30" s="53" t="str">
        <f t="shared" si="731"/>
        <v xml:space="preserve"> </v>
      </c>
      <c r="BZ30" s="53" t="str">
        <f t="shared" si="731"/>
        <v xml:space="preserve"> </v>
      </c>
      <c r="CA30" s="63" t="str">
        <f t="shared" si="731"/>
        <v xml:space="preserve"> </v>
      </c>
      <c r="CB30" s="80"/>
      <c r="CC30" s="80"/>
      <c r="CD30" s="53" t="str">
        <f t="shared" ref="CD30:CH30" si="732">IF(AND(CD$2&gt;=$E30,CD$2&lt;=$F30),"."," ")</f>
        <v xml:space="preserve"> </v>
      </c>
      <c r="CE30" s="53" t="str">
        <f t="shared" si="732"/>
        <v xml:space="preserve"> </v>
      </c>
      <c r="CF30" s="53" t="str">
        <f t="shared" si="732"/>
        <v xml:space="preserve"> </v>
      </c>
      <c r="CG30" s="53" t="str">
        <f t="shared" si="732"/>
        <v xml:space="preserve"> </v>
      </c>
      <c r="CH30" s="63" t="str">
        <f t="shared" si="732"/>
        <v xml:space="preserve"> </v>
      </c>
      <c r="CI30" s="80"/>
      <c r="CJ30" s="80"/>
      <c r="CK30" s="53" t="str">
        <f t="shared" ref="CK30:CO30" si="733">IF(AND(CK$2&gt;=$E30,CK$2&lt;=$F30),"."," ")</f>
        <v xml:space="preserve"> </v>
      </c>
      <c r="CL30" s="53" t="str">
        <f t="shared" si="733"/>
        <v xml:space="preserve"> </v>
      </c>
      <c r="CM30" s="53" t="str">
        <f t="shared" si="733"/>
        <v xml:space="preserve"> </v>
      </c>
      <c r="CN30" s="53" t="str">
        <f t="shared" si="733"/>
        <v xml:space="preserve"> </v>
      </c>
      <c r="CO30" s="63" t="str">
        <f t="shared" si="733"/>
        <v xml:space="preserve"> </v>
      </c>
      <c r="CP30" s="80"/>
      <c r="CQ30" s="80"/>
      <c r="CR30" s="53" t="str">
        <f t="shared" ref="CR30:CV30" si="734">IF(AND(CR$2&gt;=$E30,CR$2&lt;=$F30),"."," ")</f>
        <v xml:space="preserve"> </v>
      </c>
      <c r="CS30" s="53" t="str">
        <f t="shared" si="734"/>
        <v xml:space="preserve"> </v>
      </c>
      <c r="CT30" s="53" t="str">
        <f t="shared" si="734"/>
        <v xml:space="preserve"> </v>
      </c>
      <c r="CU30" s="53" t="str">
        <f t="shared" si="734"/>
        <v xml:space="preserve"> </v>
      </c>
      <c r="CV30" s="63" t="str">
        <f t="shared" si="734"/>
        <v xml:space="preserve"> </v>
      </c>
      <c r="CW30" s="81"/>
      <c r="CX30" s="81"/>
      <c r="CY30" s="53" t="str">
        <f t="shared" ref="CY30:DC30" si="735">IF(AND(CY$2&gt;=$E30,CY$2&lt;=$F30),"."," ")</f>
        <v xml:space="preserve"> </v>
      </c>
      <c r="CZ30" s="53" t="str">
        <f t="shared" si="735"/>
        <v xml:space="preserve"> </v>
      </c>
      <c r="DA30" s="53" t="str">
        <f t="shared" si="735"/>
        <v xml:space="preserve"> </v>
      </c>
      <c r="DB30" s="53" t="str">
        <f t="shared" si="735"/>
        <v xml:space="preserve"> </v>
      </c>
      <c r="DC30" s="63" t="str">
        <f t="shared" si="735"/>
        <v xml:space="preserve"> </v>
      </c>
      <c r="DD30" s="81"/>
      <c r="DE30" s="81"/>
      <c r="DF30" s="53" t="str">
        <f t="shared" ref="DF30:DJ30" si="736">IF(AND(DF$2&gt;=$E30,DF$2&lt;=$F30),"."," ")</f>
        <v xml:space="preserve"> </v>
      </c>
      <c r="DG30" s="53" t="str">
        <f t="shared" si="736"/>
        <v xml:space="preserve"> </v>
      </c>
      <c r="DH30" s="53" t="str">
        <f t="shared" si="736"/>
        <v xml:space="preserve"> </v>
      </c>
      <c r="DI30" s="53" t="str">
        <f t="shared" si="736"/>
        <v xml:space="preserve"> </v>
      </c>
      <c r="DJ30" s="63" t="str">
        <f t="shared" si="736"/>
        <v xml:space="preserve"> </v>
      </c>
      <c r="DK30" s="81"/>
      <c r="DL30" s="81"/>
      <c r="DM30" s="53" t="str">
        <f t="shared" ref="DM30:DQ30" si="737">IF(AND(DM$2&gt;=$E30,DM$2&lt;=$F30),"."," ")</f>
        <v xml:space="preserve"> </v>
      </c>
      <c r="DN30" s="53" t="str">
        <f t="shared" si="737"/>
        <v xml:space="preserve"> </v>
      </c>
      <c r="DO30" s="53" t="str">
        <f t="shared" si="737"/>
        <v xml:space="preserve"> </v>
      </c>
      <c r="DP30" s="53" t="str">
        <f t="shared" si="737"/>
        <v xml:space="preserve"> </v>
      </c>
      <c r="DQ30" s="63" t="str">
        <f t="shared" si="737"/>
        <v xml:space="preserve"> </v>
      </c>
      <c r="DR30" s="81"/>
      <c r="DS30" s="81"/>
      <c r="DT30" s="53" t="str">
        <f t="shared" ref="DT30:DX30" si="738">IF(AND(DT$2&gt;=$E30,DT$2&lt;=$F30),"."," ")</f>
        <v xml:space="preserve"> </v>
      </c>
      <c r="DU30" s="53" t="str">
        <f t="shared" si="738"/>
        <v xml:space="preserve"> </v>
      </c>
      <c r="DV30" s="53" t="str">
        <f t="shared" si="738"/>
        <v xml:space="preserve"> </v>
      </c>
      <c r="DW30" s="53" t="str">
        <f t="shared" si="738"/>
        <v xml:space="preserve"> </v>
      </c>
      <c r="DX30" s="63" t="str">
        <f t="shared" si="738"/>
        <v xml:space="preserve"> </v>
      </c>
      <c r="DY30" s="81"/>
      <c r="DZ30" s="81"/>
      <c r="EA30" s="53" t="str">
        <f t="shared" ref="EA30:EE30" si="739">IF(AND(EA$2&gt;=$E30,EA$2&lt;=$F30),"."," ")</f>
        <v xml:space="preserve"> </v>
      </c>
      <c r="EB30" s="53" t="str">
        <f t="shared" si="739"/>
        <v xml:space="preserve"> </v>
      </c>
      <c r="EC30" s="53" t="str">
        <f t="shared" si="739"/>
        <v xml:space="preserve"> </v>
      </c>
      <c r="ED30" s="53" t="str">
        <f t="shared" si="739"/>
        <v xml:space="preserve"> </v>
      </c>
      <c r="EE30" s="63" t="str">
        <f t="shared" si="739"/>
        <v xml:space="preserve"> </v>
      </c>
      <c r="EF30" s="81"/>
      <c r="EG30" s="81"/>
      <c r="EH30" s="53" t="str">
        <f t="shared" ref="EH30:EL30" si="740">IF(AND(EH$2&gt;=$E30,EH$2&lt;=$F30),"."," ")</f>
        <v xml:space="preserve"> </v>
      </c>
      <c r="EI30" s="53" t="str">
        <f t="shared" si="740"/>
        <v xml:space="preserve"> </v>
      </c>
      <c r="EJ30" s="53" t="str">
        <f t="shared" si="740"/>
        <v xml:space="preserve"> </v>
      </c>
      <c r="EK30" s="53" t="str">
        <f t="shared" si="740"/>
        <v xml:space="preserve"> </v>
      </c>
      <c r="EL30" s="63" t="str">
        <f t="shared" si="740"/>
        <v xml:space="preserve"> </v>
      </c>
      <c r="EM30" s="81"/>
      <c r="EN30" s="81"/>
      <c r="EO30" s="53" t="str">
        <f t="shared" ref="EO30:ES30" si="741">IF(AND(EO$2&gt;=$E30,EO$2&lt;=$F30),"."," ")</f>
        <v xml:space="preserve"> </v>
      </c>
      <c r="EP30" s="53" t="str">
        <f t="shared" si="741"/>
        <v xml:space="preserve"> </v>
      </c>
      <c r="EQ30" s="53" t="str">
        <f t="shared" si="741"/>
        <v xml:space="preserve"> </v>
      </c>
      <c r="ER30" s="53" t="str">
        <f t="shared" si="741"/>
        <v xml:space="preserve"> </v>
      </c>
      <c r="ES30" s="63" t="str">
        <f t="shared" si="741"/>
        <v xml:space="preserve"> </v>
      </c>
      <c r="ET30" s="81"/>
      <c r="EU30" s="81"/>
      <c r="EV30" s="53" t="str">
        <f t="shared" ref="EV30:EZ30" si="742">IF(AND(EV$2&gt;=$E30,EV$2&lt;=$F30),"."," ")</f>
        <v xml:space="preserve"> </v>
      </c>
      <c r="EW30" s="53" t="str">
        <f t="shared" si="742"/>
        <v xml:space="preserve"> </v>
      </c>
      <c r="EX30" s="53" t="str">
        <f t="shared" si="742"/>
        <v xml:space="preserve"> </v>
      </c>
      <c r="EY30" s="53" t="str">
        <f t="shared" si="742"/>
        <v xml:space="preserve"> </v>
      </c>
      <c r="EZ30" s="63" t="str">
        <f t="shared" si="742"/>
        <v xml:space="preserve"> </v>
      </c>
      <c r="FA30" s="81"/>
      <c r="FB30" s="81"/>
      <c r="FC30" s="53" t="str">
        <f t="shared" ref="FC30:FG30" si="743">IF(AND(FC$2&gt;=$E30,FC$2&lt;=$F30),"."," ")</f>
        <v xml:space="preserve"> </v>
      </c>
      <c r="FD30" s="53" t="str">
        <f t="shared" si="743"/>
        <v xml:space="preserve"> </v>
      </c>
      <c r="FE30" s="53" t="str">
        <f t="shared" si="743"/>
        <v xml:space="preserve"> </v>
      </c>
      <c r="FF30" s="53" t="str">
        <f t="shared" si="743"/>
        <v xml:space="preserve"> </v>
      </c>
      <c r="FG30" s="63" t="str">
        <f t="shared" si="743"/>
        <v xml:space="preserve"> </v>
      </c>
      <c r="FH30" s="81"/>
      <c r="FI30" s="81"/>
      <c r="FJ30" s="53" t="str">
        <f t="shared" ref="FJ30:FN30" si="744">IF(AND(FJ$2&gt;=$E30,FJ$2&lt;=$F30),"."," ")</f>
        <v xml:space="preserve"> </v>
      </c>
      <c r="FK30" s="53" t="str">
        <f t="shared" si="744"/>
        <v xml:space="preserve"> </v>
      </c>
      <c r="FL30" s="53" t="str">
        <f t="shared" si="744"/>
        <v xml:space="preserve"> </v>
      </c>
      <c r="FM30" s="53" t="str">
        <f t="shared" si="744"/>
        <v xml:space="preserve"> </v>
      </c>
      <c r="FN30" s="63" t="str">
        <f t="shared" si="744"/>
        <v xml:space="preserve"> </v>
      </c>
      <c r="FO30" s="81"/>
      <c r="FP30" s="81"/>
      <c r="FQ30" s="53" t="str">
        <f t="shared" ref="FQ30:FU30" si="745">IF(AND(FQ$2&gt;=$E30,FQ$2&lt;=$F30),"."," ")</f>
        <v xml:space="preserve"> </v>
      </c>
      <c r="FR30" s="53" t="str">
        <f t="shared" si="745"/>
        <v xml:space="preserve"> </v>
      </c>
      <c r="FS30" s="53" t="str">
        <f t="shared" si="745"/>
        <v xml:space="preserve"> </v>
      </c>
      <c r="FT30" s="53" t="str">
        <f t="shared" si="745"/>
        <v xml:space="preserve"> </v>
      </c>
      <c r="FU30" s="63" t="str">
        <f t="shared" si="745"/>
        <v xml:space="preserve"> </v>
      </c>
      <c r="FV30" s="81"/>
      <c r="FW30" s="81"/>
      <c r="FX30" s="53" t="str">
        <f t="shared" ref="FX30:GB30" si="746">IF(AND(FX$2&gt;=$E30,FX$2&lt;=$F30),"."," ")</f>
        <v xml:space="preserve"> </v>
      </c>
      <c r="FY30" s="53" t="str">
        <f t="shared" si="746"/>
        <v xml:space="preserve"> </v>
      </c>
      <c r="FZ30" s="53" t="str">
        <f t="shared" si="746"/>
        <v xml:space="preserve"> </v>
      </c>
      <c r="GA30" s="53" t="str">
        <f t="shared" si="746"/>
        <v xml:space="preserve"> </v>
      </c>
      <c r="GB30" s="63" t="str">
        <f t="shared" si="746"/>
        <v xml:space="preserve"> </v>
      </c>
      <c r="GC30" s="81"/>
      <c r="GD30" s="81"/>
      <c r="GE30" s="53" t="str">
        <f t="shared" ref="GE30:GI30" si="747">IF(AND(GE$2&gt;=$E30,GE$2&lt;=$F30),"."," ")</f>
        <v xml:space="preserve"> </v>
      </c>
      <c r="GF30" s="53" t="str">
        <f t="shared" si="747"/>
        <v xml:space="preserve"> </v>
      </c>
      <c r="GG30" s="53" t="str">
        <f t="shared" si="747"/>
        <v xml:space="preserve"> </v>
      </c>
      <c r="GH30" s="53" t="str">
        <f t="shared" si="747"/>
        <v xml:space="preserve"> </v>
      </c>
      <c r="GI30" s="63" t="str">
        <f t="shared" si="747"/>
        <v xml:space="preserve"> </v>
      </c>
      <c r="GJ30" s="81"/>
      <c r="GK30" s="81"/>
      <c r="GL30" s="53" t="str">
        <f t="shared" ref="GL30:GP30" si="748">IF(AND(GL$2&gt;=$E30,GL$2&lt;=$F30),"."," ")</f>
        <v xml:space="preserve"> </v>
      </c>
      <c r="GM30" s="53" t="str">
        <f t="shared" si="748"/>
        <v xml:space="preserve"> </v>
      </c>
      <c r="GN30" s="53" t="str">
        <f t="shared" si="748"/>
        <v xml:space="preserve"> </v>
      </c>
      <c r="GO30" s="53" t="str">
        <f t="shared" si="748"/>
        <v xml:space="preserve"> </v>
      </c>
      <c r="GP30" s="63" t="str">
        <f t="shared" si="748"/>
        <v xml:space="preserve"> </v>
      </c>
      <c r="GQ30" s="81"/>
      <c r="GR30" s="81"/>
      <c r="GS30" s="53" t="str">
        <f t="shared" ref="GS30:GW30" si="749">IF(AND(GS$2&gt;=$E30,GS$2&lt;=$F30),"."," ")</f>
        <v xml:space="preserve"> </v>
      </c>
      <c r="GT30" s="53" t="str">
        <f t="shared" si="749"/>
        <v xml:space="preserve"> </v>
      </c>
      <c r="GU30" s="53" t="str">
        <f t="shared" si="749"/>
        <v xml:space="preserve"> </v>
      </c>
      <c r="GV30" s="53" t="str">
        <f t="shared" si="749"/>
        <v xml:space="preserve"> </v>
      </c>
      <c r="GW30" s="63" t="str">
        <f t="shared" si="749"/>
        <v xml:space="preserve"> </v>
      </c>
      <c r="GX30" s="81"/>
      <c r="GY30" s="81"/>
      <c r="GZ30" s="53" t="str">
        <f t="shared" ref="GZ30:HD30" si="750">IF(AND(GZ$2&gt;=$E30,GZ$2&lt;=$F30),"."," ")</f>
        <v xml:space="preserve"> </v>
      </c>
      <c r="HA30" s="53" t="str">
        <f t="shared" si="750"/>
        <v xml:space="preserve"> </v>
      </c>
      <c r="HB30" s="53" t="str">
        <f t="shared" si="750"/>
        <v xml:space="preserve"> </v>
      </c>
      <c r="HC30" s="53" t="str">
        <f t="shared" si="750"/>
        <v xml:space="preserve"> </v>
      </c>
      <c r="HD30" s="63" t="str">
        <f t="shared" si="750"/>
        <v xml:space="preserve"> </v>
      </c>
      <c r="HE30" s="81"/>
      <c r="HF30" s="81"/>
      <c r="HG30" s="53" t="str">
        <f t="shared" ref="HG30:HK30" si="751">IF(AND(HG$2&gt;=$E30,HG$2&lt;=$F30),"."," ")</f>
        <v xml:space="preserve"> </v>
      </c>
      <c r="HH30" s="53" t="str">
        <f t="shared" si="751"/>
        <v xml:space="preserve"> </v>
      </c>
      <c r="HI30" s="53" t="str">
        <f t="shared" si="751"/>
        <v xml:space="preserve"> </v>
      </c>
      <c r="HJ30" s="53" t="str">
        <f t="shared" si="751"/>
        <v xml:space="preserve"> </v>
      </c>
      <c r="HK30" s="63" t="str">
        <f t="shared" si="751"/>
        <v xml:space="preserve"> </v>
      </c>
      <c r="HL30" s="81"/>
      <c r="HM30" s="81"/>
      <c r="HN30" s="53" t="str">
        <f t="shared" ref="HN30:HR30" si="752">IF(AND(HN$2&gt;=$E30,HN$2&lt;=$F30),"."," ")</f>
        <v xml:space="preserve"> </v>
      </c>
      <c r="HO30" s="53" t="str">
        <f t="shared" si="752"/>
        <v xml:space="preserve"> </v>
      </c>
      <c r="HP30" s="53" t="str">
        <f t="shared" si="752"/>
        <v xml:space="preserve"> </v>
      </c>
      <c r="HQ30" s="53" t="str">
        <f t="shared" si="752"/>
        <v xml:space="preserve"> </v>
      </c>
      <c r="HR30" s="63" t="str">
        <f t="shared" si="752"/>
        <v xml:space="preserve"> </v>
      </c>
      <c r="HS30" s="81"/>
      <c r="HT30" s="81"/>
      <c r="HU30" s="53" t="str">
        <f t="shared" ref="HU30:HY30" si="753">IF(AND(HU$2&gt;=$E30,HU$2&lt;=$F30),"."," ")</f>
        <v xml:space="preserve"> </v>
      </c>
      <c r="HV30" s="53" t="str">
        <f t="shared" si="753"/>
        <v xml:space="preserve"> </v>
      </c>
      <c r="HW30" s="53" t="str">
        <f t="shared" si="753"/>
        <v xml:space="preserve"> </v>
      </c>
      <c r="HX30" s="53" t="str">
        <f t="shared" si="753"/>
        <v xml:space="preserve"> </v>
      </c>
      <c r="HY30" s="63" t="str">
        <f t="shared" si="753"/>
        <v xml:space="preserve"> </v>
      </c>
      <c r="HZ30" s="81"/>
      <c r="IA30" s="81"/>
      <c r="IB30" s="53" t="str">
        <f t="shared" ref="IB30:IF30" si="754">IF(AND(IB$2&gt;=$E30,IB$2&lt;=$F30),"."," ")</f>
        <v xml:space="preserve"> </v>
      </c>
      <c r="IC30" s="53" t="str">
        <f t="shared" si="754"/>
        <v xml:space="preserve"> </v>
      </c>
      <c r="ID30" s="53" t="str">
        <f t="shared" si="754"/>
        <v xml:space="preserve"> </v>
      </c>
      <c r="IE30" s="53" t="str">
        <f t="shared" si="754"/>
        <v xml:space="preserve"> </v>
      </c>
      <c r="IF30" s="63" t="str">
        <f t="shared" si="754"/>
        <v xml:space="preserve"> </v>
      </c>
      <c r="IG30" s="81"/>
      <c r="IH30" s="81"/>
      <c r="II30" s="53" t="str">
        <f t="shared" ref="II30:IM30" si="755">IF(AND(II$2&gt;=$E30,II$2&lt;=$F30),"."," ")</f>
        <v xml:space="preserve"> </v>
      </c>
      <c r="IJ30" s="53" t="str">
        <f t="shared" si="755"/>
        <v xml:space="preserve"> </v>
      </c>
      <c r="IK30" s="53" t="str">
        <f t="shared" si="755"/>
        <v xml:space="preserve"> </v>
      </c>
      <c r="IL30" s="53" t="str">
        <f t="shared" si="755"/>
        <v xml:space="preserve"> </v>
      </c>
      <c r="IM30" s="63" t="str">
        <f t="shared" si="755"/>
        <v xml:space="preserve"> </v>
      </c>
      <c r="IN30" s="81"/>
      <c r="IO30" s="81"/>
      <c r="IP30" s="53" t="str">
        <f t="shared" ref="IP30:IT30" si="756">IF(AND(IP$2&gt;=$E30,IP$2&lt;=$F30),"."," ")</f>
        <v xml:space="preserve"> </v>
      </c>
      <c r="IQ30" s="53" t="str">
        <f t="shared" si="756"/>
        <v xml:space="preserve"> </v>
      </c>
      <c r="IR30" s="53" t="str">
        <f t="shared" si="756"/>
        <v xml:space="preserve"> </v>
      </c>
      <c r="IS30" s="53" t="str">
        <f t="shared" si="756"/>
        <v xml:space="preserve"> </v>
      </c>
      <c r="IT30" s="63" t="str">
        <f t="shared" si="756"/>
        <v xml:space="preserve"> </v>
      </c>
      <c r="IU30" s="81"/>
      <c r="IV30" s="81"/>
      <c r="IW30" s="53" t="str">
        <f t="shared" ref="IW30:JA30" si="757">IF(AND(IW$2&gt;=$E30,IW$2&lt;=$F30),"."," ")</f>
        <v xml:space="preserve"> </v>
      </c>
      <c r="IX30" s="53" t="str">
        <f t="shared" si="757"/>
        <v xml:space="preserve"> </v>
      </c>
      <c r="IY30" s="53" t="str">
        <f t="shared" si="757"/>
        <v xml:space="preserve"> </v>
      </c>
      <c r="IZ30" s="53" t="str">
        <f t="shared" si="757"/>
        <v xml:space="preserve"> </v>
      </c>
      <c r="JA30" s="63" t="str">
        <f t="shared" si="757"/>
        <v xml:space="preserve"> </v>
      </c>
      <c r="JB30" s="81"/>
      <c r="JC30" s="81"/>
      <c r="JD30" s="53" t="str">
        <f t="shared" ref="JD30:JH30" si="758">IF(AND(JD$2&gt;=$E30,JD$2&lt;=$F30),"."," ")</f>
        <v xml:space="preserve"> </v>
      </c>
      <c r="JE30" s="53" t="str">
        <f t="shared" si="758"/>
        <v xml:space="preserve"> </v>
      </c>
      <c r="JF30" s="53" t="str">
        <f t="shared" si="758"/>
        <v xml:space="preserve"> </v>
      </c>
      <c r="JG30" s="53" t="str">
        <f t="shared" si="758"/>
        <v xml:space="preserve"> </v>
      </c>
      <c r="JH30" s="63" t="str">
        <f t="shared" si="758"/>
        <v xml:space="preserve"> </v>
      </c>
      <c r="JI30" s="81"/>
      <c r="JJ30" s="81"/>
    </row>
    <row r="31" spans="1:270" ht="15">
      <c r="A31" s="28">
        <v>21</v>
      </c>
      <c r="B31" s="91" t="s">
        <v>40</v>
      </c>
      <c r="C31" s="92"/>
      <c r="D31" s="25">
        <v>1</v>
      </c>
      <c r="E31" s="93">
        <f t="shared" si="645"/>
        <v>43251</v>
      </c>
      <c r="F31" s="29">
        <f>WORKDAY(E31,G31-1,Data!$C$2:$C$21)</f>
        <v>43251</v>
      </c>
      <c r="G31" s="25">
        <v>1</v>
      </c>
      <c r="H31" s="19">
        <v>0</v>
      </c>
      <c r="I31" s="31">
        <f ca="1">IF(((NETWORKDAYS(E31,TODAY(),Data!C24:C43)*100)/G31)/100 &gt; 0,((NETWORKDAYS(E31,TODAY(),Data!C24:C43)*100)/G31)/100,0)</f>
        <v>12</v>
      </c>
      <c r="J31" s="31" t="str">
        <f t="shared" ca="1" si="646"/>
        <v>100%</v>
      </c>
      <c r="K31" s="94">
        <f t="shared" ca="1" si="647"/>
        <v>1</v>
      </c>
      <c r="L31" s="85" t="str">
        <f t="shared" ref="L31:P31" si="759">IF(AND(L$2&gt;=$E31,L$2&lt;=$F31),"."," ")</f>
        <v xml:space="preserve"> </v>
      </c>
      <c r="M31" s="85" t="str">
        <f t="shared" si="759"/>
        <v xml:space="preserve"> </v>
      </c>
      <c r="N31" s="85" t="str">
        <f t="shared" si="759"/>
        <v xml:space="preserve"> </v>
      </c>
      <c r="O31" s="25" t="str">
        <f t="shared" si="759"/>
        <v xml:space="preserve"> </v>
      </c>
      <c r="P31" s="35" t="str">
        <f t="shared" si="759"/>
        <v xml:space="preserve"> </v>
      </c>
      <c r="Q31" s="95"/>
      <c r="R31" s="95"/>
      <c r="S31" s="25" t="str">
        <f t="shared" ref="S31:W31" si="760">IF(AND(S$2&gt;=$E31,S$2&lt;=$F31),"."," ")</f>
        <v xml:space="preserve"> </v>
      </c>
      <c r="T31" s="25" t="str">
        <f t="shared" si="760"/>
        <v xml:space="preserve"> </v>
      </c>
      <c r="U31" s="25" t="str">
        <f t="shared" si="760"/>
        <v xml:space="preserve"> </v>
      </c>
      <c r="V31" s="25" t="str">
        <f t="shared" si="760"/>
        <v xml:space="preserve"> </v>
      </c>
      <c r="W31" s="87" t="str">
        <f t="shared" si="760"/>
        <v xml:space="preserve"> </v>
      </c>
      <c r="X31" s="95"/>
      <c r="Y31" s="95"/>
      <c r="Z31" s="25" t="str">
        <f t="shared" ref="Z31:AD31" si="761">IF(AND(Z$2&gt;=$E31,Z$2&lt;=$F31),"."," ")</f>
        <v xml:space="preserve"> </v>
      </c>
      <c r="AA31" s="25" t="str">
        <f t="shared" si="761"/>
        <v xml:space="preserve"> </v>
      </c>
      <c r="AB31" s="25" t="str">
        <f t="shared" si="761"/>
        <v xml:space="preserve"> </v>
      </c>
      <c r="AC31" s="25" t="str">
        <f t="shared" si="761"/>
        <v>.</v>
      </c>
      <c r="AD31" s="87" t="str">
        <f t="shared" si="761"/>
        <v xml:space="preserve"> </v>
      </c>
      <c r="AE31" s="95"/>
      <c r="AF31" s="95"/>
      <c r="AG31" s="25" t="str">
        <f t="shared" ref="AG31:AK31" si="762">IF(AND(AG$2&gt;=$E31,AG$2&lt;=$F31),"."," ")</f>
        <v xml:space="preserve"> </v>
      </c>
      <c r="AH31" s="25" t="str">
        <f t="shared" si="762"/>
        <v xml:space="preserve"> </v>
      </c>
      <c r="AI31" s="25" t="str">
        <f t="shared" si="762"/>
        <v xml:space="preserve"> </v>
      </c>
      <c r="AJ31" s="25" t="str">
        <f t="shared" si="762"/>
        <v xml:space="preserve"> </v>
      </c>
      <c r="AK31" s="87" t="str">
        <f t="shared" si="762"/>
        <v xml:space="preserve"> </v>
      </c>
      <c r="AL31" s="95"/>
      <c r="AM31" s="95"/>
      <c r="AN31" s="25" t="str">
        <f t="shared" ref="AN31:AR31" si="763">IF(AND(AN$2&gt;=$E31,AN$2&lt;=$F31),"."," ")</f>
        <v xml:space="preserve"> </v>
      </c>
      <c r="AO31" s="25" t="str">
        <f t="shared" si="763"/>
        <v xml:space="preserve"> </v>
      </c>
      <c r="AP31" s="25" t="str">
        <f t="shared" si="763"/>
        <v xml:space="preserve"> </v>
      </c>
      <c r="AQ31" s="25" t="str">
        <f t="shared" si="763"/>
        <v xml:space="preserve"> </v>
      </c>
      <c r="AR31" s="87" t="str">
        <f t="shared" si="763"/>
        <v xml:space="preserve"> </v>
      </c>
      <c r="AS31" s="95"/>
      <c r="AT31" s="95"/>
      <c r="AU31" s="25" t="str">
        <f t="shared" ref="AU31:AY31" si="764">IF(AND(AU$2&gt;=$E31,AU$2&lt;=$F31),"."," ")</f>
        <v xml:space="preserve"> </v>
      </c>
      <c r="AV31" s="25" t="str">
        <f t="shared" si="764"/>
        <v xml:space="preserve"> </v>
      </c>
      <c r="AW31" s="25" t="str">
        <f t="shared" si="764"/>
        <v xml:space="preserve"> </v>
      </c>
      <c r="AX31" s="25" t="str">
        <f t="shared" si="764"/>
        <v xml:space="preserve"> </v>
      </c>
      <c r="AY31" s="87" t="str">
        <f t="shared" si="764"/>
        <v xml:space="preserve"> </v>
      </c>
      <c r="AZ31" s="95"/>
      <c r="BA31" s="95"/>
      <c r="BB31" s="25" t="str">
        <f t="shared" ref="BB31:BF31" si="765">IF(AND(BB$2&gt;=$E31,BB$2&lt;=$F31),"."," ")</f>
        <v xml:space="preserve"> </v>
      </c>
      <c r="BC31" s="25" t="str">
        <f t="shared" si="765"/>
        <v xml:space="preserve"> </v>
      </c>
      <c r="BD31" s="25" t="str">
        <f t="shared" si="765"/>
        <v xml:space="preserve"> </v>
      </c>
      <c r="BE31" s="25" t="str">
        <f t="shared" si="765"/>
        <v xml:space="preserve"> </v>
      </c>
      <c r="BF31" s="87" t="str">
        <f t="shared" si="765"/>
        <v xml:space="preserve"> </v>
      </c>
      <c r="BG31" s="95"/>
      <c r="BH31" s="95"/>
      <c r="BI31" s="25" t="str">
        <f t="shared" ref="BI31:BM31" si="766">IF(AND(BI$2&gt;=$E31,BI$2&lt;=$F31),"."," ")</f>
        <v xml:space="preserve"> </v>
      </c>
      <c r="BJ31" s="25" t="str">
        <f t="shared" si="766"/>
        <v xml:space="preserve"> </v>
      </c>
      <c r="BK31" s="25" t="str">
        <f t="shared" si="766"/>
        <v xml:space="preserve"> </v>
      </c>
      <c r="BL31" s="25" t="str">
        <f t="shared" si="766"/>
        <v xml:space="preserve"> </v>
      </c>
      <c r="BM31" s="87" t="str">
        <f t="shared" si="766"/>
        <v xml:space="preserve"> </v>
      </c>
      <c r="BN31" s="95"/>
      <c r="BO31" s="95"/>
      <c r="BP31" s="25" t="str">
        <f t="shared" ref="BP31:BT31" si="767">IF(AND(BP$2&gt;=$E31,BP$2&lt;=$F31),"."," ")</f>
        <v xml:space="preserve"> </v>
      </c>
      <c r="BQ31" s="25" t="str">
        <f t="shared" si="767"/>
        <v xml:space="preserve"> </v>
      </c>
      <c r="BR31" s="25" t="str">
        <f t="shared" si="767"/>
        <v xml:space="preserve"> </v>
      </c>
      <c r="BS31" s="25" t="str">
        <f t="shared" si="767"/>
        <v xml:space="preserve"> </v>
      </c>
      <c r="BT31" s="87" t="str">
        <f t="shared" si="767"/>
        <v xml:space="preserve"> </v>
      </c>
      <c r="BU31" s="95"/>
      <c r="BV31" s="95"/>
      <c r="BW31" s="25" t="str">
        <f t="shared" ref="BW31:CA31" si="768">IF(AND(BW$2&gt;=$E31,BW$2&lt;=$F31),"."," ")</f>
        <v xml:space="preserve"> </v>
      </c>
      <c r="BX31" s="25" t="str">
        <f t="shared" si="768"/>
        <v xml:space="preserve"> </v>
      </c>
      <c r="BY31" s="25" t="str">
        <f t="shared" si="768"/>
        <v xml:space="preserve"> </v>
      </c>
      <c r="BZ31" s="25" t="str">
        <f t="shared" si="768"/>
        <v xml:space="preserve"> </v>
      </c>
      <c r="CA31" s="87" t="str">
        <f t="shared" si="768"/>
        <v xml:space="preserve"> </v>
      </c>
      <c r="CB31" s="95"/>
      <c r="CC31" s="95"/>
      <c r="CD31" s="25" t="str">
        <f t="shared" ref="CD31:CH31" si="769">IF(AND(CD$2&gt;=$E31,CD$2&lt;=$F31),"."," ")</f>
        <v xml:space="preserve"> </v>
      </c>
      <c r="CE31" s="25" t="str">
        <f t="shared" si="769"/>
        <v xml:space="preserve"> </v>
      </c>
      <c r="CF31" s="25" t="str">
        <f t="shared" si="769"/>
        <v xml:space="preserve"> </v>
      </c>
      <c r="CG31" s="25" t="str">
        <f t="shared" si="769"/>
        <v xml:space="preserve"> </v>
      </c>
      <c r="CH31" s="87" t="str">
        <f t="shared" si="769"/>
        <v xml:space="preserve"> </v>
      </c>
      <c r="CI31" s="95"/>
      <c r="CJ31" s="95"/>
      <c r="CK31" s="25" t="str">
        <f t="shared" ref="CK31:CO31" si="770">IF(AND(CK$2&gt;=$E31,CK$2&lt;=$F31),"."," ")</f>
        <v xml:space="preserve"> </v>
      </c>
      <c r="CL31" s="25" t="str">
        <f t="shared" si="770"/>
        <v xml:space="preserve"> </v>
      </c>
      <c r="CM31" s="25" t="str">
        <f t="shared" si="770"/>
        <v xml:space="preserve"> </v>
      </c>
      <c r="CN31" s="25" t="str">
        <f t="shared" si="770"/>
        <v xml:space="preserve"> </v>
      </c>
      <c r="CO31" s="87" t="str">
        <f t="shared" si="770"/>
        <v xml:space="preserve"> </v>
      </c>
      <c r="CP31" s="95"/>
      <c r="CQ31" s="95"/>
      <c r="CR31" s="25" t="str">
        <f t="shared" ref="CR31:CV31" si="771">IF(AND(CR$2&gt;=$E31,CR$2&lt;=$F31),"."," ")</f>
        <v xml:space="preserve"> </v>
      </c>
      <c r="CS31" s="25" t="str">
        <f t="shared" si="771"/>
        <v xml:space="preserve"> </v>
      </c>
      <c r="CT31" s="25" t="str">
        <f t="shared" si="771"/>
        <v xml:space="preserve"> </v>
      </c>
      <c r="CU31" s="25" t="str">
        <f t="shared" si="771"/>
        <v xml:space="preserve"> </v>
      </c>
      <c r="CV31" s="87" t="str">
        <f t="shared" si="771"/>
        <v xml:space="preserve"> </v>
      </c>
      <c r="CW31" s="96"/>
      <c r="CX31" s="96"/>
      <c r="CY31" s="25" t="str">
        <f t="shared" ref="CY31:DC31" si="772">IF(AND(CY$2&gt;=$E31,CY$2&lt;=$F31),"."," ")</f>
        <v xml:space="preserve"> </v>
      </c>
      <c r="CZ31" s="25" t="str">
        <f t="shared" si="772"/>
        <v xml:space="preserve"> </v>
      </c>
      <c r="DA31" s="25" t="str">
        <f t="shared" si="772"/>
        <v xml:space="preserve"> </v>
      </c>
      <c r="DB31" s="25" t="str">
        <f t="shared" si="772"/>
        <v xml:space="preserve"> </v>
      </c>
      <c r="DC31" s="87" t="str">
        <f t="shared" si="772"/>
        <v xml:space="preserve"> </v>
      </c>
      <c r="DD31" s="96"/>
      <c r="DE31" s="96"/>
      <c r="DF31" s="25" t="str">
        <f t="shared" ref="DF31:DJ31" si="773">IF(AND(DF$2&gt;=$E31,DF$2&lt;=$F31),"."," ")</f>
        <v xml:space="preserve"> </v>
      </c>
      <c r="DG31" s="25" t="str">
        <f t="shared" si="773"/>
        <v xml:space="preserve"> </v>
      </c>
      <c r="DH31" s="25" t="str">
        <f t="shared" si="773"/>
        <v xml:space="preserve"> </v>
      </c>
      <c r="DI31" s="25" t="str">
        <f t="shared" si="773"/>
        <v xml:space="preserve"> </v>
      </c>
      <c r="DJ31" s="87" t="str">
        <f t="shared" si="773"/>
        <v xml:space="preserve"> </v>
      </c>
      <c r="DK31" s="96"/>
      <c r="DL31" s="96"/>
      <c r="DM31" s="25" t="str">
        <f t="shared" ref="DM31:DQ31" si="774">IF(AND(DM$2&gt;=$E31,DM$2&lt;=$F31),"."," ")</f>
        <v xml:space="preserve"> </v>
      </c>
      <c r="DN31" s="25" t="str">
        <f t="shared" si="774"/>
        <v xml:space="preserve"> </v>
      </c>
      <c r="DO31" s="25" t="str">
        <f t="shared" si="774"/>
        <v xml:space="preserve"> </v>
      </c>
      <c r="DP31" s="25" t="str">
        <f t="shared" si="774"/>
        <v xml:space="preserve"> </v>
      </c>
      <c r="DQ31" s="87" t="str">
        <f t="shared" si="774"/>
        <v xml:space="preserve"> </v>
      </c>
      <c r="DR31" s="96"/>
      <c r="DS31" s="96"/>
      <c r="DT31" s="25" t="str">
        <f t="shared" ref="DT31:DX31" si="775">IF(AND(DT$2&gt;=$E31,DT$2&lt;=$F31),"."," ")</f>
        <v xml:space="preserve"> </v>
      </c>
      <c r="DU31" s="25" t="str">
        <f t="shared" si="775"/>
        <v xml:space="preserve"> </v>
      </c>
      <c r="DV31" s="25" t="str">
        <f t="shared" si="775"/>
        <v xml:space="preserve"> </v>
      </c>
      <c r="DW31" s="25" t="str">
        <f t="shared" si="775"/>
        <v xml:space="preserve"> </v>
      </c>
      <c r="DX31" s="87" t="str">
        <f t="shared" si="775"/>
        <v xml:space="preserve"> </v>
      </c>
      <c r="DY31" s="96"/>
      <c r="DZ31" s="96"/>
      <c r="EA31" s="25" t="str">
        <f t="shared" ref="EA31:EE31" si="776">IF(AND(EA$2&gt;=$E31,EA$2&lt;=$F31),"."," ")</f>
        <v xml:space="preserve"> </v>
      </c>
      <c r="EB31" s="25" t="str">
        <f t="shared" si="776"/>
        <v xml:space="preserve"> </v>
      </c>
      <c r="EC31" s="25" t="str">
        <f t="shared" si="776"/>
        <v xml:space="preserve"> </v>
      </c>
      <c r="ED31" s="25" t="str">
        <f t="shared" si="776"/>
        <v xml:space="preserve"> </v>
      </c>
      <c r="EE31" s="87" t="str">
        <f t="shared" si="776"/>
        <v xml:space="preserve"> </v>
      </c>
      <c r="EF31" s="96"/>
      <c r="EG31" s="96"/>
      <c r="EH31" s="25" t="str">
        <f t="shared" ref="EH31:EL31" si="777">IF(AND(EH$2&gt;=$E31,EH$2&lt;=$F31),"."," ")</f>
        <v xml:space="preserve"> </v>
      </c>
      <c r="EI31" s="25" t="str">
        <f t="shared" si="777"/>
        <v xml:space="preserve"> </v>
      </c>
      <c r="EJ31" s="25" t="str">
        <f t="shared" si="777"/>
        <v xml:space="preserve"> </v>
      </c>
      <c r="EK31" s="25" t="str">
        <f t="shared" si="777"/>
        <v xml:space="preserve"> </v>
      </c>
      <c r="EL31" s="87" t="str">
        <f t="shared" si="777"/>
        <v xml:space="preserve"> </v>
      </c>
      <c r="EM31" s="96"/>
      <c r="EN31" s="96"/>
      <c r="EO31" s="25" t="str">
        <f t="shared" ref="EO31:ES31" si="778">IF(AND(EO$2&gt;=$E31,EO$2&lt;=$F31),"."," ")</f>
        <v xml:space="preserve"> </v>
      </c>
      <c r="EP31" s="25" t="str">
        <f t="shared" si="778"/>
        <v xml:space="preserve"> </v>
      </c>
      <c r="EQ31" s="25" t="str">
        <f t="shared" si="778"/>
        <v xml:space="preserve"> </v>
      </c>
      <c r="ER31" s="25" t="str">
        <f t="shared" si="778"/>
        <v xml:space="preserve"> </v>
      </c>
      <c r="ES31" s="87" t="str">
        <f t="shared" si="778"/>
        <v xml:space="preserve"> </v>
      </c>
      <c r="ET31" s="96"/>
      <c r="EU31" s="96"/>
      <c r="EV31" s="25" t="str">
        <f t="shared" ref="EV31:EZ31" si="779">IF(AND(EV$2&gt;=$E31,EV$2&lt;=$F31),"."," ")</f>
        <v xml:space="preserve"> </v>
      </c>
      <c r="EW31" s="25" t="str">
        <f t="shared" si="779"/>
        <v xml:space="preserve"> </v>
      </c>
      <c r="EX31" s="25" t="str">
        <f t="shared" si="779"/>
        <v xml:space="preserve"> </v>
      </c>
      <c r="EY31" s="25" t="str">
        <f t="shared" si="779"/>
        <v xml:space="preserve"> </v>
      </c>
      <c r="EZ31" s="87" t="str">
        <f t="shared" si="779"/>
        <v xml:space="preserve"> </v>
      </c>
      <c r="FA31" s="96"/>
      <c r="FB31" s="96"/>
      <c r="FC31" s="25" t="str">
        <f t="shared" ref="FC31:FG31" si="780">IF(AND(FC$2&gt;=$E31,FC$2&lt;=$F31),"."," ")</f>
        <v xml:space="preserve"> </v>
      </c>
      <c r="FD31" s="25" t="str">
        <f t="shared" si="780"/>
        <v xml:space="preserve"> </v>
      </c>
      <c r="FE31" s="25" t="str">
        <f t="shared" si="780"/>
        <v xml:space="preserve"> </v>
      </c>
      <c r="FF31" s="25" t="str">
        <f t="shared" si="780"/>
        <v xml:space="preserve"> </v>
      </c>
      <c r="FG31" s="87" t="str">
        <f t="shared" si="780"/>
        <v xml:space="preserve"> </v>
      </c>
      <c r="FH31" s="96"/>
      <c r="FI31" s="96"/>
      <c r="FJ31" s="25" t="str">
        <f t="shared" ref="FJ31:FN31" si="781">IF(AND(FJ$2&gt;=$E31,FJ$2&lt;=$F31),"."," ")</f>
        <v xml:space="preserve"> </v>
      </c>
      <c r="FK31" s="25" t="str">
        <f t="shared" si="781"/>
        <v xml:space="preserve"> </v>
      </c>
      <c r="FL31" s="25" t="str">
        <f t="shared" si="781"/>
        <v xml:space="preserve"> </v>
      </c>
      <c r="FM31" s="25" t="str">
        <f t="shared" si="781"/>
        <v xml:space="preserve"> </v>
      </c>
      <c r="FN31" s="87" t="str">
        <f t="shared" si="781"/>
        <v xml:space="preserve"> </v>
      </c>
      <c r="FO31" s="96"/>
      <c r="FP31" s="96"/>
      <c r="FQ31" s="25" t="str">
        <f t="shared" ref="FQ31:FU31" si="782">IF(AND(FQ$2&gt;=$E31,FQ$2&lt;=$F31),"."," ")</f>
        <v xml:space="preserve"> </v>
      </c>
      <c r="FR31" s="25" t="str">
        <f t="shared" si="782"/>
        <v xml:space="preserve"> </v>
      </c>
      <c r="FS31" s="25" t="str">
        <f t="shared" si="782"/>
        <v xml:space="preserve"> </v>
      </c>
      <c r="FT31" s="25" t="str">
        <f t="shared" si="782"/>
        <v xml:space="preserve"> </v>
      </c>
      <c r="FU31" s="87" t="str">
        <f t="shared" si="782"/>
        <v xml:space="preserve"> </v>
      </c>
      <c r="FV31" s="96"/>
      <c r="FW31" s="96"/>
      <c r="FX31" s="25" t="str">
        <f t="shared" ref="FX31:GB31" si="783">IF(AND(FX$2&gt;=$E31,FX$2&lt;=$F31),"."," ")</f>
        <v xml:space="preserve"> </v>
      </c>
      <c r="FY31" s="25" t="str">
        <f t="shared" si="783"/>
        <v xml:space="preserve"> </v>
      </c>
      <c r="FZ31" s="25" t="str">
        <f t="shared" si="783"/>
        <v xml:space="preserve"> </v>
      </c>
      <c r="GA31" s="25" t="str">
        <f t="shared" si="783"/>
        <v xml:space="preserve"> </v>
      </c>
      <c r="GB31" s="87" t="str">
        <f t="shared" si="783"/>
        <v xml:space="preserve"> </v>
      </c>
      <c r="GC31" s="96"/>
      <c r="GD31" s="96"/>
      <c r="GE31" s="25" t="str">
        <f t="shared" ref="GE31:GI31" si="784">IF(AND(GE$2&gt;=$E31,GE$2&lt;=$F31),"."," ")</f>
        <v xml:space="preserve"> </v>
      </c>
      <c r="GF31" s="25" t="str">
        <f t="shared" si="784"/>
        <v xml:space="preserve"> </v>
      </c>
      <c r="GG31" s="25" t="str">
        <f t="shared" si="784"/>
        <v xml:space="preserve"> </v>
      </c>
      <c r="GH31" s="25" t="str">
        <f t="shared" si="784"/>
        <v xml:space="preserve"> </v>
      </c>
      <c r="GI31" s="87" t="str">
        <f t="shared" si="784"/>
        <v xml:space="preserve"> </v>
      </c>
      <c r="GJ31" s="96"/>
      <c r="GK31" s="96"/>
      <c r="GL31" s="25" t="str">
        <f t="shared" ref="GL31:GP31" si="785">IF(AND(GL$2&gt;=$E31,GL$2&lt;=$F31),"."," ")</f>
        <v xml:space="preserve"> </v>
      </c>
      <c r="GM31" s="25" t="str">
        <f t="shared" si="785"/>
        <v xml:space="preserve"> </v>
      </c>
      <c r="GN31" s="25" t="str">
        <f t="shared" si="785"/>
        <v xml:space="preserve"> </v>
      </c>
      <c r="GO31" s="25" t="str">
        <f t="shared" si="785"/>
        <v xml:space="preserve"> </v>
      </c>
      <c r="GP31" s="87" t="str">
        <f t="shared" si="785"/>
        <v xml:space="preserve"> </v>
      </c>
      <c r="GQ31" s="96"/>
      <c r="GR31" s="96"/>
      <c r="GS31" s="25" t="str">
        <f t="shared" ref="GS31:GW31" si="786">IF(AND(GS$2&gt;=$E31,GS$2&lt;=$F31),"."," ")</f>
        <v xml:space="preserve"> </v>
      </c>
      <c r="GT31" s="25" t="str">
        <f t="shared" si="786"/>
        <v xml:space="preserve"> </v>
      </c>
      <c r="GU31" s="25" t="str">
        <f t="shared" si="786"/>
        <v xml:space="preserve"> </v>
      </c>
      <c r="GV31" s="25" t="str">
        <f t="shared" si="786"/>
        <v xml:space="preserve"> </v>
      </c>
      <c r="GW31" s="87" t="str">
        <f t="shared" si="786"/>
        <v xml:space="preserve"> </v>
      </c>
      <c r="GX31" s="96"/>
      <c r="GY31" s="96"/>
      <c r="GZ31" s="25" t="str">
        <f t="shared" ref="GZ31:HD31" si="787">IF(AND(GZ$2&gt;=$E31,GZ$2&lt;=$F31),"."," ")</f>
        <v xml:space="preserve"> </v>
      </c>
      <c r="HA31" s="25" t="str">
        <f t="shared" si="787"/>
        <v xml:space="preserve"> </v>
      </c>
      <c r="HB31" s="25" t="str">
        <f t="shared" si="787"/>
        <v xml:space="preserve"> </v>
      </c>
      <c r="HC31" s="25" t="str">
        <f t="shared" si="787"/>
        <v xml:space="preserve"> </v>
      </c>
      <c r="HD31" s="87" t="str">
        <f t="shared" si="787"/>
        <v xml:space="preserve"> </v>
      </c>
      <c r="HE31" s="96"/>
      <c r="HF31" s="96"/>
      <c r="HG31" s="25" t="str">
        <f t="shared" ref="HG31:HK31" si="788">IF(AND(HG$2&gt;=$E31,HG$2&lt;=$F31),"."," ")</f>
        <v xml:space="preserve"> </v>
      </c>
      <c r="HH31" s="25" t="str">
        <f t="shared" si="788"/>
        <v xml:space="preserve"> </v>
      </c>
      <c r="HI31" s="25" t="str">
        <f t="shared" si="788"/>
        <v xml:space="preserve"> </v>
      </c>
      <c r="HJ31" s="25" t="str">
        <f t="shared" si="788"/>
        <v xml:space="preserve"> </v>
      </c>
      <c r="HK31" s="87" t="str">
        <f t="shared" si="788"/>
        <v xml:space="preserve"> </v>
      </c>
      <c r="HL31" s="96"/>
      <c r="HM31" s="96"/>
      <c r="HN31" s="25" t="str">
        <f t="shared" ref="HN31:HR31" si="789">IF(AND(HN$2&gt;=$E31,HN$2&lt;=$F31),"."," ")</f>
        <v xml:space="preserve"> </v>
      </c>
      <c r="HO31" s="25" t="str">
        <f t="shared" si="789"/>
        <v xml:space="preserve"> </v>
      </c>
      <c r="HP31" s="25" t="str">
        <f t="shared" si="789"/>
        <v xml:space="preserve"> </v>
      </c>
      <c r="HQ31" s="25" t="str">
        <f t="shared" si="789"/>
        <v xml:space="preserve"> </v>
      </c>
      <c r="HR31" s="87" t="str">
        <f t="shared" si="789"/>
        <v xml:space="preserve"> </v>
      </c>
      <c r="HS31" s="96"/>
      <c r="HT31" s="96"/>
      <c r="HU31" s="25" t="str">
        <f t="shared" ref="HU31:HY31" si="790">IF(AND(HU$2&gt;=$E31,HU$2&lt;=$F31),"."," ")</f>
        <v xml:space="preserve"> </v>
      </c>
      <c r="HV31" s="25" t="str">
        <f t="shared" si="790"/>
        <v xml:space="preserve"> </v>
      </c>
      <c r="HW31" s="25" t="str">
        <f t="shared" si="790"/>
        <v xml:space="preserve"> </v>
      </c>
      <c r="HX31" s="25" t="str">
        <f t="shared" si="790"/>
        <v xml:space="preserve"> </v>
      </c>
      <c r="HY31" s="87" t="str">
        <f t="shared" si="790"/>
        <v xml:space="preserve"> </v>
      </c>
      <c r="HZ31" s="96"/>
      <c r="IA31" s="96"/>
      <c r="IB31" s="25" t="str">
        <f t="shared" ref="IB31:IF31" si="791">IF(AND(IB$2&gt;=$E31,IB$2&lt;=$F31),"."," ")</f>
        <v xml:space="preserve"> </v>
      </c>
      <c r="IC31" s="25" t="str">
        <f t="shared" si="791"/>
        <v xml:space="preserve"> </v>
      </c>
      <c r="ID31" s="25" t="str">
        <f t="shared" si="791"/>
        <v xml:space="preserve"> </v>
      </c>
      <c r="IE31" s="25" t="str">
        <f t="shared" si="791"/>
        <v xml:space="preserve"> </v>
      </c>
      <c r="IF31" s="87" t="str">
        <f t="shared" si="791"/>
        <v xml:space="preserve"> </v>
      </c>
      <c r="IG31" s="96"/>
      <c r="IH31" s="96"/>
      <c r="II31" s="25" t="str">
        <f t="shared" ref="II31:IM31" si="792">IF(AND(II$2&gt;=$E31,II$2&lt;=$F31),"."," ")</f>
        <v xml:space="preserve"> </v>
      </c>
      <c r="IJ31" s="25" t="str">
        <f t="shared" si="792"/>
        <v xml:space="preserve"> </v>
      </c>
      <c r="IK31" s="25" t="str">
        <f t="shared" si="792"/>
        <v xml:space="preserve"> </v>
      </c>
      <c r="IL31" s="25" t="str">
        <f t="shared" si="792"/>
        <v xml:space="preserve"> </v>
      </c>
      <c r="IM31" s="87" t="str">
        <f t="shared" si="792"/>
        <v xml:space="preserve"> </v>
      </c>
      <c r="IN31" s="96"/>
      <c r="IO31" s="96"/>
      <c r="IP31" s="25" t="str">
        <f t="shared" ref="IP31:IT31" si="793">IF(AND(IP$2&gt;=$E31,IP$2&lt;=$F31),"."," ")</f>
        <v xml:space="preserve"> </v>
      </c>
      <c r="IQ31" s="25" t="str">
        <f t="shared" si="793"/>
        <v xml:space="preserve"> </v>
      </c>
      <c r="IR31" s="25" t="str">
        <f t="shared" si="793"/>
        <v xml:space="preserve"> </v>
      </c>
      <c r="IS31" s="25" t="str">
        <f t="shared" si="793"/>
        <v xml:space="preserve"> </v>
      </c>
      <c r="IT31" s="87" t="str">
        <f t="shared" si="793"/>
        <v xml:space="preserve"> </v>
      </c>
      <c r="IU31" s="96"/>
      <c r="IV31" s="96"/>
      <c r="IW31" s="25" t="str">
        <f t="shared" ref="IW31:JA31" si="794">IF(AND(IW$2&gt;=$E31,IW$2&lt;=$F31),"."," ")</f>
        <v xml:space="preserve"> </v>
      </c>
      <c r="IX31" s="25" t="str">
        <f t="shared" si="794"/>
        <v xml:space="preserve"> </v>
      </c>
      <c r="IY31" s="25" t="str">
        <f t="shared" si="794"/>
        <v xml:space="preserve"> </v>
      </c>
      <c r="IZ31" s="25" t="str">
        <f t="shared" si="794"/>
        <v xml:space="preserve"> </v>
      </c>
      <c r="JA31" s="87" t="str">
        <f t="shared" si="794"/>
        <v xml:space="preserve"> </v>
      </c>
      <c r="JB31" s="96"/>
      <c r="JC31" s="96"/>
      <c r="JD31" s="25" t="str">
        <f t="shared" ref="JD31:JH31" si="795">IF(AND(JD$2&gt;=$E31,JD$2&lt;=$F31),"."," ")</f>
        <v xml:space="preserve"> </v>
      </c>
      <c r="JE31" s="25" t="str">
        <f t="shared" si="795"/>
        <v xml:space="preserve"> </v>
      </c>
      <c r="JF31" s="25" t="str">
        <f t="shared" si="795"/>
        <v xml:space="preserve"> </v>
      </c>
      <c r="JG31" s="25" t="str">
        <f t="shared" si="795"/>
        <v xml:space="preserve"> </v>
      </c>
      <c r="JH31" s="87" t="str">
        <f t="shared" si="795"/>
        <v xml:space="preserve"> </v>
      </c>
      <c r="JI31" s="96"/>
      <c r="JJ31" s="96"/>
    </row>
    <row r="32" spans="1:270" s="123" customFormat="1" ht="15">
      <c r="A32" s="119" t="s">
        <v>52</v>
      </c>
      <c r="B32" s="120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  <c r="DO32" s="121"/>
      <c r="DP32" s="121"/>
      <c r="DQ32" s="121"/>
      <c r="DR32" s="121"/>
      <c r="DS32" s="121"/>
      <c r="DT32" s="121"/>
      <c r="DU32" s="121"/>
      <c r="DV32" s="121"/>
      <c r="DW32" s="121"/>
      <c r="DX32" s="121"/>
      <c r="DY32" s="121"/>
      <c r="DZ32" s="121"/>
      <c r="EA32" s="121"/>
      <c r="EB32" s="121"/>
      <c r="EC32" s="121"/>
      <c r="ED32" s="121"/>
      <c r="EE32" s="121"/>
      <c r="EF32" s="121"/>
      <c r="EG32" s="121"/>
      <c r="EH32" s="121"/>
      <c r="EI32" s="121"/>
      <c r="EJ32" s="121"/>
      <c r="EK32" s="121"/>
      <c r="EL32" s="121"/>
      <c r="EM32" s="121"/>
      <c r="EN32" s="121"/>
      <c r="EO32" s="121"/>
      <c r="EP32" s="121"/>
      <c r="EQ32" s="121"/>
      <c r="ER32" s="121"/>
      <c r="ES32" s="121"/>
      <c r="ET32" s="121"/>
      <c r="EU32" s="121"/>
      <c r="EV32" s="121"/>
      <c r="EW32" s="121"/>
      <c r="EX32" s="121"/>
      <c r="EY32" s="121"/>
      <c r="EZ32" s="121"/>
      <c r="FA32" s="121"/>
      <c r="FB32" s="121"/>
      <c r="FC32" s="121"/>
      <c r="FD32" s="121"/>
      <c r="FE32" s="121"/>
      <c r="FF32" s="121"/>
      <c r="FG32" s="121"/>
      <c r="FH32" s="121"/>
      <c r="FI32" s="121"/>
      <c r="FJ32" s="121"/>
      <c r="FK32" s="121"/>
      <c r="FL32" s="121"/>
      <c r="FM32" s="121"/>
      <c r="FN32" s="121"/>
      <c r="FO32" s="121"/>
      <c r="FP32" s="121"/>
      <c r="FQ32" s="121"/>
      <c r="FR32" s="121"/>
      <c r="FS32" s="121"/>
      <c r="FT32" s="121"/>
      <c r="FU32" s="121"/>
      <c r="FV32" s="121"/>
      <c r="FW32" s="121"/>
      <c r="FX32" s="121"/>
      <c r="FY32" s="121"/>
      <c r="FZ32" s="121"/>
      <c r="GA32" s="121"/>
      <c r="GB32" s="121"/>
      <c r="GC32" s="121"/>
      <c r="GD32" s="121"/>
      <c r="GE32" s="121"/>
      <c r="GF32" s="121"/>
      <c r="GG32" s="121"/>
      <c r="GH32" s="121"/>
      <c r="GI32" s="121"/>
      <c r="GJ32" s="121"/>
      <c r="GK32" s="121"/>
      <c r="GL32" s="121"/>
      <c r="GM32" s="121"/>
      <c r="GN32" s="121"/>
      <c r="GO32" s="121"/>
      <c r="GP32" s="121"/>
      <c r="GQ32" s="121"/>
      <c r="GR32" s="121"/>
      <c r="GS32" s="121"/>
      <c r="GT32" s="121"/>
      <c r="GU32" s="121"/>
      <c r="GV32" s="121"/>
      <c r="GW32" s="121"/>
      <c r="GX32" s="121"/>
      <c r="GY32" s="121"/>
      <c r="GZ32" s="121"/>
      <c r="HA32" s="121"/>
      <c r="HB32" s="121"/>
      <c r="HC32" s="121"/>
      <c r="HD32" s="121"/>
      <c r="HE32" s="121"/>
      <c r="HF32" s="121"/>
      <c r="HG32" s="121"/>
      <c r="HH32" s="121"/>
      <c r="HI32" s="121"/>
      <c r="HJ32" s="121"/>
      <c r="HK32" s="121"/>
      <c r="HL32" s="121"/>
      <c r="HM32" s="121"/>
      <c r="HN32" s="121"/>
      <c r="HO32" s="121"/>
      <c r="HP32" s="121"/>
      <c r="HQ32" s="121"/>
      <c r="HR32" s="121"/>
      <c r="HS32" s="121"/>
      <c r="HT32" s="121"/>
      <c r="HU32" s="121"/>
      <c r="HV32" s="121"/>
      <c r="HW32" s="121"/>
      <c r="HX32" s="121"/>
      <c r="HY32" s="121"/>
      <c r="HZ32" s="121"/>
      <c r="IA32" s="121"/>
      <c r="IB32" s="121"/>
      <c r="IC32" s="121"/>
      <c r="ID32" s="121"/>
      <c r="IE32" s="121"/>
      <c r="IF32" s="121"/>
      <c r="IG32" s="121"/>
      <c r="IH32" s="121"/>
      <c r="II32" s="121"/>
      <c r="IJ32" s="121"/>
      <c r="IK32" s="121"/>
      <c r="IL32" s="121"/>
      <c r="IM32" s="121"/>
      <c r="IN32" s="121"/>
      <c r="IO32" s="121"/>
      <c r="IP32" s="121"/>
      <c r="IQ32" s="121"/>
      <c r="IR32" s="121"/>
      <c r="IS32" s="121"/>
      <c r="IT32" s="121"/>
      <c r="IU32" s="121"/>
      <c r="IV32" s="121"/>
      <c r="IW32" s="121"/>
      <c r="IX32" s="121"/>
      <c r="IY32" s="121"/>
      <c r="IZ32" s="121"/>
      <c r="JA32" s="121"/>
      <c r="JB32" s="121"/>
      <c r="JC32" s="121"/>
      <c r="JD32" s="121"/>
      <c r="JE32" s="121"/>
      <c r="JF32" s="121"/>
      <c r="JG32" s="121"/>
      <c r="JH32" s="121"/>
      <c r="JI32" s="121"/>
      <c r="JJ32" s="122"/>
    </row>
    <row r="33" spans="1:270" ht="15">
      <c r="A33" s="43">
        <v>22</v>
      </c>
      <c r="B33" s="39" t="s">
        <v>22</v>
      </c>
      <c r="C33" s="40"/>
      <c r="D33" s="38">
        <v>1</v>
      </c>
      <c r="E33" s="41">
        <f t="shared" ref="E33:E36" si="796">WORKDAY(VLOOKUP(D33,A:F,6, FALSE),1)</f>
        <v>43251</v>
      </c>
      <c r="F33" s="42">
        <f>WORKDAY(E33,G33-1,Data!$C$2:$C$21)</f>
        <v>43251</v>
      </c>
      <c r="G33" s="38">
        <v>1</v>
      </c>
      <c r="H33" s="44">
        <v>0</v>
      </c>
      <c r="I33" s="45">
        <f ca="1">IF(((NETWORKDAYS(E33,TODAY(),Data!C27:C46)*100)/G33)/100 &gt; 0,((NETWORKDAYS(E33,TODAY(),Data!C27:C46)*100)/G33)/100,0)</f>
        <v>12</v>
      </c>
      <c r="J33" s="45" t="str">
        <f t="shared" ref="J33:J36" ca="1" si="797">IF(I33&gt;1, "100%",$I33)</f>
        <v>100%</v>
      </c>
      <c r="K33" s="72">
        <f t="shared" ref="K33:K36" ca="1" si="798">J33-H33</f>
        <v>1</v>
      </c>
      <c r="L33" s="47" t="str">
        <f t="shared" ref="L33:P33" si="799">IF(AND(L$2&gt;=$E33,L$2&lt;=$F33),"."," ")</f>
        <v xml:space="preserve"> </v>
      </c>
      <c r="M33" s="47" t="str">
        <f t="shared" si="799"/>
        <v xml:space="preserve"> </v>
      </c>
      <c r="N33" s="47" t="str">
        <f t="shared" si="799"/>
        <v xml:space="preserve"> </v>
      </c>
      <c r="O33" s="38" t="str">
        <f t="shared" si="799"/>
        <v xml:space="preserve"> </v>
      </c>
      <c r="P33" s="50" t="str">
        <f t="shared" si="799"/>
        <v xml:space="preserve"> </v>
      </c>
      <c r="Q33" s="51"/>
      <c r="R33" s="51"/>
      <c r="S33" s="38" t="str">
        <f t="shared" ref="S33:W33" si="800">IF(AND(S$2&gt;=$E33,S$2&lt;=$F33),"."," ")</f>
        <v xml:space="preserve"> </v>
      </c>
      <c r="T33" s="38" t="str">
        <f t="shared" si="800"/>
        <v xml:space="preserve"> </v>
      </c>
      <c r="U33" s="38" t="str">
        <f t="shared" si="800"/>
        <v xml:space="preserve"> </v>
      </c>
      <c r="V33" s="38" t="str">
        <f t="shared" si="800"/>
        <v xml:space="preserve"> </v>
      </c>
      <c r="W33" s="48" t="str">
        <f t="shared" si="800"/>
        <v xml:space="preserve"> </v>
      </c>
      <c r="X33" s="51"/>
      <c r="Y33" s="51"/>
      <c r="Z33" s="38" t="str">
        <f t="shared" ref="Z33:AD33" si="801">IF(AND(Z$2&gt;=$E33,Z$2&lt;=$F33),"."," ")</f>
        <v xml:space="preserve"> </v>
      </c>
      <c r="AA33" s="38" t="str">
        <f t="shared" si="801"/>
        <v xml:space="preserve"> </v>
      </c>
      <c r="AB33" s="38" t="str">
        <f t="shared" si="801"/>
        <v xml:space="preserve"> </v>
      </c>
      <c r="AC33" s="38" t="str">
        <f t="shared" si="801"/>
        <v>.</v>
      </c>
      <c r="AD33" s="48" t="str">
        <f t="shared" si="801"/>
        <v xml:space="preserve"> </v>
      </c>
      <c r="AE33" s="51"/>
      <c r="AF33" s="51"/>
      <c r="AG33" s="38" t="str">
        <f t="shared" ref="AG33:AK33" si="802">IF(AND(AG$2&gt;=$E33,AG$2&lt;=$F33),"."," ")</f>
        <v xml:space="preserve"> </v>
      </c>
      <c r="AH33" s="38" t="str">
        <f t="shared" si="802"/>
        <v xml:space="preserve"> </v>
      </c>
      <c r="AI33" s="38" t="str">
        <f t="shared" si="802"/>
        <v xml:space="preserve"> </v>
      </c>
      <c r="AJ33" s="38" t="str">
        <f t="shared" si="802"/>
        <v xml:space="preserve"> </v>
      </c>
      <c r="AK33" s="48" t="str">
        <f t="shared" si="802"/>
        <v xml:space="preserve"> </v>
      </c>
      <c r="AL33" s="51"/>
      <c r="AM33" s="51"/>
      <c r="AN33" s="38" t="str">
        <f t="shared" ref="AN33:AR33" si="803">IF(AND(AN$2&gt;=$E33,AN$2&lt;=$F33),"."," ")</f>
        <v xml:space="preserve"> </v>
      </c>
      <c r="AO33" s="38" t="str">
        <f t="shared" si="803"/>
        <v xml:space="preserve"> </v>
      </c>
      <c r="AP33" s="38" t="str">
        <f t="shared" si="803"/>
        <v xml:space="preserve"> </v>
      </c>
      <c r="AQ33" s="38" t="str">
        <f t="shared" si="803"/>
        <v xml:space="preserve"> </v>
      </c>
      <c r="AR33" s="48" t="str">
        <f t="shared" si="803"/>
        <v xml:space="preserve"> </v>
      </c>
      <c r="AS33" s="51"/>
      <c r="AT33" s="51"/>
      <c r="AU33" s="38" t="str">
        <f t="shared" ref="AU33:AY33" si="804">IF(AND(AU$2&gt;=$E33,AU$2&lt;=$F33),"."," ")</f>
        <v xml:space="preserve"> </v>
      </c>
      <c r="AV33" s="38" t="str">
        <f t="shared" si="804"/>
        <v xml:space="preserve"> </v>
      </c>
      <c r="AW33" s="38" t="str">
        <f t="shared" si="804"/>
        <v xml:space="preserve"> </v>
      </c>
      <c r="AX33" s="38" t="str">
        <f t="shared" si="804"/>
        <v xml:space="preserve"> </v>
      </c>
      <c r="AY33" s="48" t="str">
        <f t="shared" si="804"/>
        <v xml:space="preserve"> </v>
      </c>
      <c r="AZ33" s="51"/>
      <c r="BA33" s="51"/>
      <c r="BB33" s="38" t="str">
        <f t="shared" ref="BB33:BF33" si="805">IF(AND(BB$2&gt;=$E33,BB$2&lt;=$F33),"."," ")</f>
        <v xml:space="preserve"> </v>
      </c>
      <c r="BC33" s="38" t="str">
        <f t="shared" si="805"/>
        <v xml:space="preserve"> </v>
      </c>
      <c r="BD33" s="38" t="str">
        <f t="shared" si="805"/>
        <v xml:space="preserve"> </v>
      </c>
      <c r="BE33" s="38" t="str">
        <f t="shared" si="805"/>
        <v xml:space="preserve"> </v>
      </c>
      <c r="BF33" s="48" t="str">
        <f t="shared" si="805"/>
        <v xml:space="preserve"> </v>
      </c>
      <c r="BG33" s="51"/>
      <c r="BH33" s="51"/>
      <c r="BI33" s="38" t="str">
        <f t="shared" ref="BI33:BM33" si="806">IF(AND(BI$2&gt;=$E33,BI$2&lt;=$F33),"."," ")</f>
        <v xml:space="preserve"> </v>
      </c>
      <c r="BJ33" s="38" t="str">
        <f t="shared" si="806"/>
        <v xml:space="preserve"> </v>
      </c>
      <c r="BK33" s="38" t="str">
        <f t="shared" si="806"/>
        <v xml:space="preserve"> </v>
      </c>
      <c r="BL33" s="38" t="str">
        <f t="shared" si="806"/>
        <v xml:space="preserve"> </v>
      </c>
      <c r="BM33" s="48" t="str">
        <f t="shared" si="806"/>
        <v xml:space="preserve"> </v>
      </c>
      <c r="BN33" s="51"/>
      <c r="BO33" s="51"/>
      <c r="BP33" s="38" t="str">
        <f t="shared" ref="BP33:BT33" si="807">IF(AND(BP$2&gt;=$E33,BP$2&lt;=$F33),"."," ")</f>
        <v xml:space="preserve"> </v>
      </c>
      <c r="BQ33" s="38" t="str">
        <f t="shared" si="807"/>
        <v xml:space="preserve"> </v>
      </c>
      <c r="BR33" s="38" t="str">
        <f t="shared" si="807"/>
        <v xml:space="preserve"> </v>
      </c>
      <c r="BS33" s="38" t="str">
        <f t="shared" si="807"/>
        <v xml:space="preserve"> </v>
      </c>
      <c r="BT33" s="48" t="str">
        <f t="shared" si="807"/>
        <v xml:space="preserve"> </v>
      </c>
      <c r="BU33" s="51"/>
      <c r="BV33" s="51"/>
      <c r="BW33" s="38" t="str">
        <f t="shared" ref="BW33:CA33" si="808">IF(AND(BW$2&gt;=$E33,BW$2&lt;=$F33),"."," ")</f>
        <v xml:space="preserve"> </v>
      </c>
      <c r="BX33" s="38" t="str">
        <f t="shared" si="808"/>
        <v xml:space="preserve"> </v>
      </c>
      <c r="BY33" s="38" t="str">
        <f t="shared" si="808"/>
        <v xml:space="preserve"> </v>
      </c>
      <c r="BZ33" s="38" t="str">
        <f t="shared" si="808"/>
        <v xml:space="preserve"> </v>
      </c>
      <c r="CA33" s="48" t="str">
        <f t="shared" si="808"/>
        <v xml:space="preserve"> </v>
      </c>
      <c r="CB33" s="51"/>
      <c r="CC33" s="51"/>
      <c r="CD33" s="38" t="str">
        <f t="shared" ref="CD33:CH33" si="809">IF(AND(CD$2&gt;=$E33,CD$2&lt;=$F33),"."," ")</f>
        <v xml:space="preserve"> </v>
      </c>
      <c r="CE33" s="38" t="str">
        <f t="shared" si="809"/>
        <v xml:space="preserve"> </v>
      </c>
      <c r="CF33" s="38" t="str">
        <f t="shared" si="809"/>
        <v xml:space="preserve"> </v>
      </c>
      <c r="CG33" s="38" t="str">
        <f t="shared" si="809"/>
        <v xml:space="preserve"> </v>
      </c>
      <c r="CH33" s="48" t="str">
        <f t="shared" si="809"/>
        <v xml:space="preserve"> </v>
      </c>
      <c r="CI33" s="51"/>
      <c r="CJ33" s="51"/>
      <c r="CK33" s="38" t="str">
        <f t="shared" ref="CK33:CO33" si="810">IF(AND(CK$2&gt;=$E33,CK$2&lt;=$F33),"."," ")</f>
        <v xml:space="preserve"> </v>
      </c>
      <c r="CL33" s="38" t="str">
        <f t="shared" si="810"/>
        <v xml:space="preserve"> </v>
      </c>
      <c r="CM33" s="38" t="str">
        <f t="shared" si="810"/>
        <v xml:space="preserve"> </v>
      </c>
      <c r="CN33" s="38" t="str">
        <f t="shared" si="810"/>
        <v xml:space="preserve"> </v>
      </c>
      <c r="CO33" s="48" t="str">
        <f t="shared" si="810"/>
        <v xml:space="preserve"> </v>
      </c>
      <c r="CP33" s="51"/>
      <c r="CQ33" s="51"/>
      <c r="CR33" s="38" t="str">
        <f t="shared" ref="CR33:CV33" si="811">IF(AND(CR$2&gt;=$E33,CR$2&lt;=$F33),"."," ")</f>
        <v xml:space="preserve"> </v>
      </c>
      <c r="CS33" s="38" t="str">
        <f t="shared" si="811"/>
        <v xml:space="preserve"> </v>
      </c>
      <c r="CT33" s="38" t="str">
        <f t="shared" si="811"/>
        <v xml:space="preserve"> </v>
      </c>
      <c r="CU33" s="38" t="str">
        <f t="shared" si="811"/>
        <v xml:space="preserve"> </v>
      </c>
      <c r="CV33" s="48" t="str">
        <f t="shared" si="811"/>
        <v xml:space="preserve"> </v>
      </c>
      <c r="CW33" s="52"/>
      <c r="CX33" s="52"/>
      <c r="CY33" s="38" t="str">
        <f t="shared" ref="CY33:DC33" si="812">IF(AND(CY$2&gt;=$E33,CY$2&lt;=$F33),"."," ")</f>
        <v xml:space="preserve"> </v>
      </c>
      <c r="CZ33" s="38" t="str">
        <f t="shared" si="812"/>
        <v xml:space="preserve"> </v>
      </c>
      <c r="DA33" s="38" t="str">
        <f t="shared" si="812"/>
        <v xml:space="preserve"> </v>
      </c>
      <c r="DB33" s="38" t="str">
        <f t="shared" si="812"/>
        <v xml:space="preserve"> </v>
      </c>
      <c r="DC33" s="48" t="str">
        <f t="shared" si="812"/>
        <v xml:space="preserve"> </v>
      </c>
      <c r="DD33" s="52"/>
      <c r="DE33" s="52"/>
      <c r="DF33" s="38" t="str">
        <f t="shared" ref="DF33:DJ33" si="813">IF(AND(DF$2&gt;=$E33,DF$2&lt;=$F33),"."," ")</f>
        <v xml:space="preserve"> </v>
      </c>
      <c r="DG33" s="38" t="str">
        <f t="shared" si="813"/>
        <v xml:space="preserve"> </v>
      </c>
      <c r="DH33" s="38" t="str">
        <f t="shared" si="813"/>
        <v xml:space="preserve"> </v>
      </c>
      <c r="DI33" s="38" t="str">
        <f t="shared" si="813"/>
        <v xml:space="preserve"> </v>
      </c>
      <c r="DJ33" s="48" t="str">
        <f t="shared" si="813"/>
        <v xml:space="preserve"> </v>
      </c>
      <c r="DK33" s="52"/>
      <c r="DL33" s="52"/>
      <c r="DM33" s="38" t="str">
        <f t="shared" ref="DM33:DQ33" si="814">IF(AND(DM$2&gt;=$E33,DM$2&lt;=$F33),"."," ")</f>
        <v xml:space="preserve"> </v>
      </c>
      <c r="DN33" s="38" t="str">
        <f t="shared" si="814"/>
        <v xml:space="preserve"> </v>
      </c>
      <c r="DO33" s="38" t="str">
        <f t="shared" si="814"/>
        <v xml:space="preserve"> </v>
      </c>
      <c r="DP33" s="38" t="str">
        <f t="shared" si="814"/>
        <v xml:space="preserve"> </v>
      </c>
      <c r="DQ33" s="48" t="str">
        <f t="shared" si="814"/>
        <v xml:space="preserve"> </v>
      </c>
      <c r="DR33" s="52"/>
      <c r="DS33" s="52"/>
      <c r="DT33" s="38" t="str">
        <f t="shared" ref="DT33:DX33" si="815">IF(AND(DT$2&gt;=$E33,DT$2&lt;=$F33),"."," ")</f>
        <v xml:space="preserve"> </v>
      </c>
      <c r="DU33" s="38" t="str">
        <f t="shared" si="815"/>
        <v xml:space="preserve"> </v>
      </c>
      <c r="DV33" s="38" t="str">
        <f t="shared" si="815"/>
        <v xml:space="preserve"> </v>
      </c>
      <c r="DW33" s="38" t="str">
        <f t="shared" si="815"/>
        <v xml:space="preserve"> </v>
      </c>
      <c r="DX33" s="48" t="str">
        <f t="shared" si="815"/>
        <v xml:space="preserve"> </v>
      </c>
      <c r="DY33" s="52"/>
      <c r="DZ33" s="52"/>
      <c r="EA33" s="38" t="str">
        <f t="shared" ref="EA33:EE33" si="816">IF(AND(EA$2&gt;=$E33,EA$2&lt;=$F33),"."," ")</f>
        <v xml:space="preserve"> </v>
      </c>
      <c r="EB33" s="38" t="str">
        <f t="shared" si="816"/>
        <v xml:space="preserve"> </v>
      </c>
      <c r="EC33" s="38" t="str">
        <f t="shared" si="816"/>
        <v xml:space="preserve"> </v>
      </c>
      <c r="ED33" s="38" t="str">
        <f t="shared" si="816"/>
        <v xml:space="preserve"> </v>
      </c>
      <c r="EE33" s="48" t="str">
        <f t="shared" si="816"/>
        <v xml:space="preserve"> </v>
      </c>
      <c r="EF33" s="52"/>
      <c r="EG33" s="52"/>
      <c r="EH33" s="38" t="str">
        <f t="shared" ref="EH33:EL33" si="817">IF(AND(EH$2&gt;=$E33,EH$2&lt;=$F33),"."," ")</f>
        <v xml:space="preserve"> </v>
      </c>
      <c r="EI33" s="38" t="str">
        <f t="shared" si="817"/>
        <v xml:space="preserve"> </v>
      </c>
      <c r="EJ33" s="38" t="str">
        <f t="shared" si="817"/>
        <v xml:space="preserve"> </v>
      </c>
      <c r="EK33" s="38" t="str">
        <f t="shared" si="817"/>
        <v xml:space="preserve"> </v>
      </c>
      <c r="EL33" s="48" t="str">
        <f t="shared" si="817"/>
        <v xml:space="preserve"> </v>
      </c>
      <c r="EM33" s="52"/>
      <c r="EN33" s="52"/>
      <c r="EO33" s="38" t="str">
        <f t="shared" ref="EO33:ES33" si="818">IF(AND(EO$2&gt;=$E33,EO$2&lt;=$F33),"."," ")</f>
        <v xml:space="preserve"> </v>
      </c>
      <c r="EP33" s="38" t="str">
        <f t="shared" si="818"/>
        <v xml:space="preserve"> </v>
      </c>
      <c r="EQ33" s="38" t="str">
        <f t="shared" si="818"/>
        <v xml:space="preserve"> </v>
      </c>
      <c r="ER33" s="38" t="str">
        <f t="shared" si="818"/>
        <v xml:space="preserve"> </v>
      </c>
      <c r="ES33" s="48" t="str">
        <f t="shared" si="818"/>
        <v xml:space="preserve"> </v>
      </c>
      <c r="ET33" s="52"/>
      <c r="EU33" s="52"/>
      <c r="EV33" s="38" t="str">
        <f t="shared" ref="EV33:EZ33" si="819">IF(AND(EV$2&gt;=$E33,EV$2&lt;=$F33),"."," ")</f>
        <v xml:space="preserve"> </v>
      </c>
      <c r="EW33" s="38" t="str">
        <f t="shared" si="819"/>
        <v xml:space="preserve"> </v>
      </c>
      <c r="EX33" s="38" t="str">
        <f t="shared" si="819"/>
        <v xml:space="preserve"> </v>
      </c>
      <c r="EY33" s="38" t="str">
        <f t="shared" si="819"/>
        <v xml:space="preserve"> </v>
      </c>
      <c r="EZ33" s="48" t="str">
        <f t="shared" si="819"/>
        <v xml:space="preserve"> </v>
      </c>
      <c r="FA33" s="52"/>
      <c r="FB33" s="52"/>
      <c r="FC33" s="38" t="str">
        <f t="shared" ref="FC33:FG33" si="820">IF(AND(FC$2&gt;=$E33,FC$2&lt;=$F33),"."," ")</f>
        <v xml:space="preserve"> </v>
      </c>
      <c r="FD33" s="38" t="str">
        <f t="shared" si="820"/>
        <v xml:space="preserve"> </v>
      </c>
      <c r="FE33" s="38" t="str">
        <f t="shared" si="820"/>
        <v xml:space="preserve"> </v>
      </c>
      <c r="FF33" s="38" t="str">
        <f t="shared" si="820"/>
        <v xml:space="preserve"> </v>
      </c>
      <c r="FG33" s="48" t="str">
        <f t="shared" si="820"/>
        <v xml:space="preserve"> </v>
      </c>
      <c r="FH33" s="52"/>
      <c r="FI33" s="52"/>
      <c r="FJ33" s="38" t="str">
        <f t="shared" ref="FJ33:FN33" si="821">IF(AND(FJ$2&gt;=$E33,FJ$2&lt;=$F33),"."," ")</f>
        <v xml:space="preserve"> </v>
      </c>
      <c r="FK33" s="38" t="str">
        <f t="shared" si="821"/>
        <v xml:space="preserve"> </v>
      </c>
      <c r="FL33" s="38" t="str">
        <f t="shared" si="821"/>
        <v xml:space="preserve"> </v>
      </c>
      <c r="FM33" s="38" t="str">
        <f t="shared" si="821"/>
        <v xml:space="preserve"> </v>
      </c>
      <c r="FN33" s="48" t="str">
        <f t="shared" si="821"/>
        <v xml:space="preserve"> </v>
      </c>
      <c r="FO33" s="52"/>
      <c r="FP33" s="52"/>
      <c r="FQ33" s="38" t="str">
        <f t="shared" ref="FQ33:FU33" si="822">IF(AND(FQ$2&gt;=$E33,FQ$2&lt;=$F33),"."," ")</f>
        <v xml:space="preserve"> </v>
      </c>
      <c r="FR33" s="38" t="str">
        <f t="shared" si="822"/>
        <v xml:space="preserve"> </v>
      </c>
      <c r="FS33" s="38" t="str">
        <f t="shared" si="822"/>
        <v xml:space="preserve"> </v>
      </c>
      <c r="FT33" s="38" t="str">
        <f t="shared" si="822"/>
        <v xml:space="preserve"> </v>
      </c>
      <c r="FU33" s="48" t="str">
        <f t="shared" si="822"/>
        <v xml:space="preserve"> </v>
      </c>
      <c r="FV33" s="52"/>
      <c r="FW33" s="52"/>
      <c r="FX33" s="38" t="str">
        <f t="shared" ref="FX33:GB33" si="823">IF(AND(FX$2&gt;=$E33,FX$2&lt;=$F33),"."," ")</f>
        <v xml:space="preserve"> </v>
      </c>
      <c r="FY33" s="38" t="str">
        <f t="shared" si="823"/>
        <v xml:space="preserve"> </v>
      </c>
      <c r="FZ33" s="38" t="str">
        <f t="shared" si="823"/>
        <v xml:space="preserve"> </v>
      </c>
      <c r="GA33" s="38" t="str">
        <f t="shared" si="823"/>
        <v xml:space="preserve"> </v>
      </c>
      <c r="GB33" s="48" t="str">
        <f t="shared" si="823"/>
        <v xml:space="preserve"> </v>
      </c>
      <c r="GC33" s="52"/>
      <c r="GD33" s="52"/>
      <c r="GE33" s="38" t="str">
        <f t="shared" ref="GE33:GI33" si="824">IF(AND(GE$2&gt;=$E33,GE$2&lt;=$F33),"."," ")</f>
        <v xml:space="preserve"> </v>
      </c>
      <c r="GF33" s="38" t="str">
        <f t="shared" si="824"/>
        <v xml:space="preserve"> </v>
      </c>
      <c r="GG33" s="38" t="str">
        <f t="shared" si="824"/>
        <v xml:space="preserve"> </v>
      </c>
      <c r="GH33" s="38" t="str">
        <f t="shared" si="824"/>
        <v xml:space="preserve"> </v>
      </c>
      <c r="GI33" s="48" t="str">
        <f t="shared" si="824"/>
        <v xml:space="preserve"> </v>
      </c>
      <c r="GJ33" s="52"/>
      <c r="GK33" s="52"/>
      <c r="GL33" s="38" t="str">
        <f t="shared" ref="GL33:GP33" si="825">IF(AND(GL$2&gt;=$E33,GL$2&lt;=$F33),"."," ")</f>
        <v xml:space="preserve"> </v>
      </c>
      <c r="GM33" s="38" t="str">
        <f t="shared" si="825"/>
        <v xml:space="preserve"> </v>
      </c>
      <c r="GN33" s="38" t="str">
        <f t="shared" si="825"/>
        <v xml:space="preserve"> </v>
      </c>
      <c r="GO33" s="38" t="str">
        <f t="shared" si="825"/>
        <v xml:space="preserve"> </v>
      </c>
      <c r="GP33" s="48" t="str">
        <f t="shared" si="825"/>
        <v xml:space="preserve"> </v>
      </c>
      <c r="GQ33" s="52"/>
      <c r="GR33" s="52"/>
      <c r="GS33" s="38" t="str">
        <f t="shared" ref="GS33:GW33" si="826">IF(AND(GS$2&gt;=$E33,GS$2&lt;=$F33),"."," ")</f>
        <v xml:space="preserve"> </v>
      </c>
      <c r="GT33" s="38" t="str">
        <f t="shared" si="826"/>
        <v xml:space="preserve"> </v>
      </c>
      <c r="GU33" s="38" t="str">
        <f t="shared" si="826"/>
        <v xml:space="preserve"> </v>
      </c>
      <c r="GV33" s="38" t="str">
        <f t="shared" si="826"/>
        <v xml:space="preserve"> </v>
      </c>
      <c r="GW33" s="48" t="str">
        <f t="shared" si="826"/>
        <v xml:space="preserve"> </v>
      </c>
      <c r="GX33" s="52"/>
      <c r="GY33" s="52"/>
      <c r="GZ33" s="38" t="str">
        <f t="shared" ref="GZ33:HD33" si="827">IF(AND(GZ$2&gt;=$E33,GZ$2&lt;=$F33),"."," ")</f>
        <v xml:space="preserve"> </v>
      </c>
      <c r="HA33" s="38" t="str">
        <f t="shared" si="827"/>
        <v xml:space="preserve"> </v>
      </c>
      <c r="HB33" s="38" t="str">
        <f t="shared" si="827"/>
        <v xml:space="preserve"> </v>
      </c>
      <c r="HC33" s="38" t="str">
        <f t="shared" si="827"/>
        <v xml:space="preserve"> </v>
      </c>
      <c r="HD33" s="48" t="str">
        <f t="shared" si="827"/>
        <v xml:space="preserve"> </v>
      </c>
      <c r="HE33" s="52"/>
      <c r="HF33" s="52"/>
      <c r="HG33" s="38" t="str">
        <f t="shared" ref="HG33:HK33" si="828">IF(AND(HG$2&gt;=$E33,HG$2&lt;=$F33),"."," ")</f>
        <v xml:space="preserve"> </v>
      </c>
      <c r="HH33" s="38" t="str">
        <f t="shared" si="828"/>
        <v xml:space="preserve"> </v>
      </c>
      <c r="HI33" s="38" t="str">
        <f t="shared" si="828"/>
        <v xml:space="preserve"> </v>
      </c>
      <c r="HJ33" s="38" t="str">
        <f t="shared" si="828"/>
        <v xml:space="preserve"> </v>
      </c>
      <c r="HK33" s="48" t="str">
        <f t="shared" si="828"/>
        <v xml:space="preserve"> </v>
      </c>
      <c r="HL33" s="52"/>
      <c r="HM33" s="52"/>
      <c r="HN33" s="38" t="str">
        <f t="shared" ref="HN33:HR33" si="829">IF(AND(HN$2&gt;=$E33,HN$2&lt;=$F33),"."," ")</f>
        <v xml:space="preserve"> </v>
      </c>
      <c r="HO33" s="38" t="str">
        <f t="shared" si="829"/>
        <v xml:space="preserve"> </v>
      </c>
      <c r="HP33" s="38" t="str">
        <f t="shared" si="829"/>
        <v xml:space="preserve"> </v>
      </c>
      <c r="HQ33" s="38" t="str">
        <f t="shared" si="829"/>
        <v xml:space="preserve"> </v>
      </c>
      <c r="HR33" s="48" t="str">
        <f t="shared" si="829"/>
        <v xml:space="preserve"> </v>
      </c>
      <c r="HS33" s="52"/>
      <c r="HT33" s="52"/>
      <c r="HU33" s="38" t="str">
        <f t="shared" ref="HU33:HY33" si="830">IF(AND(HU$2&gt;=$E33,HU$2&lt;=$F33),"."," ")</f>
        <v xml:space="preserve"> </v>
      </c>
      <c r="HV33" s="38" t="str">
        <f t="shared" si="830"/>
        <v xml:space="preserve"> </v>
      </c>
      <c r="HW33" s="38" t="str">
        <f t="shared" si="830"/>
        <v xml:space="preserve"> </v>
      </c>
      <c r="HX33" s="38" t="str">
        <f t="shared" si="830"/>
        <v xml:space="preserve"> </v>
      </c>
      <c r="HY33" s="48" t="str">
        <f t="shared" si="830"/>
        <v xml:space="preserve"> </v>
      </c>
      <c r="HZ33" s="52"/>
      <c r="IA33" s="52"/>
      <c r="IB33" s="38" t="str">
        <f t="shared" ref="IB33:IF33" si="831">IF(AND(IB$2&gt;=$E33,IB$2&lt;=$F33),"."," ")</f>
        <v xml:space="preserve"> </v>
      </c>
      <c r="IC33" s="38" t="str">
        <f t="shared" si="831"/>
        <v xml:space="preserve"> </v>
      </c>
      <c r="ID33" s="38" t="str">
        <f t="shared" si="831"/>
        <v xml:space="preserve"> </v>
      </c>
      <c r="IE33" s="38" t="str">
        <f t="shared" si="831"/>
        <v xml:space="preserve"> </v>
      </c>
      <c r="IF33" s="48" t="str">
        <f t="shared" si="831"/>
        <v xml:space="preserve"> </v>
      </c>
      <c r="IG33" s="52"/>
      <c r="IH33" s="52"/>
      <c r="II33" s="38" t="str">
        <f t="shared" ref="II33:IM33" si="832">IF(AND(II$2&gt;=$E33,II$2&lt;=$F33),"."," ")</f>
        <v xml:space="preserve"> </v>
      </c>
      <c r="IJ33" s="38" t="str">
        <f t="shared" si="832"/>
        <v xml:space="preserve"> </v>
      </c>
      <c r="IK33" s="38" t="str">
        <f t="shared" si="832"/>
        <v xml:space="preserve"> </v>
      </c>
      <c r="IL33" s="38" t="str">
        <f t="shared" si="832"/>
        <v xml:space="preserve"> </v>
      </c>
      <c r="IM33" s="48" t="str">
        <f t="shared" si="832"/>
        <v xml:space="preserve"> </v>
      </c>
      <c r="IN33" s="52"/>
      <c r="IO33" s="52"/>
      <c r="IP33" s="38" t="str">
        <f t="shared" ref="IP33:IT33" si="833">IF(AND(IP$2&gt;=$E33,IP$2&lt;=$F33),"."," ")</f>
        <v xml:space="preserve"> </v>
      </c>
      <c r="IQ33" s="38" t="str">
        <f t="shared" si="833"/>
        <v xml:space="preserve"> </v>
      </c>
      <c r="IR33" s="38" t="str">
        <f t="shared" si="833"/>
        <v xml:space="preserve"> </v>
      </c>
      <c r="IS33" s="38" t="str">
        <f t="shared" si="833"/>
        <v xml:space="preserve"> </v>
      </c>
      <c r="IT33" s="48" t="str">
        <f t="shared" si="833"/>
        <v xml:space="preserve"> </v>
      </c>
      <c r="IU33" s="52"/>
      <c r="IV33" s="52"/>
      <c r="IW33" s="38" t="str">
        <f t="shared" ref="IW33:JA33" si="834">IF(AND(IW$2&gt;=$E33,IW$2&lt;=$F33),"."," ")</f>
        <v xml:space="preserve"> </v>
      </c>
      <c r="IX33" s="38" t="str">
        <f t="shared" si="834"/>
        <v xml:space="preserve"> </v>
      </c>
      <c r="IY33" s="38" t="str">
        <f t="shared" si="834"/>
        <v xml:space="preserve"> </v>
      </c>
      <c r="IZ33" s="38" t="str">
        <f t="shared" si="834"/>
        <v xml:space="preserve"> </v>
      </c>
      <c r="JA33" s="48" t="str">
        <f t="shared" si="834"/>
        <v xml:space="preserve"> </v>
      </c>
      <c r="JB33" s="52"/>
      <c r="JC33" s="52"/>
      <c r="JD33" s="38" t="str">
        <f t="shared" ref="JD33:JH33" si="835">IF(AND(JD$2&gt;=$E33,JD$2&lt;=$F33),"."," ")</f>
        <v xml:space="preserve"> </v>
      </c>
      <c r="JE33" s="38" t="str">
        <f t="shared" si="835"/>
        <v xml:space="preserve"> </v>
      </c>
      <c r="JF33" s="38" t="str">
        <f t="shared" si="835"/>
        <v xml:space="preserve"> </v>
      </c>
      <c r="JG33" s="38" t="str">
        <f t="shared" si="835"/>
        <v xml:space="preserve"> </v>
      </c>
      <c r="JH33" s="48" t="str">
        <f t="shared" si="835"/>
        <v xml:space="preserve"> </v>
      </c>
      <c r="JI33" s="52"/>
      <c r="JJ33" s="52"/>
    </row>
    <row r="34" spans="1:270" ht="15">
      <c r="A34" s="55">
        <v>23</v>
      </c>
      <c r="B34" s="54" t="s">
        <v>23</v>
      </c>
      <c r="C34" s="16"/>
      <c r="D34" s="53">
        <v>1</v>
      </c>
      <c r="E34" s="18">
        <f t="shared" si="796"/>
        <v>43251</v>
      </c>
      <c r="F34" s="56">
        <f>WORKDAY(E34,G34-1,Data!$C$2:$C$21)</f>
        <v>43251</v>
      </c>
      <c r="G34" s="53">
        <v>1</v>
      </c>
      <c r="H34" s="19">
        <v>0</v>
      </c>
      <c r="I34" s="57">
        <f ca="1">IF(((NETWORKDAYS(E34,TODAY(),Data!C28:C47)*100)/G34)/100 &gt; 0,((NETWORKDAYS(E34,TODAY(),Data!C28:C47)*100)/G34)/100,0)</f>
        <v>12</v>
      </c>
      <c r="J34" s="57" t="str">
        <f t="shared" ca="1" si="797"/>
        <v>100%</v>
      </c>
      <c r="K34" s="66">
        <f t="shared" ca="1" si="798"/>
        <v>1</v>
      </c>
      <c r="L34" s="59" t="str">
        <f t="shared" ref="L34:P34" si="836">IF(AND(L$2&gt;=$E34,L$2&lt;=$F34),"."," ")</f>
        <v xml:space="preserve"> </v>
      </c>
      <c r="M34" s="59" t="str">
        <f t="shared" si="836"/>
        <v xml:space="preserve"> </v>
      </c>
      <c r="N34" s="59" t="str">
        <f t="shared" si="836"/>
        <v xml:space="preserve"> </v>
      </c>
      <c r="O34" s="53" t="str">
        <f t="shared" si="836"/>
        <v xml:space="preserve"> </v>
      </c>
      <c r="P34" s="64" t="str">
        <f t="shared" si="836"/>
        <v xml:space="preserve"> </v>
      </c>
      <c r="Q34" s="89"/>
      <c r="R34" s="89"/>
      <c r="S34" s="53" t="str">
        <f t="shared" ref="S34:W34" si="837">IF(AND(S$2&gt;=$E34,S$2&lt;=$F34),"."," ")</f>
        <v xml:space="preserve"> </v>
      </c>
      <c r="T34" s="53" t="str">
        <f t="shared" si="837"/>
        <v xml:space="preserve"> </v>
      </c>
      <c r="U34" s="53" t="str">
        <f t="shared" si="837"/>
        <v xml:space="preserve"> </v>
      </c>
      <c r="V34" s="53" t="str">
        <f t="shared" si="837"/>
        <v xml:space="preserve"> </v>
      </c>
      <c r="W34" s="69" t="str">
        <f t="shared" si="837"/>
        <v xml:space="preserve"> </v>
      </c>
      <c r="X34" s="89"/>
      <c r="Y34" s="89"/>
      <c r="Z34" s="53" t="str">
        <f t="shared" ref="Z34:AD34" si="838">IF(AND(Z$2&gt;=$E34,Z$2&lt;=$F34),"."," ")</f>
        <v xml:space="preserve"> </v>
      </c>
      <c r="AA34" s="53" t="str">
        <f t="shared" si="838"/>
        <v xml:space="preserve"> </v>
      </c>
      <c r="AB34" s="53" t="str">
        <f t="shared" si="838"/>
        <v xml:space="preserve"> </v>
      </c>
      <c r="AC34" s="53" t="str">
        <f t="shared" si="838"/>
        <v>.</v>
      </c>
      <c r="AD34" s="69" t="str">
        <f t="shared" si="838"/>
        <v xml:space="preserve"> </v>
      </c>
      <c r="AE34" s="89"/>
      <c r="AF34" s="89"/>
      <c r="AG34" s="53" t="str">
        <f t="shared" ref="AG34:AK34" si="839">IF(AND(AG$2&gt;=$E34,AG$2&lt;=$F34),"."," ")</f>
        <v xml:space="preserve"> </v>
      </c>
      <c r="AH34" s="53" t="str">
        <f t="shared" si="839"/>
        <v xml:space="preserve"> </v>
      </c>
      <c r="AI34" s="53" t="str">
        <f t="shared" si="839"/>
        <v xml:space="preserve"> </v>
      </c>
      <c r="AJ34" s="53" t="str">
        <f t="shared" si="839"/>
        <v xml:space="preserve"> </v>
      </c>
      <c r="AK34" s="69" t="str">
        <f t="shared" si="839"/>
        <v xml:space="preserve"> </v>
      </c>
      <c r="AL34" s="89"/>
      <c r="AM34" s="89"/>
      <c r="AN34" s="53" t="str">
        <f t="shared" ref="AN34:AR34" si="840">IF(AND(AN$2&gt;=$E34,AN$2&lt;=$F34),"."," ")</f>
        <v xml:space="preserve"> </v>
      </c>
      <c r="AO34" s="53" t="str">
        <f t="shared" si="840"/>
        <v xml:space="preserve"> </v>
      </c>
      <c r="AP34" s="53" t="str">
        <f t="shared" si="840"/>
        <v xml:space="preserve"> </v>
      </c>
      <c r="AQ34" s="53" t="str">
        <f t="shared" si="840"/>
        <v xml:space="preserve"> </v>
      </c>
      <c r="AR34" s="69" t="str">
        <f t="shared" si="840"/>
        <v xml:space="preserve"> </v>
      </c>
      <c r="AS34" s="89"/>
      <c r="AT34" s="89"/>
      <c r="AU34" s="53" t="str">
        <f t="shared" ref="AU34:AY34" si="841">IF(AND(AU$2&gt;=$E34,AU$2&lt;=$F34),"."," ")</f>
        <v xml:space="preserve"> </v>
      </c>
      <c r="AV34" s="53" t="str">
        <f t="shared" si="841"/>
        <v xml:space="preserve"> </v>
      </c>
      <c r="AW34" s="53" t="str">
        <f t="shared" si="841"/>
        <v xml:space="preserve"> </v>
      </c>
      <c r="AX34" s="53" t="str">
        <f t="shared" si="841"/>
        <v xml:space="preserve"> </v>
      </c>
      <c r="AY34" s="69" t="str">
        <f t="shared" si="841"/>
        <v xml:space="preserve"> </v>
      </c>
      <c r="AZ34" s="89"/>
      <c r="BA34" s="89"/>
      <c r="BB34" s="53" t="str">
        <f t="shared" ref="BB34:BF34" si="842">IF(AND(BB$2&gt;=$E34,BB$2&lt;=$F34),"."," ")</f>
        <v xml:space="preserve"> </v>
      </c>
      <c r="BC34" s="53" t="str">
        <f t="shared" si="842"/>
        <v xml:space="preserve"> </v>
      </c>
      <c r="BD34" s="53" t="str">
        <f t="shared" si="842"/>
        <v xml:space="preserve"> </v>
      </c>
      <c r="BE34" s="53" t="str">
        <f t="shared" si="842"/>
        <v xml:space="preserve"> </v>
      </c>
      <c r="BF34" s="69" t="str">
        <f t="shared" si="842"/>
        <v xml:space="preserve"> </v>
      </c>
      <c r="BG34" s="89"/>
      <c r="BH34" s="89"/>
      <c r="BI34" s="53" t="str">
        <f t="shared" ref="BI34:BM34" si="843">IF(AND(BI$2&gt;=$E34,BI$2&lt;=$F34),"."," ")</f>
        <v xml:space="preserve"> </v>
      </c>
      <c r="BJ34" s="53" t="str">
        <f t="shared" si="843"/>
        <v xml:space="preserve"> </v>
      </c>
      <c r="BK34" s="53" t="str">
        <f t="shared" si="843"/>
        <v xml:space="preserve"> </v>
      </c>
      <c r="BL34" s="53" t="str">
        <f t="shared" si="843"/>
        <v xml:space="preserve"> </v>
      </c>
      <c r="BM34" s="69" t="str">
        <f t="shared" si="843"/>
        <v xml:space="preserve"> </v>
      </c>
      <c r="BN34" s="89"/>
      <c r="BO34" s="89"/>
      <c r="BP34" s="53" t="str">
        <f t="shared" ref="BP34:BT34" si="844">IF(AND(BP$2&gt;=$E34,BP$2&lt;=$F34),"."," ")</f>
        <v xml:space="preserve"> </v>
      </c>
      <c r="BQ34" s="53" t="str">
        <f t="shared" si="844"/>
        <v xml:space="preserve"> </v>
      </c>
      <c r="BR34" s="53" t="str">
        <f t="shared" si="844"/>
        <v xml:space="preserve"> </v>
      </c>
      <c r="BS34" s="53" t="str">
        <f t="shared" si="844"/>
        <v xml:space="preserve"> </v>
      </c>
      <c r="BT34" s="69" t="str">
        <f t="shared" si="844"/>
        <v xml:space="preserve"> </v>
      </c>
      <c r="BU34" s="89"/>
      <c r="BV34" s="89"/>
      <c r="BW34" s="53" t="str">
        <f t="shared" ref="BW34:CA34" si="845">IF(AND(BW$2&gt;=$E34,BW$2&lt;=$F34),"."," ")</f>
        <v xml:space="preserve"> </v>
      </c>
      <c r="BX34" s="53" t="str">
        <f t="shared" si="845"/>
        <v xml:space="preserve"> </v>
      </c>
      <c r="BY34" s="53" t="str">
        <f t="shared" si="845"/>
        <v xml:space="preserve"> </v>
      </c>
      <c r="BZ34" s="53" t="str">
        <f t="shared" si="845"/>
        <v xml:space="preserve"> </v>
      </c>
      <c r="CA34" s="69" t="str">
        <f t="shared" si="845"/>
        <v xml:space="preserve"> </v>
      </c>
      <c r="CB34" s="89"/>
      <c r="CC34" s="89"/>
      <c r="CD34" s="53" t="str">
        <f t="shared" ref="CD34:CH34" si="846">IF(AND(CD$2&gt;=$E34,CD$2&lt;=$F34),"."," ")</f>
        <v xml:space="preserve"> </v>
      </c>
      <c r="CE34" s="53" t="str">
        <f t="shared" si="846"/>
        <v xml:space="preserve"> </v>
      </c>
      <c r="CF34" s="53" t="str">
        <f t="shared" si="846"/>
        <v xml:space="preserve"> </v>
      </c>
      <c r="CG34" s="53" t="str">
        <f t="shared" si="846"/>
        <v xml:space="preserve"> </v>
      </c>
      <c r="CH34" s="69" t="str">
        <f t="shared" si="846"/>
        <v xml:space="preserve"> </v>
      </c>
      <c r="CI34" s="89"/>
      <c r="CJ34" s="89"/>
      <c r="CK34" s="53" t="str">
        <f t="shared" ref="CK34:CO34" si="847">IF(AND(CK$2&gt;=$E34,CK$2&lt;=$F34),"."," ")</f>
        <v xml:space="preserve"> </v>
      </c>
      <c r="CL34" s="53" t="str">
        <f t="shared" si="847"/>
        <v xml:space="preserve"> </v>
      </c>
      <c r="CM34" s="53" t="str">
        <f t="shared" si="847"/>
        <v xml:space="preserve"> </v>
      </c>
      <c r="CN34" s="53" t="str">
        <f t="shared" si="847"/>
        <v xml:space="preserve"> </v>
      </c>
      <c r="CO34" s="69" t="str">
        <f t="shared" si="847"/>
        <v xml:space="preserve"> </v>
      </c>
      <c r="CP34" s="89"/>
      <c r="CQ34" s="89"/>
      <c r="CR34" s="53" t="str">
        <f t="shared" ref="CR34:CV34" si="848">IF(AND(CR$2&gt;=$E34,CR$2&lt;=$F34),"."," ")</f>
        <v xml:space="preserve"> </v>
      </c>
      <c r="CS34" s="53" t="str">
        <f t="shared" si="848"/>
        <v xml:space="preserve"> </v>
      </c>
      <c r="CT34" s="53" t="str">
        <f t="shared" si="848"/>
        <v xml:space="preserve"> </v>
      </c>
      <c r="CU34" s="53" t="str">
        <f t="shared" si="848"/>
        <v xml:space="preserve"> </v>
      </c>
      <c r="CV34" s="69" t="str">
        <f t="shared" si="848"/>
        <v xml:space="preserve"> </v>
      </c>
      <c r="CW34" s="90"/>
      <c r="CX34" s="90"/>
      <c r="CY34" s="53" t="str">
        <f t="shared" ref="CY34:DC34" si="849">IF(AND(CY$2&gt;=$E34,CY$2&lt;=$F34),"."," ")</f>
        <v xml:space="preserve"> </v>
      </c>
      <c r="CZ34" s="53" t="str">
        <f t="shared" si="849"/>
        <v xml:space="preserve"> </v>
      </c>
      <c r="DA34" s="53" t="str">
        <f t="shared" si="849"/>
        <v xml:space="preserve"> </v>
      </c>
      <c r="DB34" s="53" t="str">
        <f t="shared" si="849"/>
        <v xml:space="preserve"> </v>
      </c>
      <c r="DC34" s="69" t="str">
        <f t="shared" si="849"/>
        <v xml:space="preserve"> </v>
      </c>
      <c r="DD34" s="90"/>
      <c r="DE34" s="90"/>
      <c r="DF34" s="53" t="str">
        <f t="shared" ref="DF34:DJ34" si="850">IF(AND(DF$2&gt;=$E34,DF$2&lt;=$F34),"."," ")</f>
        <v xml:space="preserve"> </v>
      </c>
      <c r="DG34" s="53" t="str">
        <f t="shared" si="850"/>
        <v xml:space="preserve"> </v>
      </c>
      <c r="DH34" s="53" t="str">
        <f t="shared" si="850"/>
        <v xml:space="preserve"> </v>
      </c>
      <c r="DI34" s="53" t="str">
        <f t="shared" si="850"/>
        <v xml:space="preserve"> </v>
      </c>
      <c r="DJ34" s="69" t="str">
        <f t="shared" si="850"/>
        <v xml:space="preserve"> </v>
      </c>
      <c r="DK34" s="90"/>
      <c r="DL34" s="90"/>
      <c r="DM34" s="53" t="str">
        <f t="shared" ref="DM34:DQ34" si="851">IF(AND(DM$2&gt;=$E34,DM$2&lt;=$F34),"."," ")</f>
        <v xml:space="preserve"> </v>
      </c>
      <c r="DN34" s="53" t="str">
        <f t="shared" si="851"/>
        <v xml:space="preserve"> </v>
      </c>
      <c r="DO34" s="53" t="str">
        <f t="shared" si="851"/>
        <v xml:space="preserve"> </v>
      </c>
      <c r="DP34" s="53" t="str">
        <f t="shared" si="851"/>
        <v xml:space="preserve"> </v>
      </c>
      <c r="DQ34" s="69" t="str">
        <f t="shared" si="851"/>
        <v xml:space="preserve"> </v>
      </c>
      <c r="DR34" s="90"/>
      <c r="DS34" s="90"/>
      <c r="DT34" s="53" t="str">
        <f t="shared" ref="DT34:DX34" si="852">IF(AND(DT$2&gt;=$E34,DT$2&lt;=$F34),"."," ")</f>
        <v xml:space="preserve"> </v>
      </c>
      <c r="DU34" s="53" t="str">
        <f t="shared" si="852"/>
        <v xml:space="preserve"> </v>
      </c>
      <c r="DV34" s="53" t="str">
        <f t="shared" si="852"/>
        <v xml:space="preserve"> </v>
      </c>
      <c r="DW34" s="53" t="str">
        <f t="shared" si="852"/>
        <v xml:space="preserve"> </v>
      </c>
      <c r="DX34" s="69" t="str">
        <f t="shared" si="852"/>
        <v xml:space="preserve"> </v>
      </c>
      <c r="DY34" s="90"/>
      <c r="DZ34" s="90"/>
      <c r="EA34" s="53" t="str">
        <f t="shared" ref="EA34:EE34" si="853">IF(AND(EA$2&gt;=$E34,EA$2&lt;=$F34),"."," ")</f>
        <v xml:space="preserve"> </v>
      </c>
      <c r="EB34" s="53" t="str">
        <f t="shared" si="853"/>
        <v xml:space="preserve"> </v>
      </c>
      <c r="EC34" s="53" t="str">
        <f t="shared" si="853"/>
        <v xml:space="preserve"> </v>
      </c>
      <c r="ED34" s="53" t="str">
        <f t="shared" si="853"/>
        <v xml:space="preserve"> </v>
      </c>
      <c r="EE34" s="69" t="str">
        <f t="shared" si="853"/>
        <v xml:space="preserve"> </v>
      </c>
      <c r="EF34" s="90"/>
      <c r="EG34" s="90"/>
      <c r="EH34" s="53" t="str">
        <f t="shared" ref="EH34:EL34" si="854">IF(AND(EH$2&gt;=$E34,EH$2&lt;=$F34),"."," ")</f>
        <v xml:space="preserve"> </v>
      </c>
      <c r="EI34" s="53" t="str">
        <f t="shared" si="854"/>
        <v xml:space="preserve"> </v>
      </c>
      <c r="EJ34" s="53" t="str">
        <f t="shared" si="854"/>
        <v xml:space="preserve"> </v>
      </c>
      <c r="EK34" s="53" t="str">
        <f t="shared" si="854"/>
        <v xml:space="preserve"> </v>
      </c>
      <c r="EL34" s="69" t="str">
        <f t="shared" si="854"/>
        <v xml:space="preserve"> </v>
      </c>
      <c r="EM34" s="90"/>
      <c r="EN34" s="90"/>
      <c r="EO34" s="53" t="str">
        <f t="shared" ref="EO34:ES34" si="855">IF(AND(EO$2&gt;=$E34,EO$2&lt;=$F34),"."," ")</f>
        <v xml:space="preserve"> </v>
      </c>
      <c r="EP34" s="53" t="str">
        <f t="shared" si="855"/>
        <v xml:space="preserve"> </v>
      </c>
      <c r="EQ34" s="53" t="str">
        <f t="shared" si="855"/>
        <v xml:space="preserve"> </v>
      </c>
      <c r="ER34" s="53" t="str">
        <f t="shared" si="855"/>
        <v xml:space="preserve"> </v>
      </c>
      <c r="ES34" s="69" t="str">
        <f t="shared" si="855"/>
        <v xml:space="preserve"> </v>
      </c>
      <c r="ET34" s="90"/>
      <c r="EU34" s="90"/>
      <c r="EV34" s="53" t="str">
        <f t="shared" ref="EV34:EZ34" si="856">IF(AND(EV$2&gt;=$E34,EV$2&lt;=$F34),"."," ")</f>
        <v xml:space="preserve"> </v>
      </c>
      <c r="EW34" s="53" t="str">
        <f t="shared" si="856"/>
        <v xml:space="preserve"> </v>
      </c>
      <c r="EX34" s="53" t="str">
        <f t="shared" si="856"/>
        <v xml:space="preserve"> </v>
      </c>
      <c r="EY34" s="53" t="str">
        <f t="shared" si="856"/>
        <v xml:space="preserve"> </v>
      </c>
      <c r="EZ34" s="69" t="str">
        <f t="shared" si="856"/>
        <v xml:space="preserve"> </v>
      </c>
      <c r="FA34" s="90"/>
      <c r="FB34" s="90"/>
      <c r="FC34" s="53" t="str">
        <f t="shared" ref="FC34:FG34" si="857">IF(AND(FC$2&gt;=$E34,FC$2&lt;=$F34),"."," ")</f>
        <v xml:space="preserve"> </v>
      </c>
      <c r="FD34" s="53" t="str">
        <f t="shared" si="857"/>
        <v xml:space="preserve"> </v>
      </c>
      <c r="FE34" s="53" t="str">
        <f t="shared" si="857"/>
        <v xml:space="preserve"> </v>
      </c>
      <c r="FF34" s="53" t="str">
        <f t="shared" si="857"/>
        <v xml:space="preserve"> </v>
      </c>
      <c r="FG34" s="69" t="str">
        <f t="shared" si="857"/>
        <v xml:space="preserve"> </v>
      </c>
      <c r="FH34" s="90"/>
      <c r="FI34" s="90"/>
      <c r="FJ34" s="53" t="str">
        <f t="shared" ref="FJ34:FN34" si="858">IF(AND(FJ$2&gt;=$E34,FJ$2&lt;=$F34),"."," ")</f>
        <v xml:space="preserve"> </v>
      </c>
      <c r="FK34" s="53" t="str">
        <f t="shared" si="858"/>
        <v xml:space="preserve"> </v>
      </c>
      <c r="FL34" s="53" t="str">
        <f t="shared" si="858"/>
        <v xml:space="preserve"> </v>
      </c>
      <c r="FM34" s="53" t="str">
        <f t="shared" si="858"/>
        <v xml:space="preserve"> </v>
      </c>
      <c r="FN34" s="69" t="str">
        <f t="shared" si="858"/>
        <v xml:space="preserve"> </v>
      </c>
      <c r="FO34" s="90"/>
      <c r="FP34" s="90"/>
      <c r="FQ34" s="53" t="str">
        <f t="shared" ref="FQ34:FU34" si="859">IF(AND(FQ$2&gt;=$E34,FQ$2&lt;=$F34),"."," ")</f>
        <v xml:space="preserve"> </v>
      </c>
      <c r="FR34" s="53" t="str">
        <f t="shared" si="859"/>
        <v xml:space="preserve"> </v>
      </c>
      <c r="FS34" s="53" t="str">
        <f t="shared" si="859"/>
        <v xml:space="preserve"> </v>
      </c>
      <c r="FT34" s="53" t="str">
        <f t="shared" si="859"/>
        <v xml:space="preserve"> </v>
      </c>
      <c r="FU34" s="69" t="str">
        <f t="shared" si="859"/>
        <v xml:space="preserve"> </v>
      </c>
      <c r="FV34" s="90"/>
      <c r="FW34" s="90"/>
      <c r="FX34" s="53" t="str">
        <f t="shared" ref="FX34:GB34" si="860">IF(AND(FX$2&gt;=$E34,FX$2&lt;=$F34),"."," ")</f>
        <v xml:space="preserve"> </v>
      </c>
      <c r="FY34" s="53" t="str">
        <f t="shared" si="860"/>
        <v xml:space="preserve"> </v>
      </c>
      <c r="FZ34" s="53" t="str">
        <f t="shared" si="860"/>
        <v xml:space="preserve"> </v>
      </c>
      <c r="GA34" s="53" t="str">
        <f t="shared" si="860"/>
        <v xml:space="preserve"> </v>
      </c>
      <c r="GB34" s="69" t="str">
        <f t="shared" si="860"/>
        <v xml:space="preserve"> </v>
      </c>
      <c r="GC34" s="90"/>
      <c r="GD34" s="90"/>
      <c r="GE34" s="53" t="str">
        <f t="shared" ref="GE34:GI34" si="861">IF(AND(GE$2&gt;=$E34,GE$2&lt;=$F34),"."," ")</f>
        <v xml:space="preserve"> </v>
      </c>
      <c r="GF34" s="53" t="str">
        <f t="shared" si="861"/>
        <v xml:space="preserve"> </v>
      </c>
      <c r="GG34" s="53" t="str">
        <f t="shared" si="861"/>
        <v xml:space="preserve"> </v>
      </c>
      <c r="GH34" s="53" t="str">
        <f t="shared" si="861"/>
        <v xml:space="preserve"> </v>
      </c>
      <c r="GI34" s="69" t="str">
        <f t="shared" si="861"/>
        <v xml:space="preserve"> </v>
      </c>
      <c r="GJ34" s="90"/>
      <c r="GK34" s="90"/>
      <c r="GL34" s="53" t="str">
        <f t="shared" ref="GL34:GP34" si="862">IF(AND(GL$2&gt;=$E34,GL$2&lt;=$F34),"."," ")</f>
        <v xml:space="preserve"> </v>
      </c>
      <c r="GM34" s="53" t="str">
        <f t="shared" si="862"/>
        <v xml:space="preserve"> </v>
      </c>
      <c r="GN34" s="53" t="str">
        <f t="shared" si="862"/>
        <v xml:space="preserve"> </v>
      </c>
      <c r="GO34" s="53" t="str">
        <f t="shared" si="862"/>
        <v xml:space="preserve"> </v>
      </c>
      <c r="GP34" s="69" t="str">
        <f t="shared" si="862"/>
        <v xml:space="preserve"> </v>
      </c>
      <c r="GQ34" s="90"/>
      <c r="GR34" s="90"/>
      <c r="GS34" s="53" t="str">
        <f t="shared" ref="GS34:GW34" si="863">IF(AND(GS$2&gt;=$E34,GS$2&lt;=$F34),"."," ")</f>
        <v xml:space="preserve"> </v>
      </c>
      <c r="GT34" s="53" t="str">
        <f t="shared" si="863"/>
        <v xml:space="preserve"> </v>
      </c>
      <c r="GU34" s="53" t="str">
        <f t="shared" si="863"/>
        <v xml:space="preserve"> </v>
      </c>
      <c r="GV34" s="53" t="str">
        <f t="shared" si="863"/>
        <v xml:space="preserve"> </v>
      </c>
      <c r="GW34" s="69" t="str">
        <f t="shared" si="863"/>
        <v xml:space="preserve"> </v>
      </c>
      <c r="GX34" s="90"/>
      <c r="GY34" s="90"/>
      <c r="GZ34" s="53" t="str">
        <f t="shared" ref="GZ34:HD34" si="864">IF(AND(GZ$2&gt;=$E34,GZ$2&lt;=$F34),"."," ")</f>
        <v xml:space="preserve"> </v>
      </c>
      <c r="HA34" s="53" t="str">
        <f t="shared" si="864"/>
        <v xml:space="preserve"> </v>
      </c>
      <c r="HB34" s="53" t="str">
        <f t="shared" si="864"/>
        <v xml:space="preserve"> </v>
      </c>
      <c r="HC34" s="53" t="str">
        <f t="shared" si="864"/>
        <v xml:space="preserve"> </v>
      </c>
      <c r="HD34" s="69" t="str">
        <f t="shared" si="864"/>
        <v xml:space="preserve"> </v>
      </c>
      <c r="HE34" s="90"/>
      <c r="HF34" s="90"/>
      <c r="HG34" s="53" t="str">
        <f t="shared" ref="HG34:HK34" si="865">IF(AND(HG$2&gt;=$E34,HG$2&lt;=$F34),"."," ")</f>
        <v xml:space="preserve"> </v>
      </c>
      <c r="HH34" s="53" t="str">
        <f t="shared" si="865"/>
        <v xml:space="preserve"> </v>
      </c>
      <c r="HI34" s="53" t="str">
        <f t="shared" si="865"/>
        <v xml:space="preserve"> </v>
      </c>
      <c r="HJ34" s="53" t="str">
        <f t="shared" si="865"/>
        <v xml:space="preserve"> </v>
      </c>
      <c r="HK34" s="69" t="str">
        <f t="shared" si="865"/>
        <v xml:space="preserve"> </v>
      </c>
      <c r="HL34" s="90"/>
      <c r="HM34" s="90"/>
      <c r="HN34" s="53" t="str">
        <f t="shared" ref="HN34:HR34" si="866">IF(AND(HN$2&gt;=$E34,HN$2&lt;=$F34),"."," ")</f>
        <v xml:space="preserve"> </v>
      </c>
      <c r="HO34" s="53" t="str">
        <f t="shared" si="866"/>
        <v xml:space="preserve"> </v>
      </c>
      <c r="HP34" s="53" t="str">
        <f t="shared" si="866"/>
        <v xml:space="preserve"> </v>
      </c>
      <c r="HQ34" s="53" t="str">
        <f t="shared" si="866"/>
        <v xml:space="preserve"> </v>
      </c>
      <c r="HR34" s="69" t="str">
        <f t="shared" si="866"/>
        <v xml:space="preserve"> </v>
      </c>
      <c r="HS34" s="90"/>
      <c r="HT34" s="90"/>
      <c r="HU34" s="53" t="str">
        <f t="shared" ref="HU34:HY34" si="867">IF(AND(HU$2&gt;=$E34,HU$2&lt;=$F34),"."," ")</f>
        <v xml:space="preserve"> </v>
      </c>
      <c r="HV34" s="53" t="str">
        <f t="shared" si="867"/>
        <v xml:space="preserve"> </v>
      </c>
      <c r="HW34" s="53" t="str">
        <f t="shared" si="867"/>
        <v xml:space="preserve"> </v>
      </c>
      <c r="HX34" s="53" t="str">
        <f t="shared" si="867"/>
        <v xml:space="preserve"> </v>
      </c>
      <c r="HY34" s="69" t="str">
        <f t="shared" si="867"/>
        <v xml:space="preserve"> </v>
      </c>
      <c r="HZ34" s="90"/>
      <c r="IA34" s="90"/>
      <c r="IB34" s="53" t="str">
        <f t="shared" ref="IB34:IF34" si="868">IF(AND(IB$2&gt;=$E34,IB$2&lt;=$F34),"."," ")</f>
        <v xml:space="preserve"> </v>
      </c>
      <c r="IC34" s="53" t="str">
        <f t="shared" si="868"/>
        <v xml:space="preserve"> </v>
      </c>
      <c r="ID34" s="53" t="str">
        <f t="shared" si="868"/>
        <v xml:space="preserve"> </v>
      </c>
      <c r="IE34" s="53" t="str">
        <f t="shared" si="868"/>
        <v xml:space="preserve"> </v>
      </c>
      <c r="IF34" s="69" t="str">
        <f t="shared" si="868"/>
        <v xml:space="preserve"> </v>
      </c>
      <c r="IG34" s="90"/>
      <c r="IH34" s="90"/>
      <c r="II34" s="53" t="str">
        <f t="shared" ref="II34:IM34" si="869">IF(AND(II$2&gt;=$E34,II$2&lt;=$F34),"."," ")</f>
        <v xml:space="preserve"> </v>
      </c>
      <c r="IJ34" s="53" t="str">
        <f t="shared" si="869"/>
        <v xml:space="preserve"> </v>
      </c>
      <c r="IK34" s="53" t="str">
        <f t="shared" si="869"/>
        <v xml:space="preserve"> </v>
      </c>
      <c r="IL34" s="53" t="str">
        <f t="shared" si="869"/>
        <v xml:space="preserve"> </v>
      </c>
      <c r="IM34" s="69" t="str">
        <f t="shared" si="869"/>
        <v xml:space="preserve"> </v>
      </c>
      <c r="IN34" s="90"/>
      <c r="IO34" s="90"/>
      <c r="IP34" s="53" t="str">
        <f t="shared" ref="IP34:IT34" si="870">IF(AND(IP$2&gt;=$E34,IP$2&lt;=$F34),"."," ")</f>
        <v xml:space="preserve"> </v>
      </c>
      <c r="IQ34" s="53" t="str">
        <f t="shared" si="870"/>
        <v xml:space="preserve"> </v>
      </c>
      <c r="IR34" s="53" t="str">
        <f t="shared" si="870"/>
        <v xml:space="preserve"> </v>
      </c>
      <c r="IS34" s="53" t="str">
        <f t="shared" si="870"/>
        <v xml:space="preserve"> </v>
      </c>
      <c r="IT34" s="69" t="str">
        <f t="shared" si="870"/>
        <v xml:space="preserve"> </v>
      </c>
      <c r="IU34" s="90"/>
      <c r="IV34" s="90"/>
      <c r="IW34" s="53" t="str">
        <f t="shared" ref="IW34:JA34" si="871">IF(AND(IW$2&gt;=$E34,IW$2&lt;=$F34),"."," ")</f>
        <v xml:space="preserve"> </v>
      </c>
      <c r="IX34" s="53" t="str">
        <f t="shared" si="871"/>
        <v xml:space="preserve"> </v>
      </c>
      <c r="IY34" s="53" t="str">
        <f t="shared" si="871"/>
        <v xml:space="preserve"> </v>
      </c>
      <c r="IZ34" s="53" t="str">
        <f t="shared" si="871"/>
        <v xml:space="preserve"> </v>
      </c>
      <c r="JA34" s="69" t="str">
        <f t="shared" si="871"/>
        <v xml:space="preserve"> </v>
      </c>
      <c r="JB34" s="90"/>
      <c r="JC34" s="90"/>
      <c r="JD34" s="53" t="str">
        <f t="shared" ref="JD34:JH34" si="872">IF(AND(JD$2&gt;=$E34,JD$2&lt;=$F34),"."," ")</f>
        <v xml:space="preserve"> </v>
      </c>
      <c r="JE34" s="53" t="str">
        <f t="shared" si="872"/>
        <v xml:space="preserve"> </v>
      </c>
      <c r="JF34" s="53" t="str">
        <f t="shared" si="872"/>
        <v xml:space="preserve"> </v>
      </c>
      <c r="JG34" s="53" t="str">
        <f t="shared" si="872"/>
        <v xml:space="preserve"> </v>
      </c>
      <c r="JH34" s="69" t="str">
        <f t="shared" si="872"/>
        <v xml:space="preserve"> </v>
      </c>
      <c r="JI34" s="90"/>
      <c r="JJ34" s="90"/>
    </row>
    <row r="35" spans="1:270" ht="15">
      <c r="A35" s="55">
        <v>24</v>
      </c>
      <c r="B35" s="54" t="s">
        <v>41</v>
      </c>
      <c r="C35" s="16"/>
      <c r="D35" s="53">
        <v>1</v>
      </c>
      <c r="E35" s="18">
        <f t="shared" si="796"/>
        <v>43251</v>
      </c>
      <c r="F35" s="56">
        <f>WORKDAY(E35,G35-1,Data!$C$2:$C$21)</f>
        <v>43251</v>
      </c>
      <c r="G35" s="53">
        <v>1</v>
      </c>
      <c r="H35" s="19">
        <v>0</v>
      </c>
      <c r="I35" s="57">
        <f ca="1">IF(((NETWORKDAYS(E35,TODAY(),Data!C29:C48)*100)/G35)/100 &gt; 0,((NETWORKDAYS(E35,TODAY(),Data!C29:C48)*100)/G35)/100,0)</f>
        <v>12</v>
      </c>
      <c r="J35" s="57" t="str">
        <f t="shared" ca="1" si="797"/>
        <v>100%</v>
      </c>
      <c r="K35" s="66">
        <f t="shared" ca="1" si="798"/>
        <v>1</v>
      </c>
      <c r="L35" s="59" t="str">
        <f t="shared" ref="L35:P35" si="873">IF(AND(L$2&gt;=$E35,L$2&lt;=$F35),"."," ")</f>
        <v xml:space="preserve"> </v>
      </c>
      <c r="M35" s="59" t="str">
        <f t="shared" si="873"/>
        <v xml:space="preserve"> </v>
      </c>
      <c r="N35" s="59" t="str">
        <f t="shared" si="873"/>
        <v xml:space="preserve"> </v>
      </c>
      <c r="O35" s="53" t="str">
        <f t="shared" si="873"/>
        <v xml:space="preserve"> </v>
      </c>
      <c r="P35" s="64" t="str">
        <f t="shared" si="873"/>
        <v xml:space="preserve"> </v>
      </c>
      <c r="Q35" s="89"/>
      <c r="R35" s="89"/>
      <c r="S35" s="53" t="str">
        <f t="shared" ref="S35:W35" si="874">IF(AND(S$2&gt;=$E35,S$2&lt;=$F35),"."," ")</f>
        <v xml:space="preserve"> </v>
      </c>
      <c r="T35" s="53" t="str">
        <f t="shared" si="874"/>
        <v xml:space="preserve"> </v>
      </c>
      <c r="U35" s="53" t="str">
        <f t="shared" si="874"/>
        <v xml:space="preserve"> </v>
      </c>
      <c r="V35" s="53" t="str">
        <f t="shared" si="874"/>
        <v xml:space="preserve"> </v>
      </c>
      <c r="W35" s="69" t="str">
        <f t="shared" si="874"/>
        <v xml:space="preserve"> </v>
      </c>
      <c r="X35" s="89"/>
      <c r="Y35" s="89"/>
      <c r="Z35" s="53" t="str">
        <f t="shared" ref="Z35:AD35" si="875">IF(AND(Z$2&gt;=$E35,Z$2&lt;=$F35),"."," ")</f>
        <v xml:space="preserve"> </v>
      </c>
      <c r="AA35" s="53" t="str">
        <f t="shared" si="875"/>
        <v xml:space="preserve"> </v>
      </c>
      <c r="AB35" s="53" t="str">
        <f t="shared" si="875"/>
        <v xml:space="preserve"> </v>
      </c>
      <c r="AC35" s="53" t="str">
        <f t="shared" si="875"/>
        <v>.</v>
      </c>
      <c r="AD35" s="69" t="str">
        <f t="shared" si="875"/>
        <v xml:space="preserve"> </v>
      </c>
      <c r="AE35" s="89"/>
      <c r="AF35" s="89"/>
      <c r="AG35" s="53" t="str">
        <f t="shared" ref="AG35:AK35" si="876">IF(AND(AG$2&gt;=$E35,AG$2&lt;=$F35),"."," ")</f>
        <v xml:space="preserve"> </v>
      </c>
      <c r="AH35" s="53" t="str">
        <f t="shared" si="876"/>
        <v xml:space="preserve"> </v>
      </c>
      <c r="AI35" s="53" t="str">
        <f t="shared" si="876"/>
        <v xml:space="preserve"> </v>
      </c>
      <c r="AJ35" s="53" t="str">
        <f t="shared" si="876"/>
        <v xml:space="preserve"> </v>
      </c>
      <c r="AK35" s="69" t="str">
        <f t="shared" si="876"/>
        <v xml:space="preserve"> </v>
      </c>
      <c r="AL35" s="89"/>
      <c r="AM35" s="89"/>
      <c r="AN35" s="53" t="str">
        <f t="shared" ref="AN35:AR35" si="877">IF(AND(AN$2&gt;=$E35,AN$2&lt;=$F35),"."," ")</f>
        <v xml:space="preserve"> </v>
      </c>
      <c r="AO35" s="53" t="str">
        <f t="shared" si="877"/>
        <v xml:space="preserve"> </v>
      </c>
      <c r="AP35" s="53" t="str">
        <f t="shared" si="877"/>
        <v xml:space="preserve"> </v>
      </c>
      <c r="AQ35" s="53" t="str">
        <f t="shared" si="877"/>
        <v xml:space="preserve"> </v>
      </c>
      <c r="AR35" s="69" t="str">
        <f t="shared" si="877"/>
        <v xml:space="preserve"> </v>
      </c>
      <c r="AS35" s="89"/>
      <c r="AT35" s="89"/>
      <c r="AU35" s="53" t="str">
        <f t="shared" ref="AU35:AY35" si="878">IF(AND(AU$2&gt;=$E35,AU$2&lt;=$F35),"."," ")</f>
        <v xml:space="preserve"> </v>
      </c>
      <c r="AV35" s="53" t="str">
        <f t="shared" si="878"/>
        <v xml:space="preserve"> </v>
      </c>
      <c r="AW35" s="53" t="str">
        <f t="shared" si="878"/>
        <v xml:space="preserve"> </v>
      </c>
      <c r="AX35" s="53" t="str">
        <f t="shared" si="878"/>
        <v xml:space="preserve"> </v>
      </c>
      <c r="AY35" s="69" t="str">
        <f t="shared" si="878"/>
        <v xml:space="preserve"> </v>
      </c>
      <c r="AZ35" s="89"/>
      <c r="BA35" s="89"/>
      <c r="BB35" s="53" t="str">
        <f t="shared" ref="BB35:BF35" si="879">IF(AND(BB$2&gt;=$E35,BB$2&lt;=$F35),"."," ")</f>
        <v xml:space="preserve"> </v>
      </c>
      <c r="BC35" s="53" t="str">
        <f t="shared" si="879"/>
        <v xml:space="preserve"> </v>
      </c>
      <c r="BD35" s="53" t="str">
        <f t="shared" si="879"/>
        <v xml:space="preserve"> </v>
      </c>
      <c r="BE35" s="53" t="str">
        <f t="shared" si="879"/>
        <v xml:space="preserve"> </v>
      </c>
      <c r="BF35" s="69" t="str">
        <f t="shared" si="879"/>
        <v xml:space="preserve"> </v>
      </c>
      <c r="BG35" s="89"/>
      <c r="BH35" s="89"/>
      <c r="BI35" s="53" t="str">
        <f t="shared" ref="BI35:BM35" si="880">IF(AND(BI$2&gt;=$E35,BI$2&lt;=$F35),"."," ")</f>
        <v xml:space="preserve"> </v>
      </c>
      <c r="BJ35" s="53" t="str">
        <f t="shared" si="880"/>
        <v xml:space="preserve"> </v>
      </c>
      <c r="BK35" s="53" t="str">
        <f t="shared" si="880"/>
        <v xml:space="preserve"> </v>
      </c>
      <c r="BL35" s="53" t="str">
        <f t="shared" si="880"/>
        <v xml:space="preserve"> </v>
      </c>
      <c r="BM35" s="69" t="str">
        <f t="shared" si="880"/>
        <v xml:space="preserve"> </v>
      </c>
      <c r="BN35" s="89"/>
      <c r="BO35" s="89"/>
      <c r="BP35" s="53" t="str">
        <f t="shared" ref="BP35:BT35" si="881">IF(AND(BP$2&gt;=$E35,BP$2&lt;=$F35),"."," ")</f>
        <v xml:space="preserve"> </v>
      </c>
      <c r="BQ35" s="53" t="str">
        <f t="shared" si="881"/>
        <v xml:space="preserve"> </v>
      </c>
      <c r="BR35" s="53" t="str">
        <f t="shared" si="881"/>
        <v xml:space="preserve"> </v>
      </c>
      <c r="BS35" s="53" t="str">
        <f t="shared" si="881"/>
        <v xml:space="preserve"> </v>
      </c>
      <c r="BT35" s="69" t="str">
        <f t="shared" si="881"/>
        <v xml:space="preserve"> </v>
      </c>
      <c r="BU35" s="89"/>
      <c r="BV35" s="89"/>
      <c r="BW35" s="53" t="str">
        <f t="shared" ref="BW35:CA35" si="882">IF(AND(BW$2&gt;=$E35,BW$2&lt;=$F35),"."," ")</f>
        <v xml:space="preserve"> </v>
      </c>
      <c r="BX35" s="53" t="str">
        <f t="shared" si="882"/>
        <v xml:space="preserve"> </v>
      </c>
      <c r="BY35" s="53" t="str">
        <f t="shared" si="882"/>
        <v xml:space="preserve"> </v>
      </c>
      <c r="BZ35" s="53" t="str">
        <f t="shared" si="882"/>
        <v xml:space="preserve"> </v>
      </c>
      <c r="CA35" s="69" t="str">
        <f t="shared" si="882"/>
        <v xml:space="preserve"> </v>
      </c>
      <c r="CB35" s="89"/>
      <c r="CC35" s="89"/>
      <c r="CD35" s="53" t="str">
        <f t="shared" ref="CD35:CH35" si="883">IF(AND(CD$2&gt;=$E35,CD$2&lt;=$F35),"."," ")</f>
        <v xml:space="preserve"> </v>
      </c>
      <c r="CE35" s="53" t="str">
        <f t="shared" si="883"/>
        <v xml:space="preserve"> </v>
      </c>
      <c r="CF35" s="53" t="str">
        <f t="shared" si="883"/>
        <v xml:space="preserve"> </v>
      </c>
      <c r="CG35" s="53" t="str">
        <f t="shared" si="883"/>
        <v xml:space="preserve"> </v>
      </c>
      <c r="CH35" s="69" t="str">
        <f t="shared" si="883"/>
        <v xml:space="preserve"> </v>
      </c>
      <c r="CI35" s="89"/>
      <c r="CJ35" s="89"/>
      <c r="CK35" s="53" t="str">
        <f t="shared" ref="CK35:CO35" si="884">IF(AND(CK$2&gt;=$E35,CK$2&lt;=$F35),"."," ")</f>
        <v xml:space="preserve"> </v>
      </c>
      <c r="CL35" s="53" t="str">
        <f t="shared" si="884"/>
        <v xml:space="preserve"> </v>
      </c>
      <c r="CM35" s="53" t="str">
        <f t="shared" si="884"/>
        <v xml:space="preserve"> </v>
      </c>
      <c r="CN35" s="53" t="str">
        <f t="shared" si="884"/>
        <v xml:space="preserve"> </v>
      </c>
      <c r="CO35" s="69" t="str">
        <f t="shared" si="884"/>
        <v xml:space="preserve"> </v>
      </c>
      <c r="CP35" s="89"/>
      <c r="CQ35" s="89"/>
      <c r="CR35" s="53" t="str">
        <f t="shared" ref="CR35:CV35" si="885">IF(AND(CR$2&gt;=$E35,CR$2&lt;=$F35),"."," ")</f>
        <v xml:space="preserve"> </v>
      </c>
      <c r="CS35" s="53" t="str">
        <f t="shared" si="885"/>
        <v xml:space="preserve"> </v>
      </c>
      <c r="CT35" s="53" t="str">
        <f t="shared" si="885"/>
        <v xml:space="preserve"> </v>
      </c>
      <c r="CU35" s="53" t="str">
        <f t="shared" si="885"/>
        <v xml:space="preserve"> </v>
      </c>
      <c r="CV35" s="69" t="str">
        <f t="shared" si="885"/>
        <v xml:space="preserve"> </v>
      </c>
      <c r="CW35" s="90"/>
      <c r="CX35" s="90"/>
      <c r="CY35" s="53" t="str">
        <f t="shared" ref="CY35:DC35" si="886">IF(AND(CY$2&gt;=$E35,CY$2&lt;=$F35),"."," ")</f>
        <v xml:space="preserve"> </v>
      </c>
      <c r="CZ35" s="53" t="str">
        <f t="shared" si="886"/>
        <v xml:space="preserve"> </v>
      </c>
      <c r="DA35" s="53" t="str">
        <f t="shared" si="886"/>
        <v xml:space="preserve"> </v>
      </c>
      <c r="DB35" s="53" t="str">
        <f t="shared" si="886"/>
        <v xml:space="preserve"> </v>
      </c>
      <c r="DC35" s="69" t="str">
        <f t="shared" si="886"/>
        <v xml:space="preserve"> </v>
      </c>
      <c r="DD35" s="90"/>
      <c r="DE35" s="90"/>
      <c r="DF35" s="53" t="str">
        <f t="shared" ref="DF35:DJ35" si="887">IF(AND(DF$2&gt;=$E35,DF$2&lt;=$F35),"."," ")</f>
        <v xml:space="preserve"> </v>
      </c>
      <c r="DG35" s="53" t="str">
        <f t="shared" si="887"/>
        <v xml:space="preserve"> </v>
      </c>
      <c r="DH35" s="53" t="str">
        <f t="shared" si="887"/>
        <v xml:space="preserve"> </v>
      </c>
      <c r="DI35" s="53" t="str">
        <f t="shared" si="887"/>
        <v xml:space="preserve"> </v>
      </c>
      <c r="DJ35" s="69" t="str">
        <f t="shared" si="887"/>
        <v xml:space="preserve"> </v>
      </c>
      <c r="DK35" s="90"/>
      <c r="DL35" s="90"/>
      <c r="DM35" s="53" t="str">
        <f t="shared" ref="DM35:DQ35" si="888">IF(AND(DM$2&gt;=$E35,DM$2&lt;=$F35),"."," ")</f>
        <v xml:space="preserve"> </v>
      </c>
      <c r="DN35" s="53" t="str">
        <f t="shared" si="888"/>
        <v xml:space="preserve"> </v>
      </c>
      <c r="DO35" s="53" t="str">
        <f t="shared" si="888"/>
        <v xml:space="preserve"> </v>
      </c>
      <c r="DP35" s="53" t="str">
        <f t="shared" si="888"/>
        <v xml:space="preserve"> </v>
      </c>
      <c r="DQ35" s="69" t="str">
        <f t="shared" si="888"/>
        <v xml:space="preserve"> </v>
      </c>
      <c r="DR35" s="90"/>
      <c r="DS35" s="90"/>
      <c r="DT35" s="53" t="str">
        <f t="shared" ref="DT35:DX35" si="889">IF(AND(DT$2&gt;=$E35,DT$2&lt;=$F35),"."," ")</f>
        <v xml:space="preserve"> </v>
      </c>
      <c r="DU35" s="53" t="str">
        <f t="shared" si="889"/>
        <v xml:space="preserve"> </v>
      </c>
      <c r="DV35" s="53" t="str">
        <f t="shared" si="889"/>
        <v xml:space="preserve"> </v>
      </c>
      <c r="DW35" s="53" t="str">
        <f t="shared" si="889"/>
        <v xml:space="preserve"> </v>
      </c>
      <c r="DX35" s="69" t="str">
        <f t="shared" si="889"/>
        <v xml:space="preserve"> </v>
      </c>
      <c r="DY35" s="90"/>
      <c r="DZ35" s="90"/>
      <c r="EA35" s="53" t="str">
        <f t="shared" ref="EA35:EE35" si="890">IF(AND(EA$2&gt;=$E35,EA$2&lt;=$F35),"."," ")</f>
        <v xml:space="preserve"> </v>
      </c>
      <c r="EB35" s="53" t="str">
        <f t="shared" si="890"/>
        <v xml:space="preserve"> </v>
      </c>
      <c r="EC35" s="53" t="str">
        <f t="shared" si="890"/>
        <v xml:space="preserve"> </v>
      </c>
      <c r="ED35" s="53" t="str">
        <f t="shared" si="890"/>
        <v xml:space="preserve"> </v>
      </c>
      <c r="EE35" s="69" t="str">
        <f t="shared" si="890"/>
        <v xml:space="preserve"> </v>
      </c>
      <c r="EF35" s="90"/>
      <c r="EG35" s="90"/>
      <c r="EH35" s="53" t="str">
        <f t="shared" ref="EH35:EL35" si="891">IF(AND(EH$2&gt;=$E35,EH$2&lt;=$F35),"."," ")</f>
        <v xml:space="preserve"> </v>
      </c>
      <c r="EI35" s="53" t="str">
        <f t="shared" si="891"/>
        <v xml:space="preserve"> </v>
      </c>
      <c r="EJ35" s="53" t="str">
        <f t="shared" si="891"/>
        <v xml:space="preserve"> </v>
      </c>
      <c r="EK35" s="53" t="str">
        <f t="shared" si="891"/>
        <v xml:space="preserve"> </v>
      </c>
      <c r="EL35" s="69" t="str">
        <f t="shared" si="891"/>
        <v xml:space="preserve"> </v>
      </c>
      <c r="EM35" s="90"/>
      <c r="EN35" s="90"/>
      <c r="EO35" s="53" t="str">
        <f t="shared" ref="EO35:ES35" si="892">IF(AND(EO$2&gt;=$E35,EO$2&lt;=$F35),"."," ")</f>
        <v xml:space="preserve"> </v>
      </c>
      <c r="EP35" s="53" t="str">
        <f t="shared" si="892"/>
        <v xml:space="preserve"> </v>
      </c>
      <c r="EQ35" s="53" t="str">
        <f t="shared" si="892"/>
        <v xml:space="preserve"> </v>
      </c>
      <c r="ER35" s="53" t="str">
        <f t="shared" si="892"/>
        <v xml:space="preserve"> </v>
      </c>
      <c r="ES35" s="69" t="str">
        <f t="shared" si="892"/>
        <v xml:space="preserve"> </v>
      </c>
      <c r="ET35" s="90"/>
      <c r="EU35" s="90"/>
      <c r="EV35" s="53" t="str">
        <f t="shared" ref="EV35:EZ35" si="893">IF(AND(EV$2&gt;=$E35,EV$2&lt;=$F35),"."," ")</f>
        <v xml:space="preserve"> </v>
      </c>
      <c r="EW35" s="53" t="str">
        <f t="shared" si="893"/>
        <v xml:space="preserve"> </v>
      </c>
      <c r="EX35" s="53" t="str">
        <f t="shared" si="893"/>
        <v xml:space="preserve"> </v>
      </c>
      <c r="EY35" s="53" t="str">
        <f t="shared" si="893"/>
        <v xml:space="preserve"> </v>
      </c>
      <c r="EZ35" s="69" t="str">
        <f t="shared" si="893"/>
        <v xml:space="preserve"> </v>
      </c>
      <c r="FA35" s="90"/>
      <c r="FB35" s="90"/>
      <c r="FC35" s="53" t="str">
        <f t="shared" ref="FC35:FG35" si="894">IF(AND(FC$2&gt;=$E35,FC$2&lt;=$F35),"."," ")</f>
        <v xml:space="preserve"> </v>
      </c>
      <c r="FD35" s="53" t="str">
        <f t="shared" si="894"/>
        <v xml:space="preserve"> </v>
      </c>
      <c r="FE35" s="53" t="str">
        <f t="shared" si="894"/>
        <v xml:space="preserve"> </v>
      </c>
      <c r="FF35" s="53" t="str">
        <f t="shared" si="894"/>
        <v xml:space="preserve"> </v>
      </c>
      <c r="FG35" s="69" t="str">
        <f t="shared" si="894"/>
        <v xml:space="preserve"> </v>
      </c>
      <c r="FH35" s="90"/>
      <c r="FI35" s="90"/>
      <c r="FJ35" s="53" t="str">
        <f t="shared" ref="FJ35:FN35" si="895">IF(AND(FJ$2&gt;=$E35,FJ$2&lt;=$F35),"."," ")</f>
        <v xml:space="preserve"> </v>
      </c>
      <c r="FK35" s="53" t="str">
        <f t="shared" si="895"/>
        <v xml:space="preserve"> </v>
      </c>
      <c r="FL35" s="53" t="str">
        <f t="shared" si="895"/>
        <v xml:space="preserve"> </v>
      </c>
      <c r="FM35" s="53" t="str">
        <f t="shared" si="895"/>
        <v xml:space="preserve"> </v>
      </c>
      <c r="FN35" s="69" t="str">
        <f t="shared" si="895"/>
        <v xml:space="preserve"> </v>
      </c>
      <c r="FO35" s="90"/>
      <c r="FP35" s="90"/>
      <c r="FQ35" s="53" t="str">
        <f t="shared" ref="FQ35:FU35" si="896">IF(AND(FQ$2&gt;=$E35,FQ$2&lt;=$F35),"."," ")</f>
        <v xml:space="preserve"> </v>
      </c>
      <c r="FR35" s="53" t="str">
        <f t="shared" si="896"/>
        <v xml:space="preserve"> </v>
      </c>
      <c r="FS35" s="53" t="str">
        <f t="shared" si="896"/>
        <v xml:space="preserve"> </v>
      </c>
      <c r="FT35" s="53" t="str">
        <f t="shared" si="896"/>
        <v xml:space="preserve"> </v>
      </c>
      <c r="FU35" s="69" t="str">
        <f t="shared" si="896"/>
        <v xml:space="preserve"> </v>
      </c>
      <c r="FV35" s="90"/>
      <c r="FW35" s="90"/>
      <c r="FX35" s="53" t="str">
        <f t="shared" ref="FX35:GB35" si="897">IF(AND(FX$2&gt;=$E35,FX$2&lt;=$F35),"."," ")</f>
        <v xml:space="preserve"> </v>
      </c>
      <c r="FY35" s="53" t="str">
        <f t="shared" si="897"/>
        <v xml:space="preserve"> </v>
      </c>
      <c r="FZ35" s="53" t="str">
        <f t="shared" si="897"/>
        <v xml:space="preserve"> </v>
      </c>
      <c r="GA35" s="53" t="str">
        <f t="shared" si="897"/>
        <v xml:space="preserve"> </v>
      </c>
      <c r="GB35" s="69" t="str">
        <f t="shared" si="897"/>
        <v xml:space="preserve"> </v>
      </c>
      <c r="GC35" s="90"/>
      <c r="GD35" s="90"/>
      <c r="GE35" s="53" t="str">
        <f t="shared" ref="GE35:GI35" si="898">IF(AND(GE$2&gt;=$E35,GE$2&lt;=$F35),"."," ")</f>
        <v xml:space="preserve"> </v>
      </c>
      <c r="GF35" s="53" t="str">
        <f t="shared" si="898"/>
        <v xml:space="preserve"> </v>
      </c>
      <c r="GG35" s="53" t="str">
        <f t="shared" si="898"/>
        <v xml:space="preserve"> </v>
      </c>
      <c r="GH35" s="53" t="str">
        <f t="shared" si="898"/>
        <v xml:space="preserve"> </v>
      </c>
      <c r="GI35" s="69" t="str">
        <f t="shared" si="898"/>
        <v xml:space="preserve"> </v>
      </c>
      <c r="GJ35" s="90"/>
      <c r="GK35" s="90"/>
      <c r="GL35" s="53" t="str">
        <f t="shared" ref="GL35:GP35" si="899">IF(AND(GL$2&gt;=$E35,GL$2&lt;=$F35),"."," ")</f>
        <v xml:space="preserve"> </v>
      </c>
      <c r="GM35" s="53" t="str">
        <f t="shared" si="899"/>
        <v xml:space="preserve"> </v>
      </c>
      <c r="GN35" s="53" t="str">
        <f t="shared" si="899"/>
        <v xml:space="preserve"> </v>
      </c>
      <c r="GO35" s="53" t="str">
        <f t="shared" si="899"/>
        <v xml:space="preserve"> </v>
      </c>
      <c r="GP35" s="69" t="str">
        <f t="shared" si="899"/>
        <v xml:space="preserve"> </v>
      </c>
      <c r="GQ35" s="90"/>
      <c r="GR35" s="90"/>
      <c r="GS35" s="53" t="str">
        <f t="shared" ref="GS35:GW35" si="900">IF(AND(GS$2&gt;=$E35,GS$2&lt;=$F35),"."," ")</f>
        <v xml:space="preserve"> </v>
      </c>
      <c r="GT35" s="53" t="str">
        <f t="shared" si="900"/>
        <v xml:space="preserve"> </v>
      </c>
      <c r="GU35" s="53" t="str">
        <f t="shared" si="900"/>
        <v xml:space="preserve"> </v>
      </c>
      <c r="GV35" s="53" t="str">
        <f t="shared" si="900"/>
        <v xml:space="preserve"> </v>
      </c>
      <c r="GW35" s="69" t="str">
        <f t="shared" si="900"/>
        <v xml:space="preserve"> </v>
      </c>
      <c r="GX35" s="90"/>
      <c r="GY35" s="90"/>
      <c r="GZ35" s="53" t="str">
        <f t="shared" ref="GZ35:HD35" si="901">IF(AND(GZ$2&gt;=$E35,GZ$2&lt;=$F35),"."," ")</f>
        <v xml:space="preserve"> </v>
      </c>
      <c r="HA35" s="53" t="str">
        <f t="shared" si="901"/>
        <v xml:space="preserve"> </v>
      </c>
      <c r="HB35" s="53" t="str">
        <f t="shared" si="901"/>
        <v xml:space="preserve"> </v>
      </c>
      <c r="HC35" s="53" t="str">
        <f t="shared" si="901"/>
        <v xml:space="preserve"> </v>
      </c>
      <c r="HD35" s="69" t="str">
        <f t="shared" si="901"/>
        <v xml:space="preserve"> </v>
      </c>
      <c r="HE35" s="90"/>
      <c r="HF35" s="90"/>
      <c r="HG35" s="53" t="str">
        <f t="shared" ref="HG35:HK35" si="902">IF(AND(HG$2&gt;=$E35,HG$2&lt;=$F35),"."," ")</f>
        <v xml:space="preserve"> </v>
      </c>
      <c r="HH35" s="53" t="str">
        <f t="shared" si="902"/>
        <v xml:space="preserve"> </v>
      </c>
      <c r="HI35" s="53" t="str">
        <f t="shared" si="902"/>
        <v xml:space="preserve"> </v>
      </c>
      <c r="HJ35" s="53" t="str">
        <f t="shared" si="902"/>
        <v xml:space="preserve"> </v>
      </c>
      <c r="HK35" s="69" t="str">
        <f t="shared" si="902"/>
        <v xml:space="preserve"> </v>
      </c>
      <c r="HL35" s="90"/>
      <c r="HM35" s="90"/>
      <c r="HN35" s="53" t="str">
        <f t="shared" ref="HN35:HR35" si="903">IF(AND(HN$2&gt;=$E35,HN$2&lt;=$F35),"."," ")</f>
        <v xml:space="preserve"> </v>
      </c>
      <c r="HO35" s="53" t="str">
        <f t="shared" si="903"/>
        <v xml:space="preserve"> </v>
      </c>
      <c r="HP35" s="53" t="str">
        <f t="shared" si="903"/>
        <v xml:space="preserve"> </v>
      </c>
      <c r="HQ35" s="53" t="str">
        <f t="shared" si="903"/>
        <v xml:space="preserve"> </v>
      </c>
      <c r="HR35" s="69" t="str">
        <f t="shared" si="903"/>
        <v xml:space="preserve"> </v>
      </c>
      <c r="HS35" s="90"/>
      <c r="HT35" s="90"/>
      <c r="HU35" s="53" t="str">
        <f t="shared" ref="HU35:HY35" si="904">IF(AND(HU$2&gt;=$E35,HU$2&lt;=$F35),"."," ")</f>
        <v xml:space="preserve"> </v>
      </c>
      <c r="HV35" s="53" t="str">
        <f t="shared" si="904"/>
        <v xml:space="preserve"> </v>
      </c>
      <c r="HW35" s="53" t="str">
        <f t="shared" si="904"/>
        <v xml:space="preserve"> </v>
      </c>
      <c r="HX35" s="53" t="str">
        <f t="shared" si="904"/>
        <v xml:space="preserve"> </v>
      </c>
      <c r="HY35" s="69" t="str">
        <f t="shared" si="904"/>
        <v xml:space="preserve"> </v>
      </c>
      <c r="HZ35" s="90"/>
      <c r="IA35" s="90"/>
      <c r="IB35" s="53" t="str">
        <f t="shared" ref="IB35:IF35" si="905">IF(AND(IB$2&gt;=$E35,IB$2&lt;=$F35),"."," ")</f>
        <v xml:space="preserve"> </v>
      </c>
      <c r="IC35" s="53" t="str">
        <f t="shared" si="905"/>
        <v xml:space="preserve"> </v>
      </c>
      <c r="ID35" s="53" t="str">
        <f t="shared" si="905"/>
        <v xml:space="preserve"> </v>
      </c>
      <c r="IE35" s="53" t="str">
        <f t="shared" si="905"/>
        <v xml:space="preserve"> </v>
      </c>
      <c r="IF35" s="69" t="str">
        <f t="shared" si="905"/>
        <v xml:space="preserve"> </v>
      </c>
      <c r="IG35" s="90"/>
      <c r="IH35" s="90"/>
      <c r="II35" s="53" t="str">
        <f t="shared" ref="II35:IM35" si="906">IF(AND(II$2&gt;=$E35,II$2&lt;=$F35),"."," ")</f>
        <v xml:space="preserve"> </v>
      </c>
      <c r="IJ35" s="53" t="str">
        <f t="shared" si="906"/>
        <v xml:space="preserve"> </v>
      </c>
      <c r="IK35" s="53" t="str">
        <f t="shared" si="906"/>
        <v xml:space="preserve"> </v>
      </c>
      <c r="IL35" s="53" t="str">
        <f t="shared" si="906"/>
        <v xml:space="preserve"> </v>
      </c>
      <c r="IM35" s="69" t="str">
        <f t="shared" si="906"/>
        <v xml:space="preserve"> </v>
      </c>
      <c r="IN35" s="90"/>
      <c r="IO35" s="90"/>
      <c r="IP35" s="53" t="str">
        <f t="shared" ref="IP35:IT35" si="907">IF(AND(IP$2&gt;=$E35,IP$2&lt;=$F35),"."," ")</f>
        <v xml:space="preserve"> </v>
      </c>
      <c r="IQ35" s="53" t="str">
        <f t="shared" si="907"/>
        <v xml:space="preserve"> </v>
      </c>
      <c r="IR35" s="53" t="str">
        <f t="shared" si="907"/>
        <v xml:space="preserve"> </v>
      </c>
      <c r="IS35" s="53" t="str">
        <f t="shared" si="907"/>
        <v xml:space="preserve"> </v>
      </c>
      <c r="IT35" s="69" t="str">
        <f t="shared" si="907"/>
        <v xml:space="preserve"> </v>
      </c>
      <c r="IU35" s="90"/>
      <c r="IV35" s="90"/>
      <c r="IW35" s="53" t="str">
        <f t="shared" ref="IW35:JA35" si="908">IF(AND(IW$2&gt;=$E35,IW$2&lt;=$F35),"."," ")</f>
        <v xml:space="preserve"> </v>
      </c>
      <c r="IX35" s="53" t="str">
        <f t="shared" si="908"/>
        <v xml:space="preserve"> </v>
      </c>
      <c r="IY35" s="53" t="str">
        <f t="shared" si="908"/>
        <v xml:space="preserve"> </v>
      </c>
      <c r="IZ35" s="53" t="str">
        <f t="shared" si="908"/>
        <v xml:space="preserve"> </v>
      </c>
      <c r="JA35" s="69" t="str">
        <f t="shared" si="908"/>
        <v xml:space="preserve"> </v>
      </c>
      <c r="JB35" s="90"/>
      <c r="JC35" s="90"/>
      <c r="JD35" s="53" t="str">
        <f t="shared" ref="JD35:JH35" si="909">IF(AND(JD$2&gt;=$E35,JD$2&lt;=$F35),"."," ")</f>
        <v xml:space="preserve"> </v>
      </c>
      <c r="JE35" s="53" t="str">
        <f t="shared" si="909"/>
        <v xml:space="preserve"> </v>
      </c>
      <c r="JF35" s="53" t="str">
        <f t="shared" si="909"/>
        <v xml:space="preserve"> </v>
      </c>
      <c r="JG35" s="53" t="str">
        <f t="shared" si="909"/>
        <v xml:space="preserve"> </v>
      </c>
      <c r="JH35" s="69" t="str">
        <f t="shared" si="909"/>
        <v xml:space="preserve"> </v>
      </c>
      <c r="JI35" s="90"/>
      <c r="JJ35" s="90"/>
    </row>
    <row r="36" spans="1:270" ht="15">
      <c r="A36" s="28">
        <v>25</v>
      </c>
      <c r="B36" s="91" t="s">
        <v>42</v>
      </c>
      <c r="C36" s="92"/>
      <c r="D36" s="25">
        <v>1</v>
      </c>
      <c r="E36" s="93">
        <f t="shared" si="796"/>
        <v>43251</v>
      </c>
      <c r="F36" s="29">
        <f>WORKDAY(E36,G36-1,Data!$C$2:$C$21)</f>
        <v>43251</v>
      </c>
      <c r="G36" s="25">
        <v>1</v>
      </c>
      <c r="H36" s="30">
        <v>0</v>
      </c>
      <c r="I36" s="31">
        <f ca="1">IF(((NETWORKDAYS(E36,TODAY(),Data!C30:C49)*100)/G36)/100 &gt; 0,((NETWORKDAYS(E36,TODAY(),Data!C30:C49)*100)/G36)/100,0)</f>
        <v>12</v>
      </c>
      <c r="J36" s="31" t="str">
        <f t="shared" ca="1" si="797"/>
        <v>100%</v>
      </c>
      <c r="K36" s="94">
        <f t="shared" ca="1" si="798"/>
        <v>1</v>
      </c>
      <c r="L36" s="85" t="str">
        <f t="shared" ref="L36:P36" si="910">IF(AND(L$2&gt;=$E36,L$2&lt;=$F36),"."," ")</f>
        <v xml:space="preserve"> </v>
      </c>
      <c r="M36" s="85" t="str">
        <f t="shared" si="910"/>
        <v xml:space="preserve"> </v>
      </c>
      <c r="N36" s="85" t="str">
        <f t="shared" si="910"/>
        <v xml:space="preserve"> </v>
      </c>
      <c r="O36" s="25" t="str">
        <f t="shared" si="910"/>
        <v xml:space="preserve"> </v>
      </c>
      <c r="P36" s="35" t="str">
        <f t="shared" si="910"/>
        <v xml:space="preserve"> </v>
      </c>
      <c r="Q36" s="95"/>
      <c r="R36" s="95"/>
      <c r="S36" s="25" t="str">
        <f t="shared" ref="S36:W36" si="911">IF(AND(S$2&gt;=$E36,S$2&lt;=$F36),"."," ")</f>
        <v xml:space="preserve"> </v>
      </c>
      <c r="T36" s="25" t="str">
        <f t="shared" si="911"/>
        <v xml:space="preserve"> </v>
      </c>
      <c r="U36" s="25" t="str">
        <f t="shared" si="911"/>
        <v xml:space="preserve"> </v>
      </c>
      <c r="V36" s="25" t="str">
        <f t="shared" si="911"/>
        <v xml:space="preserve"> </v>
      </c>
      <c r="W36" s="87" t="str">
        <f t="shared" si="911"/>
        <v xml:space="preserve"> </v>
      </c>
      <c r="X36" s="95"/>
      <c r="Y36" s="95"/>
      <c r="Z36" s="25" t="str">
        <f t="shared" ref="Z36:AD36" si="912">IF(AND(Z$2&gt;=$E36,Z$2&lt;=$F36),"."," ")</f>
        <v xml:space="preserve"> </v>
      </c>
      <c r="AA36" s="25" t="str">
        <f t="shared" si="912"/>
        <v xml:space="preserve"> </v>
      </c>
      <c r="AB36" s="25" t="str">
        <f t="shared" si="912"/>
        <v xml:space="preserve"> </v>
      </c>
      <c r="AC36" s="25" t="str">
        <f t="shared" si="912"/>
        <v>.</v>
      </c>
      <c r="AD36" s="87" t="str">
        <f t="shared" si="912"/>
        <v xml:space="preserve"> </v>
      </c>
      <c r="AE36" s="95"/>
      <c r="AF36" s="95"/>
      <c r="AG36" s="25" t="str">
        <f t="shared" ref="AG36:AK36" si="913">IF(AND(AG$2&gt;=$E36,AG$2&lt;=$F36),"."," ")</f>
        <v xml:space="preserve"> </v>
      </c>
      <c r="AH36" s="25" t="str">
        <f t="shared" si="913"/>
        <v xml:space="preserve"> </v>
      </c>
      <c r="AI36" s="25" t="str">
        <f t="shared" si="913"/>
        <v xml:space="preserve"> </v>
      </c>
      <c r="AJ36" s="25" t="str">
        <f t="shared" si="913"/>
        <v xml:space="preserve"> </v>
      </c>
      <c r="AK36" s="87" t="str">
        <f t="shared" si="913"/>
        <v xml:space="preserve"> </v>
      </c>
      <c r="AL36" s="95"/>
      <c r="AM36" s="95"/>
      <c r="AN36" s="25" t="str">
        <f t="shared" ref="AN36:AR36" si="914">IF(AND(AN$2&gt;=$E36,AN$2&lt;=$F36),"."," ")</f>
        <v xml:space="preserve"> </v>
      </c>
      <c r="AO36" s="25" t="str">
        <f t="shared" si="914"/>
        <v xml:space="preserve"> </v>
      </c>
      <c r="AP36" s="25" t="str">
        <f t="shared" si="914"/>
        <v xml:space="preserve"> </v>
      </c>
      <c r="AQ36" s="25" t="str">
        <f t="shared" si="914"/>
        <v xml:space="preserve"> </v>
      </c>
      <c r="AR36" s="87" t="str">
        <f t="shared" si="914"/>
        <v xml:space="preserve"> </v>
      </c>
      <c r="AS36" s="95"/>
      <c r="AT36" s="95"/>
      <c r="AU36" s="25" t="str">
        <f t="shared" ref="AU36:AY36" si="915">IF(AND(AU$2&gt;=$E36,AU$2&lt;=$F36),"."," ")</f>
        <v xml:space="preserve"> </v>
      </c>
      <c r="AV36" s="25" t="str">
        <f t="shared" si="915"/>
        <v xml:space="preserve"> </v>
      </c>
      <c r="AW36" s="25" t="str">
        <f t="shared" si="915"/>
        <v xml:space="preserve"> </v>
      </c>
      <c r="AX36" s="25" t="str">
        <f t="shared" si="915"/>
        <v xml:space="preserve"> </v>
      </c>
      <c r="AY36" s="87" t="str">
        <f t="shared" si="915"/>
        <v xml:space="preserve"> </v>
      </c>
      <c r="AZ36" s="95"/>
      <c r="BA36" s="95"/>
      <c r="BB36" s="25" t="str">
        <f t="shared" ref="BB36:BF36" si="916">IF(AND(BB$2&gt;=$E36,BB$2&lt;=$F36),"."," ")</f>
        <v xml:space="preserve"> </v>
      </c>
      <c r="BC36" s="25" t="str">
        <f t="shared" si="916"/>
        <v xml:space="preserve"> </v>
      </c>
      <c r="BD36" s="25" t="str">
        <f t="shared" si="916"/>
        <v xml:space="preserve"> </v>
      </c>
      <c r="BE36" s="25" t="str">
        <f t="shared" si="916"/>
        <v xml:space="preserve"> </v>
      </c>
      <c r="BF36" s="87" t="str">
        <f t="shared" si="916"/>
        <v xml:space="preserve"> </v>
      </c>
      <c r="BG36" s="95"/>
      <c r="BH36" s="95"/>
      <c r="BI36" s="25" t="str">
        <f t="shared" ref="BI36:BM36" si="917">IF(AND(BI$2&gt;=$E36,BI$2&lt;=$F36),"."," ")</f>
        <v xml:space="preserve"> </v>
      </c>
      <c r="BJ36" s="25" t="str">
        <f t="shared" si="917"/>
        <v xml:space="preserve"> </v>
      </c>
      <c r="BK36" s="25" t="str">
        <f t="shared" si="917"/>
        <v xml:space="preserve"> </v>
      </c>
      <c r="BL36" s="25" t="str">
        <f t="shared" si="917"/>
        <v xml:space="preserve"> </v>
      </c>
      <c r="BM36" s="87" t="str">
        <f t="shared" si="917"/>
        <v xml:space="preserve"> </v>
      </c>
      <c r="BN36" s="95"/>
      <c r="BO36" s="95"/>
      <c r="BP36" s="25" t="str">
        <f t="shared" ref="BP36:BT36" si="918">IF(AND(BP$2&gt;=$E36,BP$2&lt;=$F36),"."," ")</f>
        <v xml:space="preserve"> </v>
      </c>
      <c r="BQ36" s="25" t="str">
        <f t="shared" si="918"/>
        <v xml:space="preserve"> </v>
      </c>
      <c r="BR36" s="25" t="str">
        <f t="shared" si="918"/>
        <v xml:space="preserve"> </v>
      </c>
      <c r="BS36" s="25" t="str">
        <f t="shared" si="918"/>
        <v xml:space="preserve"> </v>
      </c>
      <c r="BT36" s="87" t="str">
        <f t="shared" si="918"/>
        <v xml:space="preserve"> </v>
      </c>
      <c r="BU36" s="95"/>
      <c r="BV36" s="95"/>
      <c r="BW36" s="25" t="str">
        <f t="shared" ref="BW36:CA36" si="919">IF(AND(BW$2&gt;=$E36,BW$2&lt;=$F36),"."," ")</f>
        <v xml:space="preserve"> </v>
      </c>
      <c r="BX36" s="25" t="str">
        <f t="shared" si="919"/>
        <v xml:space="preserve"> </v>
      </c>
      <c r="BY36" s="25" t="str">
        <f t="shared" si="919"/>
        <v xml:space="preserve"> </v>
      </c>
      <c r="BZ36" s="25" t="str">
        <f t="shared" si="919"/>
        <v xml:space="preserve"> </v>
      </c>
      <c r="CA36" s="87" t="str">
        <f t="shared" si="919"/>
        <v xml:space="preserve"> </v>
      </c>
      <c r="CB36" s="95"/>
      <c r="CC36" s="95"/>
      <c r="CD36" s="25" t="str">
        <f t="shared" ref="CD36:CH36" si="920">IF(AND(CD$2&gt;=$E36,CD$2&lt;=$F36),"."," ")</f>
        <v xml:space="preserve"> </v>
      </c>
      <c r="CE36" s="25" t="str">
        <f t="shared" si="920"/>
        <v xml:space="preserve"> </v>
      </c>
      <c r="CF36" s="25" t="str">
        <f t="shared" si="920"/>
        <v xml:space="preserve"> </v>
      </c>
      <c r="CG36" s="25" t="str">
        <f t="shared" si="920"/>
        <v xml:space="preserve"> </v>
      </c>
      <c r="CH36" s="87" t="str">
        <f t="shared" si="920"/>
        <v xml:space="preserve"> </v>
      </c>
      <c r="CI36" s="95"/>
      <c r="CJ36" s="95"/>
      <c r="CK36" s="25" t="str">
        <f t="shared" ref="CK36:CO36" si="921">IF(AND(CK$2&gt;=$E36,CK$2&lt;=$F36),"."," ")</f>
        <v xml:space="preserve"> </v>
      </c>
      <c r="CL36" s="25" t="str">
        <f t="shared" si="921"/>
        <v xml:space="preserve"> </v>
      </c>
      <c r="CM36" s="25" t="str">
        <f t="shared" si="921"/>
        <v xml:space="preserve"> </v>
      </c>
      <c r="CN36" s="25" t="str">
        <f t="shared" si="921"/>
        <v xml:space="preserve"> </v>
      </c>
      <c r="CO36" s="87" t="str">
        <f t="shared" si="921"/>
        <v xml:space="preserve"> </v>
      </c>
      <c r="CP36" s="95"/>
      <c r="CQ36" s="95"/>
      <c r="CR36" s="25" t="str">
        <f t="shared" ref="CR36:CV36" si="922">IF(AND(CR$2&gt;=$E36,CR$2&lt;=$F36),"."," ")</f>
        <v xml:space="preserve"> </v>
      </c>
      <c r="CS36" s="25" t="str">
        <f t="shared" si="922"/>
        <v xml:space="preserve"> </v>
      </c>
      <c r="CT36" s="25" t="str">
        <f t="shared" si="922"/>
        <v xml:space="preserve"> </v>
      </c>
      <c r="CU36" s="25" t="str">
        <f t="shared" si="922"/>
        <v xml:space="preserve"> </v>
      </c>
      <c r="CV36" s="87" t="str">
        <f t="shared" si="922"/>
        <v xml:space="preserve"> </v>
      </c>
      <c r="CW36" s="96"/>
      <c r="CX36" s="96"/>
      <c r="CY36" s="25" t="str">
        <f t="shared" ref="CY36:DC36" si="923">IF(AND(CY$2&gt;=$E36,CY$2&lt;=$F36),"."," ")</f>
        <v xml:space="preserve"> </v>
      </c>
      <c r="CZ36" s="25" t="str">
        <f t="shared" si="923"/>
        <v xml:space="preserve"> </v>
      </c>
      <c r="DA36" s="25" t="str">
        <f t="shared" si="923"/>
        <v xml:space="preserve"> </v>
      </c>
      <c r="DB36" s="25" t="str">
        <f t="shared" si="923"/>
        <v xml:space="preserve"> </v>
      </c>
      <c r="DC36" s="87" t="str">
        <f t="shared" si="923"/>
        <v xml:space="preserve"> </v>
      </c>
      <c r="DD36" s="96"/>
      <c r="DE36" s="96"/>
      <c r="DF36" s="25" t="str">
        <f t="shared" ref="DF36:DJ36" si="924">IF(AND(DF$2&gt;=$E36,DF$2&lt;=$F36),"."," ")</f>
        <v xml:space="preserve"> </v>
      </c>
      <c r="DG36" s="25" t="str">
        <f t="shared" si="924"/>
        <v xml:space="preserve"> </v>
      </c>
      <c r="DH36" s="25" t="str">
        <f t="shared" si="924"/>
        <v xml:space="preserve"> </v>
      </c>
      <c r="DI36" s="25" t="str">
        <f t="shared" si="924"/>
        <v xml:space="preserve"> </v>
      </c>
      <c r="DJ36" s="87" t="str">
        <f t="shared" si="924"/>
        <v xml:space="preserve"> </v>
      </c>
      <c r="DK36" s="96"/>
      <c r="DL36" s="96"/>
      <c r="DM36" s="25" t="str">
        <f t="shared" ref="DM36:DQ36" si="925">IF(AND(DM$2&gt;=$E36,DM$2&lt;=$F36),"."," ")</f>
        <v xml:space="preserve"> </v>
      </c>
      <c r="DN36" s="25" t="str">
        <f t="shared" si="925"/>
        <v xml:space="preserve"> </v>
      </c>
      <c r="DO36" s="25" t="str">
        <f t="shared" si="925"/>
        <v xml:space="preserve"> </v>
      </c>
      <c r="DP36" s="25" t="str">
        <f t="shared" si="925"/>
        <v xml:space="preserve"> </v>
      </c>
      <c r="DQ36" s="87" t="str">
        <f t="shared" si="925"/>
        <v xml:space="preserve"> </v>
      </c>
      <c r="DR36" s="96"/>
      <c r="DS36" s="96"/>
      <c r="DT36" s="25" t="str">
        <f t="shared" ref="DT36:DX36" si="926">IF(AND(DT$2&gt;=$E36,DT$2&lt;=$F36),"."," ")</f>
        <v xml:space="preserve"> </v>
      </c>
      <c r="DU36" s="25" t="str">
        <f t="shared" si="926"/>
        <v xml:space="preserve"> </v>
      </c>
      <c r="DV36" s="25" t="str">
        <f t="shared" si="926"/>
        <v xml:space="preserve"> </v>
      </c>
      <c r="DW36" s="25" t="str">
        <f t="shared" si="926"/>
        <v xml:space="preserve"> </v>
      </c>
      <c r="DX36" s="87" t="str">
        <f t="shared" si="926"/>
        <v xml:space="preserve"> </v>
      </c>
      <c r="DY36" s="96"/>
      <c r="DZ36" s="96"/>
      <c r="EA36" s="25" t="str">
        <f t="shared" ref="EA36:EE36" si="927">IF(AND(EA$2&gt;=$E36,EA$2&lt;=$F36),"."," ")</f>
        <v xml:space="preserve"> </v>
      </c>
      <c r="EB36" s="25" t="str">
        <f t="shared" si="927"/>
        <v xml:space="preserve"> </v>
      </c>
      <c r="EC36" s="25" t="str">
        <f t="shared" si="927"/>
        <v xml:space="preserve"> </v>
      </c>
      <c r="ED36" s="25" t="str">
        <f t="shared" si="927"/>
        <v xml:space="preserve"> </v>
      </c>
      <c r="EE36" s="87" t="str">
        <f t="shared" si="927"/>
        <v xml:space="preserve"> </v>
      </c>
      <c r="EF36" s="96"/>
      <c r="EG36" s="96"/>
      <c r="EH36" s="25" t="str">
        <f t="shared" ref="EH36:EL36" si="928">IF(AND(EH$2&gt;=$E36,EH$2&lt;=$F36),"."," ")</f>
        <v xml:space="preserve"> </v>
      </c>
      <c r="EI36" s="25" t="str">
        <f t="shared" si="928"/>
        <v xml:space="preserve"> </v>
      </c>
      <c r="EJ36" s="25" t="str">
        <f t="shared" si="928"/>
        <v xml:space="preserve"> </v>
      </c>
      <c r="EK36" s="25" t="str">
        <f t="shared" si="928"/>
        <v xml:space="preserve"> </v>
      </c>
      <c r="EL36" s="87" t="str">
        <f t="shared" si="928"/>
        <v xml:space="preserve"> </v>
      </c>
      <c r="EM36" s="96"/>
      <c r="EN36" s="96"/>
      <c r="EO36" s="25" t="str">
        <f t="shared" ref="EO36:ES36" si="929">IF(AND(EO$2&gt;=$E36,EO$2&lt;=$F36),"."," ")</f>
        <v xml:space="preserve"> </v>
      </c>
      <c r="EP36" s="25" t="str">
        <f t="shared" si="929"/>
        <v xml:space="preserve"> </v>
      </c>
      <c r="EQ36" s="25" t="str">
        <f t="shared" si="929"/>
        <v xml:space="preserve"> </v>
      </c>
      <c r="ER36" s="25" t="str">
        <f t="shared" si="929"/>
        <v xml:space="preserve"> </v>
      </c>
      <c r="ES36" s="87" t="str">
        <f t="shared" si="929"/>
        <v xml:space="preserve"> </v>
      </c>
      <c r="ET36" s="96"/>
      <c r="EU36" s="96"/>
      <c r="EV36" s="25" t="str">
        <f t="shared" ref="EV36:EZ36" si="930">IF(AND(EV$2&gt;=$E36,EV$2&lt;=$F36),"."," ")</f>
        <v xml:space="preserve"> </v>
      </c>
      <c r="EW36" s="25" t="str">
        <f t="shared" si="930"/>
        <v xml:space="preserve"> </v>
      </c>
      <c r="EX36" s="25" t="str">
        <f t="shared" si="930"/>
        <v xml:space="preserve"> </v>
      </c>
      <c r="EY36" s="25" t="str">
        <f t="shared" si="930"/>
        <v xml:space="preserve"> </v>
      </c>
      <c r="EZ36" s="87" t="str">
        <f t="shared" si="930"/>
        <v xml:space="preserve"> </v>
      </c>
      <c r="FA36" s="96"/>
      <c r="FB36" s="96"/>
      <c r="FC36" s="25" t="str">
        <f t="shared" ref="FC36:FG36" si="931">IF(AND(FC$2&gt;=$E36,FC$2&lt;=$F36),"."," ")</f>
        <v xml:space="preserve"> </v>
      </c>
      <c r="FD36" s="25" t="str">
        <f t="shared" si="931"/>
        <v xml:space="preserve"> </v>
      </c>
      <c r="FE36" s="25" t="str">
        <f t="shared" si="931"/>
        <v xml:space="preserve"> </v>
      </c>
      <c r="FF36" s="25" t="str">
        <f t="shared" si="931"/>
        <v xml:space="preserve"> </v>
      </c>
      <c r="FG36" s="87" t="str">
        <f t="shared" si="931"/>
        <v xml:space="preserve"> </v>
      </c>
      <c r="FH36" s="96"/>
      <c r="FI36" s="96"/>
      <c r="FJ36" s="25" t="str">
        <f t="shared" ref="FJ36:FN36" si="932">IF(AND(FJ$2&gt;=$E36,FJ$2&lt;=$F36),"."," ")</f>
        <v xml:space="preserve"> </v>
      </c>
      <c r="FK36" s="25" t="str">
        <f t="shared" si="932"/>
        <v xml:space="preserve"> </v>
      </c>
      <c r="FL36" s="25" t="str">
        <f t="shared" si="932"/>
        <v xml:space="preserve"> </v>
      </c>
      <c r="FM36" s="25" t="str">
        <f t="shared" si="932"/>
        <v xml:space="preserve"> </v>
      </c>
      <c r="FN36" s="87" t="str">
        <f t="shared" si="932"/>
        <v xml:space="preserve"> </v>
      </c>
      <c r="FO36" s="96"/>
      <c r="FP36" s="96"/>
      <c r="FQ36" s="25" t="str">
        <f t="shared" ref="FQ36:FU36" si="933">IF(AND(FQ$2&gt;=$E36,FQ$2&lt;=$F36),"."," ")</f>
        <v xml:space="preserve"> </v>
      </c>
      <c r="FR36" s="25" t="str">
        <f t="shared" si="933"/>
        <v xml:space="preserve"> </v>
      </c>
      <c r="FS36" s="25" t="str">
        <f t="shared" si="933"/>
        <v xml:space="preserve"> </v>
      </c>
      <c r="FT36" s="25" t="str">
        <f t="shared" si="933"/>
        <v xml:space="preserve"> </v>
      </c>
      <c r="FU36" s="87" t="str">
        <f t="shared" si="933"/>
        <v xml:space="preserve"> </v>
      </c>
      <c r="FV36" s="96"/>
      <c r="FW36" s="96"/>
      <c r="FX36" s="25" t="str">
        <f t="shared" ref="FX36:GB36" si="934">IF(AND(FX$2&gt;=$E36,FX$2&lt;=$F36),"."," ")</f>
        <v xml:space="preserve"> </v>
      </c>
      <c r="FY36" s="25" t="str">
        <f t="shared" si="934"/>
        <v xml:space="preserve"> </v>
      </c>
      <c r="FZ36" s="25" t="str">
        <f t="shared" si="934"/>
        <v xml:space="preserve"> </v>
      </c>
      <c r="GA36" s="25" t="str">
        <f t="shared" si="934"/>
        <v xml:space="preserve"> </v>
      </c>
      <c r="GB36" s="87" t="str">
        <f t="shared" si="934"/>
        <v xml:space="preserve"> </v>
      </c>
      <c r="GC36" s="96"/>
      <c r="GD36" s="96"/>
      <c r="GE36" s="25" t="str">
        <f t="shared" ref="GE36:GI36" si="935">IF(AND(GE$2&gt;=$E36,GE$2&lt;=$F36),"."," ")</f>
        <v xml:space="preserve"> </v>
      </c>
      <c r="GF36" s="25" t="str">
        <f t="shared" si="935"/>
        <v xml:space="preserve"> </v>
      </c>
      <c r="GG36" s="25" t="str">
        <f t="shared" si="935"/>
        <v xml:space="preserve"> </v>
      </c>
      <c r="GH36" s="25" t="str">
        <f t="shared" si="935"/>
        <v xml:space="preserve"> </v>
      </c>
      <c r="GI36" s="87" t="str">
        <f t="shared" si="935"/>
        <v xml:space="preserve"> </v>
      </c>
      <c r="GJ36" s="96"/>
      <c r="GK36" s="96"/>
      <c r="GL36" s="25" t="str">
        <f t="shared" ref="GL36:GP36" si="936">IF(AND(GL$2&gt;=$E36,GL$2&lt;=$F36),"."," ")</f>
        <v xml:space="preserve"> </v>
      </c>
      <c r="GM36" s="25" t="str">
        <f t="shared" si="936"/>
        <v xml:space="preserve"> </v>
      </c>
      <c r="GN36" s="25" t="str">
        <f t="shared" si="936"/>
        <v xml:space="preserve"> </v>
      </c>
      <c r="GO36" s="25" t="str">
        <f t="shared" si="936"/>
        <v xml:space="preserve"> </v>
      </c>
      <c r="GP36" s="87" t="str">
        <f t="shared" si="936"/>
        <v xml:space="preserve"> </v>
      </c>
      <c r="GQ36" s="96"/>
      <c r="GR36" s="96"/>
      <c r="GS36" s="25" t="str">
        <f t="shared" ref="GS36:GW36" si="937">IF(AND(GS$2&gt;=$E36,GS$2&lt;=$F36),"."," ")</f>
        <v xml:space="preserve"> </v>
      </c>
      <c r="GT36" s="25" t="str">
        <f t="shared" si="937"/>
        <v xml:space="preserve"> </v>
      </c>
      <c r="GU36" s="25" t="str">
        <f t="shared" si="937"/>
        <v xml:space="preserve"> </v>
      </c>
      <c r="GV36" s="25" t="str">
        <f t="shared" si="937"/>
        <v xml:space="preserve"> </v>
      </c>
      <c r="GW36" s="87" t="str">
        <f t="shared" si="937"/>
        <v xml:space="preserve"> </v>
      </c>
      <c r="GX36" s="96"/>
      <c r="GY36" s="96"/>
      <c r="GZ36" s="25" t="str">
        <f t="shared" ref="GZ36:HD36" si="938">IF(AND(GZ$2&gt;=$E36,GZ$2&lt;=$F36),"."," ")</f>
        <v xml:space="preserve"> </v>
      </c>
      <c r="HA36" s="25" t="str">
        <f t="shared" si="938"/>
        <v xml:space="preserve"> </v>
      </c>
      <c r="HB36" s="25" t="str">
        <f t="shared" si="938"/>
        <v xml:space="preserve"> </v>
      </c>
      <c r="HC36" s="25" t="str">
        <f t="shared" si="938"/>
        <v xml:space="preserve"> </v>
      </c>
      <c r="HD36" s="87" t="str">
        <f t="shared" si="938"/>
        <v xml:space="preserve"> </v>
      </c>
      <c r="HE36" s="96"/>
      <c r="HF36" s="96"/>
      <c r="HG36" s="25" t="str">
        <f t="shared" ref="HG36:HK36" si="939">IF(AND(HG$2&gt;=$E36,HG$2&lt;=$F36),"."," ")</f>
        <v xml:space="preserve"> </v>
      </c>
      <c r="HH36" s="25" t="str">
        <f t="shared" si="939"/>
        <v xml:space="preserve"> </v>
      </c>
      <c r="HI36" s="25" t="str">
        <f t="shared" si="939"/>
        <v xml:space="preserve"> </v>
      </c>
      <c r="HJ36" s="25" t="str">
        <f t="shared" si="939"/>
        <v xml:space="preserve"> </v>
      </c>
      <c r="HK36" s="87" t="str">
        <f t="shared" si="939"/>
        <v xml:space="preserve"> </v>
      </c>
      <c r="HL36" s="96"/>
      <c r="HM36" s="96"/>
      <c r="HN36" s="25" t="str">
        <f t="shared" ref="HN36:HR36" si="940">IF(AND(HN$2&gt;=$E36,HN$2&lt;=$F36),"."," ")</f>
        <v xml:space="preserve"> </v>
      </c>
      <c r="HO36" s="25" t="str">
        <f t="shared" si="940"/>
        <v xml:space="preserve"> </v>
      </c>
      <c r="HP36" s="25" t="str">
        <f t="shared" si="940"/>
        <v xml:space="preserve"> </v>
      </c>
      <c r="HQ36" s="25" t="str">
        <f t="shared" si="940"/>
        <v xml:space="preserve"> </v>
      </c>
      <c r="HR36" s="87" t="str">
        <f t="shared" si="940"/>
        <v xml:space="preserve"> </v>
      </c>
      <c r="HS36" s="96"/>
      <c r="HT36" s="96"/>
      <c r="HU36" s="25" t="str">
        <f t="shared" ref="HU36:HY36" si="941">IF(AND(HU$2&gt;=$E36,HU$2&lt;=$F36),"."," ")</f>
        <v xml:space="preserve"> </v>
      </c>
      <c r="HV36" s="25" t="str">
        <f t="shared" si="941"/>
        <v xml:space="preserve"> </v>
      </c>
      <c r="HW36" s="25" t="str">
        <f t="shared" si="941"/>
        <v xml:space="preserve"> </v>
      </c>
      <c r="HX36" s="25" t="str">
        <f t="shared" si="941"/>
        <v xml:space="preserve"> </v>
      </c>
      <c r="HY36" s="87" t="str">
        <f t="shared" si="941"/>
        <v xml:space="preserve"> </v>
      </c>
      <c r="HZ36" s="96"/>
      <c r="IA36" s="96"/>
      <c r="IB36" s="25" t="str">
        <f t="shared" ref="IB36:IF36" si="942">IF(AND(IB$2&gt;=$E36,IB$2&lt;=$F36),"."," ")</f>
        <v xml:space="preserve"> </v>
      </c>
      <c r="IC36" s="25" t="str">
        <f t="shared" si="942"/>
        <v xml:space="preserve"> </v>
      </c>
      <c r="ID36" s="25" t="str">
        <f t="shared" si="942"/>
        <v xml:space="preserve"> </v>
      </c>
      <c r="IE36" s="25" t="str">
        <f t="shared" si="942"/>
        <v xml:space="preserve"> </v>
      </c>
      <c r="IF36" s="87" t="str">
        <f t="shared" si="942"/>
        <v xml:space="preserve"> </v>
      </c>
      <c r="IG36" s="96"/>
      <c r="IH36" s="96"/>
      <c r="II36" s="25" t="str">
        <f t="shared" ref="II36:IM36" si="943">IF(AND(II$2&gt;=$E36,II$2&lt;=$F36),"."," ")</f>
        <v xml:space="preserve"> </v>
      </c>
      <c r="IJ36" s="25" t="str">
        <f t="shared" si="943"/>
        <v xml:space="preserve"> </v>
      </c>
      <c r="IK36" s="25" t="str">
        <f t="shared" si="943"/>
        <v xml:space="preserve"> </v>
      </c>
      <c r="IL36" s="25" t="str">
        <f t="shared" si="943"/>
        <v xml:space="preserve"> </v>
      </c>
      <c r="IM36" s="87" t="str">
        <f t="shared" si="943"/>
        <v xml:space="preserve"> </v>
      </c>
      <c r="IN36" s="96"/>
      <c r="IO36" s="96"/>
      <c r="IP36" s="25" t="str">
        <f t="shared" ref="IP36:IT36" si="944">IF(AND(IP$2&gt;=$E36,IP$2&lt;=$F36),"."," ")</f>
        <v xml:space="preserve"> </v>
      </c>
      <c r="IQ36" s="25" t="str">
        <f t="shared" si="944"/>
        <v xml:space="preserve"> </v>
      </c>
      <c r="IR36" s="25" t="str">
        <f t="shared" si="944"/>
        <v xml:space="preserve"> </v>
      </c>
      <c r="IS36" s="25" t="str">
        <f t="shared" si="944"/>
        <v xml:space="preserve"> </v>
      </c>
      <c r="IT36" s="87" t="str">
        <f t="shared" si="944"/>
        <v xml:space="preserve"> </v>
      </c>
      <c r="IU36" s="96"/>
      <c r="IV36" s="96"/>
      <c r="IW36" s="25" t="str">
        <f t="shared" ref="IW36:JA36" si="945">IF(AND(IW$2&gt;=$E36,IW$2&lt;=$F36),"."," ")</f>
        <v xml:space="preserve"> </v>
      </c>
      <c r="IX36" s="25" t="str">
        <f t="shared" si="945"/>
        <v xml:space="preserve"> </v>
      </c>
      <c r="IY36" s="25" t="str">
        <f t="shared" si="945"/>
        <v xml:space="preserve"> </v>
      </c>
      <c r="IZ36" s="25" t="str">
        <f t="shared" si="945"/>
        <v xml:space="preserve"> </v>
      </c>
      <c r="JA36" s="87" t="str">
        <f t="shared" si="945"/>
        <v xml:space="preserve"> </v>
      </c>
      <c r="JB36" s="96"/>
      <c r="JC36" s="96"/>
      <c r="JD36" s="25" t="str">
        <f t="shared" ref="JD36:JH36" si="946">IF(AND(JD$2&gt;=$E36,JD$2&lt;=$F36),"."," ")</f>
        <v xml:space="preserve"> </v>
      </c>
      <c r="JE36" s="25" t="str">
        <f t="shared" si="946"/>
        <v xml:space="preserve"> </v>
      </c>
      <c r="JF36" s="25" t="str">
        <f t="shared" si="946"/>
        <v xml:space="preserve"> </v>
      </c>
      <c r="JG36" s="25" t="str">
        <f t="shared" si="946"/>
        <v xml:space="preserve"> </v>
      </c>
      <c r="JH36" s="87" t="str">
        <f t="shared" si="946"/>
        <v xml:space="preserve"> </v>
      </c>
      <c r="JI36" s="96"/>
      <c r="JJ36" s="96"/>
    </row>
    <row r="37" spans="1:270" s="123" customFormat="1" ht="15">
      <c r="A37" s="119" t="s">
        <v>53</v>
      </c>
      <c r="B37" s="120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  <c r="DS37" s="121"/>
      <c r="DT37" s="121"/>
      <c r="DU37" s="121"/>
      <c r="DV37" s="121"/>
      <c r="DW37" s="121"/>
      <c r="DX37" s="121"/>
      <c r="DY37" s="121"/>
      <c r="DZ37" s="121"/>
      <c r="EA37" s="121"/>
      <c r="EB37" s="121"/>
      <c r="EC37" s="121"/>
      <c r="ED37" s="121"/>
      <c r="EE37" s="121"/>
      <c r="EF37" s="121"/>
      <c r="EG37" s="121"/>
      <c r="EH37" s="121"/>
      <c r="EI37" s="121"/>
      <c r="EJ37" s="121"/>
      <c r="EK37" s="121"/>
      <c r="EL37" s="121"/>
      <c r="EM37" s="121"/>
      <c r="EN37" s="121"/>
      <c r="EO37" s="121"/>
      <c r="EP37" s="121"/>
      <c r="EQ37" s="121"/>
      <c r="ER37" s="121"/>
      <c r="ES37" s="121"/>
      <c r="ET37" s="121"/>
      <c r="EU37" s="121"/>
      <c r="EV37" s="121"/>
      <c r="EW37" s="121"/>
      <c r="EX37" s="121"/>
      <c r="EY37" s="121"/>
      <c r="EZ37" s="121"/>
      <c r="FA37" s="121"/>
      <c r="FB37" s="121"/>
      <c r="FC37" s="121"/>
      <c r="FD37" s="121"/>
      <c r="FE37" s="121"/>
      <c r="FF37" s="121"/>
      <c r="FG37" s="121"/>
      <c r="FH37" s="121"/>
      <c r="FI37" s="121"/>
      <c r="FJ37" s="121"/>
      <c r="FK37" s="121"/>
      <c r="FL37" s="121"/>
      <c r="FM37" s="121"/>
      <c r="FN37" s="121"/>
      <c r="FO37" s="121"/>
      <c r="FP37" s="121"/>
      <c r="FQ37" s="121"/>
      <c r="FR37" s="121"/>
      <c r="FS37" s="121"/>
      <c r="FT37" s="121"/>
      <c r="FU37" s="121"/>
      <c r="FV37" s="121"/>
      <c r="FW37" s="121"/>
      <c r="FX37" s="121"/>
      <c r="FY37" s="121"/>
      <c r="FZ37" s="121"/>
      <c r="GA37" s="121"/>
      <c r="GB37" s="121"/>
      <c r="GC37" s="121"/>
      <c r="GD37" s="121"/>
      <c r="GE37" s="121"/>
      <c r="GF37" s="121"/>
      <c r="GG37" s="121"/>
      <c r="GH37" s="121"/>
      <c r="GI37" s="121"/>
      <c r="GJ37" s="121"/>
      <c r="GK37" s="121"/>
      <c r="GL37" s="121"/>
      <c r="GM37" s="121"/>
      <c r="GN37" s="121"/>
      <c r="GO37" s="121"/>
      <c r="GP37" s="121"/>
      <c r="GQ37" s="121"/>
      <c r="GR37" s="121"/>
      <c r="GS37" s="121"/>
      <c r="GT37" s="121"/>
      <c r="GU37" s="121"/>
      <c r="GV37" s="121"/>
      <c r="GW37" s="121"/>
      <c r="GX37" s="121"/>
      <c r="GY37" s="121"/>
      <c r="GZ37" s="121"/>
      <c r="HA37" s="121"/>
      <c r="HB37" s="121"/>
      <c r="HC37" s="121"/>
      <c r="HD37" s="121"/>
      <c r="HE37" s="121"/>
      <c r="HF37" s="121"/>
      <c r="HG37" s="121"/>
      <c r="HH37" s="121"/>
      <c r="HI37" s="121"/>
      <c r="HJ37" s="121"/>
      <c r="HK37" s="121"/>
      <c r="HL37" s="121"/>
      <c r="HM37" s="121"/>
      <c r="HN37" s="121"/>
      <c r="HO37" s="121"/>
      <c r="HP37" s="121"/>
      <c r="HQ37" s="121"/>
      <c r="HR37" s="121"/>
      <c r="HS37" s="121"/>
      <c r="HT37" s="121"/>
      <c r="HU37" s="121"/>
      <c r="HV37" s="121"/>
      <c r="HW37" s="121"/>
      <c r="HX37" s="121"/>
      <c r="HY37" s="121"/>
      <c r="HZ37" s="121"/>
      <c r="IA37" s="121"/>
      <c r="IB37" s="121"/>
      <c r="IC37" s="121"/>
      <c r="ID37" s="121"/>
      <c r="IE37" s="121"/>
      <c r="IF37" s="121"/>
      <c r="IG37" s="121"/>
      <c r="IH37" s="121"/>
      <c r="II37" s="121"/>
      <c r="IJ37" s="121"/>
      <c r="IK37" s="121"/>
      <c r="IL37" s="121"/>
      <c r="IM37" s="121"/>
      <c r="IN37" s="121"/>
      <c r="IO37" s="121"/>
      <c r="IP37" s="121"/>
      <c r="IQ37" s="121"/>
      <c r="IR37" s="121"/>
      <c r="IS37" s="121"/>
      <c r="IT37" s="121"/>
      <c r="IU37" s="121"/>
      <c r="IV37" s="121"/>
      <c r="IW37" s="121"/>
      <c r="IX37" s="121"/>
      <c r="IY37" s="121"/>
      <c r="IZ37" s="121"/>
      <c r="JA37" s="121"/>
      <c r="JB37" s="121"/>
      <c r="JC37" s="121"/>
      <c r="JD37" s="121"/>
      <c r="JE37" s="121"/>
      <c r="JF37" s="121"/>
      <c r="JG37" s="121"/>
      <c r="JH37" s="121"/>
      <c r="JI37" s="121"/>
      <c r="JJ37" s="122"/>
    </row>
    <row r="38" spans="1:270" ht="15">
      <c r="A38" s="17">
        <v>26</v>
      </c>
      <c r="B38" s="54" t="s">
        <v>43</v>
      </c>
      <c r="C38" s="16"/>
      <c r="D38" s="14">
        <v>4</v>
      </c>
      <c r="E38" s="18">
        <f>WORKDAY(VLOOKUP(D38,A:F,6, FALSE),1)</f>
        <v>43258</v>
      </c>
      <c r="F38" s="18">
        <f>WORKDAY(E38,G38-1,Data!$C$2:$C$21)</f>
        <v>43311</v>
      </c>
      <c r="G38" s="14">
        <v>38</v>
      </c>
      <c r="H38" s="19">
        <v>0</v>
      </c>
      <c r="I38" s="19">
        <f ca="1">IF(((NETWORKDAYS(E38,TODAY(),Data!C22:C41)*100)/G38)/100 &gt; 0,((NETWORKDAYS(E38,TODAY(),Data!C22:C41)*100)/G38)/100,0)</f>
        <v>0.18421052631578949</v>
      </c>
      <c r="J38" s="19">
        <f t="shared" ref="J38:J39" ca="1" si="947">IF(I38&gt;1, "100%",$I38)</f>
        <v>0.18421052631578949</v>
      </c>
      <c r="K38" s="66">
        <f t="shared" ref="K38:K39" ca="1" si="948">J38-H38</f>
        <v>0.18421052631578949</v>
      </c>
      <c r="L38" s="14" t="str">
        <f t="shared" ref="L38:P38" si="949">IF(AND(L$2&gt;=$E38,L$2&lt;=$F38),"."," ")</f>
        <v xml:space="preserve"> </v>
      </c>
      <c r="M38" s="14" t="str">
        <f t="shared" si="949"/>
        <v xml:space="preserve"> </v>
      </c>
      <c r="N38" s="14" t="str">
        <f t="shared" si="949"/>
        <v xml:space="preserve"> </v>
      </c>
      <c r="O38" s="14" t="str">
        <f t="shared" si="949"/>
        <v xml:space="preserve"> </v>
      </c>
      <c r="P38" s="22" t="str">
        <f t="shared" si="949"/>
        <v xml:space="preserve"> </v>
      </c>
      <c r="Q38" s="23"/>
      <c r="R38" s="23"/>
      <c r="S38" s="14" t="str">
        <f t="shared" ref="S38:W38" si="950">IF(AND(S$2&gt;=$E38,S$2&lt;=$F38),"."," ")</f>
        <v xml:space="preserve"> </v>
      </c>
      <c r="T38" s="14" t="str">
        <f t="shared" si="950"/>
        <v xml:space="preserve"> </v>
      </c>
      <c r="U38" s="14" t="str">
        <f t="shared" si="950"/>
        <v xml:space="preserve"> </v>
      </c>
      <c r="V38" s="14" t="str">
        <f t="shared" si="950"/>
        <v xml:space="preserve"> </v>
      </c>
      <c r="W38" s="22" t="str">
        <f t="shared" si="950"/>
        <v xml:space="preserve"> </v>
      </c>
      <c r="X38" s="23"/>
      <c r="Y38" s="23"/>
      <c r="Z38" s="21" t="str">
        <f t="shared" ref="Z38:AD38" si="951">IF(AND(Z$2&gt;=$E38,Z$2&lt;=$F38),"."," ")</f>
        <v xml:space="preserve"> </v>
      </c>
      <c r="AA38" s="21" t="str">
        <f t="shared" si="951"/>
        <v xml:space="preserve"> </v>
      </c>
      <c r="AB38" s="21" t="str">
        <f t="shared" si="951"/>
        <v xml:space="preserve"> </v>
      </c>
      <c r="AC38" s="21" t="str">
        <f t="shared" si="951"/>
        <v xml:space="preserve"> </v>
      </c>
      <c r="AD38" s="97" t="str">
        <f t="shared" si="951"/>
        <v xml:space="preserve"> </v>
      </c>
      <c r="AE38" s="23"/>
      <c r="AF38" s="23"/>
      <c r="AG38" s="21" t="str">
        <f t="shared" ref="AG38:AK38" si="952">IF(AND(AG$2&gt;=$E38,AG$2&lt;=$F38),"."," ")</f>
        <v xml:space="preserve"> </v>
      </c>
      <c r="AH38" s="21" t="str">
        <f t="shared" si="952"/>
        <v xml:space="preserve"> </v>
      </c>
      <c r="AI38" s="21" t="str">
        <f t="shared" si="952"/>
        <v xml:space="preserve"> </v>
      </c>
      <c r="AJ38" s="21" t="str">
        <f t="shared" si="952"/>
        <v>.</v>
      </c>
      <c r="AK38" s="97" t="str">
        <f t="shared" si="952"/>
        <v>.</v>
      </c>
      <c r="AL38" s="23"/>
      <c r="AM38" s="23"/>
      <c r="AN38" s="21" t="str">
        <f t="shared" ref="AN38:AR38" si="953">IF(AND(AN$2&gt;=$E38,AN$2&lt;=$F38),"."," ")</f>
        <v>.</v>
      </c>
      <c r="AO38" s="21" t="str">
        <f t="shared" si="953"/>
        <v>.</v>
      </c>
      <c r="AP38" s="21" t="str">
        <f t="shared" si="953"/>
        <v>.</v>
      </c>
      <c r="AQ38" s="21" t="str">
        <f t="shared" si="953"/>
        <v>.</v>
      </c>
      <c r="AR38" s="97" t="str">
        <f t="shared" si="953"/>
        <v>.</v>
      </c>
      <c r="AS38" s="23"/>
      <c r="AT38" s="23"/>
      <c r="AU38" s="21" t="str">
        <f t="shared" ref="AU38:AY38" si="954">IF(AND(AU$2&gt;=$E38,AU$2&lt;=$F38),"."," ")</f>
        <v>.</v>
      </c>
      <c r="AV38" s="21" t="str">
        <f t="shared" si="954"/>
        <v>.</v>
      </c>
      <c r="AW38" s="21" t="str">
        <f t="shared" si="954"/>
        <v>.</v>
      </c>
      <c r="AX38" s="21" t="str">
        <f t="shared" si="954"/>
        <v>.</v>
      </c>
      <c r="AY38" s="97" t="str">
        <f t="shared" si="954"/>
        <v>.</v>
      </c>
      <c r="AZ38" s="23"/>
      <c r="BA38" s="23"/>
      <c r="BB38" s="21" t="str">
        <f t="shared" ref="BB38:BF38" si="955">IF(AND(BB$2&gt;=$E38,BB$2&lt;=$F38),"."," ")</f>
        <v>.</v>
      </c>
      <c r="BC38" s="21" t="str">
        <f t="shared" si="955"/>
        <v>.</v>
      </c>
      <c r="BD38" s="21" t="str">
        <f t="shared" si="955"/>
        <v>.</v>
      </c>
      <c r="BE38" s="21" t="str">
        <f t="shared" si="955"/>
        <v>.</v>
      </c>
      <c r="BF38" s="97" t="str">
        <f t="shared" si="955"/>
        <v>.</v>
      </c>
      <c r="BG38" s="23"/>
      <c r="BH38" s="23"/>
      <c r="BI38" s="21" t="str">
        <f t="shared" ref="BI38:BM38" si="956">IF(AND(BI$2&gt;=$E38,BI$2&lt;=$F38),"."," ")</f>
        <v>.</v>
      </c>
      <c r="BJ38" s="21" t="str">
        <f t="shared" si="956"/>
        <v>.</v>
      </c>
      <c r="BK38" s="21" t="str">
        <f t="shared" si="956"/>
        <v>.</v>
      </c>
      <c r="BL38" s="21" t="str">
        <f t="shared" si="956"/>
        <v>.</v>
      </c>
      <c r="BM38" s="97" t="str">
        <f t="shared" si="956"/>
        <v>.</v>
      </c>
      <c r="BN38" s="23"/>
      <c r="BO38" s="23"/>
      <c r="BP38" s="21" t="str">
        <f t="shared" ref="BP38:BT38" si="957">IF(AND(BP$2&gt;=$E38,BP$2&lt;=$F38),"."," ")</f>
        <v>.</v>
      </c>
      <c r="BQ38" s="21" t="str">
        <f t="shared" si="957"/>
        <v>.</v>
      </c>
      <c r="BR38" s="21" t="str">
        <f t="shared" si="957"/>
        <v>.</v>
      </c>
      <c r="BS38" s="21" t="str">
        <f t="shared" si="957"/>
        <v>.</v>
      </c>
      <c r="BT38" s="97" t="str">
        <f t="shared" si="957"/>
        <v>.</v>
      </c>
      <c r="BU38" s="23"/>
      <c r="BV38" s="23"/>
      <c r="BW38" s="21" t="str">
        <f t="shared" ref="BW38:CA38" si="958">IF(AND(BW$2&gt;=$E38,BW$2&lt;=$F38),"."," ")</f>
        <v>.</v>
      </c>
      <c r="BX38" s="21" t="str">
        <f t="shared" si="958"/>
        <v>.</v>
      </c>
      <c r="BY38" s="21" t="str">
        <f t="shared" si="958"/>
        <v>.</v>
      </c>
      <c r="BZ38" s="14" t="str">
        <f t="shared" si="958"/>
        <v>.</v>
      </c>
      <c r="CA38" s="22" t="str">
        <f t="shared" si="958"/>
        <v>.</v>
      </c>
      <c r="CB38" s="23"/>
      <c r="CC38" s="23"/>
      <c r="CD38" s="14" t="str">
        <f t="shared" ref="CD38:CH38" si="959">IF(AND(CD$2&gt;=$E38,CD$2&lt;=$F38),"."," ")</f>
        <v>.</v>
      </c>
      <c r="CE38" s="14" t="str">
        <f t="shared" si="959"/>
        <v>.</v>
      </c>
      <c r="CF38" s="14" t="str">
        <f t="shared" si="959"/>
        <v>.</v>
      </c>
      <c r="CG38" s="14" t="str">
        <f t="shared" si="959"/>
        <v>.</v>
      </c>
      <c r="CH38" s="22" t="str">
        <f t="shared" si="959"/>
        <v>.</v>
      </c>
      <c r="CI38" s="23"/>
      <c r="CJ38" s="23"/>
      <c r="CK38" s="14" t="str">
        <f t="shared" ref="CK38:CO38" si="960">IF(AND(CK$2&gt;=$E38,CK$2&lt;=$F38),"."," ")</f>
        <v>.</v>
      </c>
      <c r="CL38" s="14" t="str">
        <f t="shared" si="960"/>
        <v xml:space="preserve"> </v>
      </c>
      <c r="CM38" s="14" t="str">
        <f t="shared" si="960"/>
        <v xml:space="preserve"> </v>
      </c>
      <c r="CN38" s="14" t="str">
        <f t="shared" si="960"/>
        <v xml:space="preserve"> </v>
      </c>
      <c r="CO38" s="22" t="str">
        <f t="shared" si="960"/>
        <v xml:space="preserve"> </v>
      </c>
      <c r="CP38" s="23"/>
      <c r="CQ38" s="23"/>
      <c r="CR38" s="14" t="str">
        <f t="shared" ref="CR38:CV38" si="961">IF(AND(CR$2&gt;=$E38,CR$2&lt;=$F38),"."," ")</f>
        <v xml:space="preserve"> </v>
      </c>
      <c r="CS38" s="14" t="str">
        <f t="shared" si="961"/>
        <v xml:space="preserve"> </v>
      </c>
      <c r="CT38" s="14" t="str">
        <f t="shared" si="961"/>
        <v xml:space="preserve"> </v>
      </c>
      <c r="CU38" s="14" t="str">
        <f t="shared" si="961"/>
        <v xml:space="preserve"> </v>
      </c>
      <c r="CV38" s="22" t="str">
        <f t="shared" si="961"/>
        <v xml:space="preserve"> </v>
      </c>
      <c r="CW38" s="24"/>
      <c r="CX38" s="24"/>
      <c r="CY38" s="14" t="str">
        <f t="shared" ref="CY38:DC38" si="962">IF(AND(CY$2&gt;=$E38,CY$2&lt;=$F38),"."," ")</f>
        <v xml:space="preserve"> </v>
      </c>
      <c r="CZ38" s="14" t="str">
        <f t="shared" si="962"/>
        <v xml:space="preserve"> </v>
      </c>
      <c r="DA38" s="14" t="str">
        <f t="shared" si="962"/>
        <v xml:space="preserve"> </v>
      </c>
      <c r="DB38" s="14" t="str">
        <f t="shared" si="962"/>
        <v xml:space="preserve"> </v>
      </c>
      <c r="DC38" s="22" t="str">
        <f t="shared" si="962"/>
        <v xml:space="preserve"> </v>
      </c>
      <c r="DD38" s="24"/>
      <c r="DE38" s="24"/>
      <c r="DF38" s="14" t="str">
        <f t="shared" ref="DF38:DJ38" si="963">IF(AND(DF$2&gt;=$E38,DF$2&lt;=$F38),"."," ")</f>
        <v xml:space="preserve"> </v>
      </c>
      <c r="DG38" s="14" t="str">
        <f t="shared" si="963"/>
        <v xml:space="preserve"> </v>
      </c>
      <c r="DH38" s="14" t="str">
        <f t="shared" si="963"/>
        <v xml:space="preserve"> </v>
      </c>
      <c r="DI38" s="14" t="str">
        <f t="shared" si="963"/>
        <v xml:space="preserve"> </v>
      </c>
      <c r="DJ38" s="22" t="str">
        <f t="shared" si="963"/>
        <v xml:space="preserve"> </v>
      </c>
      <c r="DK38" s="24"/>
      <c r="DL38" s="24"/>
      <c r="DM38" s="14" t="str">
        <f t="shared" ref="DM38:DQ38" si="964">IF(AND(DM$2&gt;=$E38,DM$2&lt;=$F38),"."," ")</f>
        <v xml:space="preserve"> </v>
      </c>
      <c r="DN38" s="14" t="str">
        <f t="shared" si="964"/>
        <v xml:space="preserve"> </v>
      </c>
      <c r="DO38" s="14" t="str">
        <f t="shared" si="964"/>
        <v xml:space="preserve"> </v>
      </c>
      <c r="DP38" s="14" t="str">
        <f t="shared" si="964"/>
        <v xml:space="preserve"> </v>
      </c>
      <c r="DQ38" s="22" t="str">
        <f t="shared" si="964"/>
        <v xml:space="preserve"> </v>
      </c>
      <c r="DR38" s="24"/>
      <c r="DS38" s="24"/>
      <c r="DT38" s="14" t="str">
        <f t="shared" ref="DT38:DX38" si="965">IF(AND(DT$2&gt;=$E38,DT$2&lt;=$F38),"."," ")</f>
        <v xml:space="preserve"> </v>
      </c>
      <c r="DU38" s="14" t="str">
        <f t="shared" si="965"/>
        <v xml:space="preserve"> </v>
      </c>
      <c r="DV38" s="14" t="str">
        <f t="shared" si="965"/>
        <v xml:space="preserve"> </v>
      </c>
      <c r="DW38" s="14" t="str">
        <f t="shared" si="965"/>
        <v xml:space="preserve"> </v>
      </c>
      <c r="DX38" s="22" t="str">
        <f t="shared" si="965"/>
        <v xml:space="preserve"> </v>
      </c>
      <c r="DY38" s="24"/>
      <c r="DZ38" s="24"/>
      <c r="EA38" s="14" t="str">
        <f t="shared" ref="EA38:EE38" si="966">IF(AND(EA$2&gt;=$E38,EA$2&lt;=$F38),"."," ")</f>
        <v xml:space="preserve"> </v>
      </c>
      <c r="EB38" s="14" t="str">
        <f t="shared" si="966"/>
        <v xml:space="preserve"> </v>
      </c>
      <c r="EC38" s="14" t="str">
        <f t="shared" si="966"/>
        <v xml:space="preserve"> </v>
      </c>
      <c r="ED38" s="14" t="str">
        <f t="shared" si="966"/>
        <v xml:space="preserve"> </v>
      </c>
      <c r="EE38" s="22" t="str">
        <f t="shared" si="966"/>
        <v xml:space="preserve"> </v>
      </c>
      <c r="EF38" s="24"/>
      <c r="EG38" s="24"/>
      <c r="EH38" s="14" t="str">
        <f t="shared" ref="EH38:EL38" si="967">IF(AND(EH$2&gt;=$E38,EH$2&lt;=$F38),"."," ")</f>
        <v xml:space="preserve"> </v>
      </c>
      <c r="EI38" s="14" t="str">
        <f t="shared" si="967"/>
        <v xml:space="preserve"> </v>
      </c>
      <c r="EJ38" s="14" t="str">
        <f t="shared" si="967"/>
        <v xml:space="preserve"> </v>
      </c>
      <c r="EK38" s="14" t="str">
        <f t="shared" si="967"/>
        <v xml:space="preserve"> </v>
      </c>
      <c r="EL38" s="22" t="str">
        <f t="shared" si="967"/>
        <v xml:space="preserve"> </v>
      </c>
      <c r="EM38" s="24"/>
      <c r="EN38" s="24"/>
      <c r="EO38" s="14" t="str">
        <f t="shared" ref="EO38:ES38" si="968">IF(AND(EO$2&gt;=$E38,EO$2&lt;=$F38),"."," ")</f>
        <v xml:space="preserve"> </v>
      </c>
      <c r="EP38" s="14" t="str">
        <f t="shared" si="968"/>
        <v xml:space="preserve"> </v>
      </c>
      <c r="EQ38" s="14" t="str">
        <f t="shared" si="968"/>
        <v xml:space="preserve"> </v>
      </c>
      <c r="ER38" s="14" t="str">
        <f t="shared" si="968"/>
        <v xml:space="preserve"> </v>
      </c>
      <c r="ES38" s="22" t="str">
        <f t="shared" si="968"/>
        <v xml:space="preserve"> </v>
      </c>
      <c r="ET38" s="24"/>
      <c r="EU38" s="24"/>
      <c r="EV38" s="14" t="str">
        <f t="shared" ref="EV38:EZ38" si="969">IF(AND(EV$2&gt;=$E38,EV$2&lt;=$F38),"."," ")</f>
        <v xml:space="preserve"> </v>
      </c>
      <c r="EW38" s="14" t="str">
        <f t="shared" si="969"/>
        <v xml:space="preserve"> </v>
      </c>
      <c r="EX38" s="14" t="str">
        <f t="shared" si="969"/>
        <v xml:space="preserve"> </v>
      </c>
      <c r="EY38" s="14" t="str">
        <f t="shared" si="969"/>
        <v xml:space="preserve"> </v>
      </c>
      <c r="EZ38" s="22" t="str">
        <f t="shared" si="969"/>
        <v xml:space="preserve"> </v>
      </c>
      <c r="FA38" s="24"/>
      <c r="FB38" s="24"/>
      <c r="FC38" s="14" t="str">
        <f t="shared" ref="FC38:FG38" si="970">IF(AND(FC$2&gt;=$E38,FC$2&lt;=$F38),"."," ")</f>
        <v xml:space="preserve"> </v>
      </c>
      <c r="FD38" s="14" t="str">
        <f t="shared" si="970"/>
        <v xml:space="preserve"> </v>
      </c>
      <c r="FE38" s="14" t="str">
        <f t="shared" si="970"/>
        <v xml:space="preserve"> </v>
      </c>
      <c r="FF38" s="14" t="str">
        <f t="shared" si="970"/>
        <v xml:space="preserve"> </v>
      </c>
      <c r="FG38" s="22" t="str">
        <f t="shared" si="970"/>
        <v xml:space="preserve"> </v>
      </c>
      <c r="FH38" s="24"/>
      <c r="FI38" s="24"/>
      <c r="FJ38" s="14" t="str">
        <f t="shared" ref="FJ38:FN38" si="971">IF(AND(FJ$2&gt;=$E38,FJ$2&lt;=$F38),"."," ")</f>
        <v xml:space="preserve"> </v>
      </c>
      <c r="FK38" s="14" t="str">
        <f t="shared" si="971"/>
        <v xml:space="preserve"> </v>
      </c>
      <c r="FL38" s="14" t="str">
        <f t="shared" si="971"/>
        <v xml:space="preserve"> </v>
      </c>
      <c r="FM38" s="14" t="str">
        <f t="shared" si="971"/>
        <v xml:space="preserve"> </v>
      </c>
      <c r="FN38" s="22" t="str">
        <f t="shared" si="971"/>
        <v xml:space="preserve"> </v>
      </c>
      <c r="FO38" s="24"/>
      <c r="FP38" s="24"/>
      <c r="FQ38" s="14" t="str">
        <f t="shared" ref="FQ38:FU38" si="972">IF(AND(FQ$2&gt;=$E38,FQ$2&lt;=$F38),"."," ")</f>
        <v xml:space="preserve"> </v>
      </c>
      <c r="FR38" s="14" t="str">
        <f t="shared" si="972"/>
        <v xml:space="preserve"> </v>
      </c>
      <c r="FS38" s="14" t="str">
        <f t="shared" si="972"/>
        <v xml:space="preserve"> </v>
      </c>
      <c r="FT38" s="14" t="str">
        <f t="shared" si="972"/>
        <v xml:space="preserve"> </v>
      </c>
      <c r="FU38" s="22" t="str">
        <f t="shared" si="972"/>
        <v xml:space="preserve"> </v>
      </c>
      <c r="FV38" s="24"/>
      <c r="FW38" s="24"/>
      <c r="FX38" s="14" t="str">
        <f t="shared" ref="FX38:GB38" si="973">IF(AND(FX$2&gt;=$E38,FX$2&lt;=$F38),"."," ")</f>
        <v xml:space="preserve"> </v>
      </c>
      <c r="FY38" s="14" t="str">
        <f t="shared" si="973"/>
        <v xml:space="preserve"> </v>
      </c>
      <c r="FZ38" s="14" t="str">
        <f t="shared" si="973"/>
        <v xml:space="preserve"> </v>
      </c>
      <c r="GA38" s="14" t="str">
        <f t="shared" si="973"/>
        <v xml:space="preserve"> </v>
      </c>
      <c r="GB38" s="22" t="str">
        <f t="shared" si="973"/>
        <v xml:space="preserve"> </v>
      </c>
      <c r="GC38" s="24"/>
      <c r="GD38" s="24"/>
      <c r="GE38" s="14" t="str">
        <f t="shared" ref="GE38:GI38" si="974">IF(AND(GE$2&gt;=$E38,GE$2&lt;=$F38),"."," ")</f>
        <v xml:space="preserve"> </v>
      </c>
      <c r="GF38" s="14" t="str">
        <f t="shared" si="974"/>
        <v xml:space="preserve"> </v>
      </c>
      <c r="GG38" s="14" t="str">
        <f t="shared" si="974"/>
        <v xml:space="preserve"> </v>
      </c>
      <c r="GH38" s="14" t="str">
        <f t="shared" si="974"/>
        <v xml:space="preserve"> </v>
      </c>
      <c r="GI38" s="22" t="str">
        <f t="shared" si="974"/>
        <v xml:space="preserve"> </v>
      </c>
      <c r="GJ38" s="24"/>
      <c r="GK38" s="24"/>
      <c r="GL38" s="14" t="str">
        <f t="shared" ref="GL38:GP38" si="975">IF(AND(GL$2&gt;=$E38,GL$2&lt;=$F38),"."," ")</f>
        <v xml:space="preserve"> </v>
      </c>
      <c r="GM38" s="14" t="str">
        <f t="shared" si="975"/>
        <v xml:space="preserve"> </v>
      </c>
      <c r="GN38" s="14" t="str">
        <f t="shared" si="975"/>
        <v xml:space="preserve"> </v>
      </c>
      <c r="GO38" s="14" t="str">
        <f t="shared" si="975"/>
        <v xml:space="preserve"> </v>
      </c>
      <c r="GP38" s="22" t="str">
        <f t="shared" si="975"/>
        <v xml:space="preserve"> </v>
      </c>
      <c r="GQ38" s="24"/>
      <c r="GR38" s="24"/>
      <c r="GS38" s="14" t="str">
        <f t="shared" ref="GS38:GW38" si="976">IF(AND(GS$2&gt;=$E38,GS$2&lt;=$F38),"."," ")</f>
        <v xml:space="preserve"> </v>
      </c>
      <c r="GT38" s="14" t="str">
        <f t="shared" si="976"/>
        <v xml:space="preserve"> </v>
      </c>
      <c r="GU38" s="14" t="str">
        <f t="shared" si="976"/>
        <v xml:space="preserve"> </v>
      </c>
      <c r="GV38" s="14" t="str">
        <f t="shared" si="976"/>
        <v xml:space="preserve"> </v>
      </c>
      <c r="GW38" s="22" t="str">
        <f t="shared" si="976"/>
        <v xml:space="preserve"> </v>
      </c>
      <c r="GX38" s="24"/>
      <c r="GY38" s="24"/>
      <c r="GZ38" s="14" t="str">
        <f t="shared" ref="GZ38:HD38" si="977">IF(AND(GZ$2&gt;=$E38,GZ$2&lt;=$F38),"."," ")</f>
        <v xml:space="preserve"> </v>
      </c>
      <c r="HA38" s="14" t="str">
        <f t="shared" si="977"/>
        <v xml:space="preserve"> </v>
      </c>
      <c r="HB38" s="14" t="str">
        <f t="shared" si="977"/>
        <v xml:space="preserve"> </v>
      </c>
      <c r="HC38" s="14" t="str">
        <f t="shared" si="977"/>
        <v xml:space="preserve"> </v>
      </c>
      <c r="HD38" s="22" t="str">
        <f t="shared" si="977"/>
        <v xml:space="preserve"> </v>
      </c>
      <c r="HE38" s="24"/>
      <c r="HF38" s="24"/>
      <c r="HG38" s="14" t="str">
        <f t="shared" ref="HG38:HK38" si="978">IF(AND(HG$2&gt;=$E38,HG$2&lt;=$F38),"."," ")</f>
        <v xml:space="preserve"> </v>
      </c>
      <c r="HH38" s="14" t="str">
        <f t="shared" si="978"/>
        <v xml:space="preserve"> </v>
      </c>
      <c r="HI38" s="14" t="str">
        <f t="shared" si="978"/>
        <v xml:space="preserve"> </v>
      </c>
      <c r="HJ38" s="14" t="str">
        <f t="shared" si="978"/>
        <v xml:space="preserve"> </v>
      </c>
      <c r="HK38" s="22" t="str">
        <f t="shared" si="978"/>
        <v xml:space="preserve"> </v>
      </c>
      <c r="HL38" s="24"/>
      <c r="HM38" s="24"/>
      <c r="HN38" s="14" t="str">
        <f t="shared" ref="HN38:HR38" si="979">IF(AND(HN$2&gt;=$E38,HN$2&lt;=$F38),"."," ")</f>
        <v xml:space="preserve"> </v>
      </c>
      <c r="HO38" s="14" t="str">
        <f t="shared" si="979"/>
        <v xml:space="preserve"> </v>
      </c>
      <c r="HP38" s="14" t="str">
        <f t="shared" si="979"/>
        <v xml:space="preserve"> </v>
      </c>
      <c r="HQ38" s="14" t="str">
        <f t="shared" si="979"/>
        <v xml:space="preserve"> </v>
      </c>
      <c r="HR38" s="22" t="str">
        <f t="shared" si="979"/>
        <v xml:space="preserve"> </v>
      </c>
      <c r="HS38" s="24"/>
      <c r="HT38" s="24"/>
      <c r="HU38" s="14" t="str">
        <f t="shared" ref="HU38:HY38" si="980">IF(AND(HU$2&gt;=$E38,HU$2&lt;=$F38),"."," ")</f>
        <v xml:space="preserve"> </v>
      </c>
      <c r="HV38" s="14" t="str">
        <f t="shared" si="980"/>
        <v xml:space="preserve"> </v>
      </c>
      <c r="HW38" s="14" t="str">
        <f t="shared" si="980"/>
        <v xml:space="preserve"> </v>
      </c>
      <c r="HX38" s="14" t="str">
        <f t="shared" si="980"/>
        <v xml:space="preserve"> </v>
      </c>
      <c r="HY38" s="22" t="str">
        <f t="shared" si="980"/>
        <v xml:space="preserve"> </v>
      </c>
      <c r="HZ38" s="24"/>
      <c r="IA38" s="24"/>
      <c r="IB38" s="14" t="str">
        <f t="shared" ref="IB38:IF38" si="981">IF(AND(IB$2&gt;=$E38,IB$2&lt;=$F38),"."," ")</f>
        <v xml:space="preserve"> </v>
      </c>
      <c r="IC38" s="14" t="str">
        <f t="shared" si="981"/>
        <v xml:space="preserve"> </v>
      </c>
      <c r="ID38" s="14" t="str">
        <f t="shared" si="981"/>
        <v xml:space="preserve"> </v>
      </c>
      <c r="IE38" s="14" t="str">
        <f t="shared" si="981"/>
        <v xml:space="preserve"> </v>
      </c>
      <c r="IF38" s="22" t="str">
        <f t="shared" si="981"/>
        <v xml:space="preserve"> </v>
      </c>
      <c r="IG38" s="24"/>
      <c r="IH38" s="24"/>
      <c r="II38" s="14" t="str">
        <f t="shared" ref="II38:IM38" si="982">IF(AND(II$2&gt;=$E38,II$2&lt;=$F38),"."," ")</f>
        <v xml:space="preserve"> </v>
      </c>
      <c r="IJ38" s="14" t="str">
        <f t="shared" si="982"/>
        <v xml:space="preserve"> </v>
      </c>
      <c r="IK38" s="14" t="str">
        <f t="shared" si="982"/>
        <v xml:space="preserve"> </v>
      </c>
      <c r="IL38" s="14" t="str">
        <f t="shared" si="982"/>
        <v xml:space="preserve"> </v>
      </c>
      <c r="IM38" s="22" t="str">
        <f t="shared" si="982"/>
        <v xml:space="preserve"> </v>
      </c>
      <c r="IN38" s="24"/>
      <c r="IO38" s="24"/>
      <c r="IP38" s="14" t="str">
        <f t="shared" ref="IP38:IT38" si="983">IF(AND(IP$2&gt;=$E38,IP$2&lt;=$F38),"."," ")</f>
        <v xml:space="preserve"> </v>
      </c>
      <c r="IQ38" s="14" t="str">
        <f t="shared" si="983"/>
        <v xml:space="preserve"> </v>
      </c>
      <c r="IR38" s="14" t="str">
        <f t="shared" si="983"/>
        <v xml:space="preserve"> </v>
      </c>
      <c r="IS38" s="14" t="str">
        <f t="shared" si="983"/>
        <v xml:space="preserve"> </v>
      </c>
      <c r="IT38" s="22" t="str">
        <f t="shared" si="983"/>
        <v xml:space="preserve"> </v>
      </c>
      <c r="IU38" s="24"/>
      <c r="IV38" s="24"/>
      <c r="IW38" s="14" t="str">
        <f t="shared" ref="IW38:JA38" si="984">IF(AND(IW$2&gt;=$E38,IW$2&lt;=$F38),"."," ")</f>
        <v xml:space="preserve"> </v>
      </c>
      <c r="IX38" s="14" t="str">
        <f t="shared" si="984"/>
        <v xml:space="preserve"> </v>
      </c>
      <c r="IY38" s="14" t="str">
        <f t="shared" si="984"/>
        <v xml:space="preserve"> </v>
      </c>
      <c r="IZ38" s="14" t="str">
        <f t="shared" si="984"/>
        <v xml:space="preserve"> </v>
      </c>
      <c r="JA38" s="22" t="str">
        <f t="shared" si="984"/>
        <v xml:space="preserve"> </v>
      </c>
      <c r="JB38" s="24"/>
      <c r="JC38" s="24"/>
      <c r="JD38" s="14" t="str">
        <f t="shared" ref="JD38:JH38" si="985">IF(AND(JD$2&gt;=$E38,JD$2&lt;=$F38),"."," ")</f>
        <v xml:space="preserve"> </v>
      </c>
      <c r="JE38" s="14" t="str">
        <f t="shared" si="985"/>
        <v xml:space="preserve"> </v>
      </c>
      <c r="JF38" s="14" t="str">
        <f t="shared" si="985"/>
        <v xml:space="preserve"> </v>
      </c>
      <c r="JG38" s="14" t="str">
        <f t="shared" si="985"/>
        <v xml:space="preserve"> </v>
      </c>
      <c r="JH38" s="22" t="str">
        <f t="shared" si="985"/>
        <v xml:space="preserve"> </v>
      </c>
      <c r="JI38" s="24"/>
      <c r="JJ38" s="24"/>
    </row>
    <row r="39" spans="1:270" ht="15">
      <c r="A39" s="98">
        <v>27</v>
      </c>
      <c r="B39" s="91" t="s">
        <v>44</v>
      </c>
      <c r="C39" s="92"/>
      <c r="D39" s="99">
        <v>16</v>
      </c>
      <c r="E39" s="93">
        <f>WORKDAY(F38,1)</f>
        <v>43312</v>
      </c>
      <c r="F39" s="93">
        <f>WORKDAY(E39,G39-1,Data!$C$2:$C$21)</f>
        <v>43319</v>
      </c>
      <c r="G39" s="99">
        <v>6</v>
      </c>
      <c r="H39" s="30">
        <v>0</v>
      </c>
      <c r="I39" s="30">
        <f ca="1">IF(((NETWORKDAYS(E39,TODAY(),Data!C23:C42)*100)/G39)/100 &gt; 0,((NETWORKDAYS(E39,TODAY(),Data!C23:C42)*100)/G39)/100,0)</f>
        <v>0</v>
      </c>
      <c r="J39" s="30">
        <f t="shared" ca="1" si="947"/>
        <v>0</v>
      </c>
      <c r="K39" s="30">
        <f t="shared" ca="1" si="948"/>
        <v>0</v>
      </c>
      <c r="L39" s="99" t="str">
        <f t="shared" ref="L39:P39" si="986">IF(AND(L$2&gt;=$E39,L$2&lt;=$F39),"."," ")</f>
        <v xml:space="preserve"> </v>
      </c>
      <c r="M39" s="99" t="str">
        <f t="shared" si="986"/>
        <v xml:space="preserve"> </v>
      </c>
      <c r="N39" s="99" t="str">
        <f t="shared" si="986"/>
        <v xml:space="preserve"> </v>
      </c>
      <c r="O39" s="99" t="str">
        <f t="shared" si="986"/>
        <v xml:space="preserve"> </v>
      </c>
      <c r="P39" s="100" t="str">
        <f t="shared" si="986"/>
        <v xml:space="preserve"> </v>
      </c>
      <c r="Q39" s="101"/>
      <c r="R39" s="101"/>
      <c r="S39" s="99" t="str">
        <f t="shared" ref="S39:W39" si="987">IF(AND(S$2&gt;=$E39,S$2&lt;=$F39),"."," ")</f>
        <v xml:space="preserve"> </v>
      </c>
      <c r="T39" s="99" t="str">
        <f t="shared" si="987"/>
        <v xml:space="preserve"> </v>
      </c>
      <c r="U39" s="99" t="str">
        <f t="shared" si="987"/>
        <v xml:space="preserve"> </v>
      </c>
      <c r="V39" s="99" t="str">
        <f t="shared" si="987"/>
        <v xml:space="preserve"> </v>
      </c>
      <c r="W39" s="100" t="str">
        <f t="shared" si="987"/>
        <v xml:space="preserve"> </v>
      </c>
      <c r="X39" s="101"/>
      <c r="Y39" s="101"/>
      <c r="Z39" s="99" t="str">
        <f t="shared" ref="Z39:AD39" si="988">IF(AND(Z$2&gt;=$E39,Z$2&lt;=$F39),"."," ")</f>
        <v xml:space="preserve"> </v>
      </c>
      <c r="AA39" s="99" t="str">
        <f t="shared" si="988"/>
        <v xml:space="preserve"> </v>
      </c>
      <c r="AB39" s="99" t="str">
        <f t="shared" si="988"/>
        <v xml:space="preserve"> </v>
      </c>
      <c r="AC39" s="99" t="str">
        <f t="shared" si="988"/>
        <v xml:space="preserve"> </v>
      </c>
      <c r="AD39" s="100" t="str">
        <f t="shared" si="988"/>
        <v xml:space="preserve"> </v>
      </c>
      <c r="AE39" s="101"/>
      <c r="AF39" s="101"/>
      <c r="AG39" s="99" t="str">
        <f t="shared" ref="AG39:AK39" si="989">IF(AND(AG$2&gt;=$E39,AG$2&lt;=$F39),"."," ")</f>
        <v xml:space="preserve"> </v>
      </c>
      <c r="AH39" s="99" t="str">
        <f t="shared" si="989"/>
        <v xml:space="preserve"> </v>
      </c>
      <c r="AI39" s="99" t="str">
        <f t="shared" si="989"/>
        <v xml:space="preserve"> </v>
      </c>
      <c r="AJ39" s="99" t="str">
        <f t="shared" si="989"/>
        <v xml:space="preserve"> </v>
      </c>
      <c r="AK39" s="100" t="str">
        <f t="shared" si="989"/>
        <v xml:space="preserve"> </v>
      </c>
      <c r="AL39" s="101"/>
      <c r="AM39" s="101"/>
      <c r="AN39" s="99" t="str">
        <f t="shared" ref="AN39:AR39" si="990">IF(AND(AN$2&gt;=$E39,AN$2&lt;=$F39),"."," ")</f>
        <v xml:space="preserve"> </v>
      </c>
      <c r="AO39" s="99" t="str">
        <f t="shared" si="990"/>
        <v xml:space="preserve"> </v>
      </c>
      <c r="AP39" s="99" t="str">
        <f t="shared" si="990"/>
        <v xml:space="preserve"> </v>
      </c>
      <c r="AQ39" s="99" t="str">
        <f t="shared" si="990"/>
        <v xml:space="preserve"> </v>
      </c>
      <c r="AR39" s="100" t="str">
        <f t="shared" si="990"/>
        <v xml:space="preserve"> </v>
      </c>
      <c r="AS39" s="101"/>
      <c r="AT39" s="101"/>
      <c r="AU39" s="99" t="str">
        <f t="shared" ref="AU39:AY39" si="991">IF(AND(AU$2&gt;=$E39,AU$2&lt;=$F39),"."," ")</f>
        <v xml:space="preserve"> </v>
      </c>
      <c r="AV39" s="99" t="str">
        <f t="shared" si="991"/>
        <v xml:space="preserve"> </v>
      </c>
      <c r="AW39" s="99" t="str">
        <f t="shared" si="991"/>
        <v xml:space="preserve"> </v>
      </c>
      <c r="AX39" s="99" t="str">
        <f t="shared" si="991"/>
        <v xml:space="preserve"> </v>
      </c>
      <c r="AY39" s="100" t="str">
        <f t="shared" si="991"/>
        <v xml:space="preserve"> </v>
      </c>
      <c r="AZ39" s="101"/>
      <c r="BA39" s="101"/>
      <c r="BB39" s="99" t="str">
        <f t="shared" ref="BB39:BF39" si="992">IF(AND(BB$2&gt;=$E39,BB$2&lt;=$F39),"."," ")</f>
        <v xml:space="preserve"> </v>
      </c>
      <c r="BC39" s="99" t="str">
        <f t="shared" si="992"/>
        <v xml:space="preserve"> </v>
      </c>
      <c r="BD39" s="99" t="str">
        <f t="shared" si="992"/>
        <v xml:space="preserve"> </v>
      </c>
      <c r="BE39" s="99" t="str">
        <f t="shared" si="992"/>
        <v xml:space="preserve"> </v>
      </c>
      <c r="BF39" s="100" t="str">
        <f t="shared" si="992"/>
        <v xml:space="preserve"> </v>
      </c>
      <c r="BG39" s="101"/>
      <c r="BH39" s="101"/>
      <c r="BI39" s="99" t="str">
        <f t="shared" ref="BI39:BM39" si="993">IF(AND(BI$2&gt;=$E39,BI$2&lt;=$F39),"."," ")</f>
        <v xml:space="preserve"> </v>
      </c>
      <c r="BJ39" s="99" t="str">
        <f t="shared" si="993"/>
        <v xml:space="preserve"> </v>
      </c>
      <c r="BK39" s="99" t="str">
        <f t="shared" si="993"/>
        <v xml:space="preserve"> </v>
      </c>
      <c r="BL39" s="99" t="str">
        <f t="shared" si="993"/>
        <v xml:space="preserve"> </v>
      </c>
      <c r="BM39" s="100" t="str">
        <f t="shared" si="993"/>
        <v xml:space="preserve"> </v>
      </c>
      <c r="BN39" s="101"/>
      <c r="BO39" s="101"/>
      <c r="BP39" s="99" t="str">
        <f t="shared" ref="BP39:BT39" si="994">IF(AND(BP$2&gt;=$E39,BP$2&lt;=$F39),"."," ")</f>
        <v xml:space="preserve"> </v>
      </c>
      <c r="BQ39" s="99" t="str">
        <f t="shared" si="994"/>
        <v xml:space="preserve"> </v>
      </c>
      <c r="BR39" s="99" t="str">
        <f t="shared" si="994"/>
        <v xml:space="preserve"> </v>
      </c>
      <c r="BS39" s="99" t="str">
        <f t="shared" si="994"/>
        <v xml:space="preserve"> </v>
      </c>
      <c r="BT39" s="100" t="str">
        <f t="shared" si="994"/>
        <v xml:space="preserve"> </v>
      </c>
      <c r="BU39" s="101"/>
      <c r="BV39" s="101"/>
      <c r="BW39" s="99" t="str">
        <f t="shared" ref="BW39:CA39" si="995">IF(AND(BW$2&gt;=$E39,BW$2&lt;=$F39),"."," ")</f>
        <v xml:space="preserve"> </v>
      </c>
      <c r="BX39" s="99" t="str">
        <f t="shared" si="995"/>
        <v xml:space="preserve"> </v>
      </c>
      <c r="BY39" s="99" t="str">
        <f t="shared" si="995"/>
        <v xml:space="preserve"> </v>
      </c>
      <c r="BZ39" s="102" t="str">
        <f t="shared" si="995"/>
        <v xml:space="preserve"> </v>
      </c>
      <c r="CA39" s="103" t="str">
        <f t="shared" si="995"/>
        <v xml:space="preserve"> </v>
      </c>
      <c r="CB39" s="101"/>
      <c r="CC39" s="101"/>
      <c r="CD39" s="102" t="str">
        <f t="shared" ref="CD39:CH39" si="996">IF(AND(CD$2&gt;=$E39,CD$2&lt;=$F39),"."," ")</f>
        <v xml:space="preserve"> </v>
      </c>
      <c r="CE39" s="102" t="str">
        <f t="shared" si="996"/>
        <v xml:space="preserve"> </v>
      </c>
      <c r="CF39" s="102" t="str">
        <f t="shared" si="996"/>
        <v xml:space="preserve"> </v>
      </c>
      <c r="CG39" s="102" t="str">
        <f t="shared" si="996"/>
        <v xml:space="preserve"> </v>
      </c>
      <c r="CH39" s="100" t="str">
        <f t="shared" si="996"/>
        <v xml:space="preserve"> </v>
      </c>
      <c r="CI39" s="101"/>
      <c r="CJ39" s="101"/>
      <c r="CK39" s="99" t="str">
        <f t="shared" ref="CK39:CO39" si="997">IF(AND(CK$2&gt;=$E39,CK$2&lt;=$F39),"."," ")</f>
        <v xml:space="preserve"> </v>
      </c>
      <c r="CL39" s="99" t="str">
        <f t="shared" si="997"/>
        <v>.</v>
      </c>
      <c r="CM39" s="99" t="str">
        <f t="shared" si="997"/>
        <v>.</v>
      </c>
      <c r="CN39" s="99" t="str">
        <f t="shared" si="997"/>
        <v>.</v>
      </c>
      <c r="CO39" s="100" t="str">
        <f t="shared" si="997"/>
        <v>.</v>
      </c>
      <c r="CP39" s="101"/>
      <c r="CQ39" s="101"/>
      <c r="CR39" s="99" t="str">
        <f t="shared" ref="CR39:CV39" si="998">IF(AND(CR$2&gt;=$E39,CR$2&lt;=$F39),"."," ")</f>
        <v>.</v>
      </c>
      <c r="CS39" s="99" t="str">
        <f t="shared" si="998"/>
        <v>.</v>
      </c>
      <c r="CT39" s="99" t="str">
        <f t="shared" si="998"/>
        <v xml:space="preserve"> </v>
      </c>
      <c r="CU39" s="99" t="str">
        <f t="shared" si="998"/>
        <v xml:space="preserve"> </v>
      </c>
      <c r="CV39" s="100" t="str">
        <f t="shared" si="998"/>
        <v xml:space="preserve"> </v>
      </c>
      <c r="CW39" s="37"/>
      <c r="CX39" s="37"/>
      <c r="CY39" s="99" t="str">
        <f t="shared" ref="CY39:DC39" si="999">IF(AND(CY$2&gt;=$E39,CY$2&lt;=$F39),"."," ")</f>
        <v xml:space="preserve"> </v>
      </c>
      <c r="CZ39" s="99" t="str">
        <f t="shared" si="999"/>
        <v xml:space="preserve"> </v>
      </c>
      <c r="DA39" s="99" t="str">
        <f t="shared" si="999"/>
        <v xml:space="preserve"> </v>
      </c>
      <c r="DB39" s="99" t="str">
        <f t="shared" si="999"/>
        <v xml:space="preserve"> </v>
      </c>
      <c r="DC39" s="100" t="str">
        <f t="shared" si="999"/>
        <v xml:space="preserve"> </v>
      </c>
      <c r="DD39" s="37"/>
      <c r="DE39" s="37"/>
      <c r="DF39" s="99" t="str">
        <f t="shared" ref="DF39:DJ39" si="1000">IF(AND(DF$2&gt;=$E39,DF$2&lt;=$F39),"."," ")</f>
        <v xml:space="preserve"> </v>
      </c>
      <c r="DG39" s="99" t="str">
        <f t="shared" si="1000"/>
        <v xml:space="preserve"> </v>
      </c>
      <c r="DH39" s="99" t="str">
        <f t="shared" si="1000"/>
        <v xml:space="preserve"> </v>
      </c>
      <c r="DI39" s="99" t="str">
        <f t="shared" si="1000"/>
        <v xml:space="preserve"> </v>
      </c>
      <c r="DJ39" s="100" t="str">
        <f t="shared" si="1000"/>
        <v xml:space="preserve"> </v>
      </c>
      <c r="DK39" s="37"/>
      <c r="DL39" s="37"/>
      <c r="DM39" s="99" t="str">
        <f t="shared" ref="DM39:DQ39" si="1001">IF(AND(DM$2&gt;=$E39,DM$2&lt;=$F39),"."," ")</f>
        <v xml:space="preserve"> </v>
      </c>
      <c r="DN39" s="99" t="str">
        <f t="shared" si="1001"/>
        <v xml:space="preserve"> </v>
      </c>
      <c r="DO39" s="99" t="str">
        <f t="shared" si="1001"/>
        <v xml:space="preserve"> </v>
      </c>
      <c r="DP39" s="99" t="str">
        <f t="shared" si="1001"/>
        <v xml:space="preserve"> </v>
      </c>
      <c r="DQ39" s="100" t="str">
        <f t="shared" si="1001"/>
        <v xml:space="preserve"> </v>
      </c>
      <c r="DR39" s="37"/>
      <c r="DS39" s="37"/>
      <c r="DT39" s="99" t="str">
        <f t="shared" ref="DT39:DX39" si="1002">IF(AND(DT$2&gt;=$E39,DT$2&lt;=$F39),"."," ")</f>
        <v xml:space="preserve"> </v>
      </c>
      <c r="DU39" s="99" t="str">
        <f t="shared" si="1002"/>
        <v xml:space="preserve"> </v>
      </c>
      <c r="DV39" s="99" t="str">
        <f t="shared" si="1002"/>
        <v xml:space="preserve"> </v>
      </c>
      <c r="DW39" s="99" t="str">
        <f t="shared" si="1002"/>
        <v xml:space="preserve"> </v>
      </c>
      <c r="DX39" s="100" t="str">
        <f t="shared" si="1002"/>
        <v xml:space="preserve"> </v>
      </c>
      <c r="DY39" s="37"/>
      <c r="DZ39" s="37"/>
      <c r="EA39" s="99" t="str">
        <f t="shared" ref="EA39:EE39" si="1003">IF(AND(EA$2&gt;=$E39,EA$2&lt;=$F39),"."," ")</f>
        <v xml:space="preserve"> </v>
      </c>
      <c r="EB39" s="99" t="str">
        <f t="shared" si="1003"/>
        <v xml:space="preserve"> </v>
      </c>
      <c r="EC39" s="99" t="str">
        <f t="shared" si="1003"/>
        <v xml:space="preserve"> </v>
      </c>
      <c r="ED39" s="99" t="str">
        <f t="shared" si="1003"/>
        <v xml:space="preserve"> </v>
      </c>
      <c r="EE39" s="100" t="str">
        <f t="shared" si="1003"/>
        <v xml:space="preserve"> </v>
      </c>
      <c r="EF39" s="37"/>
      <c r="EG39" s="37"/>
      <c r="EH39" s="99" t="str">
        <f t="shared" ref="EH39:EL39" si="1004">IF(AND(EH$2&gt;=$E39,EH$2&lt;=$F39),"."," ")</f>
        <v xml:space="preserve"> </v>
      </c>
      <c r="EI39" s="99" t="str">
        <f t="shared" si="1004"/>
        <v xml:space="preserve"> </v>
      </c>
      <c r="EJ39" s="99" t="str">
        <f t="shared" si="1004"/>
        <v xml:space="preserve"> </v>
      </c>
      <c r="EK39" s="99" t="str">
        <f t="shared" si="1004"/>
        <v xml:space="preserve"> </v>
      </c>
      <c r="EL39" s="100" t="str">
        <f t="shared" si="1004"/>
        <v xml:space="preserve"> </v>
      </c>
      <c r="EM39" s="37"/>
      <c r="EN39" s="37"/>
      <c r="EO39" s="99" t="str">
        <f t="shared" ref="EO39:ES39" si="1005">IF(AND(EO$2&gt;=$E39,EO$2&lt;=$F39),"."," ")</f>
        <v xml:space="preserve"> </v>
      </c>
      <c r="EP39" s="99" t="str">
        <f t="shared" si="1005"/>
        <v xml:space="preserve"> </v>
      </c>
      <c r="EQ39" s="99" t="str">
        <f t="shared" si="1005"/>
        <v xml:space="preserve"> </v>
      </c>
      <c r="ER39" s="99" t="str">
        <f t="shared" si="1005"/>
        <v xml:space="preserve"> </v>
      </c>
      <c r="ES39" s="100" t="str">
        <f t="shared" si="1005"/>
        <v xml:space="preserve"> </v>
      </c>
      <c r="ET39" s="37"/>
      <c r="EU39" s="37"/>
      <c r="EV39" s="99" t="str">
        <f t="shared" ref="EV39:EZ39" si="1006">IF(AND(EV$2&gt;=$E39,EV$2&lt;=$F39),"."," ")</f>
        <v xml:space="preserve"> </v>
      </c>
      <c r="EW39" s="99" t="str">
        <f t="shared" si="1006"/>
        <v xml:space="preserve"> </v>
      </c>
      <c r="EX39" s="99" t="str">
        <f t="shared" si="1006"/>
        <v xml:space="preserve"> </v>
      </c>
      <c r="EY39" s="99" t="str">
        <f t="shared" si="1006"/>
        <v xml:space="preserve"> </v>
      </c>
      <c r="EZ39" s="100" t="str">
        <f t="shared" si="1006"/>
        <v xml:space="preserve"> </v>
      </c>
      <c r="FA39" s="37"/>
      <c r="FB39" s="37"/>
      <c r="FC39" s="99" t="str">
        <f t="shared" ref="FC39:FG39" si="1007">IF(AND(FC$2&gt;=$E39,FC$2&lt;=$F39),"."," ")</f>
        <v xml:space="preserve"> </v>
      </c>
      <c r="FD39" s="99" t="str">
        <f t="shared" si="1007"/>
        <v xml:space="preserve"> </v>
      </c>
      <c r="FE39" s="99" t="str">
        <f t="shared" si="1007"/>
        <v xml:space="preserve"> </v>
      </c>
      <c r="FF39" s="99" t="str">
        <f t="shared" si="1007"/>
        <v xml:space="preserve"> </v>
      </c>
      <c r="FG39" s="100" t="str">
        <f t="shared" si="1007"/>
        <v xml:space="preserve"> </v>
      </c>
      <c r="FH39" s="37"/>
      <c r="FI39" s="37"/>
      <c r="FJ39" s="99" t="str">
        <f t="shared" ref="FJ39:FN39" si="1008">IF(AND(FJ$2&gt;=$E39,FJ$2&lt;=$F39),"."," ")</f>
        <v xml:space="preserve"> </v>
      </c>
      <c r="FK39" s="99" t="str">
        <f t="shared" si="1008"/>
        <v xml:space="preserve"> </v>
      </c>
      <c r="FL39" s="99" t="str">
        <f t="shared" si="1008"/>
        <v xml:space="preserve"> </v>
      </c>
      <c r="FM39" s="99" t="str">
        <f t="shared" si="1008"/>
        <v xml:space="preserve"> </v>
      </c>
      <c r="FN39" s="100" t="str">
        <f t="shared" si="1008"/>
        <v xml:space="preserve"> </v>
      </c>
      <c r="FO39" s="37"/>
      <c r="FP39" s="37"/>
      <c r="FQ39" s="99" t="str">
        <f t="shared" ref="FQ39:FU39" si="1009">IF(AND(FQ$2&gt;=$E39,FQ$2&lt;=$F39),"."," ")</f>
        <v xml:space="preserve"> </v>
      </c>
      <c r="FR39" s="99" t="str">
        <f t="shared" si="1009"/>
        <v xml:space="preserve"> </v>
      </c>
      <c r="FS39" s="99" t="str">
        <f t="shared" si="1009"/>
        <v xml:space="preserve"> </v>
      </c>
      <c r="FT39" s="99" t="str">
        <f t="shared" si="1009"/>
        <v xml:space="preserve"> </v>
      </c>
      <c r="FU39" s="100" t="str">
        <f t="shared" si="1009"/>
        <v xml:space="preserve"> </v>
      </c>
      <c r="FV39" s="37"/>
      <c r="FW39" s="37"/>
      <c r="FX39" s="99" t="str">
        <f t="shared" ref="FX39:GB39" si="1010">IF(AND(FX$2&gt;=$E39,FX$2&lt;=$F39),"."," ")</f>
        <v xml:space="preserve"> </v>
      </c>
      <c r="FY39" s="99" t="str">
        <f t="shared" si="1010"/>
        <v xml:space="preserve"> </v>
      </c>
      <c r="FZ39" s="99" t="str">
        <f t="shared" si="1010"/>
        <v xml:space="preserve"> </v>
      </c>
      <c r="GA39" s="99" t="str">
        <f t="shared" si="1010"/>
        <v xml:space="preserve"> </v>
      </c>
      <c r="GB39" s="100" t="str">
        <f t="shared" si="1010"/>
        <v xml:space="preserve"> </v>
      </c>
      <c r="GC39" s="37"/>
      <c r="GD39" s="37"/>
      <c r="GE39" s="99" t="str">
        <f t="shared" ref="GE39:GI39" si="1011">IF(AND(GE$2&gt;=$E39,GE$2&lt;=$F39),"."," ")</f>
        <v xml:space="preserve"> </v>
      </c>
      <c r="GF39" s="99" t="str">
        <f t="shared" si="1011"/>
        <v xml:space="preserve"> </v>
      </c>
      <c r="GG39" s="99" t="str">
        <f t="shared" si="1011"/>
        <v xml:space="preserve"> </v>
      </c>
      <c r="GH39" s="99" t="str">
        <f t="shared" si="1011"/>
        <v xml:space="preserve"> </v>
      </c>
      <c r="GI39" s="100" t="str">
        <f t="shared" si="1011"/>
        <v xml:space="preserve"> </v>
      </c>
      <c r="GJ39" s="37"/>
      <c r="GK39" s="37"/>
      <c r="GL39" s="99" t="str">
        <f t="shared" ref="GL39:GP39" si="1012">IF(AND(GL$2&gt;=$E39,GL$2&lt;=$F39),"."," ")</f>
        <v xml:space="preserve"> </v>
      </c>
      <c r="GM39" s="99" t="str">
        <f t="shared" si="1012"/>
        <v xml:space="preserve"> </v>
      </c>
      <c r="GN39" s="99" t="str">
        <f t="shared" si="1012"/>
        <v xml:space="preserve"> </v>
      </c>
      <c r="GO39" s="99" t="str">
        <f t="shared" si="1012"/>
        <v xml:space="preserve"> </v>
      </c>
      <c r="GP39" s="100" t="str">
        <f t="shared" si="1012"/>
        <v xml:space="preserve"> </v>
      </c>
      <c r="GQ39" s="37"/>
      <c r="GR39" s="37"/>
      <c r="GS39" s="99" t="str">
        <f t="shared" ref="GS39:GW39" si="1013">IF(AND(GS$2&gt;=$E39,GS$2&lt;=$F39),"."," ")</f>
        <v xml:space="preserve"> </v>
      </c>
      <c r="GT39" s="99" t="str">
        <f t="shared" si="1013"/>
        <v xml:space="preserve"> </v>
      </c>
      <c r="GU39" s="99" t="str">
        <f t="shared" si="1013"/>
        <v xml:space="preserve"> </v>
      </c>
      <c r="GV39" s="99" t="str">
        <f t="shared" si="1013"/>
        <v xml:space="preserve"> </v>
      </c>
      <c r="GW39" s="100" t="str">
        <f t="shared" si="1013"/>
        <v xml:space="preserve"> </v>
      </c>
      <c r="GX39" s="37"/>
      <c r="GY39" s="37"/>
      <c r="GZ39" s="99" t="str">
        <f t="shared" ref="GZ39:HD39" si="1014">IF(AND(GZ$2&gt;=$E39,GZ$2&lt;=$F39),"."," ")</f>
        <v xml:space="preserve"> </v>
      </c>
      <c r="HA39" s="99" t="str">
        <f t="shared" si="1014"/>
        <v xml:space="preserve"> </v>
      </c>
      <c r="HB39" s="99" t="str">
        <f t="shared" si="1014"/>
        <v xml:space="preserve"> </v>
      </c>
      <c r="HC39" s="99" t="str">
        <f t="shared" si="1014"/>
        <v xml:space="preserve"> </v>
      </c>
      <c r="HD39" s="100" t="str">
        <f t="shared" si="1014"/>
        <v xml:space="preserve"> </v>
      </c>
      <c r="HE39" s="37"/>
      <c r="HF39" s="37"/>
      <c r="HG39" s="99" t="str">
        <f t="shared" ref="HG39:HK39" si="1015">IF(AND(HG$2&gt;=$E39,HG$2&lt;=$F39),"."," ")</f>
        <v xml:space="preserve"> </v>
      </c>
      <c r="HH39" s="99" t="str">
        <f t="shared" si="1015"/>
        <v xml:space="preserve"> </v>
      </c>
      <c r="HI39" s="99" t="str">
        <f t="shared" si="1015"/>
        <v xml:space="preserve"> </v>
      </c>
      <c r="HJ39" s="99" t="str">
        <f t="shared" si="1015"/>
        <v xml:space="preserve"> </v>
      </c>
      <c r="HK39" s="100" t="str">
        <f t="shared" si="1015"/>
        <v xml:space="preserve"> </v>
      </c>
      <c r="HL39" s="37"/>
      <c r="HM39" s="37"/>
      <c r="HN39" s="99" t="str">
        <f t="shared" ref="HN39:HR39" si="1016">IF(AND(HN$2&gt;=$E39,HN$2&lt;=$F39),"."," ")</f>
        <v xml:space="preserve"> </v>
      </c>
      <c r="HO39" s="99" t="str">
        <f t="shared" si="1016"/>
        <v xml:space="preserve"> </v>
      </c>
      <c r="HP39" s="99" t="str">
        <f t="shared" si="1016"/>
        <v xml:space="preserve"> </v>
      </c>
      <c r="HQ39" s="99" t="str">
        <f t="shared" si="1016"/>
        <v xml:space="preserve"> </v>
      </c>
      <c r="HR39" s="100" t="str">
        <f t="shared" si="1016"/>
        <v xml:space="preserve"> </v>
      </c>
      <c r="HS39" s="37"/>
      <c r="HT39" s="37"/>
      <c r="HU39" s="99" t="str">
        <f t="shared" ref="HU39:HY39" si="1017">IF(AND(HU$2&gt;=$E39,HU$2&lt;=$F39),"."," ")</f>
        <v xml:space="preserve"> </v>
      </c>
      <c r="HV39" s="99" t="str">
        <f t="shared" si="1017"/>
        <v xml:space="preserve"> </v>
      </c>
      <c r="HW39" s="99" t="str">
        <f t="shared" si="1017"/>
        <v xml:space="preserve"> </v>
      </c>
      <c r="HX39" s="99" t="str">
        <f t="shared" si="1017"/>
        <v xml:space="preserve"> </v>
      </c>
      <c r="HY39" s="100" t="str">
        <f t="shared" si="1017"/>
        <v xml:space="preserve"> </v>
      </c>
      <c r="HZ39" s="37"/>
      <c r="IA39" s="37"/>
      <c r="IB39" s="99" t="str">
        <f t="shared" ref="IB39:IF39" si="1018">IF(AND(IB$2&gt;=$E39,IB$2&lt;=$F39),"."," ")</f>
        <v xml:space="preserve"> </v>
      </c>
      <c r="IC39" s="99" t="str">
        <f t="shared" si="1018"/>
        <v xml:space="preserve"> </v>
      </c>
      <c r="ID39" s="99" t="str">
        <f t="shared" si="1018"/>
        <v xml:space="preserve"> </v>
      </c>
      <c r="IE39" s="99" t="str">
        <f t="shared" si="1018"/>
        <v xml:space="preserve"> </v>
      </c>
      <c r="IF39" s="100" t="str">
        <f t="shared" si="1018"/>
        <v xml:space="preserve"> </v>
      </c>
      <c r="IG39" s="37"/>
      <c r="IH39" s="37"/>
      <c r="II39" s="99" t="str">
        <f t="shared" ref="II39:IM39" si="1019">IF(AND(II$2&gt;=$E39,II$2&lt;=$F39),"."," ")</f>
        <v xml:space="preserve"> </v>
      </c>
      <c r="IJ39" s="99" t="str">
        <f t="shared" si="1019"/>
        <v xml:space="preserve"> </v>
      </c>
      <c r="IK39" s="99" t="str">
        <f t="shared" si="1019"/>
        <v xml:space="preserve"> </v>
      </c>
      <c r="IL39" s="99" t="str">
        <f t="shared" si="1019"/>
        <v xml:space="preserve"> </v>
      </c>
      <c r="IM39" s="100" t="str">
        <f t="shared" si="1019"/>
        <v xml:space="preserve"> </v>
      </c>
      <c r="IN39" s="37"/>
      <c r="IO39" s="37"/>
      <c r="IP39" s="99" t="str">
        <f t="shared" ref="IP39:IT39" si="1020">IF(AND(IP$2&gt;=$E39,IP$2&lt;=$F39),"."," ")</f>
        <v xml:space="preserve"> </v>
      </c>
      <c r="IQ39" s="99" t="str">
        <f t="shared" si="1020"/>
        <v xml:space="preserve"> </v>
      </c>
      <c r="IR39" s="99" t="str">
        <f t="shared" si="1020"/>
        <v xml:space="preserve"> </v>
      </c>
      <c r="IS39" s="99" t="str">
        <f t="shared" si="1020"/>
        <v xml:space="preserve"> </v>
      </c>
      <c r="IT39" s="100" t="str">
        <f t="shared" si="1020"/>
        <v xml:space="preserve"> </v>
      </c>
      <c r="IU39" s="37"/>
      <c r="IV39" s="37"/>
      <c r="IW39" s="99" t="str">
        <f t="shared" ref="IW39:JA39" si="1021">IF(AND(IW$2&gt;=$E39,IW$2&lt;=$F39),"."," ")</f>
        <v xml:space="preserve"> </v>
      </c>
      <c r="IX39" s="99" t="str">
        <f t="shared" si="1021"/>
        <v xml:space="preserve"> </v>
      </c>
      <c r="IY39" s="99" t="str">
        <f t="shared" si="1021"/>
        <v xml:space="preserve"> </v>
      </c>
      <c r="IZ39" s="99" t="str">
        <f t="shared" si="1021"/>
        <v xml:space="preserve"> </v>
      </c>
      <c r="JA39" s="100" t="str">
        <f t="shared" si="1021"/>
        <v xml:space="preserve"> </v>
      </c>
      <c r="JB39" s="37"/>
      <c r="JC39" s="37"/>
      <c r="JD39" s="99" t="str">
        <f t="shared" ref="JD39:JH39" si="1022">IF(AND(JD$2&gt;=$E39,JD$2&lt;=$F39),"."," ")</f>
        <v xml:space="preserve"> </v>
      </c>
      <c r="JE39" s="99" t="str">
        <f t="shared" si="1022"/>
        <v xml:space="preserve"> </v>
      </c>
      <c r="JF39" s="99" t="str">
        <f t="shared" si="1022"/>
        <v xml:space="preserve"> </v>
      </c>
      <c r="JG39" s="99" t="str">
        <f t="shared" si="1022"/>
        <v xml:space="preserve"> </v>
      </c>
      <c r="JH39" s="100" t="str">
        <f t="shared" si="1022"/>
        <v xml:space="preserve"> </v>
      </c>
      <c r="JI39" s="37"/>
      <c r="JJ39" s="37"/>
    </row>
    <row r="40" spans="1:270" s="123" customFormat="1" ht="15">
      <c r="A40" s="119" t="s">
        <v>54</v>
      </c>
      <c r="B40" s="120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  <c r="AA40" s="121"/>
      <c r="AB40" s="121"/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  <c r="DO40" s="121"/>
      <c r="DP40" s="121"/>
      <c r="DQ40" s="121"/>
      <c r="DR40" s="121"/>
      <c r="DS40" s="121"/>
      <c r="DT40" s="121"/>
      <c r="DU40" s="121"/>
      <c r="DV40" s="121"/>
      <c r="DW40" s="121"/>
      <c r="DX40" s="121"/>
      <c r="DY40" s="121"/>
      <c r="DZ40" s="121"/>
      <c r="EA40" s="121"/>
      <c r="EB40" s="121"/>
      <c r="EC40" s="121"/>
      <c r="ED40" s="121"/>
      <c r="EE40" s="121"/>
      <c r="EF40" s="121"/>
      <c r="EG40" s="121"/>
      <c r="EH40" s="121"/>
      <c r="EI40" s="121"/>
      <c r="EJ40" s="121"/>
      <c r="EK40" s="121"/>
      <c r="EL40" s="121"/>
      <c r="EM40" s="121"/>
      <c r="EN40" s="121"/>
      <c r="EO40" s="121"/>
      <c r="EP40" s="121"/>
      <c r="EQ40" s="121"/>
      <c r="ER40" s="121"/>
      <c r="ES40" s="121"/>
      <c r="ET40" s="121"/>
      <c r="EU40" s="121"/>
      <c r="EV40" s="121"/>
      <c r="EW40" s="121"/>
      <c r="EX40" s="121"/>
      <c r="EY40" s="121"/>
      <c r="EZ40" s="121"/>
      <c r="FA40" s="121"/>
      <c r="FB40" s="121"/>
      <c r="FC40" s="121"/>
      <c r="FD40" s="121"/>
      <c r="FE40" s="121"/>
      <c r="FF40" s="121"/>
      <c r="FG40" s="121"/>
      <c r="FH40" s="121"/>
      <c r="FI40" s="121"/>
      <c r="FJ40" s="121"/>
      <c r="FK40" s="121"/>
      <c r="FL40" s="121"/>
      <c r="FM40" s="121"/>
      <c r="FN40" s="121"/>
      <c r="FO40" s="121"/>
      <c r="FP40" s="121"/>
      <c r="FQ40" s="121"/>
      <c r="FR40" s="121"/>
      <c r="FS40" s="121"/>
      <c r="FT40" s="121"/>
      <c r="FU40" s="121"/>
      <c r="FV40" s="121"/>
      <c r="FW40" s="121"/>
      <c r="FX40" s="121"/>
      <c r="FY40" s="121"/>
      <c r="FZ40" s="121"/>
      <c r="GA40" s="121"/>
      <c r="GB40" s="121"/>
      <c r="GC40" s="121"/>
      <c r="GD40" s="121"/>
      <c r="GE40" s="121"/>
      <c r="GF40" s="121"/>
      <c r="GG40" s="121"/>
      <c r="GH40" s="121"/>
      <c r="GI40" s="121"/>
      <c r="GJ40" s="121"/>
      <c r="GK40" s="121"/>
      <c r="GL40" s="121"/>
      <c r="GM40" s="121"/>
      <c r="GN40" s="121"/>
      <c r="GO40" s="121"/>
      <c r="GP40" s="121"/>
      <c r="GQ40" s="121"/>
      <c r="GR40" s="121"/>
      <c r="GS40" s="121"/>
      <c r="GT40" s="121"/>
      <c r="GU40" s="121"/>
      <c r="GV40" s="121"/>
      <c r="GW40" s="121"/>
      <c r="GX40" s="121"/>
      <c r="GY40" s="121"/>
      <c r="GZ40" s="121"/>
      <c r="HA40" s="121"/>
      <c r="HB40" s="121"/>
      <c r="HC40" s="121"/>
      <c r="HD40" s="121"/>
      <c r="HE40" s="121"/>
      <c r="HF40" s="121"/>
      <c r="HG40" s="121"/>
      <c r="HH40" s="121"/>
      <c r="HI40" s="121"/>
      <c r="HJ40" s="121"/>
      <c r="HK40" s="121"/>
      <c r="HL40" s="121"/>
      <c r="HM40" s="121"/>
      <c r="HN40" s="121"/>
      <c r="HO40" s="121"/>
      <c r="HP40" s="121"/>
      <c r="HQ40" s="121"/>
      <c r="HR40" s="121"/>
      <c r="HS40" s="121"/>
      <c r="HT40" s="121"/>
      <c r="HU40" s="121"/>
      <c r="HV40" s="121"/>
      <c r="HW40" s="121"/>
      <c r="HX40" s="121"/>
      <c r="HY40" s="121"/>
      <c r="HZ40" s="121"/>
      <c r="IA40" s="121"/>
      <c r="IB40" s="121"/>
      <c r="IC40" s="121"/>
      <c r="ID40" s="121"/>
      <c r="IE40" s="121"/>
      <c r="IF40" s="121"/>
      <c r="IG40" s="121"/>
      <c r="IH40" s="121"/>
      <c r="II40" s="121"/>
      <c r="IJ40" s="121"/>
      <c r="IK40" s="121"/>
      <c r="IL40" s="121"/>
      <c r="IM40" s="121"/>
      <c r="IN40" s="121"/>
      <c r="IO40" s="121"/>
      <c r="IP40" s="121"/>
      <c r="IQ40" s="121"/>
      <c r="IR40" s="121"/>
      <c r="IS40" s="121"/>
      <c r="IT40" s="121"/>
      <c r="IU40" s="121"/>
      <c r="IV40" s="121"/>
      <c r="IW40" s="121"/>
      <c r="IX40" s="121"/>
      <c r="IY40" s="121"/>
      <c r="IZ40" s="121"/>
      <c r="JA40" s="121"/>
      <c r="JB40" s="121"/>
      <c r="JC40" s="121"/>
      <c r="JD40" s="121"/>
      <c r="JE40" s="121"/>
      <c r="JF40" s="121"/>
      <c r="JG40" s="121"/>
      <c r="JH40" s="121"/>
      <c r="JI40" s="121"/>
      <c r="JJ40" s="122"/>
    </row>
    <row r="41" spans="1:270" ht="15">
      <c r="A41" s="55">
        <v>28</v>
      </c>
      <c r="B41" s="54" t="s">
        <v>45</v>
      </c>
      <c r="C41" s="16"/>
      <c r="D41" s="53"/>
      <c r="E41" s="18">
        <f>WORKDAY(F39,1)</f>
        <v>43320</v>
      </c>
      <c r="F41" s="56">
        <f>WORKDAY(E41,G41-1,Data!$C$2:$C$21)</f>
        <v>43321</v>
      </c>
      <c r="G41" s="53">
        <v>2</v>
      </c>
      <c r="H41" s="19">
        <v>0</v>
      </c>
      <c r="I41" s="57">
        <f ca="1">IF(((NETWORKDAYS(E41,TODAY(),Data!C27:C46)*100)/G41)/100 &gt; 0,((NETWORKDAYS(E41,TODAY(),Data!C27:C46)*100)/G41)/100,0)</f>
        <v>0</v>
      </c>
      <c r="J41" s="57">
        <f ca="1">IF(I41&gt;1, "100%",$I41)</f>
        <v>0</v>
      </c>
      <c r="K41" s="19">
        <f ca="1">J41-H41</f>
        <v>0</v>
      </c>
      <c r="L41" s="59" t="str">
        <f t="shared" ref="L41:P41" si="1023">IF(AND(L$2&gt;=$E41,L$2&lt;=$F41),"."," ")</f>
        <v xml:space="preserve"> </v>
      </c>
      <c r="M41" s="59" t="str">
        <f t="shared" si="1023"/>
        <v xml:space="preserve"> </v>
      </c>
      <c r="N41" s="59" t="str">
        <f t="shared" si="1023"/>
        <v xml:space="preserve"> </v>
      </c>
      <c r="O41" s="59" t="str">
        <f t="shared" si="1023"/>
        <v xml:space="preserve"> </v>
      </c>
      <c r="P41" s="63" t="str">
        <f t="shared" si="1023"/>
        <v xml:space="preserve"> </v>
      </c>
      <c r="Q41" s="61"/>
      <c r="R41" s="61"/>
      <c r="S41" s="53" t="str">
        <f t="shared" ref="S41:W41" si="1024">IF(AND(S$2&gt;=$E41,S$2&lt;=$F41),"."," ")</f>
        <v xml:space="preserve"> </v>
      </c>
      <c r="T41" s="53" t="str">
        <f t="shared" si="1024"/>
        <v xml:space="preserve"> </v>
      </c>
      <c r="U41" s="53" t="str">
        <f t="shared" si="1024"/>
        <v xml:space="preserve"> </v>
      </c>
      <c r="V41" s="53" t="str">
        <f t="shared" si="1024"/>
        <v xml:space="preserve"> </v>
      </c>
      <c r="W41" s="63" t="str">
        <f t="shared" si="1024"/>
        <v xml:space="preserve"> </v>
      </c>
      <c r="X41" s="61"/>
      <c r="Y41" s="61"/>
      <c r="Z41" s="53" t="str">
        <f t="shared" ref="Z41:AD41" si="1025">IF(AND(Z$2&gt;=$E41,Z$2&lt;=$F41),"."," ")</f>
        <v xml:space="preserve"> </v>
      </c>
      <c r="AA41" s="53" t="str">
        <f t="shared" si="1025"/>
        <v xml:space="preserve"> </v>
      </c>
      <c r="AB41" s="53" t="str">
        <f t="shared" si="1025"/>
        <v xml:space="preserve"> </v>
      </c>
      <c r="AC41" s="53" t="str">
        <f t="shared" si="1025"/>
        <v xml:space="preserve"> </v>
      </c>
      <c r="AD41" s="63" t="str">
        <f t="shared" si="1025"/>
        <v xml:space="preserve"> </v>
      </c>
      <c r="AE41" s="61"/>
      <c r="AF41" s="61"/>
      <c r="AG41" s="53" t="str">
        <f t="shared" ref="AG41:AK41" si="1026">IF(AND(AG$2&gt;=$E41,AG$2&lt;=$F41),"."," ")</f>
        <v xml:space="preserve"> </v>
      </c>
      <c r="AH41" s="53" t="str">
        <f t="shared" si="1026"/>
        <v xml:space="preserve"> </v>
      </c>
      <c r="AI41" s="53" t="str">
        <f t="shared" si="1026"/>
        <v xml:space="preserve"> </v>
      </c>
      <c r="AJ41" s="53" t="str">
        <f t="shared" si="1026"/>
        <v xml:space="preserve"> </v>
      </c>
      <c r="AK41" s="63" t="str">
        <f t="shared" si="1026"/>
        <v xml:space="preserve"> </v>
      </c>
      <c r="AL41" s="61"/>
      <c r="AM41" s="61"/>
      <c r="AN41" s="53" t="str">
        <f t="shared" ref="AN41:AR41" si="1027">IF(AND(AN$2&gt;=$E41,AN$2&lt;=$F41),"."," ")</f>
        <v xml:space="preserve"> </v>
      </c>
      <c r="AO41" s="53" t="str">
        <f t="shared" si="1027"/>
        <v xml:space="preserve"> </v>
      </c>
      <c r="AP41" s="53" t="str">
        <f t="shared" si="1027"/>
        <v xml:space="preserve"> </v>
      </c>
      <c r="AQ41" s="53" t="str">
        <f t="shared" si="1027"/>
        <v xml:space="preserve"> </v>
      </c>
      <c r="AR41" s="63" t="str">
        <f t="shared" si="1027"/>
        <v xml:space="preserve"> </v>
      </c>
      <c r="AS41" s="61"/>
      <c r="AT41" s="61"/>
      <c r="AU41" s="53" t="str">
        <f t="shared" ref="AU41:AY41" si="1028">IF(AND(AU$2&gt;=$E41,AU$2&lt;=$F41),"."," ")</f>
        <v xml:space="preserve"> </v>
      </c>
      <c r="AV41" s="53" t="str">
        <f t="shared" si="1028"/>
        <v xml:space="preserve"> </v>
      </c>
      <c r="AW41" s="53" t="str">
        <f t="shared" si="1028"/>
        <v xml:space="preserve"> </v>
      </c>
      <c r="AX41" s="53" t="str">
        <f t="shared" si="1028"/>
        <v xml:space="preserve"> </v>
      </c>
      <c r="AY41" s="63" t="str">
        <f t="shared" si="1028"/>
        <v xml:space="preserve"> </v>
      </c>
      <c r="AZ41" s="61"/>
      <c r="BA41" s="61"/>
      <c r="BB41" s="53" t="str">
        <f t="shared" ref="BB41:BF41" si="1029">IF(AND(BB$2&gt;=$E41,BB$2&lt;=$F41),"."," ")</f>
        <v xml:space="preserve"> </v>
      </c>
      <c r="BC41" s="53" t="str">
        <f t="shared" si="1029"/>
        <v xml:space="preserve"> </v>
      </c>
      <c r="BD41" s="53" t="str">
        <f t="shared" si="1029"/>
        <v xml:space="preserve"> </v>
      </c>
      <c r="BE41" s="53" t="str">
        <f t="shared" si="1029"/>
        <v xml:space="preserve"> </v>
      </c>
      <c r="BF41" s="63" t="str">
        <f t="shared" si="1029"/>
        <v xml:space="preserve"> </v>
      </c>
      <c r="BG41" s="61"/>
      <c r="BH41" s="61"/>
      <c r="BI41" s="53" t="str">
        <f t="shared" ref="BI41:BM41" si="1030">IF(AND(BI$2&gt;=$E41,BI$2&lt;=$F41),"."," ")</f>
        <v xml:space="preserve"> </v>
      </c>
      <c r="BJ41" s="53" t="str">
        <f t="shared" si="1030"/>
        <v xml:space="preserve"> </v>
      </c>
      <c r="BK41" s="53" t="str">
        <f t="shared" si="1030"/>
        <v xml:space="preserve"> </v>
      </c>
      <c r="BL41" s="53" t="str">
        <f t="shared" si="1030"/>
        <v xml:space="preserve"> </v>
      </c>
      <c r="BM41" s="63" t="str">
        <f t="shared" si="1030"/>
        <v xml:space="preserve"> </v>
      </c>
      <c r="BN41" s="61"/>
      <c r="BO41" s="61"/>
      <c r="BP41" s="53" t="str">
        <f t="shared" ref="BP41:BT41" si="1031">IF(AND(BP$2&gt;=$E41,BP$2&lt;=$F41),"."," ")</f>
        <v xml:space="preserve"> </v>
      </c>
      <c r="BQ41" s="53" t="str">
        <f t="shared" si="1031"/>
        <v xml:space="preserve"> </v>
      </c>
      <c r="BR41" s="53" t="str">
        <f t="shared" si="1031"/>
        <v xml:space="preserve"> </v>
      </c>
      <c r="BS41" s="53" t="str">
        <f t="shared" si="1031"/>
        <v xml:space="preserve"> </v>
      </c>
      <c r="BT41" s="63" t="str">
        <f t="shared" si="1031"/>
        <v xml:space="preserve"> </v>
      </c>
      <c r="BU41" s="61"/>
      <c r="BV41" s="61"/>
      <c r="BW41" s="53" t="str">
        <f t="shared" ref="BW41:CA41" si="1032">IF(AND(BW$2&gt;=$E41,BW$2&lt;=$F41),"."," ")</f>
        <v xml:space="preserve"> </v>
      </c>
      <c r="BX41" s="53" t="str">
        <f t="shared" si="1032"/>
        <v xml:space="preserve"> </v>
      </c>
      <c r="BY41" s="53" t="str">
        <f t="shared" si="1032"/>
        <v xml:space="preserve"> </v>
      </c>
      <c r="BZ41" s="53" t="str">
        <f t="shared" si="1032"/>
        <v xml:space="preserve"> </v>
      </c>
      <c r="CA41" s="63" t="str">
        <f t="shared" si="1032"/>
        <v xml:space="preserve"> </v>
      </c>
      <c r="CB41" s="61"/>
      <c r="CC41" s="61"/>
      <c r="CD41" s="53" t="str">
        <f t="shared" ref="CD41:CH41" si="1033">IF(AND(CD$2&gt;=$E41,CD$2&lt;=$F41),"."," ")</f>
        <v xml:space="preserve"> </v>
      </c>
      <c r="CE41" s="53" t="str">
        <f t="shared" si="1033"/>
        <v xml:space="preserve"> </v>
      </c>
      <c r="CF41" s="53" t="str">
        <f t="shared" si="1033"/>
        <v xml:space="preserve"> </v>
      </c>
      <c r="CG41" s="53" t="str">
        <f t="shared" si="1033"/>
        <v xml:space="preserve"> </v>
      </c>
      <c r="CH41" s="62" t="str">
        <f t="shared" si="1033"/>
        <v xml:space="preserve"> </v>
      </c>
      <c r="CI41" s="61"/>
      <c r="CJ41" s="61"/>
      <c r="CK41" s="64" t="str">
        <f t="shared" ref="CK41:CO41" si="1034">IF(AND(CK$2&gt;=$E41,CK$2&lt;=$F41),"."," ")</f>
        <v xml:space="preserve"> </v>
      </c>
      <c r="CL41" s="53" t="str">
        <f t="shared" si="1034"/>
        <v xml:space="preserve"> </v>
      </c>
      <c r="CM41" s="53" t="str">
        <f t="shared" si="1034"/>
        <v xml:space="preserve"> </v>
      </c>
      <c r="CN41" s="53" t="str">
        <f t="shared" si="1034"/>
        <v xml:space="preserve"> </v>
      </c>
      <c r="CO41" s="63" t="str">
        <f t="shared" si="1034"/>
        <v xml:space="preserve"> </v>
      </c>
      <c r="CP41" s="61"/>
      <c r="CQ41" s="61"/>
      <c r="CR41" s="53" t="str">
        <f t="shared" ref="CR41:CV41" si="1035">IF(AND(CR$2&gt;=$E41,CR$2&lt;=$F41),"."," ")</f>
        <v xml:space="preserve"> </v>
      </c>
      <c r="CS41" s="53" t="str">
        <f t="shared" si="1035"/>
        <v xml:space="preserve"> </v>
      </c>
      <c r="CT41" s="53" t="str">
        <f t="shared" si="1035"/>
        <v>.</v>
      </c>
      <c r="CU41" s="53" t="str">
        <f t="shared" si="1035"/>
        <v>.</v>
      </c>
      <c r="CV41" s="63" t="str">
        <f t="shared" si="1035"/>
        <v xml:space="preserve"> </v>
      </c>
      <c r="CW41" s="24"/>
      <c r="CX41" s="24"/>
      <c r="CY41" s="53" t="str">
        <f t="shared" ref="CY41:DC41" si="1036">IF(AND(CY$2&gt;=$E41,CY$2&lt;=$F41),"."," ")</f>
        <v xml:space="preserve"> </v>
      </c>
      <c r="CZ41" s="53" t="str">
        <f t="shared" si="1036"/>
        <v xml:space="preserve"> </v>
      </c>
      <c r="DA41" s="53" t="str">
        <f t="shared" si="1036"/>
        <v xml:space="preserve"> </v>
      </c>
      <c r="DB41" s="53" t="str">
        <f t="shared" si="1036"/>
        <v xml:space="preserve"> </v>
      </c>
      <c r="DC41" s="63" t="str">
        <f t="shared" si="1036"/>
        <v xml:space="preserve"> </v>
      </c>
      <c r="DD41" s="24"/>
      <c r="DE41" s="24"/>
      <c r="DF41" s="53" t="str">
        <f t="shared" ref="DF41:DJ41" si="1037">IF(AND(DF$2&gt;=$E41,DF$2&lt;=$F41),"."," ")</f>
        <v xml:space="preserve"> </v>
      </c>
      <c r="DG41" s="53" t="str">
        <f t="shared" si="1037"/>
        <v xml:space="preserve"> </v>
      </c>
      <c r="DH41" s="53" t="str">
        <f t="shared" si="1037"/>
        <v xml:space="preserve"> </v>
      </c>
      <c r="DI41" s="53" t="str">
        <f t="shared" si="1037"/>
        <v xml:space="preserve"> </v>
      </c>
      <c r="DJ41" s="63" t="str">
        <f t="shared" si="1037"/>
        <v xml:space="preserve"> </v>
      </c>
      <c r="DK41" s="24"/>
      <c r="DL41" s="24"/>
      <c r="DM41" s="53" t="str">
        <f t="shared" ref="DM41:DQ41" si="1038">IF(AND(DM$2&gt;=$E41,DM$2&lt;=$F41),"."," ")</f>
        <v xml:space="preserve"> </v>
      </c>
      <c r="DN41" s="53" t="str">
        <f t="shared" si="1038"/>
        <v xml:space="preserve"> </v>
      </c>
      <c r="DO41" s="53" t="str">
        <f t="shared" si="1038"/>
        <v xml:space="preserve"> </v>
      </c>
      <c r="DP41" s="53" t="str">
        <f t="shared" si="1038"/>
        <v xml:space="preserve"> </v>
      </c>
      <c r="DQ41" s="63" t="str">
        <f t="shared" si="1038"/>
        <v xml:space="preserve"> </v>
      </c>
      <c r="DR41" s="24"/>
      <c r="DS41" s="24"/>
      <c r="DT41" s="53" t="str">
        <f t="shared" ref="DT41:DX41" si="1039">IF(AND(DT$2&gt;=$E41,DT$2&lt;=$F41),"."," ")</f>
        <v xml:space="preserve"> </v>
      </c>
      <c r="DU41" s="53" t="str">
        <f t="shared" si="1039"/>
        <v xml:space="preserve"> </v>
      </c>
      <c r="DV41" s="53" t="str">
        <f t="shared" si="1039"/>
        <v xml:space="preserve"> </v>
      </c>
      <c r="DW41" s="53" t="str">
        <f t="shared" si="1039"/>
        <v xml:space="preserve"> </v>
      </c>
      <c r="DX41" s="63" t="str">
        <f t="shared" si="1039"/>
        <v xml:space="preserve"> </v>
      </c>
      <c r="DY41" s="24"/>
      <c r="DZ41" s="24"/>
      <c r="EA41" s="53" t="str">
        <f t="shared" ref="EA41:EE41" si="1040">IF(AND(EA$2&gt;=$E41,EA$2&lt;=$F41),"."," ")</f>
        <v xml:space="preserve"> </v>
      </c>
      <c r="EB41" s="53" t="str">
        <f t="shared" si="1040"/>
        <v xml:space="preserve"> </v>
      </c>
      <c r="EC41" s="53" t="str">
        <f t="shared" si="1040"/>
        <v xml:space="preserve"> </v>
      </c>
      <c r="ED41" s="53" t="str">
        <f t="shared" si="1040"/>
        <v xml:space="preserve"> </v>
      </c>
      <c r="EE41" s="63" t="str">
        <f t="shared" si="1040"/>
        <v xml:space="preserve"> </v>
      </c>
      <c r="EF41" s="24"/>
      <c r="EG41" s="24"/>
      <c r="EH41" s="53" t="str">
        <f t="shared" ref="EH41:EL41" si="1041">IF(AND(EH$2&gt;=$E41,EH$2&lt;=$F41),"."," ")</f>
        <v xml:space="preserve"> </v>
      </c>
      <c r="EI41" s="53" t="str">
        <f t="shared" si="1041"/>
        <v xml:space="preserve"> </v>
      </c>
      <c r="EJ41" s="53" t="str">
        <f t="shared" si="1041"/>
        <v xml:space="preserve"> </v>
      </c>
      <c r="EK41" s="53" t="str">
        <f t="shared" si="1041"/>
        <v xml:space="preserve"> </v>
      </c>
      <c r="EL41" s="63" t="str">
        <f t="shared" si="1041"/>
        <v xml:space="preserve"> </v>
      </c>
      <c r="EM41" s="24"/>
      <c r="EN41" s="24"/>
      <c r="EO41" s="53" t="str">
        <f t="shared" ref="EO41:ES41" si="1042">IF(AND(EO$2&gt;=$E41,EO$2&lt;=$F41),"."," ")</f>
        <v xml:space="preserve"> </v>
      </c>
      <c r="EP41" s="53" t="str">
        <f t="shared" si="1042"/>
        <v xml:space="preserve"> </v>
      </c>
      <c r="EQ41" s="53" t="str">
        <f t="shared" si="1042"/>
        <v xml:space="preserve"> </v>
      </c>
      <c r="ER41" s="53" t="str">
        <f t="shared" si="1042"/>
        <v xml:space="preserve"> </v>
      </c>
      <c r="ES41" s="63" t="str">
        <f t="shared" si="1042"/>
        <v xml:space="preserve"> </v>
      </c>
      <c r="ET41" s="24"/>
      <c r="EU41" s="24"/>
      <c r="EV41" s="53" t="str">
        <f t="shared" ref="EV41:EZ41" si="1043">IF(AND(EV$2&gt;=$E41,EV$2&lt;=$F41),"."," ")</f>
        <v xml:space="preserve"> </v>
      </c>
      <c r="EW41" s="53" t="str">
        <f t="shared" si="1043"/>
        <v xml:space="preserve"> </v>
      </c>
      <c r="EX41" s="53" t="str">
        <f t="shared" si="1043"/>
        <v xml:space="preserve"> </v>
      </c>
      <c r="EY41" s="53" t="str">
        <f t="shared" si="1043"/>
        <v xml:space="preserve"> </v>
      </c>
      <c r="EZ41" s="63" t="str">
        <f t="shared" si="1043"/>
        <v xml:space="preserve"> </v>
      </c>
      <c r="FA41" s="24"/>
      <c r="FB41" s="24"/>
      <c r="FC41" s="53" t="str">
        <f t="shared" ref="FC41:FG41" si="1044">IF(AND(FC$2&gt;=$E41,FC$2&lt;=$F41),"."," ")</f>
        <v xml:space="preserve"> </v>
      </c>
      <c r="FD41" s="53" t="str">
        <f t="shared" si="1044"/>
        <v xml:space="preserve"> </v>
      </c>
      <c r="FE41" s="53" t="str">
        <f t="shared" si="1044"/>
        <v xml:space="preserve"> </v>
      </c>
      <c r="FF41" s="53" t="str">
        <f t="shared" si="1044"/>
        <v xml:space="preserve"> </v>
      </c>
      <c r="FG41" s="63" t="str">
        <f t="shared" si="1044"/>
        <v xml:space="preserve"> </v>
      </c>
      <c r="FH41" s="24"/>
      <c r="FI41" s="24"/>
      <c r="FJ41" s="53" t="str">
        <f t="shared" ref="FJ41:FN41" si="1045">IF(AND(FJ$2&gt;=$E41,FJ$2&lt;=$F41),"."," ")</f>
        <v xml:space="preserve"> </v>
      </c>
      <c r="FK41" s="53" t="str">
        <f t="shared" si="1045"/>
        <v xml:space="preserve"> </v>
      </c>
      <c r="FL41" s="53" t="str">
        <f t="shared" si="1045"/>
        <v xml:space="preserve"> </v>
      </c>
      <c r="FM41" s="53" t="str">
        <f t="shared" si="1045"/>
        <v xml:space="preserve"> </v>
      </c>
      <c r="FN41" s="63" t="str">
        <f t="shared" si="1045"/>
        <v xml:space="preserve"> </v>
      </c>
      <c r="FO41" s="24"/>
      <c r="FP41" s="24"/>
      <c r="FQ41" s="53" t="str">
        <f t="shared" ref="FQ41:FU41" si="1046">IF(AND(FQ$2&gt;=$E41,FQ$2&lt;=$F41),"."," ")</f>
        <v xml:space="preserve"> </v>
      </c>
      <c r="FR41" s="53" t="str">
        <f t="shared" si="1046"/>
        <v xml:space="preserve"> </v>
      </c>
      <c r="FS41" s="53" t="str">
        <f t="shared" si="1046"/>
        <v xml:space="preserve"> </v>
      </c>
      <c r="FT41" s="53" t="str">
        <f t="shared" si="1046"/>
        <v xml:space="preserve"> </v>
      </c>
      <c r="FU41" s="63" t="str">
        <f t="shared" si="1046"/>
        <v xml:space="preserve"> </v>
      </c>
      <c r="FV41" s="24"/>
      <c r="FW41" s="24"/>
      <c r="FX41" s="53" t="str">
        <f t="shared" ref="FX41:GB41" si="1047">IF(AND(FX$2&gt;=$E41,FX$2&lt;=$F41),"."," ")</f>
        <v xml:space="preserve"> </v>
      </c>
      <c r="FY41" s="53" t="str">
        <f t="shared" si="1047"/>
        <v xml:space="preserve"> </v>
      </c>
      <c r="FZ41" s="53" t="str">
        <f t="shared" si="1047"/>
        <v xml:space="preserve"> </v>
      </c>
      <c r="GA41" s="53" t="str">
        <f t="shared" si="1047"/>
        <v xml:space="preserve"> </v>
      </c>
      <c r="GB41" s="63" t="str">
        <f t="shared" si="1047"/>
        <v xml:space="preserve"> </v>
      </c>
      <c r="GC41" s="24"/>
      <c r="GD41" s="24"/>
      <c r="GE41" s="53" t="str">
        <f t="shared" ref="GE41:GI41" si="1048">IF(AND(GE$2&gt;=$E41,GE$2&lt;=$F41),"."," ")</f>
        <v xml:space="preserve"> </v>
      </c>
      <c r="GF41" s="53" t="str">
        <f t="shared" si="1048"/>
        <v xml:space="preserve"> </v>
      </c>
      <c r="GG41" s="53" t="str">
        <f t="shared" si="1048"/>
        <v xml:space="preserve"> </v>
      </c>
      <c r="GH41" s="53" t="str">
        <f t="shared" si="1048"/>
        <v xml:space="preserve"> </v>
      </c>
      <c r="GI41" s="63" t="str">
        <f t="shared" si="1048"/>
        <v xml:space="preserve"> </v>
      </c>
      <c r="GJ41" s="24"/>
      <c r="GK41" s="24"/>
      <c r="GL41" s="53" t="str">
        <f t="shared" ref="GL41:GP41" si="1049">IF(AND(GL$2&gt;=$E41,GL$2&lt;=$F41),"."," ")</f>
        <v xml:space="preserve"> </v>
      </c>
      <c r="GM41" s="53" t="str">
        <f t="shared" si="1049"/>
        <v xml:space="preserve"> </v>
      </c>
      <c r="GN41" s="53" t="str">
        <f t="shared" si="1049"/>
        <v xml:space="preserve"> </v>
      </c>
      <c r="GO41" s="53" t="str">
        <f t="shared" si="1049"/>
        <v xml:space="preserve"> </v>
      </c>
      <c r="GP41" s="63" t="str">
        <f t="shared" si="1049"/>
        <v xml:space="preserve"> </v>
      </c>
      <c r="GQ41" s="24"/>
      <c r="GR41" s="24"/>
      <c r="GS41" s="53" t="str">
        <f t="shared" ref="GS41:GW41" si="1050">IF(AND(GS$2&gt;=$E41,GS$2&lt;=$F41),"."," ")</f>
        <v xml:space="preserve"> </v>
      </c>
      <c r="GT41" s="53" t="str">
        <f t="shared" si="1050"/>
        <v xml:space="preserve"> </v>
      </c>
      <c r="GU41" s="53" t="str">
        <f t="shared" si="1050"/>
        <v xml:space="preserve"> </v>
      </c>
      <c r="GV41" s="53" t="str">
        <f t="shared" si="1050"/>
        <v xml:space="preserve"> </v>
      </c>
      <c r="GW41" s="63" t="str">
        <f t="shared" si="1050"/>
        <v xml:space="preserve"> </v>
      </c>
      <c r="GX41" s="24"/>
      <c r="GY41" s="24"/>
      <c r="GZ41" s="53" t="str">
        <f t="shared" ref="GZ41:HD41" si="1051">IF(AND(GZ$2&gt;=$E41,GZ$2&lt;=$F41),"."," ")</f>
        <v xml:space="preserve"> </v>
      </c>
      <c r="HA41" s="53" t="str">
        <f t="shared" si="1051"/>
        <v xml:space="preserve"> </v>
      </c>
      <c r="HB41" s="53" t="str">
        <f t="shared" si="1051"/>
        <v xml:space="preserve"> </v>
      </c>
      <c r="HC41" s="53" t="str">
        <f t="shared" si="1051"/>
        <v xml:space="preserve"> </v>
      </c>
      <c r="HD41" s="63" t="str">
        <f t="shared" si="1051"/>
        <v xml:space="preserve"> </v>
      </c>
      <c r="HE41" s="24"/>
      <c r="HF41" s="24"/>
      <c r="HG41" s="53" t="str">
        <f t="shared" ref="HG41:HK41" si="1052">IF(AND(HG$2&gt;=$E41,HG$2&lt;=$F41),"."," ")</f>
        <v xml:space="preserve"> </v>
      </c>
      <c r="HH41" s="53" t="str">
        <f t="shared" si="1052"/>
        <v xml:space="preserve"> </v>
      </c>
      <c r="HI41" s="53" t="str">
        <f t="shared" si="1052"/>
        <v xml:space="preserve"> </v>
      </c>
      <c r="HJ41" s="53" t="str">
        <f t="shared" si="1052"/>
        <v xml:space="preserve"> </v>
      </c>
      <c r="HK41" s="63" t="str">
        <f t="shared" si="1052"/>
        <v xml:space="preserve"> </v>
      </c>
      <c r="HL41" s="24"/>
      <c r="HM41" s="24"/>
      <c r="HN41" s="53" t="str">
        <f t="shared" ref="HN41:HR41" si="1053">IF(AND(HN$2&gt;=$E41,HN$2&lt;=$F41),"."," ")</f>
        <v xml:space="preserve"> </v>
      </c>
      <c r="HO41" s="53" t="str">
        <f t="shared" si="1053"/>
        <v xml:space="preserve"> </v>
      </c>
      <c r="HP41" s="53" t="str">
        <f t="shared" si="1053"/>
        <v xml:space="preserve"> </v>
      </c>
      <c r="HQ41" s="53" t="str">
        <f t="shared" si="1053"/>
        <v xml:space="preserve"> </v>
      </c>
      <c r="HR41" s="63" t="str">
        <f t="shared" si="1053"/>
        <v xml:space="preserve"> </v>
      </c>
      <c r="HS41" s="24"/>
      <c r="HT41" s="24"/>
      <c r="HU41" s="53" t="str">
        <f t="shared" ref="HU41:HY41" si="1054">IF(AND(HU$2&gt;=$E41,HU$2&lt;=$F41),"."," ")</f>
        <v xml:space="preserve"> </v>
      </c>
      <c r="HV41" s="53" t="str">
        <f t="shared" si="1054"/>
        <v xml:space="preserve"> </v>
      </c>
      <c r="HW41" s="53" t="str">
        <f t="shared" si="1054"/>
        <v xml:space="preserve"> </v>
      </c>
      <c r="HX41" s="53" t="str">
        <f t="shared" si="1054"/>
        <v xml:space="preserve"> </v>
      </c>
      <c r="HY41" s="63" t="str">
        <f t="shared" si="1054"/>
        <v xml:space="preserve"> </v>
      </c>
      <c r="HZ41" s="24"/>
      <c r="IA41" s="24"/>
      <c r="IB41" s="53" t="str">
        <f t="shared" ref="IB41:IF41" si="1055">IF(AND(IB$2&gt;=$E41,IB$2&lt;=$F41),"."," ")</f>
        <v xml:space="preserve"> </v>
      </c>
      <c r="IC41" s="53" t="str">
        <f t="shared" si="1055"/>
        <v xml:space="preserve"> </v>
      </c>
      <c r="ID41" s="53" t="str">
        <f t="shared" si="1055"/>
        <v xml:space="preserve"> </v>
      </c>
      <c r="IE41" s="53" t="str">
        <f t="shared" si="1055"/>
        <v xml:space="preserve"> </v>
      </c>
      <c r="IF41" s="63" t="str">
        <f t="shared" si="1055"/>
        <v xml:space="preserve"> </v>
      </c>
      <c r="IG41" s="24"/>
      <c r="IH41" s="24"/>
      <c r="II41" s="53" t="str">
        <f t="shared" ref="II41:IM41" si="1056">IF(AND(II$2&gt;=$E41,II$2&lt;=$F41),"."," ")</f>
        <v xml:space="preserve"> </v>
      </c>
      <c r="IJ41" s="53" t="str">
        <f t="shared" si="1056"/>
        <v xml:space="preserve"> </v>
      </c>
      <c r="IK41" s="53" t="str">
        <f t="shared" si="1056"/>
        <v xml:space="preserve"> </v>
      </c>
      <c r="IL41" s="53" t="str">
        <f t="shared" si="1056"/>
        <v xml:space="preserve"> </v>
      </c>
      <c r="IM41" s="63" t="str">
        <f t="shared" si="1056"/>
        <v xml:space="preserve"> </v>
      </c>
      <c r="IN41" s="24"/>
      <c r="IO41" s="24"/>
      <c r="IP41" s="53" t="str">
        <f t="shared" ref="IP41:IT41" si="1057">IF(AND(IP$2&gt;=$E41,IP$2&lt;=$F41),"."," ")</f>
        <v xml:space="preserve"> </v>
      </c>
      <c r="IQ41" s="53" t="str">
        <f t="shared" si="1057"/>
        <v xml:space="preserve"> </v>
      </c>
      <c r="IR41" s="53" t="str">
        <f t="shared" si="1057"/>
        <v xml:space="preserve"> </v>
      </c>
      <c r="IS41" s="53" t="str">
        <f t="shared" si="1057"/>
        <v xml:space="preserve"> </v>
      </c>
      <c r="IT41" s="63" t="str">
        <f t="shared" si="1057"/>
        <v xml:space="preserve"> </v>
      </c>
      <c r="IU41" s="24"/>
      <c r="IV41" s="24"/>
      <c r="IW41" s="53" t="str">
        <f t="shared" ref="IW41:JA41" si="1058">IF(AND(IW$2&gt;=$E41,IW$2&lt;=$F41),"."," ")</f>
        <v xml:space="preserve"> </v>
      </c>
      <c r="IX41" s="53" t="str">
        <f t="shared" si="1058"/>
        <v xml:space="preserve"> </v>
      </c>
      <c r="IY41" s="53" t="str">
        <f t="shared" si="1058"/>
        <v xml:space="preserve"> </v>
      </c>
      <c r="IZ41" s="53" t="str">
        <f t="shared" si="1058"/>
        <v xml:space="preserve"> </v>
      </c>
      <c r="JA41" s="63" t="str">
        <f t="shared" si="1058"/>
        <v xml:space="preserve"> </v>
      </c>
      <c r="JB41" s="24"/>
      <c r="JC41" s="24"/>
      <c r="JD41" s="53" t="str">
        <f t="shared" ref="JD41:JH41" si="1059">IF(AND(JD$2&gt;=$E41,JD$2&lt;=$F41),"."," ")</f>
        <v xml:space="preserve"> </v>
      </c>
      <c r="JE41" s="53" t="str">
        <f t="shared" si="1059"/>
        <v xml:space="preserve"> </v>
      </c>
      <c r="JF41" s="53" t="str">
        <f t="shared" si="1059"/>
        <v xml:space="preserve"> </v>
      </c>
      <c r="JG41" s="53" t="str">
        <f t="shared" si="1059"/>
        <v xml:space="preserve"> </v>
      </c>
      <c r="JH41" s="63" t="str">
        <f t="shared" si="1059"/>
        <v xml:space="preserve"> </v>
      </c>
      <c r="JI41" s="24"/>
      <c r="JJ41" s="24"/>
    </row>
    <row r="42" spans="1:270">
      <c r="B42" s="104"/>
    </row>
    <row r="43" spans="1:270">
      <c r="B43" s="104"/>
    </row>
    <row r="44" spans="1:270">
      <c r="B44" s="104"/>
    </row>
    <row r="45" spans="1:270">
      <c r="B45" s="104"/>
    </row>
    <row r="46" spans="1:270">
      <c r="B46" s="104"/>
    </row>
    <row r="47" spans="1:270">
      <c r="B47" s="104"/>
    </row>
    <row r="48" spans="1:270">
      <c r="B48" s="104"/>
    </row>
    <row r="49" spans="2:2">
      <c r="B49" s="104"/>
    </row>
    <row r="50" spans="2:2">
      <c r="B50" s="104"/>
    </row>
    <row r="51" spans="2:2">
      <c r="B51" s="104"/>
    </row>
    <row r="52" spans="2:2">
      <c r="B52" s="104"/>
    </row>
    <row r="53" spans="2:2">
      <c r="B53" s="104"/>
    </row>
    <row r="54" spans="2:2">
      <c r="B54" s="104"/>
    </row>
    <row r="55" spans="2:2">
      <c r="B55" s="104"/>
    </row>
    <row r="56" spans="2:2">
      <c r="B56" s="104"/>
    </row>
    <row r="57" spans="2:2">
      <c r="B57" s="104"/>
    </row>
    <row r="58" spans="2:2">
      <c r="B58" s="104"/>
    </row>
    <row r="59" spans="2:2">
      <c r="B59" s="104"/>
    </row>
    <row r="60" spans="2:2">
      <c r="B60" s="104"/>
    </row>
    <row r="61" spans="2:2">
      <c r="B61" s="104"/>
    </row>
    <row r="62" spans="2:2">
      <c r="B62" s="104"/>
    </row>
    <row r="63" spans="2:2">
      <c r="B63" s="104"/>
    </row>
    <row r="64" spans="2:2">
      <c r="B64" s="104"/>
    </row>
    <row r="65" spans="2:2">
      <c r="B65" s="104"/>
    </row>
    <row r="66" spans="2:2">
      <c r="B66" s="104"/>
    </row>
    <row r="67" spans="2:2">
      <c r="B67" s="104"/>
    </row>
    <row r="68" spans="2:2">
      <c r="B68" s="104"/>
    </row>
    <row r="69" spans="2:2">
      <c r="B69" s="104"/>
    </row>
    <row r="70" spans="2:2">
      <c r="B70" s="104"/>
    </row>
    <row r="71" spans="2:2">
      <c r="B71" s="104"/>
    </row>
    <row r="72" spans="2:2">
      <c r="B72" s="104"/>
    </row>
    <row r="73" spans="2:2">
      <c r="B73" s="104"/>
    </row>
    <row r="74" spans="2:2">
      <c r="B74" s="104"/>
    </row>
    <row r="75" spans="2:2">
      <c r="B75" s="104"/>
    </row>
    <row r="76" spans="2:2">
      <c r="B76" s="104"/>
    </row>
    <row r="77" spans="2:2">
      <c r="B77" s="104"/>
    </row>
    <row r="78" spans="2:2">
      <c r="B78" s="104"/>
    </row>
    <row r="79" spans="2:2">
      <c r="B79" s="104"/>
    </row>
    <row r="80" spans="2:2">
      <c r="B80" s="104"/>
    </row>
    <row r="81" spans="2:2">
      <c r="B81" s="104"/>
    </row>
    <row r="82" spans="2:2">
      <c r="B82" s="104"/>
    </row>
    <row r="83" spans="2:2">
      <c r="B83" s="104"/>
    </row>
    <row r="84" spans="2:2">
      <c r="B84" s="104"/>
    </row>
    <row r="85" spans="2:2">
      <c r="B85" s="104"/>
    </row>
    <row r="86" spans="2:2">
      <c r="B86" s="104"/>
    </row>
    <row r="87" spans="2:2">
      <c r="B87" s="104"/>
    </row>
    <row r="88" spans="2:2">
      <c r="B88" s="104"/>
    </row>
    <row r="89" spans="2:2">
      <c r="B89" s="104"/>
    </row>
    <row r="90" spans="2:2">
      <c r="B90" s="104"/>
    </row>
    <row r="91" spans="2:2">
      <c r="B91" s="104"/>
    </row>
    <row r="92" spans="2:2">
      <c r="B92" s="104"/>
    </row>
    <row r="93" spans="2:2">
      <c r="B93" s="104"/>
    </row>
    <row r="94" spans="2:2">
      <c r="B94" s="104"/>
    </row>
    <row r="95" spans="2:2">
      <c r="B95" s="104"/>
    </row>
    <row r="96" spans="2:2">
      <c r="B96" s="104"/>
    </row>
    <row r="97" spans="2:2">
      <c r="B97" s="104"/>
    </row>
    <row r="98" spans="2:2">
      <c r="B98" s="104"/>
    </row>
    <row r="99" spans="2:2">
      <c r="B99" s="104"/>
    </row>
    <row r="100" spans="2:2">
      <c r="B100" s="104"/>
    </row>
    <row r="101" spans="2:2">
      <c r="B101" s="104"/>
    </row>
    <row r="102" spans="2:2">
      <c r="B102" s="104"/>
    </row>
    <row r="103" spans="2:2">
      <c r="B103" s="104"/>
    </row>
    <row r="104" spans="2:2">
      <c r="B104" s="104"/>
    </row>
    <row r="105" spans="2:2">
      <c r="B105" s="104"/>
    </row>
    <row r="106" spans="2:2">
      <c r="B106" s="104"/>
    </row>
    <row r="107" spans="2:2">
      <c r="B107" s="104"/>
    </row>
    <row r="108" spans="2:2">
      <c r="B108" s="104"/>
    </row>
    <row r="109" spans="2:2">
      <c r="B109" s="104"/>
    </row>
    <row r="110" spans="2:2">
      <c r="B110" s="104"/>
    </row>
    <row r="111" spans="2:2">
      <c r="B111" s="104"/>
    </row>
    <row r="112" spans="2:2">
      <c r="B112" s="104"/>
    </row>
    <row r="113" spans="2:2">
      <c r="B113" s="104"/>
    </row>
    <row r="114" spans="2:2">
      <c r="B114" s="104"/>
    </row>
    <row r="115" spans="2:2">
      <c r="B115" s="104"/>
    </row>
    <row r="116" spans="2:2">
      <c r="B116" s="104"/>
    </row>
    <row r="117" spans="2:2">
      <c r="B117" s="104"/>
    </row>
    <row r="118" spans="2:2">
      <c r="B118" s="104"/>
    </row>
    <row r="119" spans="2:2">
      <c r="B119" s="104"/>
    </row>
    <row r="120" spans="2:2">
      <c r="B120" s="104"/>
    </row>
    <row r="121" spans="2:2">
      <c r="B121" s="104"/>
    </row>
    <row r="122" spans="2:2">
      <c r="B122" s="104"/>
    </row>
    <row r="123" spans="2:2">
      <c r="B123" s="104"/>
    </row>
    <row r="124" spans="2:2">
      <c r="B124" s="104"/>
    </row>
    <row r="125" spans="2:2">
      <c r="B125" s="104"/>
    </row>
    <row r="126" spans="2:2">
      <c r="B126" s="104"/>
    </row>
    <row r="127" spans="2:2">
      <c r="B127" s="104"/>
    </row>
    <row r="128" spans="2:2">
      <c r="B128" s="104"/>
    </row>
    <row r="129" spans="2:2">
      <c r="B129" s="104"/>
    </row>
    <row r="130" spans="2:2">
      <c r="B130" s="104"/>
    </row>
    <row r="131" spans="2:2">
      <c r="B131" s="104"/>
    </row>
    <row r="132" spans="2:2">
      <c r="B132" s="104"/>
    </row>
    <row r="133" spans="2:2">
      <c r="B133" s="104"/>
    </row>
    <row r="134" spans="2:2">
      <c r="B134" s="104"/>
    </row>
    <row r="135" spans="2:2">
      <c r="B135" s="104"/>
    </row>
    <row r="136" spans="2:2">
      <c r="B136" s="104"/>
    </row>
    <row r="137" spans="2:2">
      <c r="B137" s="104"/>
    </row>
    <row r="138" spans="2:2">
      <c r="B138" s="104"/>
    </row>
    <row r="139" spans="2:2">
      <c r="B139" s="104"/>
    </row>
    <row r="140" spans="2:2">
      <c r="B140" s="104"/>
    </row>
    <row r="141" spans="2:2">
      <c r="B141" s="104"/>
    </row>
    <row r="142" spans="2:2">
      <c r="B142" s="104"/>
    </row>
    <row r="143" spans="2:2">
      <c r="B143" s="104"/>
    </row>
    <row r="144" spans="2:2">
      <c r="B144" s="104"/>
    </row>
    <row r="145" spans="2:2">
      <c r="B145" s="104"/>
    </row>
    <row r="146" spans="2:2">
      <c r="B146" s="104"/>
    </row>
    <row r="147" spans="2:2">
      <c r="B147" s="104"/>
    </row>
    <row r="148" spans="2:2">
      <c r="B148" s="104"/>
    </row>
    <row r="149" spans="2:2">
      <c r="B149" s="104"/>
    </row>
    <row r="150" spans="2:2">
      <c r="B150" s="104"/>
    </row>
    <row r="151" spans="2:2">
      <c r="B151" s="104"/>
    </row>
    <row r="152" spans="2:2">
      <c r="B152" s="104"/>
    </row>
    <row r="153" spans="2:2">
      <c r="B153" s="104"/>
    </row>
    <row r="154" spans="2:2">
      <c r="B154" s="104"/>
    </row>
    <row r="155" spans="2:2">
      <c r="B155" s="104"/>
    </row>
    <row r="156" spans="2:2">
      <c r="B156" s="104"/>
    </row>
    <row r="157" spans="2:2">
      <c r="B157" s="104"/>
    </row>
    <row r="158" spans="2:2">
      <c r="B158" s="104"/>
    </row>
    <row r="159" spans="2:2">
      <c r="B159" s="104"/>
    </row>
    <row r="160" spans="2:2">
      <c r="B160" s="104"/>
    </row>
    <row r="161" spans="2:2">
      <c r="B161" s="104"/>
    </row>
    <row r="162" spans="2:2">
      <c r="B162" s="104"/>
    </row>
    <row r="163" spans="2:2">
      <c r="B163" s="104"/>
    </row>
    <row r="164" spans="2:2">
      <c r="B164" s="104"/>
    </row>
    <row r="165" spans="2:2">
      <c r="B165" s="104"/>
    </row>
    <row r="166" spans="2:2">
      <c r="B166" s="104"/>
    </row>
    <row r="167" spans="2:2">
      <c r="B167" s="104"/>
    </row>
    <row r="168" spans="2:2">
      <c r="B168" s="104"/>
    </row>
    <row r="169" spans="2:2">
      <c r="B169" s="104"/>
    </row>
    <row r="170" spans="2:2">
      <c r="B170" s="104"/>
    </row>
    <row r="171" spans="2:2">
      <c r="B171" s="104"/>
    </row>
    <row r="172" spans="2:2">
      <c r="B172" s="104"/>
    </row>
    <row r="173" spans="2:2">
      <c r="B173" s="104"/>
    </row>
    <row r="174" spans="2:2">
      <c r="B174" s="104"/>
    </row>
    <row r="175" spans="2:2">
      <c r="B175" s="104"/>
    </row>
    <row r="176" spans="2:2">
      <c r="B176" s="104"/>
    </row>
    <row r="177" spans="2:2">
      <c r="B177" s="104"/>
    </row>
    <row r="178" spans="2:2">
      <c r="B178" s="104"/>
    </row>
    <row r="179" spans="2:2">
      <c r="B179" s="104"/>
    </row>
    <row r="180" spans="2:2">
      <c r="B180" s="104"/>
    </row>
    <row r="181" spans="2:2">
      <c r="B181" s="104"/>
    </row>
    <row r="182" spans="2:2">
      <c r="B182" s="104"/>
    </row>
    <row r="183" spans="2:2">
      <c r="B183" s="104"/>
    </row>
    <row r="184" spans="2:2">
      <c r="B184" s="104"/>
    </row>
    <row r="185" spans="2:2">
      <c r="B185" s="104"/>
    </row>
    <row r="186" spans="2:2">
      <c r="B186" s="104"/>
    </row>
    <row r="187" spans="2:2">
      <c r="B187" s="104"/>
    </row>
    <row r="188" spans="2:2">
      <c r="B188" s="104"/>
    </row>
    <row r="189" spans="2:2">
      <c r="B189" s="104"/>
    </row>
    <row r="190" spans="2:2">
      <c r="B190" s="104"/>
    </row>
    <row r="191" spans="2:2">
      <c r="B191" s="104"/>
    </row>
    <row r="192" spans="2:2">
      <c r="B192" s="104"/>
    </row>
    <row r="193" spans="2:2">
      <c r="B193" s="104"/>
    </row>
    <row r="194" spans="2:2">
      <c r="B194" s="104"/>
    </row>
    <row r="195" spans="2:2">
      <c r="B195" s="104"/>
    </row>
    <row r="196" spans="2:2">
      <c r="B196" s="104"/>
    </row>
    <row r="197" spans="2:2">
      <c r="B197" s="104"/>
    </row>
    <row r="198" spans="2:2">
      <c r="B198" s="104"/>
    </row>
    <row r="199" spans="2:2">
      <c r="B199" s="104"/>
    </row>
    <row r="200" spans="2:2">
      <c r="B200" s="104"/>
    </row>
    <row r="201" spans="2:2">
      <c r="B201" s="104"/>
    </row>
    <row r="202" spans="2:2">
      <c r="B202" s="104"/>
    </row>
    <row r="203" spans="2:2">
      <c r="B203" s="104"/>
    </row>
    <row r="204" spans="2:2">
      <c r="B204" s="104"/>
    </row>
    <row r="205" spans="2:2">
      <c r="B205" s="104"/>
    </row>
    <row r="206" spans="2:2">
      <c r="B206" s="104"/>
    </row>
    <row r="207" spans="2:2">
      <c r="B207" s="104"/>
    </row>
    <row r="208" spans="2:2">
      <c r="B208" s="104"/>
    </row>
    <row r="209" spans="2:2">
      <c r="B209" s="104"/>
    </row>
    <row r="210" spans="2:2">
      <c r="B210" s="104"/>
    </row>
    <row r="211" spans="2:2">
      <c r="B211" s="104"/>
    </row>
    <row r="212" spans="2:2">
      <c r="B212" s="104"/>
    </row>
    <row r="213" spans="2:2">
      <c r="B213" s="104"/>
    </row>
    <row r="214" spans="2:2">
      <c r="B214" s="104"/>
    </row>
    <row r="215" spans="2:2">
      <c r="B215" s="104"/>
    </row>
    <row r="216" spans="2:2">
      <c r="B216" s="104"/>
    </row>
    <row r="217" spans="2:2">
      <c r="B217" s="104"/>
    </row>
    <row r="218" spans="2:2">
      <c r="B218" s="104"/>
    </row>
    <row r="219" spans="2:2">
      <c r="B219" s="104"/>
    </row>
    <row r="220" spans="2:2">
      <c r="B220" s="104"/>
    </row>
    <row r="221" spans="2:2">
      <c r="B221" s="104"/>
    </row>
    <row r="222" spans="2:2">
      <c r="B222" s="104"/>
    </row>
    <row r="223" spans="2:2">
      <c r="B223" s="104"/>
    </row>
    <row r="224" spans="2:2">
      <c r="B224" s="104"/>
    </row>
    <row r="225" spans="2:2">
      <c r="B225" s="104"/>
    </row>
    <row r="226" spans="2:2">
      <c r="B226" s="104"/>
    </row>
    <row r="227" spans="2:2">
      <c r="B227" s="104"/>
    </row>
    <row r="228" spans="2:2">
      <c r="B228" s="104"/>
    </row>
    <row r="229" spans="2:2">
      <c r="B229" s="104"/>
    </row>
    <row r="230" spans="2:2">
      <c r="B230" s="104"/>
    </row>
    <row r="231" spans="2:2">
      <c r="B231" s="104"/>
    </row>
    <row r="232" spans="2:2">
      <c r="B232" s="104"/>
    </row>
    <row r="233" spans="2:2">
      <c r="B233" s="104"/>
    </row>
    <row r="234" spans="2:2">
      <c r="B234" s="104"/>
    </row>
    <row r="235" spans="2:2">
      <c r="B235" s="104"/>
    </row>
    <row r="236" spans="2:2">
      <c r="B236" s="104"/>
    </row>
    <row r="237" spans="2:2">
      <c r="B237" s="104"/>
    </row>
    <row r="238" spans="2:2">
      <c r="B238" s="104"/>
    </row>
    <row r="239" spans="2:2">
      <c r="B239" s="104"/>
    </row>
    <row r="240" spans="2:2">
      <c r="B240" s="104"/>
    </row>
    <row r="241" spans="2:2">
      <c r="B241" s="104"/>
    </row>
    <row r="242" spans="2:2">
      <c r="B242" s="104"/>
    </row>
    <row r="243" spans="2:2">
      <c r="B243" s="104"/>
    </row>
    <row r="244" spans="2:2">
      <c r="B244" s="104"/>
    </row>
    <row r="245" spans="2:2">
      <c r="B245" s="104"/>
    </row>
    <row r="246" spans="2:2">
      <c r="B246" s="104"/>
    </row>
    <row r="247" spans="2:2">
      <c r="B247" s="104"/>
    </row>
    <row r="248" spans="2:2">
      <c r="B248" s="104"/>
    </row>
    <row r="249" spans="2:2">
      <c r="B249" s="104"/>
    </row>
    <row r="250" spans="2:2">
      <c r="B250" s="104"/>
    </row>
    <row r="251" spans="2:2">
      <c r="B251" s="104"/>
    </row>
    <row r="252" spans="2:2">
      <c r="B252" s="104"/>
    </row>
    <row r="253" spans="2:2">
      <c r="B253" s="104"/>
    </row>
    <row r="254" spans="2:2">
      <c r="B254" s="104"/>
    </row>
    <row r="255" spans="2:2">
      <c r="B255" s="104"/>
    </row>
    <row r="256" spans="2:2">
      <c r="B256" s="104"/>
    </row>
    <row r="257" spans="2:2">
      <c r="B257" s="104"/>
    </row>
    <row r="258" spans="2:2">
      <c r="B258" s="104"/>
    </row>
    <row r="259" spans="2:2">
      <c r="B259" s="104"/>
    </row>
    <row r="260" spans="2:2">
      <c r="B260" s="104"/>
    </row>
    <row r="261" spans="2:2">
      <c r="B261" s="104"/>
    </row>
    <row r="262" spans="2:2">
      <c r="B262" s="104"/>
    </row>
    <row r="263" spans="2:2">
      <c r="B263" s="104"/>
    </row>
    <row r="264" spans="2:2">
      <c r="B264" s="104"/>
    </row>
    <row r="265" spans="2:2">
      <c r="B265" s="104"/>
    </row>
    <row r="266" spans="2:2">
      <c r="B266" s="104"/>
    </row>
    <row r="267" spans="2:2">
      <c r="B267" s="104"/>
    </row>
    <row r="268" spans="2:2">
      <c r="B268" s="104"/>
    </row>
    <row r="269" spans="2:2">
      <c r="B269" s="104"/>
    </row>
    <row r="270" spans="2:2">
      <c r="B270" s="104"/>
    </row>
    <row r="271" spans="2:2">
      <c r="B271" s="104"/>
    </row>
    <row r="272" spans="2:2">
      <c r="B272" s="104"/>
    </row>
    <row r="273" spans="2:2">
      <c r="B273" s="104"/>
    </row>
    <row r="274" spans="2:2">
      <c r="B274" s="104"/>
    </row>
    <row r="275" spans="2:2">
      <c r="B275" s="104"/>
    </row>
    <row r="276" spans="2:2">
      <c r="B276" s="104"/>
    </row>
    <row r="277" spans="2:2">
      <c r="B277" s="104"/>
    </row>
    <row r="278" spans="2:2">
      <c r="B278" s="104"/>
    </row>
    <row r="279" spans="2:2">
      <c r="B279" s="104"/>
    </row>
    <row r="280" spans="2:2">
      <c r="B280" s="104"/>
    </row>
    <row r="281" spans="2:2">
      <c r="B281" s="104"/>
    </row>
    <row r="282" spans="2:2">
      <c r="B282" s="104"/>
    </row>
    <row r="283" spans="2:2">
      <c r="B283" s="104"/>
    </row>
    <row r="284" spans="2:2">
      <c r="B284" s="104"/>
    </row>
    <row r="285" spans="2:2">
      <c r="B285" s="104"/>
    </row>
    <row r="286" spans="2:2">
      <c r="B286" s="104"/>
    </row>
    <row r="287" spans="2:2">
      <c r="B287" s="104"/>
    </row>
    <row r="288" spans="2:2">
      <c r="B288" s="104"/>
    </row>
    <row r="289" spans="2:2">
      <c r="B289" s="104"/>
    </row>
    <row r="290" spans="2:2">
      <c r="B290" s="104"/>
    </row>
    <row r="291" spans="2:2">
      <c r="B291" s="104"/>
    </row>
    <row r="292" spans="2:2">
      <c r="B292" s="104"/>
    </row>
    <row r="293" spans="2:2">
      <c r="B293" s="104"/>
    </row>
    <row r="294" spans="2:2">
      <c r="B294" s="104"/>
    </row>
    <row r="295" spans="2:2">
      <c r="B295" s="104"/>
    </row>
    <row r="296" spans="2:2">
      <c r="B296" s="104"/>
    </row>
    <row r="297" spans="2:2">
      <c r="B297" s="104"/>
    </row>
    <row r="298" spans="2:2">
      <c r="B298" s="104"/>
    </row>
    <row r="299" spans="2:2">
      <c r="B299" s="104"/>
    </row>
    <row r="300" spans="2:2">
      <c r="B300" s="104"/>
    </row>
    <row r="301" spans="2:2">
      <c r="B301" s="104"/>
    </row>
    <row r="302" spans="2:2">
      <c r="B302" s="104"/>
    </row>
    <row r="303" spans="2:2">
      <c r="B303" s="104"/>
    </row>
    <row r="304" spans="2:2">
      <c r="B304" s="104"/>
    </row>
    <row r="305" spans="2:2">
      <c r="B305" s="104"/>
    </row>
    <row r="306" spans="2:2">
      <c r="B306" s="104"/>
    </row>
    <row r="307" spans="2:2">
      <c r="B307" s="104"/>
    </row>
    <row r="308" spans="2:2">
      <c r="B308" s="104"/>
    </row>
    <row r="309" spans="2:2">
      <c r="B309" s="104"/>
    </row>
    <row r="310" spans="2:2">
      <c r="B310" s="104"/>
    </row>
    <row r="311" spans="2:2">
      <c r="B311" s="104"/>
    </row>
    <row r="312" spans="2:2">
      <c r="B312" s="104"/>
    </row>
    <row r="313" spans="2:2">
      <c r="B313" s="104"/>
    </row>
    <row r="314" spans="2:2">
      <c r="B314" s="104"/>
    </row>
    <row r="315" spans="2:2">
      <c r="B315" s="104"/>
    </row>
    <row r="316" spans="2:2">
      <c r="B316" s="104"/>
    </row>
    <row r="317" spans="2:2">
      <c r="B317" s="104"/>
    </row>
    <row r="318" spans="2:2">
      <c r="B318" s="104"/>
    </row>
    <row r="319" spans="2:2">
      <c r="B319" s="104"/>
    </row>
    <row r="320" spans="2:2">
      <c r="B320" s="104"/>
    </row>
    <row r="321" spans="2:2">
      <c r="B321" s="104"/>
    </row>
    <row r="322" spans="2:2">
      <c r="B322" s="104"/>
    </row>
    <row r="323" spans="2:2">
      <c r="B323" s="104"/>
    </row>
    <row r="324" spans="2:2">
      <c r="B324" s="104"/>
    </row>
    <row r="325" spans="2:2">
      <c r="B325" s="104"/>
    </row>
    <row r="326" spans="2:2">
      <c r="B326" s="104"/>
    </row>
    <row r="327" spans="2:2">
      <c r="B327" s="104"/>
    </row>
    <row r="328" spans="2:2">
      <c r="B328" s="104"/>
    </row>
    <row r="329" spans="2:2">
      <c r="B329" s="104"/>
    </row>
    <row r="330" spans="2:2">
      <c r="B330" s="104"/>
    </row>
    <row r="331" spans="2:2">
      <c r="B331" s="104"/>
    </row>
    <row r="332" spans="2:2">
      <c r="B332" s="104"/>
    </row>
    <row r="333" spans="2:2">
      <c r="B333" s="104"/>
    </row>
    <row r="334" spans="2:2">
      <c r="B334" s="104"/>
    </row>
    <row r="335" spans="2:2">
      <c r="B335" s="104"/>
    </row>
    <row r="336" spans="2:2">
      <c r="B336" s="104"/>
    </row>
    <row r="337" spans="2:2">
      <c r="B337" s="104"/>
    </row>
    <row r="338" spans="2:2">
      <c r="B338" s="104"/>
    </row>
    <row r="339" spans="2:2">
      <c r="B339" s="104"/>
    </row>
    <row r="340" spans="2:2">
      <c r="B340" s="104"/>
    </row>
    <row r="341" spans="2:2">
      <c r="B341" s="104"/>
    </row>
    <row r="342" spans="2:2">
      <c r="B342" s="104"/>
    </row>
    <row r="343" spans="2:2">
      <c r="B343" s="104"/>
    </row>
    <row r="344" spans="2:2">
      <c r="B344" s="104"/>
    </row>
    <row r="345" spans="2:2">
      <c r="B345" s="104"/>
    </row>
    <row r="346" spans="2:2">
      <c r="B346" s="104"/>
    </row>
    <row r="347" spans="2:2">
      <c r="B347" s="104"/>
    </row>
    <row r="348" spans="2:2">
      <c r="B348" s="104"/>
    </row>
    <row r="349" spans="2:2">
      <c r="B349" s="104"/>
    </row>
    <row r="350" spans="2:2">
      <c r="B350" s="104"/>
    </row>
    <row r="351" spans="2:2">
      <c r="B351" s="104"/>
    </row>
    <row r="352" spans="2:2">
      <c r="B352" s="104"/>
    </row>
    <row r="353" spans="2:2">
      <c r="B353" s="104"/>
    </row>
    <row r="354" spans="2:2">
      <c r="B354" s="104"/>
    </row>
    <row r="355" spans="2:2">
      <c r="B355" s="104"/>
    </row>
    <row r="356" spans="2:2">
      <c r="B356" s="104"/>
    </row>
    <row r="357" spans="2:2">
      <c r="B357" s="104"/>
    </row>
    <row r="358" spans="2:2">
      <c r="B358" s="104"/>
    </row>
    <row r="359" spans="2:2">
      <c r="B359" s="104"/>
    </row>
    <row r="360" spans="2:2">
      <c r="B360" s="104"/>
    </row>
    <row r="361" spans="2:2">
      <c r="B361" s="104"/>
    </row>
    <row r="362" spans="2:2">
      <c r="B362" s="104"/>
    </row>
    <row r="363" spans="2:2">
      <c r="B363" s="104"/>
    </row>
    <row r="364" spans="2:2">
      <c r="B364" s="104"/>
    </row>
    <row r="365" spans="2:2">
      <c r="B365" s="104"/>
    </row>
    <row r="366" spans="2:2">
      <c r="B366" s="104"/>
    </row>
    <row r="367" spans="2:2">
      <c r="B367" s="104"/>
    </row>
    <row r="368" spans="2:2">
      <c r="B368" s="104"/>
    </row>
    <row r="369" spans="2:2">
      <c r="B369" s="104"/>
    </row>
    <row r="370" spans="2:2">
      <c r="B370" s="104"/>
    </row>
    <row r="371" spans="2:2">
      <c r="B371" s="104"/>
    </row>
    <row r="372" spans="2:2">
      <c r="B372" s="104"/>
    </row>
    <row r="373" spans="2:2">
      <c r="B373" s="104"/>
    </row>
    <row r="374" spans="2:2">
      <c r="B374" s="104"/>
    </row>
    <row r="375" spans="2:2">
      <c r="B375" s="104"/>
    </row>
    <row r="376" spans="2:2">
      <c r="B376" s="104"/>
    </row>
    <row r="377" spans="2:2">
      <c r="B377" s="104"/>
    </row>
    <row r="378" spans="2:2">
      <c r="B378" s="104"/>
    </row>
    <row r="379" spans="2:2">
      <c r="B379" s="104"/>
    </row>
    <row r="380" spans="2:2">
      <c r="B380" s="104"/>
    </row>
    <row r="381" spans="2:2">
      <c r="B381" s="104"/>
    </row>
    <row r="382" spans="2:2">
      <c r="B382" s="104"/>
    </row>
    <row r="383" spans="2:2">
      <c r="B383" s="104"/>
    </row>
    <row r="384" spans="2:2">
      <c r="B384" s="104"/>
    </row>
    <row r="385" spans="2:2">
      <c r="B385" s="104"/>
    </row>
    <row r="386" spans="2:2">
      <c r="B386" s="104"/>
    </row>
    <row r="387" spans="2:2">
      <c r="B387" s="104"/>
    </row>
    <row r="388" spans="2:2">
      <c r="B388" s="104"/>
    </row>
    <row r="389" spans="2:2">
      <c r="B389" s="104"/>
    </row>
    <row r="390" spans="2:2">
      <c r="B390" s="104"/>
    </row>
    <row r="391" spans="2:2">
      <c r="B391" s="104"/>
    </row>
    <row r="392" spans="2:2">
      <c r="B392" s="104"/>
    </row>
    <row r="393" spans="2:2">
      <c r="B393" s="104"/>
    </row>
    <row r="394" spans="2:2">
      <c r="B394" s="104"/>
    </row>
    <row r="395" spans="2:2">
      <c r="B395" s="104"/>
    </row>
    <row r="396" spans="2:2">
      <c r="B396" s="104"/>
    </row>
    <row r="397" spans="2:2">
      <c r="B397" s="104"/>
    </row>
    <row r="398" spans="2:2">
      <c r="B398" s="104"/>
    </row>
    <row r="399" spans="2:2">
      <c r="B399" s="104"/>
    </row>
    <row r="400" spans="2:2">
      <c r="B400" s="104"/>
    </row>
    <row r="401" spans="2:2">
      <c r="B401" s="104"/>
    </row>
    <row r="402" spans="2:2">
      <c r="B402" s="104"/>
    </row>
    <row r="403" spans="2:2">
      <c r="B403" s="104"/>
    </row>
    <row r="404" spans="2:2">
      <c r="B404" s="104"/>
    </row>
    <row r="405" spans="2:2">
      <c r="B405" s="104"/>
    </row>
    <row r="406" spans="2:2">
      <c r="B406" s="104"/>
    </row>
    <row r="407" spans="2:2">
      <c r="B407" s="104"/>
    </row>
    <row r="408" spans="2:2">
      <c r="B408" s="104"/>
    </row>
    <row r="409" spans="2:2">
      <c r="B409" s="104"/>
    </row>
    <row r="410" spans="2:2">
      <c r="B410" s="104"/>
    </row>
    <row r="411" spans="2:2">
      <c r="B411" s="104"/>
    </row>
    <row r="412" spans="2:2">
      <c r="B412" s="104"/>
    </row>
    <row r="413" spans="2:2">
      <c r="B413" s="104"/>
    </row>
    <row r="414" spans="2:2">
      <c r="B414" s="104"/>
    </row>
    <row r="415" spans="2:2">
      <c r="B415" s="104"/>
    </row>
    <row r="416" spans="2:2">
      <c r="B416" s="104"/>
    </row>
    <row r="417" spans="2:2">
      <c r="B417" s="104"/>
    </row>
    <row r="418" spans="2:2">
      <c r="B418" s="104"/>
    </row>
    <row r="419" spans="2:2">
      <c r="B419" s="104"/>
    </row>
    <row r="420" spans="2:2">
      <c r="B420" s="104"/>
    </row>
    <row r="421" spans="2:2">
      <c r="B421" s="104"/>
    </row>
    <row r="422" spans="2:2">
      <c r="B422" s="104"/>
    </row>
    <row r="423" spans="2:2">
      <c r="B423" s="104"/>
    </row>
    <row r="424" spans="2:2">
      <c r="B424" s="104"/>
    </row>
    <row r="425" spans="2:2">
      <c r="B425" s="104"/>
    </row>
    <row r="426" spans="2:2">
      <c r="B426" s="104"/>
    </row>
    <row r="427" spans="2:2">
      <c r="B427" s="104"/>
    </row>
    <row r="428" spans="2:2">
      <c r="B428" s="104"/>
    </row>
    <row r="429" spans="2:2">
      <c r="B429" s="104"/>
    </row>
    <row r="430" spans="2:2">
      <c r="B430" s="104"/>
    </row>
    <row r="431" spans="2:2">
      <c r="B431" s="104"/>
    </row>
    <row r="432" spans="2:2">
      <c r="B432" s="104"/>
    </row>
    <row r="433" spans="2:2">
      <c r="B433" s="104"/>
    </row>
    <row r="434" spans="2:2">
      <c r="B434" s="104"/>
    </row>
    <row r="435" spans="2:2">
      <c r="B435" s="104"/>
    </row>
    <row r="436" spans="2:2">
      <c r="B436" s="104"/>
    </row>
    <row r="437" spans="2:2">
      <c r="B437" s="104"/>
    </row>
    <row r="438" spans="2:2">
      <c r="B438" s="104"/>
    </row>
    <row r="439" spans="2:2">
      <c r="B439" s="104"/>
    </row>
    <row r="440" spans="2:2">
      <c r="B440" s="104"/>
    </row>
    <row r="441" spans="2:2">
      <c r="B441" s="104"/>
    </row>
    <row r="442" spans="2:2">
      <c r="B442" s="104"/>
    </row>
    <row r="443" spans="2:2">
      <c r="B443" s="104"/>
    </row>
    <row r="444" spans="2:2">
      <c r="B444" s="104"/>
    </row>
    <row r="445" spans="2:2">
      <c r="B445" s="104"/>
    </row>
    <row r="446" spans="2:2">
      <c r="B446" s="104"/>
    </row>
    <row r="447" spans="2:2">
      <c r="B447" s="104"/>
    </row>
    <row r="448" spans="2:2">
      <c r="B448" s="104"/>
    </row>
    <row r="449" spans="2:2">
      <c r="B449" s="104"/>
    </row>
    <row r="450" spans="2:2">
      <c r="B450" s="104"/>
    </row>
    <row r="451" spans="2:2">
      <c r="B451" s="104"/>
    </row>
    <row r="452" spans="2:2">
      <c r="B452" s="104"/>
    </row>
    <row r="453" spans="2:2">
      <c r="B453" s="104"/>
    </row>
    <row r="454" spans="2:2">
      <c r="B454" s="104"/>
    </row>
    <row r="455" spans="2:2">
      <c r="B455" s="104"/>
    </row>
    <row r="456" spans="2:2">
      <c r="B456" s="104"/>
    </row>
    <row r="457" spans="2:2">
      <c r="B457" s="104"/>
    </row>
    <row r="458" spans="2:2">
      <c r="B458" s="104"/>
    </row>
    <row r="459" spans="2:2">
      <c r="B459" s="104"/>
    </row>
    <row r="460" spans="2:2">
      <c r="B460" s="104"/>
    </row>
    <row r="461" spans="2:2">
      <c r="B461" s="104"/>
    </row>
    <row r="462" spans="2:2">
      <c r="B462" s="104"/>
    </row>
    <row r="463" spans="2:2">
      <c r="B463" s="104"/>
    </row>
    <row r="464" spans="2:2">
      <c r="B464" s="104"/>
    </row>
    <row r="465" spans="2:2">
      <c r="B465" s="104"/>
    </row>
    <row r="466" spans="2:2">
      <c r="B466" s="104"/>
    </row>
    <row r="467" spans="2:2">
      <c r="B467" s="104"/>
    </row>
    <row r="468" spans="2:2">
      <c r="B468" s="104"/>
    </row>
    <row r="469" spans="2:2">
      <c r="B469" s="104"/>
    </row>
    <row r="470" spans="2:2">
      <c r="B470" s="104"/>
    </row>
    <row r="471" spans="2:2">
      <c r="B471" s="104"/>
    </row>
    <row r="472" spans="2:2">
      <c r="B472" s="104"/>
    </row>
    <row r="473" spans="2:2">
      <c r="B473" s="104"/>
    </row>
    <row r="474" spans="2:2">
      <c r="B474" s="104"/>
    </row>
    <row r="475" spans="2:2">
      <c r="B475" s="104"/>
    </row>
    <row r="476" spans="2:2">
      <c r="B476" s="104"/>
    </row>
    <row r="477" spans="2:2">
      <c r="B477" s="104"/>
    </row>
    <row r="478" spans="2:2">
      <c r="B478" s="104"/>
    </row>
    <row r="479" spans="2:2">
      <c r="B479" s="104"/>
    </row>
    <row r="480" spans="2:2">
      <c r="B480" s="104"/>
    </row>
    <row r="481" spans="2:2">
      <c r="B481" s="104"/>
    </row>
    <row r="482" spans="2:2">
      <c r="B482" s="104"/>
    </row>
    <row r="483" spans="2:2">
      <c r="B483" s="104"/>
    </row>
    <row r="484" spans="2:2">
      <c r="B484" s="104"/>
    </row>
    <row r="485" spans="2:2">
      <c r="B485" s="104"/>
    </row>
    <row r="486" spans="2:2">
      <c r="B486" s="104"/>
    </row>
    <row r="487" spans="2:2">
      <c r="B487" s="104"/>
    </row>
    <row r="488" spans="2:2">
      <c r="B488" s="104"/>
    </row>
    <row r="489" spans="2:2">
      <c r="B489" s="104"/>
    </row>
    <row r="490" spans="2:2">
      <c r="B490" s="104"/>
    </row>
    <row r="491" spans="2:2">
      <c r="B491" s="104"/>
    </row>
    <row r="492" spans="2:2">
      <c r="B492" s="104"/>
    </row>
    <row r="493" spans="2:2">
      <c r="B493" s="104"/>
    </row>
    <row r="494" spans="2:2">
      <c r="B494" s="104"/>
    </row>
    <row r="495" spans="2:2">
      <c r="B495" s="104"/>
    </row>
    <row r="496" spans="2:2">
      <c r="B496" s="104"/>
    </row>
    <row r="497" spans="2:2">
      <c r="B497" s="104"/>
    </row>
    <row r="498" spans="2:2">
      <c r="B498" s="104"/>
    </row>
    <row r="499" spans="2:2">
      <c r="B499" s="104"/>
    </row>
    <row r="500" spans="2:2">
      <c r="B500" s="104"/>
    </row>
    <row r="501" spans="2:2">
      <c r="B501" s="104"/>
    </row>
    <row r="502" spans="2:2">
      <c r="B502" s="104"/>
    </row>
    <row r="503" spans="2:2">
      <c r="B503" s="104"/>
    </row>
    <row r="504" spans="2:2">
      <c r="B504" s="104"/>
    </row>
    <row r="505" spans="2:2">
      <c r="B505" s="104"/>
    </row>
    <row r="506" spans="2:2">
      <c r="B506" s="104"/>
    </row>
    <row r="507" spans="2:2">
      <c r="B507" s="104"/>
    </row>
    <row r="508" spans="2:2">
      <c r="B508" s="104"/>
    </row>
    <row r="509" spans="2:2">
      <c r="B509" s="104"/>
    </row>
    <row r="510" spans="2:2">
      <c r="B510" s="104"/>
    </row>
    <row r="511" spans="2:2">
      <c r="B511" s="104"/>
    </row>
    <row r="512" spans="2:2">
      <c r="B512" s="104"/>
    </row>
    <row r="513" spans="2:2">
      <c r="B513" s="104"/>
    </row>
    <row r="514" spans="2:2">
      <c r="B514" s="104"/>
    </row>
    <row r="515" spans="2:2">
      <c r="B515" s="104"/>
    </row>
    <row r="516" spans="2:2">
      <c r="B516" s="104"/>
    </row>
    <row r="517" spans="2:2">
      <c r="B517" s="104"/>
    </row>
    <row r="518" spans="2:2">
      <c r="B518" s="104"/>
    </row>
    <row r="519" spans="2:2">
      <c r="B519" s="104"/>
    </row>
    <row r="520" spans="2:2">
      <c r="B520" s="104"/>
    </row>
    <row r="521" spans="2:2">
      <c r="B521" s="104"/>
    </row>
    <row r="522" spans="2:2">
      <c r="B522" s="104"/>
    </row>
    <row r="523" spans="2:2">
      <c r="B523" s="104"/>
    </row>
    <row r="524" spans="2:2">
      <c r="B524" s="104"/>
    </row>
    <row r="525" spans="2:2">
      <c r="B525" s="104"/>
    </row>
    <row r="526" spans="2:2">
      <c r="B526" s="104"/>
    </row>
    <row r="527" spans="2:2">
      <c r="B527" s="104"/>
    </row>
    <row r="528" spans="2:2">
      <c r="B528" s="104"/>
    </row>
    <row r="529" spans="2:2">
      <c r="B529" s="104"/>
    </row>
    <row r="530" spans="2:2">
      <c r="B530" s="104"/>
    </row>
    <row r="531" spans="2:2">
      <c r="B531" s="104"/>
    </row>
    <row r="532" spans="2:2">
      <c r="B532" s="104"/>
    </row>
    <row r="533" spans="2:2">
      <c r="B533" s="104"/>
    </row>
    <row r="534" spans="2:2">
      <c r="B534" s="104"/>
    </row>
    <row r="535" spans="2:2">
      <c r="B535" s="104"/>
    </row>
    <row r="536" spans="2:2">
      <c r="B536" s="104"/>
    </row>
    <row r="537" spans="2:2">
      <c r="B537" s="104"/>
    </row>
    <row r="538" spans="2:2">
      <c r="B538" s="104"/>
    </row>
    <row r="539" spans="2:2">
      <c r="B539" s="104"/>
    </row>
    <row r="540" spans="2:2">
      <c r="B540" s="104"/>
    </row>
    <row r="541" spans="2:2">
      <c r="B541" s="104"/>
    </row>
    <row r="542" spans="2:2">
      <c r="B542" s="104"/>
    </row>
    <row r="543" spans="2:2">
      <c r="B543" s="104"/>
    </row>
    <row r="544" spans="2:2">
      <c r="B544" s="104"/>
    </row>
    <row r="545" spans="2:2">
      <c r="B545" s="104"/>
    </row>
    <row r="546" spans="2:2">
      <c r="B546" s="104"/>
    </row>
    <row r="547" spans="2:2">
      <c r="B547" s="104"/>
    </row>
    <row r="548" spans="2:2">
      <c r="B548" s="104"/>
    </row>
    <row r="549" spans="2:2">
      <c r="B549" s="104"/>
    </row>
    <row r="550" spans="2:2">
      <c r="B550" s="104"/>
    </row>
    <row r="551" spans="2:2">
      <c r="B551" s="104"/>
    </row>
    <row r="552" spans="2:2">
      <c r="B552" s="104"/>
    </row>
    <row r="553" spans="2:2">
      <c r="B553" s="104"/>
    </row>
    <row r="554" spans="2:2">
      <c r="B554" s="104"/>
    </row>
    <row r="555" spans="2:2">
      <c r="B555" s="104"/>
    </row>
    <row r="556" spans="2:2">
      <c r="B556" s="104"/>
    </row>
    <row r="557" spans="2:2">
      <c r="B557" s="104"/>
    </row>
    <row r="558" spans="2:2">
      <c r="B558" s="104"/>
    </row>
    <row r="559" spans="2:2">
      <c r="B559" s="104"/>
    </row>
    <row r="560" spans="2:2">
      <c r="B560" s="104"/>
    </row>
    <row r="561" spans="2:2">
      <c r="B561" s="104"/>
    </row>
    <row r="562" spans="2:2">
      <c r="B562" s="104"/>
    </row>
    <row r="563" spans="2:2">
      <c r="B563" s="104"/>
    </row>
    <row r="564" spans="2:2">
      <c r="B564" s="104"/>
    </row>
    <row r="565" spans="2:2">
      <c r="B565" s="104"/>
    </row>
    <row r="566" spans="2:2">
      <c r="B566" s="104"/>
    </row>
    <row r="567" spans="2:2">
      <c r="B567" s="104"/>
    </row>
    <row r="568" spans="2:2">
      <c r="B568" s="104"/>
    </row>
    <row r="569" spans="2:2">
      <c r="B569" s="104"/>
    </row>
    <row r="570" spans="2:2">
      <c r="B570" s="104"/>
    </row>
    <row r="571" spans="2:2">
      <c r="B571" s="104"/>
    </row>
    <row r="572" spans="2:2">
      <c r="B572" s="104"/>
    </row>
    <row r="573" spans="2:2">
      <c r="B573" s="104"/>
    </row>
    <row r="574" spans="2:2">
      <c r="B574" s="104"/>
    </row>
    <row r="575" spans="2:2">
      <c r="B575" s="104"/>
    </row>
    <row r="576" spans="2:2">
      <c r="B576" s="104"/>
    </row>
    <row r="577" spans="2:2">
      <c r="B577" s="104"/>
    </row>
    <row r="578" spans="2:2">
      <c r="B578" s="104"/>
    </row>
    <row r="579" spans="2:2">
      <c r="B579" s="104"/>
    </row>
    <row r="580" spans="2:2">
      <c r="B580" s="104"/>
    </row>
    <row r="581" spans="2:2">
      <c r="B581" s="104"/>
    </row>
    <row r="582" spans="2:2">
      <c r="B582" s="104"/>
    </row>
    <row r="583" spans="2:2">
      <c r="B583" s="104"/>
    </row>
    <row r="584" spans="2:2">
      <c r="B584" s="104"/>
    </row>
    <row r="585" spans="2:2">
      <c r="B585" s="104"/>
    </row>
    <row r="586" spans="2:2">
      <c r="B586" s="104"/>
    </row>
    <row r="587" spans="2:2">
      <c r="B587" s="104"/>
    </row>
    <row r="588" spans="2:2">
      <c r="B588" s="104"/>
    </row>
    <row r="589" spans="2:2">
      <c r="B589" s="104"/>
    </row>
    <row r="590" spans="2:2">
      <c r="B590" s="104"/>
    </row>
    <row r="591" spans="2:2">
      <c r="B591" s="104"/>
    </row>
    <row r="592" spans="2:2">
      <c r="B592" s="104"/>
    </row>
    <row r="593" spans="2:2">
      <c r="B593" s="104"/>
    </row>
    <row r="594" spans="2:2">
      <c r="B594" s="104"/>
    </row>
    <row r="595" spans="2:2">
      <c r="B595" s="104"/>
    </row>
    <row r="596" spans="2:2">
      <c r="B596" s="104"/>
    </row>
    <row r="597" spans="2:2">
      <c r="B597" s="104"/>
    </row>
    <row r="598" spans="2:2">
      <c r="B598" s="104"/>
    </row>
    <row r="599" spans="2:2">
      <c r="B599" s="104"/>
    </row>
    <row r="600" spans="2:2">
      <c r="B600" s="104"/>
    </row>
    <row r="601" spans="2:2">
      <c r="B601" s="104"/>
    </row>
    <row r="602" spans="2:2">
      <c r="B602" s="104"/>
    </row>
    <row r="603" spans="2:2">
      <c r="B603" s="104"/>
    </row>
    <row r="604" spans="2:2">
      <c r="B604" s="104"/>
    </row>
    <row r="605" spans="2:2">
      <c r="B605" s="104"/>
    </row>
    <row r="606" spans="2:2">
      <c r="B606" s="104"/>
    </row>
    <row r="607" spans="2:2">
      <c r="B607" s="104"/>
    </row>
    <row r="608" spans="2:2">
      <c r="B608" s="104"/>
    </row>
    <row r="609" spans="2:2">
      <c r="B609" s="104"/>
    </row>
    <row r="610" spans="2:2">
      <c r="B610" s="104"/>
    </row>
    <row r="611" spans="2:2">
      <c r="B611" s="104"/>
    </row>
    <row r="612" spans="2:2">
      <c r="B612" s="104"/>
    </row>
    <row r="613" spans="2:2">
      <c r="B613" s="104"/>
    </row>
    <row r="614" spans="2:2">
      <c r="B614" s="104"/>
    </row>
    <row r="615" spans="2:2">
      <c r="B615" s="104"/>
    </row>
    <row r="616" spans="2:2">
      <c r="B616" s="104"/>
    </row>
    <row r="617" spans="2:2">
      <c r="B617" s="104"/>
    </row>
    <row r="618" spans="2:2">
      <c r="B618" s="104"/>
    </row>
    <row r="619" spans="2:2">
      <c r="B619" s="104"/>
    </row>
    <row r="620" spans="2:2">
      <c r="B620" s="104"/>
    </row>
    <row r="621" spans="2:2">
      <c r="B621" s="104"/>
    </row>
    <row r="622" spans="2:2">
      <c r="B622" s="104"/>
    </row>
    <row r="623" spans="2:2">
      <c r="B623" s="104"/>
    </row>
    <row r="624" spans="2:2">
      <c r="B624" s="104"/>
    </row>
    <row r="625" spans="2:2">
      <c r="B625" s="104"/>
    </row>
    <row r="626" spans="2:2">
      <c r="B626" s="104"/>
    </row>
    <row r="627" spans="2:2">
      <c r="B627" s="104"/>
    </row>
    <row r="628" spans="2:2">
      <c r="B628" s="104"/>
    </row>
    <row r="629" spans="2:2">
      <c r="B629" s="104"/>
    </row>
    <row r="630" spans="2:2">
      <c r="B630" s="104"/>
    </row>
    <row r="631" spans="2:2">
      <c r="B631" s="104"/>
    </row>
    <row r="632" spans="2:2">
      <c r="B632" s="104"/>
    </row>
    <row r="633" spans="2:2">
      <c r="B633" s="104"/>
    </row>
    <row r="634" spans="2:2">
      <c r="B634" s="104"/>
    </row>
    <row r="635" spans="2:2">
      <c r="B635" s="104"/>
    </row>
    <row r="636" spans="2:2">
      <c r="B636" s="104"/>
    </row>
    <row r="637" spans="2:2">
      <c r="B637" s="104"/>
    </row>
    <row r="638" spans="2:2">
      <c r="B638" s="104"/>
    </row>
    <row r="639" spans="2:2">
      <c r="B639" s="104"/>
    </row>
    <row r="640" spans="2:2">
      <c r="B640" s="104"/>
    </row>
    <row r="641" spans="2:2">
      <c r="B641" s="104"/>
    </row>
    <row r="642" spans="2:2">
      <c r="B642" s="104"/>
    </row>
    <row r="643" spans="2:2">
      <c r="B643" s="104"/>
    </row>
    <row r="644" spans="2:2">
      <c r="B644" s="104"/>
    </row>
    <row r="645" spans="2:2">
      <c r="B645" s="104"/>
    </row>
    <row r="646" spans="2:2">
      <c r="B646" s="104"/>
    </row>
    <row r="647" spans="2:2">
      <c r="B647" s="104"/>
    </row>
    <row r="648" spans="2:2">
      <c r="B648" s="104"/>
    </row>
    <row r="649" spans="2:2">
      <c r="B649" s="104"/>
    </row>
    <row r="650" spans="2:2">
      <c r="B650" s="104"/>
    </row>
    <row r="651" spans="2:2">
      <c r="B651" s="104"/>
    </row>
    <row r="652" spans="2:2">
      <c r="B652" s="104"/>
    </row>
    <row r="653" spans="2:2">
      <c r="B653" s="104"/>
    </row>
    <row r="654" spans="2:2">
      <c r="B654" s="104"/>
    </row>
    <row r="655" spans="2:2">
      <c r="B655" s="104"/>
    </row>
    <row r="656" spans="2:2">
      <c r="B656" s="104"/>
    </row>
    <row r="657" spans="2:2">
      <c r="B657" s="104"/>
    </row>
    <row r="658" spans="2:2">
      <c r="B658" s="104"/>
    </row>
    <row r="659" spans="2:2">
      <c r="B659" s="104"/>
    </row>
    <row r="660" spans="2:2">
      <c r="B660" s="104"/>
    </row>
    <row r="661" spans="2:2">
      <c r="B661" s="104"/>
    </row>
    <row r="662" spans="2:2">
      <c r="B662" s="104"/>
    </row>
    <row r="663" spans="2:2">
      <c r="B663" s="104"/>
    </row>
    <row r="664" spans="2:2">
      <c r="B664" s="104"/>
    </row>
    <row r="665" spans="2:2">
      <c r="B665" s="104"/>
    </row>
    <row r="666" spans="2:2">
      <c r="B666" s="104"/>
    </row>
    <row r="667" spans="2:2">
      <c r="B667" s="104"/>
    </row>
    <row r="668" spans="2:2">
      <c r="B668" s="104"/>
    </row>
    <row r="669" spans="2:2">
      <c r="B669" s="104"/>
    </row>
    <row r="670" spans="2:2">
      <c r="B670" s="104"/>
    </row>
    <row r="671" spans="2:2">
      <c r="B671" s="104"/>
    </row>
    <row r="672" spans="2:2">
      <c r="B672" s="104"/>
    </row>
    <row r="673" spans="2:2">
      <c r="B673" s="104"/>
    </row>
    <row r="674" spans="2:2">
      <c r="B674" s="104"/>
    </row>
    <row r="675" spans="2:2">
      <c r="B675" s="104"/>
    </row>
    <row r="676" spans="2:2">
      <c r="B676" s="104"/>
    </row>
    <row r="677" spans="2:2">
      <c r="B677" s="104"/>
    </row>
    <row r="678" spans="2:2">
      <c r="B678" s="104"/>
    </row>
    <row r="679" spans="2:2">
      <c r="B679" s="104"/>
    </row>
    <row r="680" spans="2:2">
      <c r="B680" s="104"/>
    </row>
    <row r="681" spans="2:2">
      <c r="B681" s="104"/>
    </row>
    <row r="682" spans="2:2">
      <c r="B682" s="104"/>
    </row>
    <row r="683" spans="2:2">
      <c r="B683" s="104"/>
    </row>
    <row r="684" spans="2:2">
      <c r="B684" s="104"/>
    </row>
    <row r="685" spans="2:2">
      <c r="B685" s="104"/>
    </row>
    <row r="686" spans="2:2">
      <c r="B686" s="104"/>
    </row>
    <row r="687" spans="2:2">
      <c r="B687" s="104"/>
    </row>
    <row r="688" spans="2:2">
      <c r="B688" s="104"/>
    </row>
    <row r="689" spans="2:2">
      <c r="B689" s="104"/>
    </row>
    <row r="690" spans="2:2">
      <c r="B690" s="104"/>
    </row>
    <row r="691" spans="2:2">
      <c r="B691" s="104"/>
    </row>
    <row r="692" spans="2:2">
      <c r="B692" s="104"/>
    </row>
    <row r="693" spans="2:2">
      <c r="B693" s="104"/>
    </row>
    <row r="694" spans="2:2">
      <c r="B694" s="104"/>
    </row>
    <row r="695" spans="2:2">
      <c r="B695" s="104"/>
    </row>
    <row r="696" spans="2:2">
      <c r="B696" s="104"/>
    </row>
    <row r="697" spans="2:2">
      <c r="B697" s="104"/>
    </row>
    <row r="698" spans="2:2">
      <c r="B698" s="104"/>
    </row>
    <row r="699" spans="2:2">
      <c r="B699" s="104"/>
    </row>
    <row r="700" spans="2:2">
      <c r="B700" s="104"/>
    </row>
    <row r="701" spans="2:2">
      <c r="B701" s="104"/>
    </row>
    <row r="702" spans="2:2">
      <c r="B702" s="104"/>
    </row>
    <row r="703" spans="2:2">
      <c r="B703" s="104"/>
    </row>
    <row r="704" spans="2:2">
      <c r="B704" s="104"/>
    </row>
    <row r="705" spans="2:2">
      <c r="B705" s="104"/>
    </row>
    <row r="706" spans="2:2">
      <c r="B706" s="104"/>
    </row>
    <row r="707" spans="2:2">
      <c r="B707" s="104"/>
    </row>
    <row r="708" spans="2:2">
      <c r="B708" s="104"/>
    </row>
    <row r="709" spans="2:2">
      <c r="B709" s="104"/>
    </row>
    <row r="710" spans="2:2">
      <c r="B710" s="104"/>
    </row>
    <row r="711" spans="2:2">
      <c r="B711" s="104"/>
    </row>
    <row r="712" spans="2:2">
      <c r="B712" s="104"/>
    </row>
    <row r="713" spans="2:2">
      <c r="B713" s="104"/>
    </row>
    <row r="714" spans="2:2">
      <c r="B714" s="104"/>
    </row>
    <row r="715" spans="2:2">
      <c r="B715" s="104"/>
    </row>
    <row r="716" spans="2:2">
      <c r="B716" s="104"/>
    </row>
    <row r="717" spans="2:2">
      <c r="B717" s="104"/>
    </row>
    <row r="718" spans="2:2">
      <c r="B718" s="104"/>
    </row>
    <row r="719" spans="2:2">
      <c r="B719" s="104"/>
    </row>
    <row r="720" spans="2:2">
      <c r="B720" s="104"/>
    </row>
    <row r="721" spans="2:2">
      <c r="B721" s="104"/>
    </row>
    <row r="722" spans="2:2">
      <c r="B722" s="104"/>
    </row>
    <row r="723" spans="2:2">
      <c r="B723" s="104"/>
    </row>
    <row r="724" spans="2:2">
      <c r="B724" s="104"/>
    </row>
    <row r="725" spans="2:2">
      <c r="B725" s="104"/>
    </row>
    <row r="726" spans="2:2">
      <c r="B726" s="104"/>
    </row>
    <row r="727" spans="2:2">
      <c r="B727" s="104"/>
    </row>
    <row r="728" spans="2:2">
      <c r="B728" s="104"/>
    </row>
    <row r="729" spans="2:2">
      <c r="B729" s="104"/>
    </row>
    <row r="730" spans="2:2">
      <c r="B730" s="104"/>
    </row>
    <row r="731" spans="2:2">
      <c r="B731" s="104"/>
    </row>
    <row r="732" spans="2:2">
      <c r="B732" s="104"/>
    </row>
    <row r="733" spans="2:2">
      <c r="B733" s="104"/>
    </row>
    <row r="734" spans="2:2">
      <c r="B734" s="104"/>
    </row>
    <row r="735" spans="2:2">
      <c r="B735" s="104"/>
    </row>
    <row r="736" spans="2:2">
      <c r="B736" s="104"/>
    </row>
    <row r="737" spans="2:2">
      <c r="B737" s="104"/>
    </row>
    <row r="738" spans="2:2">
      <c r="B738" s="104"/>
    </row>
    <row r="739" spans="2:2">
      <c r="B739" s="104"/>
    </row>
    <row r="740" spans="2:2">
      <c r="B740" s="104"/>
    </row>
    <row r="741" spans="2:2">
      <c r="B741" s="104"/>
    </row>
    <row r="742" spans="2:2">
      <c r="B742" s="104"/>
    </row>
    <row r="743" spans="2:2">
      <c r="B743" s="104"/>
    </row>
    <row r="744" spans="2:2">
      <c r="B744" s="104"/>
    </row>
    <row r="745" spans="2:2">
      <c r="B745" s="104"/>
    </row>
    <row r="746" spans="2:2">
      <c r="B746" s="104"/>
    </row>
    <row r="747" spans="2:2">
      <c r="B747" s="104"/>
    </row>
    <row r="748" spans="2:2">
      <c r="B748" s="104"/>
    </row>
    <row r="749" spans="2:2">
      <c r="B749" s="104"/>
    </row>
    <row r="750" spans="2:2">
      <c r="B750" s="104"/>
    </row>
    <row r="751" spans="2:2">
      <c r="B751" s="104"/>
    </row>
    <row r="752" spans="2:2">
      <c r="B752" s="104"/>
    </row>
    <row r="753" spans="2:2">
      <c r="B753" s="104"/>
    </row>
    <row r="754" spans="2:2">
      <c r="B754" s="104"/>
    </row>
    <row r="755" spans="2:2">
      <c r="B755" s="104"/>
    </row>
    <row r="756" spans="2:2">
      <c r="B756" s="104"/>
    </row>
    <row r="757" spans="2:2">
      <c r="B757" s="104"/>
    </row>
    <row r="758" spans="2:2">
      <c r="B758" s="104"/>
    </row>
    <row r="759" spans="2:2">
      <c r="B759" s="104"/>
    </row>
    <row r="760" spans="2:2">
      <c r="B760" s="104"/>
    </row>
    <row r="761" spans="2:2">
      <c r="B761" s="104"/>
    </row>
    <row r="762" spans="2:2">
      <c r="B762" s="104"/>
    </row>
    <row r="763" spans="2:2">
      <c r="B763" s="104"/>
    </row>
    <row r="764" spans="2:2">
      <c r="B764" s="104"/>
    </row>
    <row r="765" spans="2:2">
      <c r="B765" s="104"/>
    </row>
    <row r="766" spans="2:2">
      <c r="B766" s="104"/>
    </row>
    <row r="767" spans="2:2">
      <c r="B767" s="104"/>
    </row>
    <row r="768" spans="2:2">
      <c r="B768" s="104"/>
    </row>
    <row r="769" spans="2:2">
      <c r="B769" s="104"/>
    </row>
    <row r="770" spans="2:2">
      <c r="B770" s="104"/>
    </row>
    <row r="771" spans="2:2">
      <c r="B771" s="104"/>
    </row>
    <row r="772" spans="2:2">
      <c r="B772" s="104"/>
    </row>
    <row r="773" spans="2:2">
      <c r="B773" s="104"/>
    </row>
    <row r="774" spans="2:2">
      <c r="B774" s="104"/>
    </row>
    <row r="775" spans="2:2">
      <c r="B775" s="104"/>
    </row>
    <row r="776" spans="2:2">
      <c r="B776" s="104"/>
    </row>
    <row r="777" spans="2:2">
      <c r="B777" s="104"/>
    </row>
    <row r="778" spans="2:2">
      <c r="B778" s="104"/>
    </row>
    <row r="779" spans="2:2">
      <c r="B779" s="104"/>
    </row>
    <row r="780" spans="2:2">
      <c r="B780" s="104"/>
    </row>
    <row r="781" spans="2:2">
      <c r="B781" s="104"/>
    </row>
    <row r="782" spans="2:2">
      <c r="B782" s="104"/>
    </row>
    <row r="783" spans="2:2">
      <c r="B783" s="104"/>
    </row>
    <row r="784" spans="2:2">
      <c r="B784" s="104"/>
    </row>
    <row r="785" spans="2:2">
      <c r="B785" s="104"/>
    </row>
    <row r="786" spans="2:2">
      <c r="B786" s="104"/>
    </row>
    <row r="787" spans="2:2">
      <c r="B787" s="104"/>
    </row>
    <row r="788" spans="2:2">
      <c r="B788" s="104"/>
    </row>
    <row r="789" spans="2:2">
      <c r="B789" s="104"/>
    </row>
    <row r="790" spans="2:2">
      <c r="B790" s="104"/>
    </row>
    <row r="791" spans="2:2">
      <c r="B791" s="104"/>
    </row>
    <row r="792" spans="2:2">
      <c r="B792" s="104"/>
    </row>
    <row r="793" spans="2:2">
      <c r="B793" s="104"/>
    </row>
    <row r="794" spans="2:2">
      <c r="B794" s="104"/>
    </row>
    <row r="795" spans="2:2">
      <c r="B795" s="104"/>
    </row>
    <row r="796" spans="2:2">
      <c r="B796" s="104"/>
    </row>
    <row r="797" spans="2:2">
      <c r="B797" s="104"/>
    </row>
    <row r="798" spans="2:2">
      <c r="B798" s="104"/>
    </row>
    <row r="799" spans="2:2">
      <c r="B799" s="104"/>
    </row>
    <row r="800" spans="2:2">
      <c r="B800" s="104"/>
    </row>
    <row r="801" spans="2:2">
      <c r="B801" s="104"/>
    </row>
    <row r="802" spans="2:2">
      <c r="B802" s="104"/>
    </row>
    <row r="803" spans="2:2">
      <c r="B803" s="104"/>
    </row>
    <row r="804" spans="2:2">
      <c r="B804" s="104"/>
    </row>
    <row r="805" spans="2:2">
      <c r="B805" s="104"/>
    </row>
    <row r="806" spans="2:2">
      <c r="B806" s="104"/>
    </row>
    <row r="807" spans="2:2">
      <c r="B807" s="104"/>
    </row>
    <row r="808" spans="2:2">
      <c r="B808" s="104"/>
    </row>
    <row r="809" spans="2:2">
      <c r="B809" s="104"/>
    </row>
    <row r="810" spans="2:2">
      <c r="B810" s="104"/>
    </row>
    <row r="811" spans="2:2">
      <c r="B811" s="104"/>
    </row>
    <row r="812" spans="2:2">
      <c r="B812" s="104"/>
    </row>
    <row r="813" spans="2:2">
      <c r="B813" s="104"/>
    </row>
    <row r="814" spans="2:2">
      <c r="B814" s="104"/>
    </row>
    <row r="815" spans="2:2">
      <c r="B815" s="104"/>
    </row>
    <row r="816" spans="2:2">
      <c r="B816" s="104"/>
    </row>
    <row r="817" spans="2:2">
      <c r="B817" s="104"/>
    </row>
    <row r="818" spans="2:2">
      <c r="B818" s="104"/>
    </row>
    <row r="819" spans="2:2">
      <c r="B819" s="104"/>
    </row>
    <row r="820" spans="2:2">
      <c r="B820" s="104"/>
    </row>
    <row r="821" spans="2:2">
      <c r="B821" s="104"/>
    </row>
    <row r="822" spans="2:2">
      <c r="B822" s="104"/>
    </row>
    <row r="823" spans="2:2">
      <c r="B823" s="104"/>
    </row>
    <row r="824" spans="2:2">
      <c r="B824" s="104"/>
    </row>
    <row r="825" spans="2:2">
      <c r="B825" s="104"/>
    </row>
    <row r="826" spans="2:2">
      <c r="B826" s="104"/>
    </row>
    <row r="827" spans="2:2">
      <c r="B827" s="104"/>
    </row>
    <row r="828" spans="2:2">
      <c r="B828" s="104"/>
    </row>
    <row r="829" spans="2:2">
      <c r="B829" s="104"/>
    </row>
    <row r="830" spans="2:2">
      <c r="B830" s="104"/>
    </row>
    <row r="831" spans="2:2">
      <c r="B831" s="104"/>
    </row>
    <row r="832" spans="2:2">
      <c r="B832" s="104"/>
    </row>
    <row r="833" spans="2:2">
      <c r="B833" s="104"/>
    </row>
    <row r="834" spans="2:2">
      <c r="B834" s="104"/>
    </row>
    <row r="835" spans="2:2">
      <c r="B835" s="104"/>
    </row>
    <row r="836" spans="2:2">
      <c r="B836" s="104"/>
    </row>
    <row r="837" spans="2:2">
      <c r="B837" s="104"/>
    </row>
    <row r="838" spans="2:2">
      <c r="B838" s="104"/>
    </row>
    <row r="839" spans="2:2">
      <c r="B839" s="104"/>
    </row>
    <row r="840" spans="2:2">
      <c r="B840" s="104"/>
    </row>
    <row r="841" spans="2:2">
      <c r="B841" s="104"/>
    </row>
    <row r="842" spans="2:2">
      <c r="B842" s="104"/>
    </row>
    <row r="843" spans="2:2">
      <c r="B843" s="104"/>
    </row>
    <row r="844" spans="2:2">
      <c r="B844" s="104"/>
    </row>
    <row r="845" spans="2:2">
      <c r="B845" s="104"/>
    </row>
    <row r="846" spans="2:2">
      <c r="B846" s="104"/>
    </row>
    <row r="847" spans="2:2">
      <c r="B847" s="104"/>
    </row>
    <row r="848" spans="2:2">
      <c r="B848" s="104"/>
    </row>
    <row r="849" spans="2:2">
      <c r="B849" s="104"/>
    </row>
    <row r="850" spans="2:2">
      <c r="B850" s="104"/>
    </row>
    <row r="851" spans="2:2">
      <c r="B851" s="104"/>
    </row>
    <row r="852" spans="2:2">
      <c r="B852" s="104"/>
    </row>
    <row r="853" spans="2:2">
      <c r="B853" s="104"/>
    </row>
    <row r="854" spans="2:2">
      <c r="B854" s="104"/>
    </row>
    <row r="855" spans="2:2">
      <c r="B855" s="104"/>
    </row>
    <row r="856" spans="2:2">
      <c r="B856" s="104"/>
    </row>
    <row r="857" spans="2:2">
      <c r="B857" s="104"/>
    </row>
    <row r="858" spans="2:2">
      <c r="B858" s="104"/>
    </row>
    <row r="859" spans="2:2">
      <c r="B859" s="104"/>
    </row>
    <row r="860" spans="2:2">
      <c r="B860" s="104"/>
    </row>
    <row r="861" spans="2:2">
      <c r="B861" s="104"/>
    </row>
    <row r="862" spans="2:2">
      <c r="B862" s="104"/>
    </row>
    <row r="863" spans="2:2">
      <c r="B863" s="104"/>
    </row>
    <row r="864" spans="2:2">
      <c r="B864" s="104"/>
    </row>
    <row r="865" spans="2:2">
      <c r="B865" s="104"/>
    </row>
    <row r="866" spans="2:2">
      <c r="B866" s="104"/>
    </row>
    <row r="867" spans="2:2">
      <c r="B867" s="104"/>
    </row>
    <row r="868" spans="2:2">
      <c r="B868" s="104"/>
    </row>
    <row r="869" spans="2:2">
      <c r="B869" s="104"/>
    </row>
    <row r="870" spans="2:2">
      <c r="B870" s="104"/>
    </row>
    <row r="871" spans="2:2">
      <c r="B871" s="104"/>
    </row>
    <row r="872" spans="2:2">
      <c r="B872" s="104"/>
    </row>
    <row r="873" spans="2:2">
      <c r="B873" s="104"/>
    </row>
    <row r="874" spans="2:2">
      <c r="B874" s="104"/>
    </row>
    <row r="875" spans="2:2">
      <c r="B875" s="104"/>
    </row>
    <row r="876" spans="2:2">
      <c r="B876" s="104"/>
    </row>
    <row r="877" spans="2:2">
      <c r="B877" s="104"/>
    </row>
    <row r="878" spans="2:2">
      <c r="B878" s="104"/>
    </row>
    <row r="879" spans="2:2">
      <c r="B879" s="104"/>
    </row>
    <row r="880" spans="2:2">
      <c r="B880" s="104"/>
    </row>
    <row r="881" spans="2:2">
      <c r="B881" s="104"/>
    </row>
    <row r="882" spans="2:2">
      <c r="B882" s="104"/>
    </row>
    <row r="883" spans="2:2">
      <c r="B883" s="104"/>
    </row>
    <row r="884" spans="2:2">
      <c r="B884" s="104"/>
    </row>
    <row r="885" spans="2:2">
      <c r="B885" s="104"/>
    </row>
    <row r="886" spans="2:2">
      <c r="B886" s="104"/>
    </row>
    <row r="887" spans="2:2">
      <c r="B887" s="104"/>
    </row>
    <row r="888" spans="2:2">
      <c r="B888" s="104"/>
    </row>
    <row r="889" spans="2:2">
      <c r="B889" s="104"/>
    </row>
    <row r="890" spans="2:2">
      <c r="B890" s="104"/>
    </row>
    <row r="891" spans="2:2">
      <c r="B891" s="104"/>
    </row>
    <row r="892" spans="2:2">
      <c r="B892" s="104"/>
    </row>
    <row r="893" spans="2:2">
      <c r="B893" s="104"/>
    </row>
    <row r="894" spans="2:2">
      <c r="B894" s="104"/>
    </row>
    <row r="895" spans="2:2">
      <c r="B895" s="104"/>
    </row>
    <row r="896" spans="2:2">
      <c r="B896" s="104"/>
    </row>
    <row r="897" spans="2:2">
      <c r="B897" s="104"/>
    </row>
    <row r="898" spans="2:2">
      <c r="B898" s="104"/>
    </row>
    <row r="899" spans="2:2">
      <c r="B899" s="104"/>
    </row>
    <row r="900" spans="2:2">
      <c r="B900" s="104"/>
    </row>
    <row r="901" spans="2:2">
      <c r="B901" s="104"/>
    </row>
    <row r="902" spans="2:2">
      <c r="B902" s="104"/>
    </row>
    <row r="903" spans="2:2">
      <c r="B903" s="104"/>
    </row>
    <row r="904" spans="2:2">
      <c r="B904" s="104"/>
    </row>
    <row r="905" spans="2:2">
      <c r="B905" s="104"/>
    </row>
    <row r="906" spans="2:2">
      <c r="B906" s="104"/>
    </row>
    <row r="907" spans="2:2">
      <c r="B907" s="104"/>
    </row>
    <row r="908" spans="2:2">
      <c r="B908" s="104"/>
    </row>
    <row r="909" spans="2:2">
      <c r="B909" s="104"/>
    </row>
    <row r="910" spans="2:2">
      <c r="B910" s="104"/>
    </row>
    <row r="911" spans="2:2">
      <c r="B911" s="104"/>
    </row>
    <row r="912" spans="2:2">
      <c r="B912" s="104"/>
    </row>
    <row r="913" spans="2:2">
      <c r="B913" s="104"/>
    </row>
    <row r="914" spans="2:2">
      <c r="B914" s="104"/>
    </row>
    <row r="915" spans="2:2">
      <c r="B915" s="104"/>
    </row>
    <row r="916" spans="2:2">
      <c r="B916" s="104"/>
    </row>
    <row r="917" spans="2:2">
      <c r="B917" s="104"/>
    </row>
    <row r="918" spans="2:2">
      <c r="B918" s="104"/>
    </row>
    <row r="919" spans="2:2">
      <c r="B919" s="104"/>
    </row>
    <row r="920" spans="2:2">
      <c r="B920" s="104"/>
    </row>
    <row r="921" spans="2:2">
      <c r="B921" s="104"/>
    </row>
    <row r="922" spans="2:2">
      <c r="B922" s="104"/>
    </row>
    <row r="923" spans="2:2">
      <c r="B923" s="104"/>
    </row>
    <row r="924" spans="2:2">
      <c r="B924" s="104"/>
    </row>
    <row r="925" spans="2:2">
      <c r="B925" s="104"/>
    </row>
    <row r="926" spans="2:2">
      <c r="B926" s="104"/>
    </row>
    <row r="927" spans="2:2">
      <c r="B927" s="104"/>
    </row>
    <row r="928" spans="2:2">
      <c r="B928" s="104"/>
    </row>
    <row r="929" spans="2:2">
      <c r="B929" s="104"/>
    </row>
    <row r="930" spans="2:2">
      <c r="B930" s="104"/>
    </row>
    <row r="931" spans="2:2">
      <c r="B931" s="104"/>
    </row>
    <row r="932" spans="2:2">
      <c r="B932" s="104"/>
    </row>
    <row r="933" spans="2:2">
      <c r="B933" s="104"/>
    </row>
    <row r="934" spans="2:2">
      <c r="B934" s="104"/>
    </row>
    <row r="935" spans="2:2">
      <c r="B935" s="104"/>
    </row>
    <row r="936" spans="2:2">
      <c r="B936" s="104"/>
    </row>
    <row r="937" spans="2:2">
      <c r="B937" s="104"/>
    </row>
    <row r="938" spans="2:2">
      <c r="B938" s="104"/>
    </row>
    <row r="939" spans="2:2">
      <c r="B939" s="104"/>
    </row>
    <row r="940" spans="2:2">
      <c r="B940" s="104"/>
    </row>
    <row r="941" spans="2:2">
      <c r="B941" s="104"/>
    </row>
    <row r="942" spans="2:2">
      <c r="B942" s="104"/>
    </row>
    <row r="943" spans="2:2">
      <c r="B943" s="104"/>
    </row>
    <row r="944" spans="2:2">
      <c r="B944" s="104"/>
    </row>
    <row r="945" spans="2:2">
      <c r="B945" s="104"/>
    </row>
    <row r="946" spans="2:2">
      <c r="B946" s="104"/>
    </row>
    <row r="947" spans="2:2">
      <c r="B947" s="104"/>
    </row>
    <row r="948" spans="2:2">
      <c r="B948" s="104"/>
    </row>
    <row r="949" spans="2:2">
      <c r="B949" s="104"/>
    </row>
    <row r="950" spans="2:2">
      <c r="B950" s="104"/>
    </row>
    <row r="951" spans="2:2">
      <c r="B951" s="104"/>
    </row>
    <row r="952" spans="2:2">
      <c r="B952" s="104"/>
    </row>
    <row r="953" spans="2:2">
      <c r="B953" s="104"/>
    </row>
    <row r="954" spans="2:2">
      <c r="B954" s="104"/>
    </row>
    <row r="955" spans="2:2">
      <c r="B955" s="104"/>
    </row>
    <row r="956" spans="2:2">
      <c r="B956" s="104"/>
    </row>
    <row r="957" spans="2:2">
      <c r="B957" s="104"/>
    </row>
    <row r="958" spans="2:2">
      <c r="B958" s="104"/>
    </row>
    <row r="959" spans="2:2">
      <c r="B959" s="104"/>
    </row>
    <row r="960" spans="2:2">
      <c r="B960" s="104"/>
    </row>
    <row r="961" spans="2:2">
      <c r="B961" s="104"/>
    </row>
    <row r="962" spans="2:2">
      <c r="B962" s="104"/>
    </row>
    <row r="963" spans="2:2">
      <c r="B963" s="104"/>
    </row>
    <row r="964" spans="2:2">
      <c r="B964" s="104"/>
    </row>
    <row r="965" spans="2:2">
      <c r="B965" s="104"/>
    </row>
    <row r="966" spans="2:2">
      <c r="B966" s="104"/>
    </row>
    <row r="967" spans="2:2">
      <c r="B967" s="104"/>
    </row>
    <row r="968" spans="2:2">
      <c r="B968" s="104"/>
    </row>
    <row r="969" spans="2:2">
      <c r="B969" s="104"/>
    </row>
    <row r="970" spans="2:2">
      <c r="B970" s="104"/>
    </row>
    <row r="971" spans="2:2">
      <c r="B971" s="104"/>
    </row>
    <row r="972" spans="2:2">
      <c r="B972" s="104"/>
    </row>
    <row r="973" spans="2:2">
      <c r="B973" s="104"/>
    </row>
    <row r="974" spans="2:2">
      <c r="B974" s="104"/>
    </row>
    <row r="975" spans="2:2">
      <c r="B975" s="104"/>
    </row>
    <row r="976" spans="2:2">
      <c r="B976" s="104"/>
    </row>
    <row r="977" spans="2:2">
      <c r="B977" s="104"/>
    </row>
    <row r="978" spans="2:2">
      <c r="B978" s="104"/>
    </row>
    <row r="979" spans="2:2">
      <c r="B979" s="104"/>
    </row>
    <row r="980" spans="2:2">
      <c r="B980" s="104"/>
    </row>
    <row r="981" spans="2:2">
      <c r="B981" s="104"/>
    </row>
    <row r="982" spans="2:2">
      <c r="B982" s="104"/>
    </row>
    <row r="983" spans="2:2">
      <c r="B983" s="104"/>
    </row>
    <row r="984" spans="2:2">
      <c r="B984" s="104"/>
    </row>
    <row r="985" spans="2:2">
      <c r="B985" s="104"/>
    </row>
    <row r="986" spans="2:2">
      <c r="B986" s="104"/>
    </row>
    <row r="987" spans="2:2">
      <c r="B987" s="104"/>
    </row>
    <row r="988" spans="2:2">
      <c r="B988" s="104"/>
    </row>
    <row r="989" spans="2:2">
      <c r="B989" s="104"/>
    </row>
    <row r="990" spans="2:2">
      <c r="B990" s="104"/>
    </row>
    <row r="991" spans="2:2">
      <c r="B991" s="104"/>
    </row>
    <row r="992" spans="2:2">
      <c r="B992" s="104"/>
    </row>
    <row r="993" spans="2:2">
      <c r="B993" s="104"/>
    </row>
    <row r="994" spans="2:2">
      <c r="B994" s="104"/>
    </row>
    <row r="995" spans="2:2">
      <c r="B995" s="104"/>
    </row>
    <row r="996" spans="2:2">
      <c r="B996" s="104"/>
    </row>
    <row r="997" spans="2:2">
      <c r="B997" s="104"/>
    </row>
    <row r="998" spans="2:2">
      <c r="B998" s="104"/>
    </row>
    <row r="999" spans="2:2">
      <c r="B999" s="104"/>
    </row>
    <row r="1000" spans="2:2">
      <c r="B1000" s="104"/>
    </row>
    <row r="1001" spans="2:2">
      <c r="B1001" s="104"/>
    </row>
    <row r="1002" spans="2:2">
      <c r="B1002" s="104"/>
    </row>
    <row r="1003" spans="2:2">
      <c r="B1003" s="104"/>
    </row>
    <row r="1004" spans="2:2">
      <c r="B1004" s="104"/>
    </row>
    <row r="1005" spans="2:2">
      <c r="B1005" s="104"/>
    </row>
    <row r="1006" spans="2:2">
      <c r="B1006" s="104"/>
    </row>
    <row r="1007" spans="2:2">
      <c r="B1007" s="104"/>
    </row>
    <row r="1008" spans="2:2">
      <c r="B1008" s="104"/>
    </row>
    <row r="1009" spans="2:2">
      <c r="B1009" s="104"/>
    </row>
    <row r="1010" spans="2:2">
      <c r="B1010" s="104"/>
    </row>
    <row r="1011" spans="2:2">
      <c r="B1011" s="104"/>
    </row>
    <row r="1012" spans="2:2">
      <c r="B1012" s="104"/>
    </row>
    <row r="1013" spans="2:2">
      <c r="B1013" s="104"/>
    </row>
    <row r="1014" spans="2:2">
      <c r="B1014" s="104"/>
    </row>
    <row r="1015" spans="2:2">
      <c r="B1015" s="104"/>
    </row>
    <row r="1016" spans="2:2">
      <c r="B1016" s="104"/>
    </row>
    <row r="1017" spans="2:2">
      <c r="B1017" s="104"/>
    </row>
  </sheetData>
  <mergeCells count="270">
    <mergeCell ref="DC2:DC3"/>
    <mergeCell ref="DD2:DD3"/>
    <mergeCell ref="DE2:DE3"/>
    <mergeCell ref="DF2:DF3"/>
    <mergeCell ref="DG2:DG3"/>
    <mergeCell ref="DH2:DH3"/>
    <mergeCell ref="BP2:BP3"/>
    <mergeCell ref="BQ2:BQ3"/>
    <mergeCell ref="BR2:BR3"/>
    <mergeCell ref="BS2:BS3"/>
    <mergeCell ref="JE2:JE3"/>
    <mergeCell ref="JG2:JG3"/>
    <mergeCell ref="JH2:JH3"/>
    <mergeCell ref="JI2:JI3"/>
    <mergeCell ref="JJ2:JJ3"/>
    <mergeCell ref="JF2:JF3"/>
    <mergeCell ref="JD2:JD3"/>
    <mergeCell ref="JC2:JC3"/>
    <mergeCell ref="IV2:IV3"/>
    <mergeCell ref="IW2:IW3"/>
    <mergeCell ref="IX2:IX3"/>
    <mergeCell ref="JB2:JB3"/>
    <mergeCell ref="JA2:JA3"/>
    <mergeCell ref="IY2:IY3"/>
    <mergeCell ref="IZ2:IZ3"/>
    <mergeCell ref="DK2:DK3"/>
    <mergeCell ref="DL2:DL3"/>
    <mergeCell ref="DI2:DI3"/>
    <mergeCell ref="DJ2:DJ3"/>
    <mergeCell ref="DO2:DO3"/>
    <mergeCell ref="CW2:CW3"/>
    <mergeCell ref="CX2:CX3"/>
    <mergeCell ref="DB2:DB3"/>
    <mergeCell ref="CT2:CT3"/>
    <mergeCell ref="CU2:CU3"/>
    <mergeCell ref="DA2:DA3"/>
    <mergeCell ref="CY2:CY3"/>
    <mergeCell ref="CZ2:CZ3"/>
    <mergeCell ref="CV2:CV3"/>
    <mergeCell ref="C2:E2"/>
    <mergeCell ref="A2:B2"/>
    <mergeCell ref="A3:A4"/>
    <mergeCell ref="C3:C4"/>
    <mergeCell ref="B3:B4"/>
    <mergeCell ref="D3:D4"/>
    <mergeCell ref="E3:E4"/>
    <mergeCell ref="A1:K1"/>
    <mergeCell ref="S2:S3"/>
    <mergeCell ref="O2:O3"/>
    <mergeCell ref="P2:P3"/>
    <mergeCell ref="BT2:BT3"/>
    <mergeCell ref="BU2:BU3"/>
    <mergeCell ref="BX2:BX3"/>
    <mergeCell ref="CG2:CG3"/>
    <mergeCell ref="BF2:BF3"/>
    <mergeCell ref="BE2:BE3"/>
    <mergeCell ref="BD2:BD3"/>
    <mergeCell ref="BC2:BC3"/>
    <mergeCell ref="AV2:AV3"/>
    <mergeCell ref="AW2:AW3"/>
    <mergeCell ref="BH2:BH3"/>
    <mergeCell ref="BI2:BI3"/>
    <mergeCell ref="BJ2:BJ3"/>
    <mergeCell ref="BN2:BN3"/>
    <mergeCell ref="BL2:BL3"/>
    <mergeCell ref="BK2:BK3"/>
    <mergeCell ref="BM2:BM3"/>
    <mergeCell ref="AY2:AY3"/>
    <mergeCell ref="AZ2:AZ3"/>
    <mergeCell ref="BG2:BG3"/>
    <mergeCell ref="BB2:BB3"/>
    <mergeCell ref="BA2:BA3"/>
    <mergeCell ref="AX2:AX3"/>
    <mergeCell ref="BO2:BO3"/>
    <mergeCell ref="CN2:CN3"/>
    <mergeCell ref="CQ2:CQ3"/>
    <mergeCell ref="CH2:CH3"/>
    <mergeCell ref="CI2:CI3"/>
    <mergeCell ref="CK2:CK3"/>
    <mergeCell ref="CL2:CL3"/>
    <mergeCell ref="CM2:CM3"/>
    <mergeCell ref="CJ2:CJ3"/>
    <mergeCell ref="CC2:CC3"/>
    <mergeCell ref="CD2:CD3"/>
    <mergeCell ref="CE2:CE3"/>
    <mergeCell ref="CF2:CF3"/>
    <mergeCell ref="K3:K4"/>
    <mergeCell ref="G2:J2"/>
    <mergeCell ref="G3:G4"/>
    <mergeCell ref="AD2:AD3"/>
    <mergeCell ref="AA2:AA3"/>
    <mergeCell ref="AP2:AP3"/>
    <mergeCell ref="AN2:AN3"/>
    <mergeCell ref="AO2:AO3"/>
    <mergeCell ref="Z2:Z3"/>
    <mergeCell ref="AE2:AE3"/>
    <mergeCell ref="AG2:AG3"/>
    <mergeCell ref="AH2:AH3"/>
    <mergeCell ref="AI2:AI3"/>
    <mergeCell ref="AJ2:AJ3"/>
    <mergeCell ref="AK2:AK3"/>
    <mergeCell ref="AF2:AF3"/>
    <mergeCell ref="Y2:Y3"/>
    <mergeCell ref="AL2:AL3"/>
    <mergeCell ref="AM2:AM3"/>
    <mergeCell ref="X2:X3"/>
    <mergeCell ref="W2:W3"/>
    <mergeCell ref="T2:T3"/>
    <mergeCell ref="U2:U3"/>
    <mergeCell ref="V2:V3"/>
    <mergeCell ref="DN2:DN3"/>
    <mergeCell ref="DM2:DM3"/>
    <mergeCell ref="L2:L3"/>
    <mergeCell ref="R2:R3"/>
    <mergeCell ref="N2:N3"/>
    <mergeCell ref="M2:M3"/>
    <mergeCell ref="Q2:Q3"/>
    <mergeCell ref="AB2:AB3"/>
    <mergeCell ref="AC2:AC3"/>
    <mergeCell ref="AQ2:AQ3"/>
    <mergeCell ref="AR2:AR3"/>
    <mergeCell ref="AS2:AS3"/>
    <mergeCell ref="AT2:AT3"/>
    <mergeCell ref="AU2:AU3"/>
    <mergeCell ref="CB2:CB3"/>
    <mergeCell ref="BY2:BY3"/>
    <mergeCell ref="BZ2:BZ3"/>
    <mergeCell ref="CA2:CA3"/>
    <mergeCell ref="BW2:BW3"/>
    <mergeCell ref="BV2:BV3"/>
    <mergeCell ref="CS2:CS3"/>
    <mergeCell ref="CO2:CO3"/>
    <mergeCell ref="CP2:CP3"/>
    <mergeCell ref="CR2:CR3"/>
    <mergeCell ref="EW2:EW3"/>
    <mergeCell ref="EX2:EX3"/>
    <mergeCell ref="EY2:EY3"/>
    <mergeCell ref="EV2:EV3"/>
    <mergeCell ref="EP2:EP3"/>
    <mergeCell ref="EU2:EU3"/>
    <mergeCell ref="EB2:EB3"/>
    <mergeCell ref="EC2:EC3"/>
    <mergeCell ref="ED2:ED3"/>
    <mergeCell ref="EA2:EA3"/>
    <mergeCell ref="DT2:DT3"/>
    <mergeCell ref="DR2:DR3"/>
    <mergeCell ref="EQ2:EQ3"/>
    <mergeCell ref="ER2:ER3"/>
    <mergeCell ref="ES2:ES3"/>
    <mergeCell ref="ET2:ET3"/>
    <mergeCell ref="EG2:EG3"/>
    <mergeCell ref="EH2:EH3"/>
    <mergeCell ref="EI2:EI3"/>
    <mergeCell ref="EM2:EM3"/>
    <mergeCell ref="EK2:EK3"/>
    <mergeCell ref="EL2:EL3"/>
    <mergeCell ref="EJ2:EJ3"/>
    <mergeCell ref="EN2:EN3"/>
    <mergeCell ref="EE2:EE3"/>
    <mergeCell ref="EF2:EF3"/>
    <mergeCell ref="EO2:EO3"/>
    <mergeCell ref="DV2:DV3"/>
    <mergeCell ref="DW2:DW3"/>
    <mergeCell ref="DP2:DP3"/>
    <mergeCell ref="DQ2:DQ3"/>
    <mergeCell ref="DU2:DU3"/>
    <mergeCell ref="DX2:DX3"/>
    <mergeCell ref="DY2:DY3"/>
    <mergeCell ref="DS2:DS3"/>
    <mergeCell ref="DZ2:DZ3"/>
    <mergeCell ref="HE2:HE3"/>
    <mergeCell ref="FX2:FX3"/>
    <mergeCell ref="FY2:FY3"/>
    <mergeCell ref="GB2:GB3"/>
    <mergeCell ref="GC2:GC3"/>
    <mergeCell ref="GA2:GA3"/>
    <mergeCell ref="FZ2:FZ3"/>
    <mergeCell ref="GY2:GY3"/>
    <mergeCell ref="GZ2:GZ3"/>
    <mergeCell ref="HD2:HD3"/>
    <mergeCell ref="FE2:FE3"/>
    <mergeCell ref="FF2:FF3"/>
    <mergeCell ref="GT2:GT3"/>
    <mergeCell ref="GS2:GS3"/>
    <mergeCell ref="GD2:GD3"/>
    <mergeCell ref="GE2:GE3"/>
    <mergeCell ref="GV2:GV3"/>
    <mergeCell ref="GW2:GW3"/>
    <mergeCell ref="GX2:GX3"/>
    <mergeCell ref="GU2:GU3"/>
    <mergeCell ref="GP2:GP3"/>
    <mergeCell ref="EZ2:EZ3"/>
    <mergeCell ref="FO2:FO3"/>
    <mergeCell ref="FP2:FP3"/>
    <mergeCell ref="FD2:FD3"/>
    <mergeCell ref="FJ2:FJ3"/>
    <mergeCell ref="FA2:FA3"/>
    <mergeCell ref="FI2:FI3"/>
    <mergeCell ref="GF2:GF3"/>
    <mergeCell ref="FT2:FT3"/>
    <mergeCell ref="FV2:FV3"/>
    <mergeCell ref="FW2:FW3"/>
    <mergeCell ref="FU2:FU3"/>
    <mergeCell ref="FQ2:FQ3"/>
    <mergeCell ref="FS2:FS3"/>
    <mergeCell ref="FR2:FR3"/>
    <mergeCell ref="HG2:HG3"/>
    <mergeCell ref="FG2:FG3"/>
    <mergeCell ref="FH2:FH3"/>
    <mergeCell ref="FC2:FC3"/>
    <mergeCell ref="FB2:FB3"/>
    <mergeCell ref="FN2:FN3"/>
    <mergeCell ref="FM2:FM3"/>
    <mergeCell ref="FK2:FK3"/>
    <mergeCell ref="FL2:FL3"/>
    <mergeCell ref="GH2:GH3"/>
    <mergeCell ref="GI2:GI3"/>
    <mergeCell ref="GG2:GG3"/>
    <mergeCell ref="GN2:GN3"/>
    <mergeCell ref="GJ2:GJ3"/>
    <mergeCell ref="GK2:GK3"/>
    <mergeCell ref="GL2:GL3"/>
    <mergeCell ref="GM2:GM3"/>
    <mergeCell ref="GO2:GO3"/>
    <mergeCell ref="GQ2:GQ3"/>
    <mergeCell ref="GR2:GR3"/>
    <mergeCell ref="HF2:HF3"/>
    <mergeCell ref="HA2:HA3"/>
    <mergeCell ref="HB2:HB3"/>
    <mergeCell ref="HC2:HC3"/>
    <mergeCell ref="HH2:HH3"/>
    <mergeCell ref="HI2:HI3"/>
    <mergeCell ref="HL2:HL3"/>
    <mergeCell ref="HM2:HM3"/>
    <mergeCell ref="IJ2:IJ3"/>
    <mergeCell ref="IK2:IK3"/>
    <mergeCell ref="IM2:IM3"/>
    <mergeCell ref="IB2:IB3"/>
    <mergeCell ref="IE2:IE3"/>
    <mergeCell ref="IL2:IL3"/>
    <mergeCell ref="HV2:HV3"/>
    <mergeCell ref="HW2:HW3"/>
    <mergeCell ref="HU2:HU3"/>
    <mergeCell ref="HO2:HO3"/>
    <mergeCell ref="HP2:HP3"/>
    <mergeCell ref="HX2:HX3"/>
    <mergeCell ref="HY2:HY3"/>
    <mergeCell ref="HJ2:HJ3"/>
    <mergeCell ref="HK2:HK3"/>
    <mergeCell ref="IN2:IN3"/>
    <mergeCell ref="IO2:IO3"/>
    <mergeCell ref="IS2:IS3"/>
    <mergeCell ref="IT2:IT3"/>
    <mergeCell ref="IP2:IP3"/>
    <mergeCell ref="IQ2:IQ3"/>
    <mergeCell ref="IR2:IR3"/>
    <mergeCell ref="IU2:IU3"/>
    <mergeCell ref="HN2:HN3"/>
    <mergeCell ref="IG2:IG3"/>
    <mergeCell ref="IF2:IF3"/>
    <mergeCell ref="IC2:IC3"/>
    <mergeCell ref="ID2:ID3"/>
    <mergeCell ref="IH2:IH3"/>
    <mergeCell ref="II2:II3"/>
    <mergeCell ref="HZ2:HZ3"/>
    <mergeCell ref="IA2:IA3"/>
    <mergeCell ref="HQ2:HQ3"/>
    <mergeCell ref="HR2:HR3"/>
    <mergeCell ref="HS2:HS3"/>
    <mergeCell ref="HT2:H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21"/>
  <sheetViews>
    <sheetView workbookViewId="0"/>
  </sheetViews>
  <sheetFormatPr defaultColWidth="14.42578125" defaultRowHeight="15.75" customHeight="1"/>
  <sheetData>
    <row r="1" spans="1:3">
      <c r="A1" s="1" t="s">
        <v>0</v>
      </c>
      <c r="B1" s="2" t="s">
        <v>1</v>
      </c>
      <c r="C1" s="2" t="s">
        <v>2</v>
      </c>
    </row>
    <row r="2" spans="1:3">
      <c r="A2" s="3">
        <v>1</v>
      </c>
      <c r="B2" s="4" t="s">
        <v>3</v>
      </c>
      <c r="C2" s="5"/>
    </row>
    <row r="3" spans="1:3">
      <c r="A3" s="3">
        <v>2</v>
      </c>
      <c r="B3" s="4" t="s">
        <v>3</v>
      </c>
      <c r="C3" s="5"/>
    </row>
    <row r="4" spans="1:3">
      <c r="A4" s="3">
        <v>3</v>
      </c>
      <c r="B4" s="4" t="s">
        <v>3</v>
      </c>
      <c r="C4" s="5"/>
    </row>
    <row r="5" spans="1:3">
      <c r="A5" s="3">
        <v>4</v>
      </c>
      <c r="B5" s="4" t="s">
        <v>3</v>
      </c>
      <c r="C5" s="5"/>
    </row>
    <row r="6" spans="1:3">
      <c r="A6" s="3">
        <v>5</v>
      </c>
      <c r="B6" s="4"/>
      <c r="C6" s="5"/>
    </row>
    <row r="7" spans="1:3">
      <c r="A7" s="3">
        <v>6</v>
      </c>
      <c r="B7" s="4"/>
      <c r="C7" s="5"/>
    </row>
    <row r="8" spans="1:3">
      <c r="A8" s="3">
        <v>7</v>
      </c>
      <c r="B8" s="4"/>
      <c r="C8" s="5"/>
    </row>
    <row r="9" spans="1:3">
      <c r="A9" s="3">
        <v>8</v>
      </c>
      <c r="B9" s="4"/>
      <c r="C9" s="5"/>
    </row>
    <row r="10" spans="1:3">
      <c r="A10" s="3">
        <v>9</v>
      </c>
      <c r="B10" s="4"/>
      <c r="C10" s="5"/>
    </row>
    <row r="11" spans="1:3">
      <c r="A11" s="3">
        <v>10</v>
      </c>
      <c r="B11" s="4"/>
      <c r="C11" s="5"/>
    </row>
    <row r="12" spans="1:3">
      <c r="A12" s="3">
        <v>11</v>
      </c>
      <c r="B12" s="4"/>
      <c r="C12" s="5"/>
    </row>
    <row r="13" spans="1:3">
      <c r="A13" s="3">
        <v>12</v>
      </c>
      <c r="B13" s="4"/>
      <c r="C13" s="5"/>
    </row>
    <row r="14" spans="1:3">
      <c r="A14" s="3">
        <v>13</v>
      </c>
      <c r="B14" s="4"/>
      <c r="C14" s="5"/>
    </row>
    <row r="15" spans="1:3">
      <c r="A15" s="3">
        <v>14</v>
      </c>
      <c r="B15" s="4"/>
      <c r="C15" s="5"/>
    </row>
    <row r="16" spans="1:3">
      <c r="A16" s="3">
        <v>15</v>
      </c>
      <c r="B16" s="4"/>
      <c r="C16" s="5"/>
    </row>
    <row r="17" spans="1:3">
      <c r="A17" s="3">
        <v>16</v>
      </c>
      <c r="B17" s="4"/>
      <c r="C17" s="5"/>
    </row>
    <row r="18" spans="1:3">
      <c r="A18" s="3">
        <v>17</v>
      </c>
      <c r="B18" s="4"/>
      <c r="C18" s="5"/>
    </row>
    <row r="19" spans="1:3">
      <c r="A19" s="3">
        <v>18</v>
      </c>
      <c r="B19" s="4"/>
      <c r="C19" s="5"/>
    </row>
    <row r="20" spans="1:3">
      <c r="A20" s="3">
        <v>19</v>
      </c>
      <c r="B20" s="4"/>
      <c r="C20" s="5"/>
    </row>
    <row r="21" spans="1:3">
      <c r="A21" s="3">
        <v>20</v>
      </c>
      <c r="B21" s="4"/>
      <c r="C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Hoang Anh Le</cp:lastModifiedBy>
  <dcterms:modified xsi:type="dcterms:W3CDTF">2018-06-16T08:49:22Z</dcterms:modified>
</cp:coreProperties>
</file>