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/>
  </bookViews>
  <sheets>
    <sheet name="BH-HĐ1" sheetId="1" r:id="rId1"/>
  </sheets>
  <calcPr calcId="144525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E21" i="1"/>
  <c r="E20" i="1"/>
  <c r="E19" i="1"/>
  <c r="E18" i="1"/>
  <c r="E17" i="1"/>
  <c r="E16" i="1"/>
  <c r="E15" i="1"/>
  <c r="F15" i="1" l="1"/>
  <c r="F22" i="1" s="1"/>
  <c r="F24" i="1" l="1"/>
  <c r="F23" i="1"/>
</calcChain>
</file>

<file path=xl/sharedStrings.xml><?xml version="1.0" encoding="utf-8"?>
<sst xmlns="http://schemas.openxmlformats.org/spreadsheetml/2006/main" count="29" uniqueCount="23">
  <si>
    <t>BẢNG KÊ  BÁN HÀNG</t>
  </si>
  <si>
    <t>Họ tên người bán  hàng:     CTY CP BÌNH MINH TOÀN CẦU</t>
  </si>
  <si>
    <t>Mã số thuế:                            0309554620</t>
  </si>
  <si>
    <t>Địa chỉ :                                    Tầng 1-2-3, số 25 Trần Quang Diệu,phường 14, Quận 3, TP.HCM</t>
  </si>
  <si>
    <t>Điện thoại:                            08.35260803                           Fax:  08.35260800</t>
  </si>
  <si>
    <t>STT</t>
  </si>
  <si>
    <t>Tên hàng</t>
  </si>
  <si>
    <t>ĐVT</t>
  </si>
  <si>
    <t>Số Lượng</t>
  </si>
  <si>
    <t>Đơn giá</t>
  </si>
  <si>
    <t>Thành tiền</t>
  </si>
  <si>
    <t>Cái</t>
  </si>
  <si>
    <t>Cộng</t>
  </si>
  <si>
    <t>TỔNG CỘNG</t>
  </si>
  <si>
    <t>Người Mua</t>
  </si>
  <si>
    <t>Người Bán</t>
  </si>
  <si>
    <t>VAT</t>
  </si>
  <si>
    <t>Họ tên người mua  hàng:</t>
  </si>
  <si>
    <t>Mã số thuế:</t>
  </si>
  <si>
    <t>Địa chỉ :</t>
  </si>
  <si>
    <t>Số tiền bằng chữ:</t>
  </si>
  <si>
    <t>Ngày   tháng  năm 2016</t>
  </si>
  <si>
    <t>Hồ Thị Tuyết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</si>
</sst>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(* #,##0_);_(* \(#,##0\);_(* &quot;-&quot;??_);_(@_)"/>
    <numFmt numFmtId="165" formatCode="_-* #.##0.\ _₫_-;\-* #.##0.\ _₫_-;_-* &quot;-&quot;??\ _₫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 applyAlignment="1">
      <alignment horizontal="left"/>
    </xf>
    <xf numFmtId="165" fontId="2" fillId="0" borderId="1" xfId="1" applyNumberFormat="1" applyFont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workbookViewId="0">
      <selection activeCell="D11" sqref="D11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4" t="s">
        <v>0</v>
      </c>
      <c r="C2" s="14"/>
      <c r="D2" s="14"/>
      <c r="E2" s="14"/>
      <c r="F2" s="14"/>
    </row>
    <row r="3" spans="1:6" ht="18.75" x14ac:dyDescent="0.3">
      <c r="B3" s="1"/>
      <c r="C3" s="1"/>
      <c r="D3" s="1"/>
      <c r="E3" s="1"/>
      <c r="F3" s="1"/>
    </row>
    <row r="4" spans="1:6" ht="18.75" x14ac:dyDescent="0.3">
      <c r="A4" s="2" t="s">
        <v>1</v>
      </c>
      <c r="B4" s="1"/>
      <c r="C4" s="1"/>
      <c r="D4" s="1"/>
      <c r="E4" s="1"/>
      <c r="F4" s="1"/>
    </row>
    <row r="5" spans="1:6" ht="18.75" x14ac:dyDescent="0.3">
      <c r="A5" t="s">
        <v>2</v>
      </c>
      <c r="B5" s="1"/>
      <c r="C5" s="1"/>
      <c r="D5" s="1"/>
      <c r="E5" s="1"/>
      <c r="F5" s="1"/>
    </row>
    <row r="6" spans="1:6" ht="18.75" x14ac:dyDescent="0.3">
      <c r="A6" t="s">
        <v>3</v>
      </c>
      <c r="B6" s="1"/>
      <c r="C6" s="1"/>
      <c r="D6" s="1"/>
      <c r="E6" s="1"/>
      <c r="F6" s="1"/>
    </row>
    <row r="7" spans="1:6" ht="18.75" x14ac:dyDescent="0.3">
      <c r="A7" t="s">
        <v>4</v>
      </c>
      <c r="B7" s="1"/>
      <c r="C7" s="1"/>
      <c r="D7" s="1"/>
      <c r="E7" s="1"/>
      <c r="F7" s="1"/>
    </row>
    <row r="8" spans="1:6" ht="18.75" x14ac:dyDescent="0.3">
      <c r="B8" s="1"/>
      <c r="C8" s="1"/>
      <c r="D8" s="1"/>
      <c r="E8" s="1"/>
      <c r="F8" s="1"/>
    </row>
    <row r="9" spans="1:6" ht="18.75" x14ac:dyDescent="0.3">
      <c r="A9" s="2" t="s">
        <v>17</v>
      </c>
      <c r="B9" s="1"/>
      <c r="C9" s="1" t="s">
        <v>22</v>
      </c>
      <c r="D9" s="1"/>
      <c r="E9" s="1"/>
      <c r="F9" s="1"/>
    </row>
    <row r="10" spans="1:6" ht="18.75" x14ac:dyDescent="0.3">
      <c r="A10" t="s">
        <v>18</v>
      </c>
      <c r="B10" s="1"/>
      <c r="C10" s="1"/>
      <c r="D10" s="1"/>
      <c r="E10" s="1"/>
      <c r="F10" s="1"/>
    </row>
    <row r="11" spans="1:6" ht="18.75" x14ac:dyDescent="0.3">
      <c r="A11" t="s">
        <v>19</v>
      </c>
      <c r="B11" s="1"/>
      <c r="C11" s="1"/>
      <c r="D11" s="1"/>
      <c r="E11" s="1"/>
      <c r="F11" s="1"/>
    </row>
    <row r="12" spans="1:6" ht="18.75" x14ac:dyDescent="0.3">
      <c r="B12" s="1"/>
      <c r="C12" s="1"/>
      <c r="D12" s="1"/>
      <c r="E12" s="1"/>
      <c r="F12" s="1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/>
      <c r="C15" s="5" t="s">
        <v>11</v>
      </c>
      <c r="D15" s="5"/>
      <c r="E15" s="7">
        <f>108000/1.1</f>
        <v>98181.818181818177</v>
      </c>
      <c r="F15" s="7">
        <f t="shared" ref="F15:F21" si="0">E15*D15</f>
        <v>0</v>
      </c>
    </row>
    <row r="16" spans="1:6" x14ac:dyDescent="0.25">
      <c r="A16" s="5">
        <v>2</v>
      </c>
      <c r="B16" s="6"/>
      <c r="C16" s="5" t="s">
        <v>11</v>
      </c>
      <c r="D16" s="5"/>
      <c r="E16" s="7">
        <f>20000/1.1</f>
        <v>18181.81818181818</v>
      </c>
      <c r="F16" s="7">
        <f t="shared" si="0"/>
        <v>0</v>
      </c>
    </row>
    <row r="17" spans="1:11" x14ac:dyDescent="0.25">
      <c r="A17" s="5">
        <v>3</v>
      </c>
      <c r="B17" s="6"/>
      <c r="C17" s="5" t="s">
        <v>11</v>
      </c>
      <c r="D17" s="5"/>
      <c r="E17" s="7">
        <f>20000/1.1</f>
        <v>18181.81818181818</v>
      </c>
      <c r="F17" s="7">
        <f t="shared" si="0"/>
        <v>0</v>
      </c>
    </row>
    <row r="18" spans="1:11" x14ac:dyDescent="0.25">
      <c r="A18" s="5">
        <v>4</v>
      </c>
      <c r="B18" s="6"/>
      <c r="C18" s="5" t="s">
        <v>11</v>
      </c>
      <c r="D18" s="5"/>
      <c r="E18" s="7">
        <f>27000/1.1</f>
        <v>24545.454545454544</v>
      </c>
      <c r="F18" s="7">
        <f t="shared" si="0"/>
        <v>0</v>
      </c>
    </row>
    <row r="19" spans="1:11" x14ac:dyDescent="0.25">
      <c r="A19" s="5">
        <v>5</v>
      </c>
      <c r="B19" s="6"/>
      <c r="C19" s="5" t="s">
        <v>11</v>
      </c>
      <c r="D19" s="5"/>
      <c r="E19" s="7">
        <f>27000/1.1</f>
        <v>24545.454545454544</v>
      </c>
      <c r="F19" s="7">
        <f t="shared" si="0"/>
        <v>0</v>
      </c>
    </row>
    <row r="20" spans="1:11" x14ac:dyDescent="0.25">
      <c r="A20" s="5">
        <v>6</v>
      </c>
      <c r="B20" s="6"/>
      <c r="C20" s="5" t="s">
        <v>11</v>
      </c>
      <c r="D20" s="5"/>
      <c r="E20" s="7">
        <f>28000/1.1</f>
        <v>25454.545454545452</v>
      </c>
      <c r="F20" s="7">
        <f t="shared" si="0"/>
        <v>0</v>
      </c>
    </row>
    <row r="21" spans="1:11" x14ac:dyDescent="0.25">
      <c r="A21" s="5">
        <v>7</v>
      </c>
      <c r="B21" s="6"/>
      <c r="C21" s="5" t="s">
        <v>11</v>
      </c>
      <c r="D21" s="5"/>
      <c r="E21" s="7">
        <f>28000/1.1</f>
        <v>25454.545454545452</v>
      </c>
      <c r="F21" s="7">
        <f t="shared" si="0"/>
        <v>0</v>
      </c>
    </row>
    <row r="22" spans="1:11" x14ac:dyDescent="0.25">
      <c r="A22" s="15" t="s">
        <v>12</v>
      </c>
      <c r="B22" s="16"/>
      <c r="C22" s="16"/>
      <c r="D22" s="16"/>
      <c r="E22" s="17"/>
      <c r="F22" s="8">
        <f>SUM(F15:F21)</f>
        <v>0</v>
      </c>
      <c r="I22" s="9"/>
      <c r="K22" s="9"/>
    </row>
    <row r="23" spans="1:11" x14ac:dyDescent="0.25">
      <c r="A23" s="15" t="s">
        <v>16</v>
      </c>
      <c r="B23" s="16"/>
      <c r="C23" s="16"/>
      <c r="D23" s="16"/>
      <c r="E23" s="17"/>
      <c r="F23" s="13">
        <f>F22*10%</f>
        <v>0</v>
      </c>
      <c r="I23" s="9"/>
      <c r="K23" s="9"/>
    </row>
    <row r="24" spans="1:11" x14ac:dyDescent="0.25">
      <c r="A24" s="15" t="s">
        <v>13</v>
      </c>
      <c r="B24" s="16"/>
      <c r="C24" s="16"/>
      <c r="D24" s="16"/>
      <c r="E24" s="17"/>
      <c r="F24" s="8">
        <f>F22+F23</f>
        <v>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20</v>
      </c>
      <c r="B26" s="10"/>
      <c r="C26" s="10"/>
      <c r="D26" s="10"/>
      <c r="E26" s="10"/>
      <c r="F26" s="11"/>
    </row>
    <row r="29" spans="1:11" x14ac:dyDescent="0.25">
      <c r="E29" t="s">
        <v>21</v>
      </c>
    </row>
    <row r="30" spans="1:11" x14ac:dyDescent="0.25">
      <c r="A30" s="18" t="s">
        <v>14</v>
      </c>
      <c r="B30" s="18"/>
      <c r="E30" s="18" t="s">
        <v>15</v>
      </c>
      <c r="F30" s="18"/>
    </row>
  </sheetData>
  <mergeCells count="6">
    <mergeCell ref="B2:F2"/>
    <mergeCell ref="A22:E22"/>
    <mergeCell ref="A24:E24"/>
    <mergeCell ref="A30:B30"/>
    <mergeCell ref="E30:F30"/>
    <mergeCell ref="A23:E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BH-HĐ1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2016-05-12T02:31:22Z</dcterms:created>
  <dcterms:modified xsi:type="dcterms:W3CDTF">2016-07-17T07:07:47Z</dcterms:modified>
</cp:coreProperties>
</file>