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40" i="1" l="1"/>
  <c r="G39" i="1"/>
  <c r="A39" i="1"/>
  <c r="G38" i="1" l="1"/>
  <c r="G37" i="1"/>
  <c r="G36" i="1" l="1"/>
  <c r="G35" i="1" l="1"/>
  <c r="G34" i="1"/>
  <c r="G33" i="1"/>
  <c r="G32" i="1" l="1"/>
  <c r="G31" i="1" l="1"/>
  <c r="G30" i="1" l="1"/>
  <c r="G29" i="1"/>
  <c r="G28" i="1"/>
  <c r="G27" i="1" l="1"/>
  <c r="G26" i="1" l="1"/>
  <c r="G25" i="1"/>
  <c r="G24" i="1"/>
  <c r="G23" i="1" l="1"/>
  <c r="G22" i="1" l="1"/>
  <c r="G21" i="1" l="1"/>
  <c r="G20" i="1"/>
  <c r="G19" i="1" l="1"/>
  <c r="G18" i="1" l="1"/>
  <c r="G17" i="1" l="1"/>
  <c r="G16" i="1"/>
  <c r="G15" i="1" l="1"/>
  <c r="G14" i="1" l="1"/>
  <c r="G13" i="1"/>
  <c r="G12" i="1" l="1"/>
  <c r="G11" i="1" l="1"/>
  <c r="G10" i="1" l="1"/>
  <c r="B10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G9" i="1"/>
  <c r="G40" i="1" s="1"/>
</calcChain>
</file>

<file path=xl/sharedStrings.xml><?xml version="1.0" encoding="utf-8"?>
<sst xmlns="http://schemas.openxmlformats.org/spreadsheetml/2006/main" count="81" uniqueCount="21">
  <si>
    <t>CHI NHÁNH CÔNG TY CỔ PHẦN BÌNH MINH TOÀN CẦU - CHI NHÁNH BIÊN HÒA</t>
  </si>
  <si>
    <t>L1-04 Tầng trệt, TTTM Vincom, 1096 Phạm Văn Thuận, KP2, Phường Tân Mai, TP. Biên Hoà, Tỉnh Đồng Nai</t>
  </si>
  <si>
    <t>MST : 0309554620-004</t>
  </si>
  <si>
    <t>STT</t>
  </si>
  <si>
    <t>NGÀY</t>
  </si>
  <si>
    <t>DIỄN GIẢI</t>
  </si>
  <si>
    <t>SỐ LƯỢNG</t>
  </si>
  <si>
    <t>ĐƠN GIÁ</t>
  </si>
  <si>
    <t>THÀNH TIỀN</t>
  </si>
  <si>
    <t>TỔNG CỘNG</t>
  </si>
  <si>
    <t>Lập bảng</t>
  </si>
  <si>
    <t>BẢNG KÊ NHẬN NƯỚC ĐÁ</t>
  </si>
  <si>
    <t>Ghi chú</t>
  </si>
  <si>
    <t>Đá viên</t>
  </si>
  <si>
    <t>ĐVT</t>
  </si>
  <si>
    <t>Bao</t>
  </si>
  <si>
    <t>NGUYỄN THÀNH TUẤN</t>
  </si>
  <si>
    <t>THÁNG 08/2016</t>
  </si>
  <si>
    <t>Biên Hòa, Ngày 31 tháng 08 năm 2016</t>
  </si>
  <si>
    <t>Nhà Cung Cấp</t>
  </si>
  <si>
    <t>DNTN ĐOÀN SĨ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</si>
</sst>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₫_-;\-* #,##0.00\ _₫_-;_-* &quot;-&quot;??\ _₫_-;_-@_-"/>
    <numFmt numFmtId="164" formatCode="_-* #,##0\ _₫_-;\-* #,##0\ _₫_-;_-* &quot;-&quot;??\ _₫_-;_-@_-"/>
  </numFmts>
  <fonts count="11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2"/>
      <name val=".VnTime"/>
      <family val="2"/>
    </font>
    <font>
      <b/>
      <sz val="10"/>
      <name val="Times New Roman"/>
      <family val="1"/>
    </font>
    <font>
      <b/>
      <sz val="16"/>
      <name val="Times New Roman"/>
      <family val="1"/>
    </font>
    <font>
      <b/>
      <sz val="13"/>
      <name val="Times New Roman"/>
      <family val="1"/>
    </font>
    <font>
      <b/>
      <sz val="13"/>
      <color theme="1"/>
      <name val="Calibri"/>
      <family val="2"/>
      <charset val="163"/>
      <scheme val="minor"/>
    </font>
    <font>
      <sz val="13"/>
      <color theme="1"/>
      <name val="Calibri"/>
      <family val="2"/>
      <charset val="163"/>
      <scheme val="minor"/>
    </font>
    <font>
      <b/>
      <sz val="13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9">
    <xf numFmtId="0" fontId="0" fillId="0" borderId="0" xfId="0"/>
    <xf numFmtId="0" fontId="3" fillId="0" borderId="0" xfId="2" applyFont="1"/>
    <xf numFmtId="164" fontId="0" fillId="0" borderId="0" xfId="1" applyNumberFormat="1" applyFont="1"/>
    <xf numFmtId="0" fontId="5" fillId="0" borderId="1" xfId="2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/>
    <xf numFmtId="0" fontId="7" fillId="0" borderId="1" xfId="0" applyFont="1" applyBorder="1"/>
    <xf numFmtId="164" fontId="7" fillId="0" borderId="1" xfId="1" applyNumberFormat="1" applyFont="1" applyBorder="1"/>
    <xf numFmtId="0" fontId="7" fillId="0" borderId="0" xfId="0" applyFont="1"/>
    <xf numFmtId="0" fontId="8" fillId="0" borderId="1" xfId="0" applyFont="1" applyBorder="1" applyAlignment="1">
      <alignment horizontal="center"/>
    </xf>
    <xf numFmtId="164" fontId="8" fillId="0" borderId="1" xfId="1" applyNumberFormat="1" applyFont="1" applyBorder="1"/>
    <xf numFmtId="0" fontId="9" fillId="0" borderId="0" xfId="0" applyFont="1"/>
    <xf numFmtId="0" fontId="0" fillId="0" borderId="0" xfId="0" applyAlignment="1"/>
    <xf numFmtId="0" fontId="4" fillId="0" borderId="0" xfId="2" applyFont="1" applyFill="1" applyAlignment="1">
      <alignment horizontal="center"/>
    </xf>
    <xf numFmtId="164" fontId="0" fillId="0" borderId="0" xfId="1" applyNumberFormat="1" applyFont="1" applyAlignment="1">
      <alignment horizontal="center"/>
    </xf>
    <xf numFmtId="0" fontId="10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A25" workbookViewId="0">
      <selection activeCell="K35" sqref="K35"/>
    </sheetView>
  </sheetViews>
  <sheetFormatPr defaultRowHeight="15" x14ac:dyDescent="0.25"/>
  <cols>
    <col min="1" max="1" width="6.140625" customWidth="1"/>
    <col min="2" max="2" width="14.85546875" customWidth="1"/>
    <col min="3" max="3" width="33.28515625" customWidth="1"/>
    <col min="4" max="4" width="9.42578125" customWidth="1"/>
    <col min="5" max="5" width="12.140625" style="2" customWidth="1"/>
    <col min="6" max="6" width="11.7109375" style="2" customWidth="1"/>
    <col min="7" max="7" width="19" style="2" customWidth="1"/>
    <col min="8" max="8" width="28.7109375" customWidth="1"/>
    <col min="11" max="11" width="10.28515625" bestFit="1" customWidth="1"/>
  </cols>
  <sheetData>
    <row r="1" spans="1:8" x14ac:dyDescent="0.25">
      <c r="A1" s="1" t="s">
        <v>0</v>
      </c>
    </row>
    <row r="2" spans="1:8" x14ac:dyDescent="0.25">
      <c r="A2" s="1" t="s">
        <v>1</v>
      </c>
    </row>
    <row r="3" spans="1:8" x14ac:dyDescent="0.25">
      <c r="A3" s="1" t="s">
        <v>2</v>
      </c>
    </row>
    <row r="4" spans="1:8" ht="24.75" x14ac:dyDescent="0.4">
      <c r="H4" s="14"/>
    </row>
    <row r="5" spans="1:8" ht="20.25" x14ac:dyDescent="0.3">
      <c r="A5" s="16" t="s">
        <v>11</v>
      </c>
      <c r="B5" s="16"/>
      <c r="C5" s="16"/>
      <c r="D5" s="16"/>
      <c r="E5" s="16"/>
      <c r="F5" s="16"/>
      <c r="G5" s="16"/>
      <c r="H5" s="16"/>
    </row>
    <row r="6" spans="1:8" ht="20.25" x14ac:dyDescent="0.3">
      <c r="A6" s="16" t="s">
        <v>17</v>
      </c>
      <c r="B6" s="16"/>
      <c r="C6" s="16"/>
      <c r="D6" s="16"/>
      <c r="E6" s="16"/>
      <c r="F6" s="16"/>
      <c r="G6" s="16"/>
      <c r="H6" s="16"/>
    </row>
    <row r="8" spans="1:8" s="6" customFormat="1" ht="18.95" customHeight="1" x14ac:dyDescent="0.3">
      <c r="A8" s="3" t="s">
        <v>3</v>
      </c>
      <c r="B8" s="4" t="s">
        <v>4</v>
      </c>
      <c r="C8" s="4" t="s">
        <v>5</v>
      </c>
      <c r="D8" s="4" t="s">
        <v>14</v>
      </c>
      <c r="E8" s="5" t="s">
        <v>6</v>
      </c>
      <c r="F8" s="5" t="s">
        <v>7</v>
      </c>
      <c r="G8" s="5" t="s">
        <v>8</v>
      </c>
      <c r="H8" s="4" t="s">
        <v>12</v>
      </c>
    </row>
    <row r="9" spans="1:8" s="11" customFormat="1" ht="18.95" customHeight="1" x14ac:dyDescent="0.3">
      <c r="A9" s="7">
        <v>1</v>
      </c>
      <c r="B9" s="8">
        <v>42583</v>
      </c>
      <c r="C9" s="9" t="s">
        <v>13</v>
      </c>
      <c r="D9" s="9" t="s">
        <v>15</v>
      </c>
      <c r="E9" s="10">
        <v>3</v>
      </c>
      <c r="F9" s="10">
        <v>15000</v>
      </c>
      <c r="G9" s="10">
        <f t="shared" ref="G9" si="0">E9*F9</f>
        <v>45000</v>
      </c>
      <c r="H9" s="9"/>
    </row>
    <row r="10" spans="1:8" s="11" customFormat="1" ht="18.95" customHeight="1" x14ac:dyDescent="0.3">
      <c r="A10" s="7">
        <f>A9+1</f>
        <v>2</v>
      </c>
      <c r="B10" s="8">
        <f>B9+1</f>
        <v>42584</v>
      </c>
      <c r="C10" s="9" t="s">
        <v>13</v>
      </c>
      <c r="D10" s="9" t="s">
        <v>15</v>
      </c>
      <c r="E10" s="10">
        <v>2</v>
      </c>
      <c r="F10" s="10">
        <v>15000</v>
      </c>
      <c r="G10" s="10">
        <f t="shared" ref="G10" si="1">E10*F10</f>
        <v>30000</v>
      </c>
      <c r="H10" s="9"/>
    </row>
    <row r="11" spans="1:8" s="11" customFormat="1" ht="18.95" customHeight="1" x14ac:dyDescent="0.3">
      <c r="A11" s="7">
        <f t="shared" ref="A11:B15" si="2">A10+1</f>
        <v>3</v>
      </c>
      <c r="B11" s="8">
        <f>B10+1</f>
        <v>42585</v>
      </c>
      <c r="C11" s="9" t="s">
        <v>13</v>
      </c>
      <c r="D11" s="9" t="s">
        <v>15</v>
      </c>
      <c r="E11" s="10">
        <v>2</v>
      </c>
      <c r="F11" s="10">
        <v>15000</v>
      </c>
      <c r="G11" s="10">
        <f t="shared" ref="G11" si="3">E11*F11</f>
        <v>30000</v>
      </c>
      <c r="H11" s="9"/>
    </row>
    <row r="12" spans="1:8" s="11" customFormat="1" ht="18.95" customHeight="1" x14ac:dyDescent="0.3">
      <c r="A12" s="7">
        <f t="shared" si="2"/>
        <v>4</v>
      </c>
      <c r="B12" s="8">
        <f>B11+1</f>
        <v>42586</v>
      </c>
      <c r="C12" s="9" t="s">
        <v>13</v>
      </c>
      <c r="D12" s="9" t="s">
        <v>15</v>
      </c>
      <c r="E12" s="10">
        <v>2</v>
      </c>
      <c r="F12" s="10">
        <v>15000</v>
      </c>
      <c r="G12" s="10">
        <f t="shared" ref="G12" si="4">E12*F12</f>
        <v>30000</v>
      </c>
      <c r="H12" s="9"/>
    </row>
    <row r="13" spans="1:8" s="11" customFormat="1" ht="18.95" customHeight="1" x14ac:dyDescent="0.3">
      <c r="A13" s="7">
        <f t="shared" si="2"/>
        <v>5</v>
      </c>
      <c r="B13" s="8">
        <f t="shared" si="2"/>
        <v>42587</v>
      </c>
      <c r="C13" s="9" t="s">
        <v>13</v>
      </c>
      <c r="D13" s="9" t="s">
        <v>15</v>
      </c>
      <c r="E13" s="10">
        <v>2</v>
      </c>
      <c r="F13" s="10">
        <v>15000</v>
      </c>
      <c r="G13" s="10">
        <f t="shared" ref="G13:G14" si="5">E13*F13</f>
        <v>30000</v>
      </c>
      <c r="H13" s="9"/>
    </row>
    <row r="14" spans="1:8" s="11" customFormat="1" ht="18.95" customHeight="1" x14ac:dyDescent="0.3">
      <c r="A14" s="7">
        <f t="shared" si="2"/>
        <v>6</v>
      </c>
      <c r="B14" s="8">
        <f t="shared" si="2"/>
        <v>42588</v>
      </c>
      <c r="C14" s="9" t="s">
        <v>13</v>
      </c>
      <c r="D14" s="9" t="s">
        <v>15</v>
      </c>
      <c r="E14" s="10">
        <v>4</v>
      </c>
      <c r="F14" s="10">
        <v>15000</v>
      </c>
      <c r="G14" s="10">
        <f t="shared" si="5"/>
        <v>60000</v>
      </c>
      <c r="H14" s="9"/>
    </row>
    <row r="15" spans="1:8" s="11" customFormat="1" ht="18.95" customHeight="1" x14ac:dyDescent="0.3">
      <c r="A15" s="7">
        <f t="shared" ref="A15:B36" si="6">A14+1</f>
        <v>7</v>
      </c>
      <c r="B15" s="8">
        <f t="shared" si="2"/>
        <v>42589</v>
      </c>
      <c r="C15" s="9" t="s">
        <v>13</v>
      </c>
      <c r="D15" s="9" t="s">
        <v>15</v>
      </c>
      <c r="E15" s="10">
        <v>4</v>
      </c>
      <c r="F15" s="10">
        <v>15000</v>
      </c>
      <c r="G15" s="10">
        <f t="shared" ref="G15" si="7">E15*F15</f>
        <v>60000</v>
      </c>
      <c r="H15" s="9"/>
    </row>
    <row r="16" spans="1:8" s="11" customFormat="1" ht="18.95" customHeight="1" x14ac:dyDescent="0.3">
      <c r="A16" s="7">
        <f t="shared" si="6"/>
        <v>8</v>
      </c>
      <c r="B16" s="8">
        <f t="shared" si="6"/>
        <v>42590</v>
      </c>
      <c r="C16" s="9" t="s">
        <v>13</v>
      </c>
      <c r="D16" s="9" t="s">
        <v>15</v>
      </c>
      <c r="E16" s="10">
        <v>4</v>
      </c>
      <c r="F16" s="10">
        <v>15000</v>
      </c>
      <c r="G16" s="10">
        <f t="shared" ref="G16:G17" si="8">E16*F16</f>
        <v>60000</v>
      </c>
      <c r="H16" s="9"/>
    </row>
    <row r="17" spans="1:8" s="11" customFormat="1" ht="18.95" customHeight="1" x14ac:dyDescent="0.3">
      <c r="A17" s="7">
        <f t="shared" si="6"/>
        <v>9</v>
      </c>
      <c r="B17" s="8">
        <f t="shared" si="6"/>
        <v>42591</v>
      </c>
      <c r="C17" s="9" t="s">
        <v>13</v>
      </c>
      <c r="D17" s="9" t="s">
        <v>15</v>
      </c>
      <c r="E17" s="10">
        <v>2</v>
      </c>
      <c r="F17" s="10">
        <v>15000</v>
      </c>
      <c r="G17" s="10">
        <f t="shared" si="8"/>
        <v>30000</v>
      </c>
      <c r="H17" s="9"/>
    </row>
    <row r="18" spans="1:8" s="11" customFormat="1" ht="18.95" customHeight="1" x14ac:dyDescent="0.3">
      <c r="A18" s="7">
        <f t="shared" si="6"/>
        <v>10</v>
      </c>
      <c r="B18" s="8">
        <f t="shared" si="6"/>
        <v>42592</v>
      </c>
      <c r="C18" s="9" t="s">
        <v>13</v>
      </c>
      <c r="D18" s="9" t="s">
        <v>15</v>
      </c>
      <c r="E18" s="10">
        <v>2</v>
      </c>
      <c r="F18" s="10">
        <v>15000</v>
      </c>
      <c r="G18" s="10">
        <f t="shared" ref="G18" si="9">E18*F18</f>
        <v>30000</v>
      </c>
      <c r="H18" s="9"/>
    </row>
    <row r="19" spans="1:8" s="11" customFormat="1" ht="18.95" customHeight="1" x14ac:dyDescent="0.3">
      <c r="A19" s="7">
        <f t="shared" si="6"/>
        <v>11</v>
      </c>
      <c r="B19" s="8">
        <f t="shared" si="6"/>
        <v>42593</v>
      </c>
      <c r="C19" s="9" t="s">
        <v>13</v>
      </c>
      <c r="D19" s="9" t="s">
        <v>15</v>
      </c>
      <c r="E19" s="10">
        <v>2</v>
      </c>
      <c r="F19" s="10">
        <v>15000</v>
      </c>
      <c r="G19" s="10">
        <f t="shared" ref="G19" si="10">E19*F19</f>
        <v>30000</v>
      </c>
      <c r="H19" s="9"/>
    </row>
    <row r="20" spans="1:8" s="11" customFormat="1" ht="18.95" customHeight="1" x14ac:dyDescent="0.3">
      <c r="A20" s="7">
        <f t="shared" si="6"/>
        <v>12</v>
      </c>
      <c r="B20" s="8">
        <f t="shared" ref="B20" si="11">B19+1</f>
        <v>42594</v>
      </c>
      <c r="C20" s="9" t="s">
        <v>13</v>
      </c>
      <c r="D20" s="9" t="s">
        <v>15</v>
      </c>
      <c r="E20" s="10">
        <v>2</v>
      </c>
      <c r="F20" s="10">
        <v>15000</v>
      </c>
      <c r="G20" s="10">
        <f t="shared" ref="G20:G21" si="12">E20*F20</f>
        <v>30000</v>
      </c>
      <c r="H20" s="9"/>
    </row>
    <row r="21" spans="1:8" s="11" customFormat="1" ht="18.95" customHeight="1" x14ac:dyDescent="0.3">
      <c r="A21" s="7">
        <f t="shared" si="6"/>
        <v>13</v>
      </c>
      <c r="B21" s="8">
        <f t="shared" ref="B21:B39" si="13">B20+1</f>
        <v>42595</v>
      </c>
      <c r="C21" s="9" t="s">
        <v>13</v>
      </c>
      <c r="D21" s="9" t="s">
        <v>15</v>
      </c>
      <c r="E21" s="10">
        <v>4</v>
      </c>
      <c r="F21" s="10">
        <v>15000</v>
      </c>
      <c r="G21" s="10">
        <f t="shared" si="12"/>
        <v>60000</v>
      </c>
      <c r="H21" s="9"/>
    </row>
    <row r="22" spans="1:8" s="11" customFormat="1" ht="18.95" customHeight="1" x14ac:dyDescent="0.3">
      <c r="A22" s="7">
        <f t="shared" si="6"/>
        <v>14</v>
      </c>
      <c r="B22" s="8">
        <f t="shared" si="13"/>
        <v>42596</v>
      </c>
      <c r="C22" s="9" t="s">
        <v>13</v>
      </c>
      <c r="D22" s="9" t="s">
        <v>15</v>
      </c>
      <c r="E22" s="10">
        <v>4</v>
      </c>
      <c r="F22" s="10">
        <v>15000</v>
      </c>
      <c r="G22" s="10">
        <f t="shared" ref="G22" si="14">E22*F22</f>
        <v>60000</v>
      </c>
      <c r="H22" s="9"/>
    </row>
    <row r="23" spans="1:8" s="11" customFormat="1" ht="18.95" customHeight="1" x14ac:dyDescent="0.3">
      <c r="A23" s="7">
        <f t="shared" si="6"/>
        <v>15</v>
      </c>
      <c r="B23" s="8">
        <f t="shared" si="13"/>
        <v>42597</v>
      </c>
      <c r="C23" s="9" t="s">
        <v>13</v>
      </c>
      <c r="D23" s="9" t="s">
        <v>15</v>
      </c>
      <c r="E23" s="10">
        <v>3</v>
      </c>
      <c r="F23" s="10">
        <v>15000</v>
      </c>
      <c r="G23" s="10">
        <f t="shared" ref="G23" si="15">E23*F23</f>
        <v>45000</v>
      </c>
      <c r="H23" s="9"/>
    </row>
    <row r="24" spans="1:8" s="11" customFormat="1" ht="18.95" customHeight="1" x14ac:dyDescent="0.3">
      <c r="A24" s="7">
        <f t="shared" si="6"/>
        <v>16</v>
      </c>
      <c r="B24" s="8">
        <f t="shared" si="13"/>
        <v>42598</v>
      </c>
      <c r="C24" s="9" t="s">
        <v>13</v>
      </c>
      <c r="D24" s="9" t="s">
        <v>15</v>
      </c>
      <c r="E24" s="10">
        <v>2</v>
      </c>
      <c r="F24" s="10">
        <v>15000</v>
      </c>
      <c r="G24" s="10">
        <f t="shared" ref="G24:G25" si="16">E24*F24</f>
        <v>30000</v>
      </c>
      <c r="H24" s="9"/>
    </row>
    <row r="25" spans="1:8" s="11" customFormat="1" ht="18.95" customHeight="1" x14ac:dyDescent="0.3">
      <c r="A25" s="7">
        <f t="shared" si="6"/>
        <v>17</v>
      </c>
      <c r="B25" s="8">
        <f t="shared" si="13"/>
        <v>42599</v>
      </c>
      <c r="C25" s="9" t="s">
        <v>13</v>
      </c>
      <c r="D25" s="9" t="s">
        <v>15</v>
      </c>
      <c r="E25" s="10">
        <v>2</v>
      </c>
      <c r="F25" s="10">
        <v>15000</v>
      </c>
      <c r="G25" s="10">
        <f t="shared" si="16"/>
        <v>30000</v>
      </c>
      <c r="H25" s="9"/>
    </row>
    <row r="26" spans="1:8" s="11" customFormat="1" ht="18.95" customHeight="1" x14ac:dyDescent="0.3">
      <c r="A26" s="7">
        <f t="shared" si="6"/>
        <v>18</v>
      </c>
      <c r="B26" s="8">
        <f t="shared" si="13"/>
        <v>42600</v>
      </c>
      <c r="C26" s="9" t="s">
        <v>13</v>
      </c>
      <c r="D26" s="9" t="s">
        <v>15</v>
      </c>
      <c r="E26" s="10">
        <v>2</v>
      </c>
      <c r="F26" s="10">
        <v>15000</v>
      </c>
      <c r="G26" s="10">
        <f t="shared" ref="G26" si="17">E26*F26</f>
        <v>30000</v>
      </c>
      <c r="H26" s="9"/>
    </row>
    <row r="27" spans="1:8" s="11" customFormat="1" ht="18.95" customHeight="1" x14ac:dyDescent="0.3">
      <c r="A27" s="7">
        <f t="shared" si="6"/>
        <v>19</v>
      </c>
      <c r="B27" s="8">
        <f t="shared" si="13"/>
        <v>42601</v>
      </c>
      <c r="C27" s="9" t="s">
        <v>13</v>
      </c>
      <c r="D27" s="9" t="s">
        <v>15</v>
      </c>
      <c r="E27" s="10">
        <v>3</v>
      </c>
      <c r="F27" s="10">
        <v>15000</v>
      </c>
      <c r="G27" s="10">
        <f t="shared" ref="G27" si="18">E27*F27</f>
        <v>45000</v>
      </c>
      <c r="H27" s="9"/>
    </row>
    <row r="28" spans="1:8" s="11" customFormat="1" ht="18.95" customHeight="1" x14ac:dyDescent="0.3">
      <c r="A28" s="7">
        <f t="shared" si="6"/>
        <v>20</v>
      </c>
      <c r="B28" s="8">
        <f t="shared" si="13"/>
        <v>42602</v>
      </c>
      <c r="C28" s="9" t="s">
        <v>13</v>
      </c>
      <c r="D28" s="9" t="s">
        <v>15</v>
      </c>
      <c r="E28" s="10">
        <v>4</v>
      </c>
      <c r="F28" s="10">
        <v>15000</v>
      </c>
      <c r="G28" s="10">
        <f t="shared" ref="G28:G30" si="19">E28*F28</f>
        <v>60000</v>
      </c>
      <c r="H28" s="9"/>
    </row>
    <row r="29" spans="1:8" s="11" customFormat="1" ht="18.95" customHeight="1" x14ac:dyDescent="0.3">
      <c r="A29" s="7">
        <f t="shared" si="6"/>
        <v>21</v>
      </c>
      <c r="B29" s="8">
        <f t="shared" si="13"/>
        <v>42603</v>
      </c>
      <c r="C29" s="9" t="s">
        <v>13</v>
      </c>
      <c r="D29" s="9" t="s">
        <v>15</v>
      </c>
      <c r="E29" s="10">
        <v>4</v>
      </c>
      <c r="F29" s="10">
        <v>15000</v>
      </c>
      <c r="G29" s="10">
        <f t="shared" si="19"/>
        <v>60000</v>
      </c>
      <c r="H29" s="9"/>
    </row>
    <row r="30" spans="1:8" s="11" customFormat="1" ht="18.95" customHeight="1" x14ac:dyDescent="0.3">
      <c r="A30" s="7">
        <f t="shared" si="6"/>
        <v>22</v>
      </c>
      <c r="B30" s="8">
        <f t="shared" si="13"/>
        <v>42604</v>
      </c>
      <c r="C30" s="9" t="s">
        <v>13</v>
      </c>
      <c r="D30" s="9" t="s">
        <v>15</v>
      </c>
      <c r="E30" s="10">
        <v>3</v>
      </c>
      <c r="F30" s="10">
        <v>15000</v>
      </c>
      <c r="G30" s="10">
        <f t="shared" si="19"/>
        <v>45000</v>
      </c>
      <c r="H30" s="9"/>
    </row>
    <row r="31" spans="1:8" s="11" customFormat="1" ht="18.95" customHeight="1" x14ac:dyDescent="0.3">
      <c r="A31" s="7">
        <f t="shared" si="6"/>
        <v>23</v>
      </c>
      <c r="B31" s="8">
        <f t="shared" si="13"/>
        <v>42605</v>
      </c>
      <c r="C31" s="9" t="s">
        <v>13</v>
      </c>
      <c r="D31" s="9" t="s">
        <v>15</v>
      </c>
      <c r="E31" s="10">
        <v>2</v>
      </c>
      <c r="F31" s="10">
        <v>15000</v>
      </c>
      <c r="G31" s="10">
        <f t="shared" ref="G31:G32" si="20">E31*F31</f>
        <v>30000</v>
      </c>
      <c r="H31" s="9"/>
    </row>
    <row r="32" spans="1:8" s="11" customFormat="1" ht="18.95" customHeight="1" x14ac:dyDescent="0.3">
      <c r="A32" s="7">
        <f t="shared" si="6"/>
        <v>24</v>
      </c>
      <c r="B32" s="8">
        <f t="shared" si="13"/>
        <v>42606</v>
      </c>
      <c r="C32" s="9" t="s">
        <v>13</v>
      </c>
      <c r="D32" s="9" t="s">
        <v>15</v>
      </c>
      <c r="E32" s="10">
        <v>3</v>
      </c>
      <c r="F32" s="10">
        <v>15000</v>
      </c>
      <c r="G32" s="10">
        <f t="shared" si="20"/>
        <v>45000</v>
      </c>
      <c r="H32" s="9"/>
    </row>
    <row r="33" spans="1:8" s="11" customFormat="1" ht="18.95" customHeight="1" x14ac:dyDescent="0.3">
      <c r="A33" s="7">
        <f t="shared" si="6"/>
        <v>25</v>
      </c>
      <c r="B33" s="8">
        <f t="shared" si="13"/>
        <v>42607</v>
      </c>
      <c r="C33" s="9" t="s">
        <v>13</v>
      </c>
      <c r="D33" s="9" t="s">
        <v>15</v>
      </c>
      <c r="E33" s="10">
        <v>3</v>
      </c>
      <c r="F33" s="10">
        <v>15000</v>
      </c>
      <c r="G33" s="10">
        <f t="shared" ref="G33:G35" si="21">E33*F33</f>
        <v>45000</v>
      </c>
      <c r="H33" s="9"/>
    </row>
    <row r="34" spans="1:8" s="11" customFormat="1" ht="18.95" customHeight="1" x14ac:dyDescent="0.3">
      <c r="A34" s="7">
        <f t="shared" si="6"/>
        <v>26</v>
      </c>
      <c r="B34" s="8">
        <f t="shared" si="13"/>
        <v>42608</v>
      </c>
      <c r="C34" s="9" t="s">
        <v>13</v>
      </c>
      <c r="D34" s="9" t="s">
        <v>15</v>
      </c>
      <c r="E34" s="10">
        <v>2</v>
      </c>
      <c r="F34" s="10">
        <v>15000</v>
      </c>
      <c r="G34" s="10">
        <f t="shared" si="21"/>
        <v>30000</v>
      </c>
      <c r="H34" s="9"/>
    </row>
    <row r="35" spans="1:8" s="11" customFormat="1" ht="18.95" customHeight="1" x14ac:dyDescent="0.3">
      <c r="A35" s="7">
        <f t="shared" si="6"/>
        <v>27</v>
      </c>
      <c r="B35" s="8">
        <f t="shared" si="13"/>
        <v>42609</v>
      </c>
      <c r="C35" s="9" t="s">
        <v>13</v>
      </c>
      <c r="D35" s="9" t="s">
        <v>15</v>
      </c>
      <c r="E35" s="10">
        <v>4</v>
      </c>
      <c r="F35" s="10">
        <v>15000</v>
      </c>
      <c r="G35" s="10">
        <f t="shared" si="21"/>
        <v>60000</v>
      </c>
      <c r="H35" s="9"/>
    </row>
    <row r="36" spans="1:8" s="11" customFormat="1" ht="18.95" customHeight="1" x14ac:dyDescent="0.3">
      <c r="A36" s="7">
        <f t="shared" si="6"/>
        <v>28</v>
      </c>
      <c r="B36" s="8">
        <f t="shared" si="13"/>
        <v>42610</v>
      </c>
      <c r="C36" s="9" t="s">
        <v>13</v>
      </c>
      <c r="D36" s="9" t="s">
        <v>15</v>
      </c>
      <c r="E36" s="10">
        <v>3</v>
      </c>
      <c r="F36" s="10">
        <v>15000</v>
      </c>
      <c r="G36" s="10">
        <f t="shared" ref="G36" si="22">E36*F36</f>
        <v>45000</v>
      </c>
      <c r="H36" s="9"/>
    </row>
    <row r="37" spans="1:8" s="11" customFormat="1" ht="18.95" customHeight="1" x14ac:dyDescent="0.3">
      <c r="A37" s="7">
        <f t="shared" ref="A37:A39" si="23">A36+1</f>
        <v>29</v>
      </c>
      <c r="B37" s="8">
        <f t="shared" si="13"/>
        <v>42611</v>
      </c>
      <c r="C37" s="9" t="s">
        <v>13</v>
      </c>
      <c r="D37" s="9" t="s">
        <v>15</v>
      </c>
      <c r="E37" s="10">
        <v>3</v>
      </c>
      <c r="F37" s="10">
        <v>15000</v>
      </c>
      <c r="G37" s="10">
        <f t="shared" ref="G37:G39" si="24">E37*F37</f>
        <v>45000</v>
      </c>
      <c r="H37" s="9"/>
    </row>
    <row r="38" spans="1:8" s="11" customFormat="1" ht="18.95" customHeight="1" x14ac:dyDescent="0.3">
      <c r="A38" s="7">
        <f t="shared" ref="A38" si="25">A37+1</f>
        <v>30</v>
      </c>
      <c r="B38" s="8">
        <f t="shared" si="13"/>
        <v>42612</v>
      </c>
      <c r="C38" s="9" t="s">
        <v>13</v>
      </c>
      <c r="D38" s="9" t="s">
        <v>15</v>
      </c>
      <c r="E38" s="10">
        <v>3</v>
      </c>
      <c r="F38" s="10">
        <v>15000</v>
      </c>
      <c r="G38" s="10">
        <f t="shared" si="24"/>
        <v>45000</v>
      </c>
      <c r="H38" s="9"/>
    </row>
    <row r="39" spans="1:8" s="11" customFormat="1" ht="18.95" customHeight="1" x14ac:dyDescent="0.3">
      <c r="A39" s="7">
        <f t="shared" si="23"/>
        <v>31</v>
      </c>
      <c r="B39" s="8">
        <f t="shared" si="13"/>
        <v>42613</v>
      </c>
      <c r="C39" s="9" t="s">
        <v>13</v>
      </c>
      <c r="D39" s="9" t="s">
        <v>15</v>
      </c>
      <c r="E39" s="10">
        <v>2</v>
      </c>
      <c r="F39" s="10">
        <v>15000</v>
      </c>
      <c r="G39" s="10">
        <f t="shared" si="24"/>
        <v>30000</v>
      </c>
      <c r="H39" s="9"/>
    </row>
    <row r="40" spans="1:8" s="11" customFormat="1" ht="18.95" customHeight="1" x14ac:dyDescent="0.3">
      <c r="A40" s="9"/>
      <c r="B40" s="9"/>
      <c r="C40" s="12" t="s">
        <v>9</v>
      </c>
      <c r="D40" s="12"/>
      <c r="E40" s="13">
        <f>SUM(E9:E39)</f>
        <v>87</v>
      </c>
      <c r="F40" s="13"/>
      <c r="G40" s="13">
        <f>SUM(G9:G39)</f>
        <v>1305000</v>
      </c>
      <c r="H40" s="9"/>
    </row>
    <row r="42" spans="1:8" x14ac:dyDescent="0.25">
      <c r="B42" t="s">
        <v>19</v>
      </c>
      <c r="G42" s="17" t="s">
        <v>18</v>
      </c>
      <c r="H42" s="17"/>
    </row>
    <row r="43" spans="1:8" x14ac:dyDescent="0.25">
      <c r="G43" s="17" t="s">
        <v>10</v>
      </c>
      <c r="H43" s="17"/>
    </row>
    <row r="46" spans="1:8" x14ac:dyDescent="0.25">
      <c r="A46" s="18" t="s">
        <v>20</v>
      </c>
      <c r="B46" s="18"/>
      <c r="C46" s="15"/>
      <c r="G46" s="17" t="s">
        <v>16</v>
      </c>
      <c r="H46" s="17"/>
    </row>
    <row r="51" ht="14.25" customHeight="1" x14ac:dyDescent="0.25"/>
  </sheetData>
  <mergeCells count="6">
    <mergeCell ref="A5:H5"/>
    <mergeCell ref="A6:H6"/>
    <mergeCell ref="G42:H42"/>
    <mergeCell ref="G43:H43"/>
    <mergeCell ref="G46:H46"/>
    <mergeCell ref="A46:B4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2016-01-01T04:54:43Z</dcterms:created>
  <dcterms:modified xsi:type="dcterms:W3CDTF">2016-09-05T12:37:37Z</dcterms:modified>
</cp:coreProperties>
</file>