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240" windowWidth="18195" windowHeight="8325" activeTab="3"/>
  </bookViews>
  <sheets>
    <sheet name="31.10-06.11" sheetId="16" r:id="rId1"/>
    <sheet name="07.11-13.11" sheetId="17" r:id="rId2"/>
    <sheet name="14.11-20.11" sheetId="18" r:id="rId3"/>
    <sheet name="21.11-27.11" sheetId="19" r:id="rId4"/>
  </sheets>
  <calcPr calcId="144525"/>
</workbook>
</file>

<file path=xl/calcChain.xml><?xml version="1.0" encoding="utf-8"?>
<calcChain xmlns="http://schemas.openxmlformats.org/spreadsheetml/2006/main">
  <c r="L27" i="19" l="1"/>
  <c r="M27" i="19" s="1"/>
  <c r="L26" i="19"/>
  <c r="M26" i="19" s="1"/>
  <c r="L25" i="19"/>
  <c r="M25" i="19" s="1"/>
  <c r="L24" i="19"/>
  <c r="M24" i="19" s="1"/>
  <c r="L23" i="19"/>
  <c r="M23" i="19" s="1"/>
  <c r="L22" i="19"/>
  <c r="M22" i="19" s="1"/>
  <c r="L21" i="19"/>
  <c r="M21" i="19" s="1"/>
  <c r="L20" i="19"/>
  <c r="M20" i="19" s="1"/>
  <c r="L19" i="19"/>
  <c r="M19" i="19" s="1"/>
  <c r="L18" i="19"/>
  <c r="M18" i="19" s="1"/>
  <c r="L17" i="19"/>
  <c r="M17" i="19" s="1"/>
  <c r="L16" i="19"/>
  <c r="M16" i="19" s="1"/>
  <c r="L15" i="19"/>
  <c r="M15" i="19" s="1"/>
  <c r="L14" i="19"/>
  <c r="M14" i="19" s="1"/>
  <c r="L13" i="19"/>
  <c r="M13" i="19" s="1"/>
  <c r="M27" i="18" l="1"/>
  <c r="L27" i="18"/>
  <c r="M26" i="18"/>
  <c r="L26" i="18"/>
  <c r="M25" i="18"/>
  <c r="L25" i="18"/>
  <c r="L24" i="18"/>
  <c r="M24" i="18" s="1"/>
  <c r="L23" i="18"/>
  <c r="M23" i="18" s="1"/>
  <c r="M22" i="18"/>
  <c r="L22" i="18"/>
  <c r="M21" i="18"/>
  <c r="L21" i="18"/>
  <c r="L20" i="18"/>
  <c r="M20" i="18" s="1"/>
  <c r="L19" i="18"/>
  <c r="M19" i="18" s="1"/>
  <c r="M18" i="18"/>
  <c r="L18" i="18"/>
  <c r="L17" i="18"/>
  <c r="M17" i="18" s="1"/>
  <c r="L16" i="18"/>
  <c r="M16" i="18" s="1"/>
  <c r="L15" i="18"/>
  <c r="M15" i="18" s="1"/>
  <c r="L14" i="18"/>
  <c r="M14" i="18" s="1"/>
  <c r="L13" i="18"/>
  <c r="M13" i="18" s="1"/>
  <c r="M27" i="17" l="1"/>
  <c r="L27" i="17"/>
  <c r="L26" i="17"/>
  <c r="M26" i="17" s="1"/>
  <c r="L25" i="17"/>
  <c r="M25" i="17" s="1"/>
  <c r="L24" i="17"/>
  <c r="M24" i="17" s="1"/>
  <c r="L23" i="17"/>
  <c r="M23" i="17" s="1"/>
  <c r="L22" i="17"/>
  <c r="M22" i="17" s="1"/>
  <c r="L21" i="17"/>
  <c r="M21" i="17" s="1"/>
  <c r="L20" i="17"/>
  <c r="M20" i="17" s="1"/>
  <c r="L19" i="17"/>
  <c r="M19" i="17" s="1"/>
  <c r="L18" i="17"/>
  <c r="M18" i="17" s="1"/>
  <c r="L17" i="17"/>
  <c r="M17" i="17" s="1"/>
  <c r="L16" i="17"/>
  <c r="M16" i="17" s="1"/>
  <c r="L15" i="17"/>
  <c r="M15" i="17" s="1"/>
  <c r="L14" i="17"/>
  <c r="M14" i="17" s="1"/>
  <c r="L13" i="17"/>
  <c r="M13" i="17" s="1"/>
  <c r="L27" i="16" l="1"/>
  <c r="M27" i="16" s="1"/>
  <c r="L26" i="16"/>
  <c r="M26" i="16" s="1"/>
  <c r="L25" i="16"/>
  <c r="M25" i="16" s="1"/>
  <c r="L24" i="16"/>
  <c r="M24" i="16" s="1"/>
  <c r="L23" i="16"/>
  <c r="M23" i="16" s="1"/>
  <c r="L22" i="16"/>
  <c r="M22" i="16" s="1"/>
  <c r="L21" i="16"/>
  <c r="M21" i="16" s="1"/>
  <c r="L20" i="16"/>
  <c r="M20" i="16" s="1"/>
  <c r="L19" i="16"/>
  <c r="M19" i="16" s="1"/>
  <c r="L18" i="16"/>
  <c r="M18" i="16" s="1"/>
  <c r="L17" i="16"/>
  <c r="M17" i="16" s="1"/>
  <c r="L16" i="16"/>
  <c r="M16" i="16" s="1"/>
  <c r="L15" i="16"/>
  <c r="M15" i="16" s="1"/>
  <c r="L14" i="16"/>
  <c r="M14" i="16" s="1"/>
  <c r="L13" i="16"/>
  <c r="M13" i="16" s="1"/>
</calcChain>
</file>

<file path=xl/sharedStrings.xml><?xml version="1.0" encoding="utf-8"?>
<sst xmlns="http://schemas.openxmlformats.org/spreadsheetml/2006/main" count="188" uniqueCount="41">
  <si>
    <t>Hũ</t>
  </si>
  <si>
    <t>Yaourt không đường</t>
  </si>
  <si>
    <t>Yaourt Nha đam</t>
  </si>
  <si>
    <t>kg</t>
  </si>
  <si>
    <t>Xoài</t>
  </si>
  <si>
    <t>Tắc</t>
  </si>
  <si>
    <t>Kg</t>
  </si>
  <si>
    <t>Chanh</t>
  </si>
  <si>
    <t>Cà rốt</t>
  </si>
  <si>
    <t>Hành lá</t>
  </si>
  <si>
    <t>Dưa leo</t>
  </si>
  <si>
    <t>Hành tây</t>
  </si>
  <si>
    <t>Lá Dứa</t>
  </si>
  <si>
    <t>Cà Chua</t>
  </si>
  <si>
    <t>Xà lách</t>
  </si>
  <si>
    <t>Quả</t>
  </si>
  <si>
    <t>Trứng</t>
  </si>
  <si>
    <t>Ghi chú</t>
  </si>
  <si>
    <t>Duyệt</t>
  </si>
  <si>
    <t>Đặt 
hàng</t>
  </si>
  <si>
    <t xml:space="preserve">Tồn </t>
  </si>
  <si>
    <t>ĐVT</t>
  </si>
  <si>
    <t>Tên vật tư</t>
  </si>
  <si>
    <t>STT</t>
  </si>
  <si>
    <t>Bộ phận: Bếp + Bán hàng</t>
  </si>
  <si>
    <t>Cửa hàng :  VINCOM BIÊN HÒA</t>
  </si>
  <si>
    <t>KẾ HOẠCH ĐẶT HÀNG RAU CỦ</t>
  </si>
  <si>
    <t>CÔNG TY CỔ PHẦN BÌNH MINH TOÀN CẦU</t>
  </si>
  <si>
    <t xml:space="preserve">Gừng </t>
  </si>
  <si>
    <t>Sả</t>
  </si>
  <si>
    <t>Đã mua</t>
  </si>
  <si>
    <t>Còn lại</t>
  </si>
  <si>
    <t>Người gửi: Nguyễn Thành Tuấn</t>
  </si>
  <si>
    <t>SỐ 25 TRẦN QUANG DIỆU,P14,Q3</t>
  </si>
  <si>
    <t>Từ ngày 07/11/2016 đến ngày 13/11/2016</t>
  </si>
  <si>
    <t>Từ ngày 14/11/2016 đến ngày 20/11/2016</t>
  </si>
  <si>
    <t>15/11/2016</t>
  </si>
  <si>
    <t>18/11/2016</t>
  </si>
  <si>
    <t>Từ ngày 21/11/2016 đến ngày 27/11/2016</t>
  </si>
  <si>
    <t>22/11/2016</t>
  </si>
  <si>
    <t>24/11/2016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</si>
</sst>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\ _₫_-;\-* #,##0.00\ _₫_-;_-* &quot;-&quot;??\ _₫_-;_-@_-"/>
    <numFmt numFmtId="165" formatCode="_-* #.##0\ _₫_-;\-* #.##0\ _₫_-;_-* &quot;-&quot;\ _₫_-;_-@_-"/>
  </numFmts>
  <fonts count="10" x14ac:knownFonts="1">
    <font>
      <sz val="10"/>
      <name val="Arial"/>
    </font>
    <font>
      <sz val="13"/>
      <name val="Arial"/>
      <family val="2"/>
    </font>
    <font>
      <sz val="10"/>
      <name val="Arial"/>
      <family val="2"/>
    </font>
    <font>
      <sz val="12"/>
      <name val="Times New Roman"/>
      <family val="1"/>
    </font>
    <font>
      <b/>
      <sz val="13"/>
      <name val="Arial"/>
      <family val="2"/>
    </font>
    <font>
      <b/>
      <sz val="12"/>
      <name val="Times New Roman"/>
      <family val="1"/>
    </font>
    <font>
      <b/>
      <sz val="10"/>
      <name val="Arial"/>
      <family val="2"/>
    </font>
    <font>
      <b/>
      <sz val="20"/>
      <name val="Arial"/>
      <family val="2"/>
    </font>
    <font>
      <b/>
      <sz val="18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164" fontId="9" fillId="0" borderId="0" applyFont="0" applyFill="0" applyBorder="0" applyAlignment="0" applyProtection="0"/>
  </cellStyleXfs>
  <cellXfs count="25">
    <xf numFmtId="0" fontId="0" fillId="0" borderId="0" xfId="0"/>
    <xf numFmtId="0" fontId="1" fillId="0" borderId="0" xfId="0" applyFont="1"/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4" fillId="0" borderId="0" xfId="0" applyFont="1"/>
    <xf numFmtId="0" fontId="5" fillId="0" borderId="1" xfId="0" applyFont="1" applyBorder="1"/>
    <xf numFmtId="0" fontId="5" fillId="0" borderId="2" xfId="0" applyFont="1" applyBorder="1"/>
    <xf numFmtId="0" fontId="2" fillId="0" borderId="0" xfId="0" applyFont="1"/>
    <xf numFmtId="0" fontId="7" fillId="0" borderId="0" xfId="0" applyFont="1" applyAlignment="1">
      <alignment horizontal="center"/>
    </xf>
    <xf numFmtId="0" fontId="6" fillId="0" borderId="0" xfId="0" applyFont="1"/>
    <xf numFmtId="164" fontId="3" fillId="0" borderId="1" xfId="2" applyFont="1" applyBorder="1" applyAlignment="1">
      <alignment horizontal="center"/>
    </xf>
    <xf numFmtId="164" fontId="0" fillId="0" borderId="0" xfId="2" applyFont="1"/>
    <xf numFmtId="164" fontId="1" fillId="0" borderId="0" xfId="2" applyFont="1"/>
    <xf numFmtId="0" fontId="3" fillId="0" borderId="2" xfId="2" applyNumberFormat="1" applyFont="1" applyBorder="1"/>
    <xf numFmtId="0" fontId="3" fillId="0" borderId="1" xfId="2" applyNumberFormat="1" applyFont="1" applyBorder="1"/>
    <xf numFmtId="164" fontId="7" fillId="0" borderId="0" xfId="2" applyFont="1" applyAlignment="1">
      <alignment horizontal="center"/>
    </xf>
    <xf numFmtId="164" fontId="5" fillId="0" borderId="1" xfId="2" applyFont="1" applyBorder="1" applyAlignment="1">
      <alignment wrapText="1"/>
    </xf>
    <xf numFmtId="14" fontId="4" fillId="0" borderId="1" xfId="2" applyNumberFormat="1" applyFont="1" applyBorder="1"/>
    <xf numFmtId="0" fontId="4" fillId="0" borderId="1" xfId="0" applyFont="1" applyBorder="1"/>
    <xf numFmtId="164" fontId="4" fillId="0" borderId="1" xfId="2" applyFont="1" applyBorder="1"/>
    <xf numFmtId="164" fontId="1" fillId="0" borderId="1" xfId="2" applyFont="1" applyBorder="1"/>
    <xf numFmtId="164" fontId="1" fillId="0" borderId="1" xfId="0" applyNumberFormat="1" applyFont="1" applyBorder="1"/>
    <xf numFmtId="165" fontId="1" fillId="0" borderId="1" xfId="0" applyNumberFormat="1" applyFont="1" applyBorder="1"/>
    <xf numFmtId="0" fontId="3" fillId="0" borderId="1" xfId="2" applyNumberFormat="1" applyFont="1" applyBorder="1" applyAlignment="1">
      <alignment horizontal="center"/>
    </xf>
    <xf numFmtId="0" fontId="8" fillId="0" borderId="0" xfId="0" applyFont="1" applyAlignment="1">
      <alignment horizontal="center"/>
    </xf>
  </cellXfs>
  <cellStyles count="3">
    <cellStyle name="Comma" xfId="2" builtinId="3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38"/>
  <sheetViews>
    <sheetView topLeftCell="A6" zoomScaleNormal="100" workbookViewId="0">
      <selection activeCell="B31" sqref="B31"/>
    </sheetView>
  </sheetViews>
  <sheetFormatPr defaultRowHeight="12.75" x14ac:dyDescent="0.2"/>
  <cols>
    <col min="1" max="1" width="6.42578125" customWidth="1"/>
    <col min="2" max="2" width="24.5703125" customWidth="1"/>
    <col min="4" max="4" width="12.42578125" bestFit="1" customWidth="1"/>
    <col min="5" max="5" width="12.7109375" style="11" bestFit="1" customWidth="1"/>
    <col min="6" max="6" width="11.28515625" customWidth="1"/>
    <col min="8" max="8" width="14.28515625" bestFit="1" customWidth="1"/>
    <col min="9" max="12" width="14.28515625" customWidth="1"/>
    <col min="13" max="13" width="14.7109375" customWidth="1"/>
  </cols>
  <sheetData>
    <row r="2" spans="1:13" x14ac:dyDescent="0.2">
      <c r="A2" t="s">
        <v>27</v>
      </c>
    </row>
    <row r="3" spans="1:13" x14ac:dyDescent="0.2">
      <c r="A3" t="s">
        <v>33</v>
      </c>
    </row>
    <row r="5" spans="1:13" ht="23.25" x14ac:dyDescent="0.35">
      <c r="B5" s="24" t="s">
        <v>26</v>
      </c>
      <c r="C5" s="24"/>
      <c r="D5" s="24"/>
      <c r="E5" s="24"/>
      <c r="F5" s="24"/>
      <c r="G5" s="24"/>
    </row>
    <row r="7" spans="1:13" x14ac:dyDescent="0.2">
      <c r="A7" s="9" t="s">
        <v>25</v>
      </c>
    </row>
    <row r="8" spans="1:13" x14ac:dyDescent="0.2">
      <c r="A8" s="9" t="s">
        <v>24</v>
      </c>
    </row>
    <row r="9" spans="1:13" x14ac:dyDescent="0.2">
      <c r="A9" s="9" t="s">
        <v>32</v>
      </c>
    </row>
    <row r="10" spans="1:13" ht="14.25" customHeight="1" x14ac:dyDescent="0.4">
      <c r="A10" s="9"/>
      <c r="B10" s="8"/>
      <c r="C10" s="8"/>
      <c r="D10" s="8"/>
      <c r="E10" s="15"/>
      <c r="F10" s="8"/>
      <c r="G10" s="8"/>
    </row>
    <row r="11" spans="1:13" ht="12.75" customHeight="1" x14ac:dyDescent="0.2">
      <c r="D11" s="7" t="s">
        <v>34</v>
      </c>
    </row>
    <row r="12" spans="1:13" s="4" customFormat="1" ht="31.5" x14ac:dyDescent="0.25">
      <c r="A12" s="5" t="s">
        <v>23</v>
      </c>
      <c r="B12" s="5" t="s">
        <v>22</v>
      </c>
      <c r="C12" s="5" t="s">
        <v>21</v>
      </c>
      <c r="D12" s="5" t="s">
        <v>20</v>
      </c>
      <c r="E12" s="16" t="s">
        <v>19</v>
      </c>
      <c r="F12" s="6" t="s">
        <v>18</v>
      </c>
      <c r="G12" s="5" t="s">
        <v>17</v>
      </c>
      <c r="H12" s="17">
        <v>42380</v>
      </c>
      <c r="I12" s="17">
        <v>42440</v>
      </c>
      <c r="J12" s="17"/>
      <c r="K12" s="17"/>
      <c r="L12" s="18" t="s">
        <v>30</v>
      </c>
      <c r="M12" s="19" t="s">
        <v>31</v>
      </c>
    </row>
    <row r="13" spans="1:13" s="1" customFormat="1" ht="16.5" x14ac:dyDescent="0.25">
      <c r="A13" s="3">
        <v>1</v>
      </c>
      <c r="B13" s="2" t="s">
        <v>16</v>
      </c>
      <c r="C13" s="2" t="s">
        <v>15</v>
      </c>
      <c r="D13" s="23">
        <v>550</v>
      </c>
      <c r="E13" s="23">
        <v>1000</v>
      </c>
      <c r="F13" s="13"/>
      <c r="G13" s="14"/>
      <c r="H13" s="20"/>
      <c r="I13" s="20"/>
      <c r="J13" s="20"/>
      <c r="K13" s="20"/>
      <c r="L13" s="21">
        <f>H13+I13+J13+K13</f>
        <v>0</v>
      </c>
      <c r="M13" s="23">
        <f>E13-L13</f>
        <v>1000</v>
      </c>
    </row>
    <row r="14" spans="1:13" s="1" customFormat="1" ht="16.5" x14ac:dyDescent="0.25">
      <c r="A14" s="3">
        <v>2</v>
      </c>
      <c r="B14" s="2" t="s">
        <v>14</v>
      </c>
      <c r="C14" s="2" t="s">
        <v>3</v>
      </c>
      <c r="D14" s="10">
        <v>0.2</v>
      </c>
      <c r="E14" s="10">
        <v>1</v>
      </c>
      <c r="F14" s="13"/>
      <c r="G14" s="14"/>
      <c r="H14" s="20"/>
      <c r="I14" s="20">
        <v>0.6</v>
      </c>
      <c r="J14" s="20"/>
      <c r="K14" s="20"/>
      <c r="L14" s="21">
        <f t="shared" ref="L14:L27" si="0">H14+I14+J14+K14</f>
        <v>0.6</v>
      </c>
      <c r="M14" s="10">
        <f t="shared" ref="M14:M27" si="1">E14-L14</f>
        <v>0.4</v>
      </c>
    </row>
    <row r="15" spans="1:13" s="1" customFormat="1" ht="16.5" x14ac:dyDescent="0.25">
      <c r="A15" s="3">
        <v>3</v>
      </c>
      <c r="B15" s="2" t="s">
        <v>13</v>
      </c>
      <c r="C15" s="2" t="s">
        <v>3</v>
      </c>
      <c r="D15" s="10">
        <v>0.5</v>
      </c>
      <c r="E15" s="10">
        <v>1.5</v>
      </c>
      <c r="F15" s="13"/>
      <c r="G15" s="14"/>
      <c r="H15" s="20"/>
      <c r="I15" s="20">
        <v>1.3</v>
      </c>
      <c r="J15" s="20"/>
      <c r="K15" s="20"/>
      <c r="L15" s="21">
        <f t="shared" si="0"/>
        <v>1.3</v>
      </c>
      <c r="M15" s="10">
        <f t="shared" si="1"/>
        <v>0.19999999999999996</v>
      </c>
    </row>
    <row r="16" spans="1:13" s="1" customFormat="1" ht="16.5" x14ac:dyDescent="0.25">
      <c r="A16" s="3">
        <v>4</v>
      </c>
      <c r="B16" s="2" t="s">
        <v>12</v>
      </c>
      <c r="C16" s="2" t="s">
        <v>3</v>
      </c>
      <c r="D16" s="10">
        <v>0</v>
      </c>
      <c r="E16" s="10">
        <v>2</v>
      </c>
      <c r="F16" s="13"/>
      <c r="G16" s="14"/>
      <c r="H16" s="20">
        <v>0.7</v>
      </c>
      <c r="I16" s="20"/>
      <c r="J16" s="20"/>
      <c r="K16" s="20"/>
      <c r="L16" s="21">
        <f t="shared" si="0"/>
        <v>0.7</v>
      </c>
      <c r="M16" s="10">
        <f t="shared" si="1"/>
        <v>1.3</v>
      </c>
    </row>
    <row r="17" spans="1:13" s="1" customFormat="1" ht="16.5" x14ac:dyDescent="0.25">
      <c r="A17" s="3">
        <v>5</v>
      </c>
      <c r="B17" s="2" t="s">
        <v>11</v>
      </c>
      <c r="C17" s="2" t="s">
        <v>6</v>
      </c>
      <c r="D17" s="10">
        <v>0</v>
      </c>
      <c r="E17" s="10">
        <v>1.5</v>
      </c>
      <c r="F17" s="13"/>
      <c r="G17" s="14"/>
      <c r="H17" s="20"/>
      <c r="I17" s="20"/>
      <c r="J17" s="20"/>
      <c r="K17" s="20"/>
      <c r="L17" s="21">
        <f t="shared" si="0"/>
        <v>0</v>
      </c>
      <c r="M17" s="10">
        <f t="shared" si="1"/>
        <v>1.5</v>
      </c>
    </row>
    <row r="18" spans="1:13" s="1" customFormat="1" ht="16.5" x14ac:dyDescent="0.25">
      <c r="A18" s="3">
        <v>6</v>
      </c>
      <c r="B18" s="2" t="s">
        <v>10</v>
      </c>
      <c r="C18" s="2" t="s">
        <v>6</v>
      </c>
      <c r="D18" s="10">
        <v>0.5</v>
      </c>
      <c r="E18" s="10">
        <v>2.5</v>
      </c>
      <c r="F18" s="13"/>
      <c r="G18" s="14"/>
      <c r="H18" s="20">
        <v>1.1000000000000001</v>
      </c>
      <c r="I18" s="20">
        <v>1.4</v>
      </c>
      <c r="J18" s="20"/>
      <c r="K18" s="20"/>
      <c r="L18" s="21">
        <f t="shared" si="0"/>
        <v>2.5</v>
      </c>
      <c r="M18" s="10">
        <f t="shared" si="1"/>
        <v>0</v>
      </c>
    </row>
    <row r="19" spans="1:13" s="1" customFormat="1" ht="16.5" x14ac:dyDescent="0.25">
      <c r="A19" s="3">
        <v>7</v>
      </c>
      <c r="B19" s="2" t="s">
        <v>9</v>
      </c>
      <c r="C19" s="2" t="s">
        <v>6</v>
      </c>
      <c r="D19" s="10">
        <v>0</v>
      </c>
      <c r="E19" s="10">
        <v>1.5</v>
      </c>
      <c r="F19" s="13"/>
      <c r="G19" s="14"/>
      <c r="H19" s="20">
        <v>0.4</v>
      </c>
      <c r="I19" s="20">
        <v>0.4</v>
      </c>
      <c r="J19" s="20"/>
      <c r="K19" s="20"/>
      <c r="L19" s="21">
        <f t="shared" si="0"/>
        <v>0.8</v>
      </c>
      <c r="M19" s="10">
        <f t="shared" si="1"/>
        <v>0.7</v>
      </c>
    </row>
    <row r="20" spans="1:13" s="1" customFormat="1" ht="16.5" x14ac:dyDescent="0.25">
      <c r="A20" s="3">
        <v>8</v>
      </c>
      <c r="B20" s="2" t="s">
        <v>8</v>
      </c>
      <c r="C20" s="2" t="s">
        <v>6</v>
      </c>
      <c r="D20" s="10">
        <v>0.3</v>
      </c>
      <c r="E20" s="10">
        <v>1.5</v>
      </c>
      <c r="F20" s="13"/>
      <c r="G20" s="14"/>
      <c r="H20" s="20">
        <v>0.5</v>
      </c>
      <c r="I20" s="20">
        <v>0.4</v>
      </c>
      <c r="J20" s="20"/>
      <c r="K20" s="20"/>
      <c r="L20" s="21">
        <f t="shared" si="0"/>
        <v>0.9</v>
      </c>
      <c r="M20" s="10">
        <f t="shared" si="1"/>
        <v>0.6</v>
      </c>
    </row>
    <row r="21" spans="1:13" s="1" customFormat="1" ht="16.5" x14ac:dyDescent="0.25">
      <c r="A21" s="3">
        <v>9</v>
      </c>
      <c r="B21" s="2" t="s">
        <v>7</v>
      </c>
      <c r="C21" s="2" t="s">
        <v>6</v>
      </c>
      <c r="D21" s="10">
        <v>0</v>
      </c>
      <c r="E21" s="10">
        <v>6</v>
      </c>
      <c r="F21" s="13"/>
      <c r="G21" s="14"/>
      <c r="H21" s="20">
        <v>3.1</v>
      </c>
      <c r="I21" s="20">
        <v>2.8</v>
      </c>
      <c r="J21" s="22"/>
      <c r="K21" s="21"/>
      <c r="L21" s="21">
        <f t="shared" si="0"/>
        <v>5.9</v>
      </c>
      <c r="M21" s="10">
        <f t="shared" si="1"/>
        <v>9.9999999999999645E-2</v>
      </c>
    </row>
    <row r="22" spans="1:13" s="1" customFormat="1" ht="16.5" x14ac:dyDescent="0.25">
      <c r="A22" s="3">
        <v>10</v>
      </c>
      <c r="B22" s="2" t="s">
        <v>5</v>
      </c>
      <c r="C22" s="2" t="s">
        <v>3</v>
      </c>
      <c r="D22" s="10">
        <v>0</v>
      </c>
      <c r="E22" s="10">
        <v>2.5</v>
      </c>
      <c r="F22" s="13"/>
      <c r="G22" s="14"/>
      <c r="H22" s="20">
        <v>0.6</v>
      </c>
      <c r="I22" s="20">
        <v>1.5</v>
      </c>
      <c r="J22" s="20"/>
      <c r="K22" s="20"/>
      <c r="L22" s="21">
        <f t="shared" si="0"/>
        <v>2.1</v>
      </c>
      <c r="M22" s="10">
        <f t="shared" si="1"/>
        <v>0.39999999999999991</v>
      </c>
    </row>
    <row r="23" spans="1:13" s="1" customFormat="1" ht="16.5" x14ac:dyDescent="0.25">
      <c r="A23" s="3">
        <v>11</v>
      </c>
      <c r="B23" s="2" t="s">
        <v>4</v>
      </c>
      <c r="C23" s="2" t="s">
        <v>3</v>
      </c>
      <c r="D23" s="10">
        <v>0.5</v>
      </c>
      <c r="E23" s="10">
        <v>1</v>
      </c>
      <c r="F23" s="13"/>
      <c r="G23" s="14"/>
      <c r="H23" s="20">
        <v>0.5</v>
      </c>
      <c r="I23" s="20">
        <v>0.7</v>
      </c>
      <c r="J23" s="20"/>
      <c r="K23" s="20"/>
      <c r="L23" s="21">
        <f t="shared" si="0"/>
        <v>1.2</v>
      </c>
      <c r="M23" s="10">
        <f t="shared" si="1"/>
        <v>-0.19999999999999996</v>
      </c>
    </row>
    <row r="24" spans="1:13" s="1" customFormat="1" ht="16.5" x14ac:dyDescent="0.25">
      <c r="A24" s="3">
        <v>12</v>
      </c>
      <c r="B24" s="2" t="s">
        <v>2</v>
      </c>
      <c r="C24" s="2" t="s">
        <v>0</v>
      </c>
      <c r="D24" s="10">
        <v>5</v>
      </c>
      <c r="E24" s="10">
        <v>12</v>
      </c>
      <c r="F24" s="13"/>
      <c r="G24" s="14"/>
      <c r="H24" s="20">
        <v>4</v>
      </c>
      <c r="I24" s="20">
        <v>4</v>
      </c>
      <c r="J24" s="20"/>
      <c r="K24" s="20"/>
      <c r="L24" s="21">
        <f t="shared" si="0"/>
        <v>8</v>
      </c>
      <c r="M24" s="10">
        <f t="shared" si="1"/>
        <v>4</v>
      </c>
    </row>
    <row r="25" spans="1:13" s="1" customFormat="1" ht="16.5" x14ac:dyDescent="0.25">
      <c r="A25" s="3">
        <v>13</v>
      </c>
      <c r="B25" s="2" t="s">
        <v>1</v>
      </c>
      <c r="C25" s="2" t="s">
        <v>0</v>
      </c>
      <c r="D25" s="10">
        <v>8</v>
      </c>
      <c r="E25" s="10">
        <v>15</v>
      </c>
      <c r="F25" s="13"/>
      <c r="G25" s="14"/>
      <c r="H25" s="20">
        <v>12</v>
      </c>
      <c r="I25" s="20">
        <v>4</v>
      </c>
      <c r="J25" s="20"/>
      <c r="K25" s="20"/>
      <c r="L25" s="21">
        <f t="shared" si="0"/>
        <v>16</v>
      </c>
      <c r="M25" s="10">
        <f t="shared" si="1"/>
        <v>-1</v>
      </c>
    </row>
    <row r="26" spans="1:13" s="1" customFormat="1" ht="16.5" x14ac:dyDescent="0.25">
      <c r="A26" s="3">
        <v>14</v>
      </c>
      <c r="B26" s="2" t="s">
        <v>28</v>
      </c>
      <c r="C26" s="2" t="s">
        <v>6</v>
      </c>
      <c r="D26" s="10">
        <v>0</v>
      </c>
      <c r="E26" s="10">
        <v>0.5</v>
      </c>
      <c r="F26" s="13"/>
      <c r="G26" s="14"/>
      <c r="H26" s="20"/>
      <c r="I26" s="20"/>
      <c r="J26" s="20"/>
      <c r="K26" s="20"/>
      <c r="L26" s="21">
        <f t="shared" si="0"/>
        <v>0</v>
      </c>
      <c r="M26" s="10">
        <f t="shared" si="1"/>
        <v>0.5</v>
      </c>
    </row>
    <row r="27" spans="1:13" s="1" customFormat="1" ht="16.5" x14ac:dyDescent="0.25">
      <c r="A27" s="3">
        <v>15</v>
      </c>
      <c r="B27" s="2" t="s">
        <v>29</v>
      </c>
      <c r="C27" s="2" t="s">
        <v>6</v>
      </c>
      <c r="D27" s="10">
        <v>0</v>
      </c>
      <c r="E27" s="10">
        <v>0.5</v>
      </c>
      <c r="F27" s="13"/>
      <c r="G27" s="14"/>
      <c r="H27" s="20"/>
      <c r="I27" s="20"/>
      <c r="J27" s="20"/>
      <c r="K27" s="20"/>
      <c r="L27" s="21">
        <f t="shared" si="0"/>
        <v>0</v>
      </c>
      <c r="M27" s="10">
        <f t="shared" si="1"/>
        <v>0.5</v>
      </c>
    </row>
    <row r="28" spans="1:13" s="1" customFormat="1" ht="16.5" x14ac:dyDescent="0.25">
      <c r="E28" s="12"/>
    </row>
    <row r="29" spans="1:13" s="1" customFormat="1" ht="16.5" x14ac:dyDescent="0.25">
      <c r="E29" s="12"/>
    </row>
    <row r="30" spans="1:13" s="1" customFormat="1" ht="16.5" x14ac:dyDescent="0.25">
      <c r="E30" s="12"/>
    </row>
    <row r="31" spans="1:13" s="1" customFormat="1" ht="16.5" x14ac:dyDescent="0.25">
      <c r="E31" s="12"/>
    </row>
    <row r="32" spans="1:13" s="1" customFormat="1" ht="16.5" x14ac:dyDescent="0.25">
      <c r="E32" s="12"/>
    </row>
    <row r="33" spans="5:5" s="1" customFormat="1" ht="16.5" x14ac:dyDescent="0.25">
      <c r="E33" s="12"/>
    </row>
    <row r="34" spans="5:5" s="1" customFormat="1" ht="16.5" x14ac:dyDescent="0.25">
      <c r="E34" s="12"/>
    </row>
    <row r="35" spans="5:5" s="1" customFormat="1" ht="16.5" x14ac:dyDescent="0.25">
      <c r="E35" s="12"/>
    </row>
    <row r="36" spans="5:5" s="1" customFormat="1" ht="16.5" x14ac:dyDescent="0.25">
      <c r="E36" s="12"/>
    </row>
    <row r="37" spans="5:5" s="1" customFormat="1" ht="16.5" x14ac:dyDescent="0.25">
      <c r="E37" s="12"/>
    </row>
    <row r="38" spans="5:5" s="1" customFormat="1" ht="16.5" x14ac:dyDescent="0.25">
      <c r="E38" s="12"/>
    </row>
  </sheetData>
  <mergeCells count="1">
    <mergeCell ref="B5:G5"/>
  </mergeCells>
  <pageMargins left="0.70866141732283472" right="0.70866141732283472" top="0.74803149606299213" bottom="0.74803149606299213" header="0.31496062992125984" footer="0.31496062992125984"/>
  <pageSetup scale="64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38"/>
  <sheetViews>
    <sheetView topLeftCell="A9" zoomScaleNormal="100" workbookViewId="0">
      <selection activeCell="I22" sqref="I22"/>
    </sheetView>
  </sheetViews>
  <sheetFormatPr defaultRowHeight="12.75" x14ac:dyDescent="0.2"/>
  <cols>
    <col min="1" max="1" width="6.42578125" customWidth="1"/>
    <col min="2" max="2" width="24.5703125" customWidth="1"/>
    <col min="4" max="4" width="12.42578125" bestFit="1" customWidth="1"/>
    <col min="5" max="5" width="12.7109375" style="11" bestFit="1" customWidth="1"/>
    <col min="6" max="6" width="11.28515625" customWidth="1"/>
    <col min="8" max="8" width="14.28515625" bestFit="1" customWidth="1"/>
    <col min="9" max="12" width="14.28515625" customWidth="1"/>
    <col min="13" max="13" width="14.7109375" customWidth="1"/>
  </cols>
  <sheetData>
    <row r="2" spans="1:13" x14ac:dyDescent="0.2">
      <c r="A2" t="s">
        <v>27</v>
      </c>
    </row>
    <row r="3" spans="1:13" x14ac:dyDescent="0.2">
      <c r="A3" t="s">
        <v>33</v>
      </c>
    </row>
    <row r="5" spans="1:13" ht="23.25" x14ac:dyDescent="0.35">
      <c r="B5" s="24" t="s">
        <v>26</v>
      </c>
      <c r="C5" s="24"/>
      <c r="D5" s="24"/>
      <c r="E5" s="24"/>
      <c r="F5" s="24"/>
      <c r="G5" s="24"/>
    </row>
    <row r="7" spans="1:13" x14ac:dyDescent="0.2">
      <c r="A7" s="9" t="s">
        <v>25</v>
      </c>
    </row>
    <row r="8" spans="1:13" x14ac:dyDescent="0.2">
      <c r="A8" s="9" t="s">
        <v>24</v>
      </c>
    </row>
    <row r="9" spans="1:13" x14ac:dyDescent="0.2">
      <c r="A9" s="9" t="s">
        <v>32</v>
      </c>
    </row>
    <row r="10" spans="1:13" ht="14.25" customHeight="1" x14ac:dyDescent="0.4">
      <c r="A10" s="9"/>
      <c r="B10" s="8"/>
      <c r="C10" s="8"/>
      <c r="D10" s="8"/>
      <c r="E10" s="15"/>
      <c r="F10" s="8"/>
      <c r="G10" s="8"/>
    </row>
    <row r="11" spans="1:13" ht="12.75" customHeight="1" x14ac:dyDescent="0.2">
      <c r="D11" s="7" t="s">
        <v>34</v>
      </c>
    </row>
    <row r="12" spans="1:13" s="4" customFormat="1" ht="31.5" x14ac:dyDescent="0.25">
      <c r="A12" s="5" t="s">
        <v>23</v>
      </c>
      <c r="B12" s="5" t="s">
        <v>22</v>
      </c>
      <c r="C12" s="5" t="s">
        <v>21</v>
      </c>
      <c r="D12" s="5" t="s">
        <v>20</v>
      </c>
      <c r="E12" s="16" t="s">
        <v>19</v>
      </c>
      <c r="F12" s="6" t="s">
        <v>18</v>
      </c>
      <c r="G12" s="5" t="s">
        <v>17</v>
      </c>
      <c r="H12" s="17">
        <v>42562</v>
      </c>
      <c r="I12" s="17">
        <v>42654</v>
      </c>
      <c r="J12" s="17"/>
      <c r="K12" s="17"/>
      <c r="L12" s="18" t="s">
        <v>30</v>
      </c>
      <c r="M12" s="19" t="s">
        <v>31</v>
      </c>
    </row>
    <row r="13" spans="1:13" s="1" customFormat="1" ht="16.5" x14ac:dyDescent="0.25">
      <c r="A13" s="3">
        <v>1</v>
      </c>
      <c r="B13" s="2" t="s">
        <v>16</v>
      </c>
      <c r="C13" s="2" t="s">
        <v>15</v>
      </c>
      <c r="D13" s="23">
        <v>650</v>
      </c>
      <c r="E13" s="23">
        <v>900</v>
      </c>
      <c r="F13" s="13"/>
      <c r="G13" s="14"/>
      <c r="H13" s="20"/>
      <c r="I13" s="20"/>
      <c r="J13" s="20"/>
      <c r="K13" s="20"/>
      <c r="L13" s="21">
        <f>H13+I13+J13+K13</f>
        <v>0</v>
      </c>
      <c r="M13" s="23">
        <f>E13-L13</f>
        <v>900</v>
      </c>
    </row>
    <row r="14" spans="1:13" s="1" customFormat="1" ht="16.5" x14ac:dyDescent="0.25">
      <c r="A14" s="3">
        <v>2</v>
      </c>
      <c r="B14" s="2" t="s">
        <v>14</v>
      </c>
      <c r="C14" s="2" t="s">
        <v>3</v>
      </c>
      <c r="D14" s="10">
        <v>0.2</v>
      </c>
      <c r="E14" s="10">
        <v>1</v>
      </c>
      <c r="F14" s="13"/>
      <c r="G14" s="14"/>
      <c r="H14" s="20"/>
      <c r="I14" s="20">
        <v>0.5</v>
      </c>
      <c r="J14" s="20"/>
      <c r="K14" s="20"/>
      <c r="L14" s="21">
        <f t="shared" ref="L14:L27" si="0">H14+I14+J14+K14</f>
        <v>0.5</v>
      </c>
      <c r="M14" s="10">
        <f t="shared" ref="M14:M27" si="1">E14-L14</f>
        <v>0.5</v>
      </c>
    </row>
    <row r="15" spans="1:13" s="1" customFormat="1" ht="16.5" x14ac:dyDescent="0.25">
      <c r="A15" s="3">
        <v>3</v>
      </c>
      <c r="B15" s="2" t="s">
        <v>13</v>
      </c>
      <c r="C15" s="2" t="s">
        <v>3</v>
      </c>
      <c r="D15" s="10">
        <v>0.5</v>
      </c>
      <c r="E15" s="10">
        <v>1.5</v>
      </c>
      <c r="F15" s="13"/>
      <c r="G15" s="14"/>
      <c r="H15" s="20"/>
      <c r="I15" s="20">
        <v>1.1000000000000001</v>
      </c>
      <c r="J15" s="20"/>
      <c r="K15" s="20"/>
      <c r="L15" s="21">
        <f t="shared" si="0"/>
        <v>1.1000000000000001</v>
      </c>
      <c r="M15" s="10">
        <f t="shared" si="1"/>
        <v>0.39999999999999991</v>
      </c>
    </row>
    <row r="16" spans="1:13" s="1" customFormat="1" ht="16.5" x14ac:dyDescent="0.25">
      <c r="A16" s="3">
        <v>4</v>
      </c>
      <c r="B16" s="2" t="s">
        <v>12</v>
      </c>
      <c r="C16" s="2" t="s">
        <v>3</v>
      </c>
      <c r="D16" s="10">
        <v>0.2</v>
      </c>
      <c r="E16" s="10">
        <v>2</v>
      </c>
      <c r="F16" s="13"/>
      <c r="G16" s="14"/>
      <c r="H16" s="20">
        <v>0.4</v>
      </c>
      <c r="I16" s="20"/>
      <c r="J16" s="20"/>
      <c r="K16" s="20"/>
      <c r="L16" s="21">
        <f t="shared" si="0"/>
        <v>0.4</v>
      </c>
      <c r="M16" s="10">
        <f t="shared" si="1"/>
        <v>1.6</v>
      </c>
    </row>
    <row r="17" spans="1:13" s="1" customFormat="1" ht="16.5" x14ac:dyDescent="0.25">
      <c r="A17" s="3">
        <v>5</v>
      </c>
      <c r="B17" s="2" t="s">
        <v>11</v>
      </c>
      <c r="C17" s="2" t="s">
        <v>6</v>
      </c>
      <c r="D17" s="10">
        <v>0</v>
      </c>
      <c r="E17" s="10">
        <v>1.5</v>
      </c>
      <c r="F17" s="13"/>
      <c r="G17" s="14"/>
      <c r="H17" s="20">
        <v>0.7</v>
      </c>
      <c r="I17" s="20">
        <v>0.8</v>
      </c>
      <c r="J17" s="20"/>
      <c r="K17" s="20"/>
      <c r="L17" s="21">
        <f t="shared" si="0"/>
        <v>1.5</v>
      </c>
      <c r="M17" s="10">
        <f t="shared" si="1"/>
        <v>0</v>
      </c>
    </row>
    <row r="18" spans="1:13" s="1" customFormat="1" ht="16.5" x14ac:dyDescent="0.25">
      <c r="A18" s="3">
        <v>6</v>
      </c>
      <c r="B18" s="2" t="s">
        <v>10</v>
      </c>
      <c r="C18" s="2" t="s">
        <v>6</v>
      </c>
      <c r="D18" s="10">
        <v>0</v>
      </c>
      <c r="E18" s="10">
        <v>2.5</v>
      </c>
      <c r="F18" s="13"/>
      <c r="G18" s="14"/>
      <c r="H18" s="20"/>
      <c r="I18" s="20">
        <v>1.6</v>
      </c>
      <c r="J18" s="20"/>
      <c r="K18" s="20"/>
      <c r="L18" s="21">
        <f t="shared" si="0"/>
        <v>1.6</v>
      </c>
      <c r="M18" s="10">
        <f t="shared" si="1"/>
        <v>0.89999999999999991</v>
      </c>
    </row>
    <row r="19" spans="1:13" s="1" customFormat="1" ht="16.5" x14ac:dyDescent="0.25">
      <c r="A19" s="3">
        <v>7</v>
      </c>
      <c r="B19" s="2" t="s">
        <v>9</v>
      </c>
      <c r="C19" s="2" t="s">
        <v>6</v>
      </c>
      <c r="D19" s="10">
        <v>0</v>
      </c>
      <c r="E19" s="10">
        <v>1.5</v>
      </c>
      <c r="F19" s="13"/>
      <c r="G19" s="14"/>
      <c r="H19" s="20">
        <v>0.4</v>
      </c>
      <c r="I19" s="20">
        <v>0.4</v>
      </c>
      <c r="J19" s="20"/>
      <c r="K19" s="20"/>
      <c r="L19" s="21">
        <f t="shared" si="0"/>
        <v>0.8</v>
      </c>
      <c r="M19" s="10">
        <f t="shared" si="1"/>
        <v>0.7</v>
      </c>
    </row>
    <row r="20" spans="1:13" s="1" customFormat="1" ht="16.5" x14ac:dyDescent="0.25">
      <c r="A20" s="3">
        <v>8</v>
      </c>
      <c r="B20" s="2" t="s">
        <v>8</v>
      </c>
      <c r="C20" s="2" t="s">
        <v>6</v>
      </c>
      <c r="D20" s="10">
        <v>0.3</v>
      </c>
      <c r="E20" s="10">
        <v>1.5</v>
      </c>
      <c r="F20" s="13"/>
      <c r="G20" s="14"/>
      <c r="H20" s="20">
        <v>0.4</v>
      </c>
      <c r="I20" s="20">
        <v>0.6</v>
      </c>
      <c r="J20" s="20"/>
      <c r="K20" s="20"/>
      <c r="L20" s="21">
        <f t="shared" si="0"/>
        <v>1</v>
      </c>
      <c r="M20" s="10">
        <f t="shared" si="1"/>
        <v>0.5</v>
      </c>
    </row>
    <row r="21" spans="1:13" s="1" customFormat="1" ht="16.5" x14ac:dyDescent="0.25">
      <c r="A21" s="3">
        <v>9</v>
      </c>
      <c r="B21" s="2" t="s">
        <v>7</v>
      </c>
      <c r="C21" s="2" t="s">
        <v>6</v>
      </c>
      <c r="D21" s="10">
        <v>2</v>
      </c>
      <c r="E21" s="10">
        <v>4</v>
      </c>
      <c r="F21" s="13"/>
      <c r="G21" s="14"/>
      <c r="H21" s="20"/>
      <c r="I21" s="20">
        <v>3</v>
      </c>
      <c r="J21" s="22"/>
      <c r="K21" s="21"/>
      <c r="L21" s="21">
        <f t="shared" si="0"/>
        <v>3</v>
      </c>
      <c r="M21" s="10">
        <f t="shared" si="1"/>
        <v>1</v>
      </c>
    </row>
    <row r="22" spans="1:13" s="1" customFormat="1" ht="16.5" x14ac:dyDescent="0.25">
      <c r="A22" s="3">
        <v>10</v>
      </c>
      <c r="B22" s="2" t="s">
        <v>5</v>
      </c>
      <c r="C22" s="2" t="s">
        <v>3</v>
      </c>
      <c r="D22" s="10">
        <v>0</v>
      </c>
      <c r="E22" s="10">
        <v>2.5</v>
      </c>
      <c r="F22" s="13"/>
      <c r="G22" s="14"/>
      <c r="H22" s="20">
        <v>0.8</v>
      </c>
      <c r="I22" s="20">
        <v>1.2</v>
      </c>
      <c r="J22" s="20"/>
      <c r="K22" s="20"/>
      <c r="L22" s="21">
        <f t="shared" si="0"/>
        <v>2</v>
      </c>
      <c r="M22" s="10">
        <f t="shared" si="1"/>
        <v>0.5</v>
      </c>
    </row>
    <row r="23" spans="1:13" s="1" customFormat="1" ht="16.5" x14ac:dyDescent="0.25">
      <c r="A23" s="3">
        <v>11</v>
      </c>
      <c r="B23" s="2" t="s">
        <v>4</v>
      </c>
      <c r="C23" s="2" t="s">
        <v>3</v>
      </c>
      <c r="D23" s="10">
        <v>0</v>
      </c>
      <c r="E23" s="10">
        <v>1</v>
      </c>
      <c r="F23" s="13"/>
      <c r="G23" s="14"/>
      <c r="H23" s="20">
        <v>0.9</v>
      </c>
      <c r="I23" s="20">
        <v>0.6</v>
      </c>
      <c r="J23" s="20"/>
      <c r="K23" s="20"/>
      <c r="L23" s="21">
        <f t="shared" si="0"/>
        <v>1.5</v>
      </c>
      <c r="M23" s="10">
        <f t="shared" si="1"/>
        <v>-0.5</v>
      </c>
    </row>
    <row r="24" spans="1:13" s="1" customFormat="1" ht="16.5" x14ac:dyDescent="0.25">
      <c r="A24" s="3">
        <v>12</v>
      </c>
      <c r="B24" s="2" t="s">
        <v>2</v>
      </c>
      <c r="C24" s="2" t="s">
        <v>0</v>
      </c>
      <c r="D24" s="10">
        <v>5</v>
      </c>
      <c r="E24" s="10">
        <v>12</v>
      </c>
      <c r="F24" s="13"/>
      <c r="G24" s="14"/>
      <c r="H24" s="20">
        <v>4</v>
      </c>
      <c r="I24" s="20">
        <v>4</v>
      </c>
      <c r="J24" s="20"/>
      <c r="K24" s="20"/>
      <c r="L24" s="21">
        <f t="shared" si="0"/>
        <v>8</v>
      </c>
      <c r="M24" s="10">
        <f t="shared" si="1"/>
        <v>4</v>
      </c>
    </row>
    <row r="25" spans="1:13" s="1" customFormat="1" ht="16.5" x14ac:dyDescent="0.25">
      <c r="A25" s="3">
        <v>13</v>
      </c>
      <c r="B25" s="2" t="s">
        <v>1</v>
      </c>
      <c r="C25" s="2" t="s">
        <v>0</v>
      </c>
      <c r="D25" s="10">
        <v>8</v>
      </c>
      <c r="E25" s="10">
        <v>15</v>
      </c>
      <c r="F25" s="13"/>
      <c r="G25" s="14"/>
      <c r="H25" s="20">
        <v>8</v>
      </c>
      <c r="I25" s="20">
        <v>8</v>
      </c>
      <c r="J25" s="20"/>
      <c r="K25" s="20"/>
      <c r="L25" s="21">
        <f t="shared" si="0"/>
        <v>16</v>
      </c>
      <c r="M25" s="10">
        <f t="shared" si="1"/>
        <v>-1</v>
      </c>
    </row>
    <row r="26" spans="1:13" s="1" customFormat="1" ht="16.5" x14ac:dyDescent="0.25">
      <c r="A26" s="3">
        <v>14</v>
      </c>
      <c r="B26" s="2" t="s">
        <v>28</v>
      </c>
      <c r="C26" s="2" t="s">
        <v>6</v>
      </c>
      <c r="D26" s="10">
        <v>0</v>
      </c>
      <c r="E26" s="10">
        <v>0.5</v>
      </c>
      <c r="F26" s="13"/>
      <c r="G26" s="14"/>
      <c r="H26" s="20"/>
      <c r="I26" s="20"/>
      <c r="J26" s="20"/>
      <c r="K26" s="20"/>
      <c r="L26" s="21">
        <f t="shared" si="0"/>
        <v>0</v>
      </c>
      <c r="M26" s="10">
        <f t="shared" si="1"/>
        <v>0.5</v>
      </c>
    </row>
    <row r="27" spans="1:13" s="1" customFormat="1" ht="16.5" x14ac:dyDescent="0.25">
      <c r="A27" s="3">
        <v>15</v>
      </c>
      <c r="B27" s="2" t="s">
        <v>29</v>
      </c>
      <c r="C27" s="2" t="s">
        <v>6</v>
      </c>
      <c r="D27" s="10">
        <v>0</v>
      </c>
      <c r="E27" s="10">
        <v>0.5</v>
      </c>
      <c r="F27" s="13"/>
      <c r="G27" s="14"/>
      <c r="H27" s="20"/>
      <c r="I27" s="20"/>
      <c r="J27" s="20"/>
      <c r="K27" s="20"/>
      <c r="L27" s="21">
        <f t="shared" si="0"/>
        <v>0</v>
      </c>
      <c r="M27" s="10">
        <f t="shared" si="1"/>
        <v>0.5</v>
      </c>
    </row>
    <row r="28" spans="1:13" s="1" customFormat="1" ht="16.5" x14ac:dyDescent="0.25">
      <c r="E28" s="12"/>
    </row>
    <row r="29" spans="1:13" s="1" customFormat="1" ht="16.5" x14ac:dyDescent="0.25">
      <c r="E29" s="12"/>
    </row>
    <row r="30" spans="1:13" s="1" customFormat="1" ht="16.5" x14ac:dyDescent="0.25">
      <c r="E30" s="12"/>
    </row>
    <row r="31" spans="1:13" s="1" customFormat="1" ht="16.5" x14ac:dyDescent="0.25">
      <c r="E31" s="12"/>
    </row>
    <row r="32" spans="1:13" s="1" customFormat="1" ht="16.5" x14ac:dyDescent="0.25">
      <c r="E32" s="12"/>
    </row>
    <row r="33" spans="5:5" s="1" customFormat="1" ht="16.5" x14ac:dyDescent="0.25">
      <c r="E33" s="12"/>
    </row>
    <row r="34" spans="5:5" s="1" customFormat="1" ht="16.5" x14ac:dyDescent="0.25">
      <c r="E34" s="12"/>
    </row>
    <row r="35" spans="5:5" s="1" customFormat="1" ht="16.5" x14ac:dyDescent="0.25">
      <c r="E35" s="12"/>
    </row>
    <row r="36" spans="5:5" s="1" customFormat="1" ht="16.5" x14ac:dyDescent="0.25">
      <c r="E36" s="12"/>
    </row>
    <row r="37" spans="5:5" s="1" customFormat="1" ht="16.5" x14ac:dyDescent="0.25">
      <c r="E37" s="12"/>
    </row>
    <row r="38" spans="5:5" s="1" customFormat="1" ht="16.5" x14ac:dyDescent="0.25">
      <c r="E38" s="12"/>
    </row>
  </sheetData>
  <mergeCells count="1">
    <mergeCell ref="B5:G5"/>
  </mergeCells>
  <pageMargins left="0.70866141732283472" right="0.70866141732283472" top="0.74803149606299213" bottom="0.74803149606299213" header="0.31496062992125984" footer="0.31496062992125984"/>
  <pageSetup scale="64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38"/>
  <sheetViews>
    <sheetView topLeftCell="A4" zoomScaleNormal="100" workbookViewId="0">
      <selection activeCell="I22" sqref="I22"/>
    </sheetView>
  </sheetViews>
  <sheetFormatPr defaultRowHeight="12.75" x14ac:dyDescent="0.2"/>
  <cols>
    <col min="1" max="1" width="6.42578125" customWidth="1"/>
    <col min="2" max="2" width="24.5703125" customWidth="1"/>
    <col min="4" max="4" width="12.42578125" bestFit="1" customWidth="1"/>
    <col min="5" max="5" width="12.7109375" style="11" bestFit="1" customWidth="1"/>
    <col min="6" max="6" width="11.28515625" customWidth="1"/>
    <col min="8" max="8" width="14.28515625" bestFit="1" customWidth="1"/>
    <col min="9" max="12" width="14.28515625" customWidth="1"/>
    <col min="13" max="13" width="14.7109375" customWidth="1"/>
  </cols>
  <sheetData>
    <row r="2" spans="1:13" x14ac:dyDescent="0.2">
      <c r="A2" t="s">
        <v>27</v>
      </c>
    </row>
    <row r="3" spans="1:13" x14ac:dyDescent="0.2">
      <c r="A3" t="s">
        <v>33</v>
      </c>
    </row>
    <row r="5" spans="1:13" ht="23.25" x14ac:dyDescent="0.35">
      <c r="B5" s="24" t="s">
        <v>26</v>
      </c>
      <c r="C5" s="24"/>
      <c r="D5" s="24"/>
      <c r="E5" s="24"/>
      <c r="F5" s="24"/>
      <c r="G5" s="24"/>
    </row>
    <row r="7" spans="1:13" x14ac:dyDescent="0.2">
      <c r="A7" s="9" t="s">
        <v>25</v>
      </c>
    </row>
    <row r="8" spans="1:13" x14ac:dyDescent="0.2">
      <c r="A8" s="9" t="s">
        <v>24</v>
      </c>
    </row>
    <row r="9" spans="1:13" x14ac:dyDescent="0.2">
      <c r="A9" s="9" t="s">
        <v>32</v>
      </c>
    </row>
    <row r="10" spans="1:13" ht="14.25" customHeight="1" x14ac:dyDescent="0.4">
      <c r="A10" s="9"/>
      <c r="B10" s="8"/>
      <c r="C10" s="8"/>
      <c r="D10" s="8"/>
      <c r="E10" s="15"/>
      <c r="F10" s="8"/>
      <c r="G10" s="8"/>
    </row>
    <row r="11" spans="1:13" ht="12.75" customHeight="1" x14ac:dyDescent="0.2">
      <c r="D11" s="7" t="s">
        <v>35</v>
      </c>
    </row>
    <row r="12" spans="1:13" s="4" customFormat="1" ht="31.5" x14ac:dyDescent="0.25">
      <c r="A12" s="5" t="s">
        <v>23</v>
      </c>
      <c r="B12" s="5" t="s">
        <v>22</v>
      </c>
      <c r="C12" s="5" t="s">
        <v>21</v>
      </c>
      <c r="D12" s="5" t="s">
        <v>20</v>
      </c>
      <c r="E12" s="16" t="s">
        <v>19</v>
      </c>
      <c r="F12" s="6" t="s">
        <v>18</v>
      </c>
      <c r="G12" s="5" t="s">
        <v>17</v>
      </c>
      <c r="H12" s="17" t="s">
        <v>36</v>
      </c>
      <c r="I12" s="17" t="s">
        <v>37</v>
      </c>
      <c r="J12" s="17"/>
      <c r="K12" s="17"/>
      <c r="L12" s="18" t="s">
        <v>30</v>
      </c>
      <c r="M12" s="19" t="s">
        <v>31</v>
      </c>
    </row>
    <row r="13" spans="1:13" s="1" customFormat="1" ht="16.5" x14ac:dyDescent="0.25">
      <c r="A13" s="3">
        <v>1</v>
      </c>
      <c r="B13" s="2" t="s">
        <v>16</v>
      </c>
      <c r="C13" s="2" t="s">
        <v>15</v>
      </c>
      <c r="D13" s="23">
        <v>650</v>
      </c>
      <c r="E13" s="23">
        <v>900</v>
      </c>
      <c r="F13" s="13"/>
      <c r="G13" s="14"/>
      <c r="H13" s="20"/>
      <c r="I13" s="20"/>
      <c r="J13" s="20"/>
      <c r="K13" s="20"/>
      <c r="L13" s="21">
        <f>H13+I13+J13+K13</f>
        <v>0</v>
      </c>
      <c r="M13" s="23">
        <f>E13-L13</f>
        <v>900</v>
      </c>
    </row>
    <row r="14" spans="1:13" s="1" customFormat="1" ht="16.5" x14ac:dyDescent="0.25">
      <c r="A14" s="3">
        <v>2</v>
      </c>
      <c r="B14" s="2" t="s">
        <v>14</v>
      </c>
      <c r="C14" s="2" t="s">
        <v>3</v>
      </c>
      <c r="D14" s="10">
        <v>0</v>
      </c>
      <c r="E14" s="10">
        <v>1</v>
      </c>
      <c r="F14" s="13"/>
      <c r="G14" s="14"/>
      <c r="H14" s="20">
        <v>0.5</v>
      </c>
      <c r="I14" s="20">
        <v>0.7</v>
      </c>
      <c r="J14" s="20"/>
      <c r="K14" s="20"/>
      <c r="L14" s="21">
        <f t="shared" ref="L14:L27" si="0">H14+I14+J14+K14</f>
        <v>1.2</v>
      </c>
      <c r="M14" s="10">
        <f t="shared" ref="M14:M27" si="1">E14-L14</f>
        <v>-0.19999999999999996</v>
      </c>
    </row>
    <row r="15" spans="1:13" s="1" customFormat="1" ht="16.5" x14ac:dyDescent="0.25">
      <c r="A15" s="3">
        <v>3</v>
      </c>
      <c r="B15" s="2" t="s">
        <v>13</v>
      </c>
      <c r="C15" s="2" t="s">
        <v>3</v>
      </c>
      <c r="D15" s="10">
        <v>0.5</v>
      </c>
      <c r="E15" s="10">
        <v>1.5</v>
      </c>
      <c r="F15" s="13"/>
      <c r="G15" s="14"/>
      <c r="H15" s="20"/>
      <c r="I15" s="20">
        <v>1.3</v>
      </c>
      <c r="J15" s="20"/>
      <c r="K15" s="20"/>
      <c r="L15" s="21">
        <f t="shared" si="0"/>
        <v>1.3</v>
      </c>
      <c r="M15" s="10">
        <f t="shared" si="1"/>
        <v>0.19999999999999996</v>
      </c>
    </row>
    <row r="16" spans="1:13" s="1" customFormat="1" ht="16.5" x14ac:dyDescent="0.25">
      <c r="A16" s="3">
        <v>4</v>
      </c>
      <c r="B16" s="2" t="s">
        <v>12</v>
      </c>
      <c r="C16" s="2" t="s">
        <v>3</v>
      </c>
      <c r="D16" s="10">
        <v>0.2</v>
      </c>
      <c r="E16" s="10">
        <v>2</v>
      </c>
      <c r="F16" s="13"/>
      <c r="G16" s="14"/>
      <c r="H16" s="20"/>
      <c r="I16" s="20"/>
      <c r="J16" s="20"/>
      <c r="K16" s="20"/>
      <c r="L16" s="21">
        <f t="shared" si="0"/>
        <v>0</v>
      </c>
      <c r="M16" s="10">
        <f t="shared" si="1"/>
        <v>2</v>
      </c>
    </row>
    <row r="17" spans="1:13" s="1" customFormat="1" ht="16.5" x14ac:dyDescent="0.25">
      <c r="A17" s="3">
        <v>5</v>
      </c>
      <c r="B17" s="2" t="s">
        <v>11</v>
      </c>
      <c r="C17" s="2" t="s">
        <v>6</v>
      </c>
      <c r="D17" s="10">
        <v>0</v>
      </c>
      <c r="E17" s="10">
        <v>1.5</v>
      </c>
      <c r="F17" s="13"/>
      <c r="G17" s="14"/>
      <c r="H17" s="20"/>
      <c r="I17" s="20">
        <v>0.6</v>
      </c>
      <c r="J17" s="20"/>
      <c r="K17" s="20"/>
      <c r="L17" s="21">
        <f t="shared" si="0"/>
        <v>0.6</v>
      </c>
      <c r="M17" s="10">
        <f t="shared" si="1"/>
        <v>0.9</v>
      </c>
    </row>
    <row r="18" spans="1:13" s="1" customFormat="1" ht="16.5" x14ac:dyDescent="0.25">
      <c r="A18" s="3">
        <v>6</v>
      </c>
      <c r="B18" s="2" t="s">
        <v>10</v>
      </c>
      <c r="C18" s="2" t="s">
        <v>6</v>
      </c>
      <c r="D18" s="10">
        <v>1</v>
      </c>
      <c r="E18" s="10">
        <v>2.5</v>
      </c>
      <c r="F18" s="13"/>
      <c r="G18" s="14"/>
      <c r="H18" s="20">
        <v>0.6</v>
      </c>
      <c r="I18" s="20">
        <v>1</v>
      </c>
      <c r="J18" s="20"/>
      <c r="K18" s="20"/>
      <c r="L18" s="21">
        <f t="shared" si="0"/>
        <v>1.6</v>
      </c>
      <c r="M18" s="10">
        <f t="shared" si="1"/>
        <v>0.89999999999999991</v>
      </c>
    </row>
    <row r="19" spans="1:13" s="1" customFormat="1" ht="16.5" x14ac:dyDescent="0.25">
      <c r="A19" s="3">
        <v>7</v>
      </c>
      <c r="B19" s="2" t="s">
        <v>9</v>
      </c>
      <c r="C19" s="2" t="s">
        <v>6</v>
      </c>
      <c r="D19" s="10">
        <v>0.5</v>
      </c>
      <c r="E19" s="10">
        <v>1.5</v>
      </c>
      <c r="F19" s="13"/>
      <c r="G19" s="14"/>
      <c r="H19" s="20">
        <v>0.3</v>
      </c>
      <c r="I19" s="20">
        <v>0.4</v>
      </c>
      <c r="J19" s="20"/>
      <c r="K19" s="20"/>
      <c r="L19" s="21">
        <f t="shared" si="0"/>
        <v>0.7</v>
      </c>
      <c r="M19" s="10">
        <f t="shared" si="1"/>
        <v>0.8</v>
      </c>
    </row>
    <row r="20" spans="1:13" s="1" customFormat="1" ht="16.5" x14ac:dyDescent="0.25">
      <c r="A20" s="3">
        <v>8</v>
      </c>
      <c r="B20" s="2" t="s">
        <v>8</v>
      </c>
      <c r="C20" s="2" t="s">
        <v>6</v>
      </c>
      <c r="D20" s="10">
        <v>0.3</v>
      </c>
      <c r="E20" s="10">
        <v>1.5</v>
      </c>
      <c r="F20" s="13"/>
      <c r="G20" s="14"/>
      <c r="H20" s="20">
        <v>0.6</v>
      </c>
      <c r="I20" s="20">
        <v>0.6</v>
      </c>
      <c r="J20" s="20"/>
      <c r="K20" s="20"/>
      <c r="L20" s="21">
        <f t="shared" si="0"/>
        <v>1.2</v>
      </c>
      <c r="M20" s="10">
        <f t="shared" si="1"/>
        <v>0.30000000000000004</v>
      </c>
    </row>
    <row r="21" spans="1:13" s="1" customFormat="1" ht="16.5" x14ac:dyDescent="0.25">
      <c r="A21" s="3">
        <v>9</v>
      </c>
      <c r="B21" s="2" t="s">
        <v>7</v>
      </c>
      <c r="C21" s="2" t="s">
        <v>6</v>
      </c>
      <c r="D21" s="10">
        <v>2</v>
      </c>
      <c r="E21" s="10">
        <v>4</v>
      </c>
      <c r="F21" s="13"/>
      <c r="G21" s="14"/>
      <c r="H21" s="20">
        <v>2.1</v>
      </c>
      <c r="I21" s="20">
        <v>2.2000000000000002</v>
      </c>
      <c r="J21" s="22"/>
      <c r="K21" s="21"/>
      <c r="L21" s="21">
        <f t="shared" si="0"/>
        <v>4.3000000000000007</v>
      </c>
      <c r="M21" s="10">
        <f t="shared" si="1"/>
        <v>-0.30000000000000071</v>
      </c>
    </row>
    <row r="22" spans="1:13" s="1" customFormat="1" ht="16.5" x14ac:dyDescent="0.25">
      <c r="A22" s="3">
        <v>10</v>
      </c>
      <c r="B22" s="2" t="s">
        <v>5</v>
      </c>
      <c r="C22" s="2" t="s">
        <v>3</v>
      </c>
      <c r="D22" s="10">
        <v>0</v>
      </c>
      <c r="E22" s="10">
        <v>2.5</v>
      </c>
      <c r="F22" s="13"/>
      <c r="G22" s="14"/>
      <c r="H22" s="20"/>
      <c r="I22" s="20">
        <v>0.3</v>
      </c>
      <c r="J22" s="20"/>
      <c r="K22" s="20"/>
      <c r="L22" s="21">
        <f t="shared" si="0"/>
        <v>0.3</v>
      </c>
      <c r="M22" s="10">
        <f t="shared" si="1"/>
        <v>2.2000000000000002</v>
      </c>
    </row>
    <row r="23" spans="1:13" s="1" customFormat="1" ht="16.5" x14ac:dyDescent="0.25">
      <c r="A23" s="3">
        <v>11</v>
      </c>
      <c r="B23" s="2" t="s">
        <v>4</v>
      </c>
      <c r="C23" s="2" t="s">
        <v>3</v>
      </c>
      <c r="D23" s="10">
        <v>0</v>
      </c>
      <c r="E23" s="10">
        <v>1</v>
      </c>
      <c r="F23" s="13"/>
      <c r="G23" s="14"/>
      <c r="H23" s="20">
        <v>1.2</v>
      </c>
      <c r="I23" s="20">
        <v>0.6</v>
      </c>
      <c r="J23" s="20"/>
      <c r="K23" s="20"/>
      <c r="L23" s="21">
        <f t="shared" si="0"/>
        <v>1.7999999999999998</v>
      </c>
      <c r="M23" s="10">
        <f t="shared" si="1"/>
        <v>-0.79999999999999982</v>
      </c>
    </row>
    <row r="24" spans="1:13" s="1" customFormat="1" ht="16.5" x14ac:dyDescent="0.25">
      <c r="A24" s="3">
        <v>12</v>
      </c>
      <c r="B24" s="2" t="s">
        <v>2</v>
      </c>
      <c r="C24" s="2" t="s">
        <v>0</v>
      </c>
      <c r="D24" s="10">
        <v>5</v>
      </c>
      <c r="E24" s="10">
        <v>12</v>
      </c>
      <c r="F24" s="13"/>
      <c r="G24" s="14"/>
      <c r="H24" s="20">
        <v>4</v>
      </c>
      <c r="I24" s="20">
        <v>4</v>
      </c>
      <c r="J24" s="20"/>
      <c r="K24" s="20"/>
      <c r="L24" s="21">
        <f t="shared" si="0"/>
        <v>8</v>
      </c>
      <c r="M24" s="10">
        <f t="shared" si="1"/>
        <v>4</v>
      </c>
    </row>
    <row r="25" spans="1:13" s="1" customFormat="1" ht="16.5" x14ac:dyDescent="0.25">
      <c r="A25" s="3">
        <v>13</v>
      </c>
      <c r="B25" s="2" t="s">
        <v>1</v>
      </c>
      <c r="C25" s="2" t="s">
        <v>0</v>
      </c>
      <c r="D25" s="10">
        <v>8</v>
      </c>
      <c r="E25" s="10">
        <v>15</v>
      </c>
      <c r="F25" s="13"/>
      <c r="G25" s="14"/>
      <c r="H25" s="20">
        <v>8</v>
      </c>
      <c r="I25" s="20">
        <v>8</v>
      </c>
      <c r="J25" s="20"/>
      <c r="K25" s="20"/>
      <c r="L25" s="21">
        <f t="shared" si="0"/>
        <v>16</v>
      </c>
      <c r="M25" s="10">
        <f t="shared" si="1"/>
        <v>-1</v>
      </c>
    </row>
    <row r="26" spans="1:13" s="1" customFormat="1" ht="16.5" x14ac:dyDescent="0.25">
      <c r="A26" s="3">
        <v>14</v>
      </c>
      <c r="B26" s="2" t="s">
        <v>28</v>
      </c>
      <c r="C26" s="2" t="s">
        <v>6</v>
      </c>
      <c r="D26" s="10">
        <v>0</v>
      </c>
      <c r="E26" s="10">
        <v>0.5</v>
      </c>
      <c r="F26" s="13"/>
      <c r="G26" s="14"/>
      <c r="H26" s="20"/>
      <c r="I26" s="20"/>
      <c r="J26" s="20"/>
      <c r="K26" s="20"/>
      <c r="L26" s="21">
        <f t="shared" si="0"/>
        <v>0</v>
      </c>
      <c r="M26" s="10">
        <f t="shared" si="1"/>
        <v>0.5</v>
      </c>
    </row>
    <row r="27" spans="1:13" s="1" customFormat="1" ht="16.5" x14ac:dyDescent="0.25">
      <c r="A27" s="3">
        <v>15</v>
      </c>
      <c r="B27" s="2" t="s">
        <v>29</v>
      </c>
      <c r="C27" s="2" t="s">
        <v>6</v>
      </c>
      <c r="D27" s="10">
        <v>0</v>
      </c>
      <c r="E27" s="10">
        <v>0.5</v>
      </c>
      <c r="F27" s="13"/>
      <c r="G27" s="14"/>
      <c r="H27" s="20"/>
      <c r="I27" s="20"/>
      <c r="J27" s="20"/>
      <c r="K27" s="20"/>
      <c r="L27" s="21">
        <f t="shared" si="0"/>
        <v>0</v>
      </c>
      <c r="M27" s="10">
        <f t="shared" si="1"/>
        <v>0.5</v>
      </c>
    </row>
    <row r="28" spans="1:13" s="1" customFormat="1" ht="16.5" x14ac:dyDescent="0.25">
      <c r="E28" s="12"/>
    </row>
    <row r="29" spans="1:13" s="1" customFormat="1" ht="16.5" x14ac:dyDescent="0.25">
      <c r="E29" s="12"/>
    </row>
    <row r="30" spans="1:13" s="1" customFormat="1" ht="16.5" x14ac:dyDescent="0.25">
      <c r="E30" s="12"/>
    </row>
    <row r="31" spans="1:13" s="1" customFormat="1" ht="16.5" x14ac:dyDescent="0.25">
      <c r="E31" s="12"/>
    </row>
    <row r="32" spans="1:13" s="1" customFormat="1" ht="16.5" x14ac:dyDescent="0.25">
      <c r="E32" s="12"/>
    </row>
    <row r="33" spans="5:5" s="1" customFormat="1" ht="16.5" x14ac:dyDescent="0.25">
      <c r="E33" s="12"/>
    </row>
    <row r="34" spans="5:5" s="1" customFormat="1" ht="16.5" x14ac:dyDescent="0.25">
      <c r="E34" s="12"/>
    </row>
    <row r="35" spans="5:5" s="1" customFormat="1" ht="16.5" x14ac:dyDescent="0.25">
      <c r="E35" s="12"/>
    </row>
    <row r="36" spans="5:5" s="1" customFormat="1" ht="16.5" x14ac:dyDescent="0.25">
      <c r="E36" s="12"/>
    </row>
    <row r="37" spans="5:5" s="1" customFormat="1" ht="16.5" x14ac:dyDescent="0.25">
      <c r="E37" s="12"/>
    </row>
    <row r="38" spans="5:5" s="1" customFormat="1" ht="16.5" x14ac:dyDescent="0.25">
      <c r="E38" s="12"/>
    </row>
  </sheetData>
  <mergeCells count="1">
    <mergeCell ref="B5:G5"/>
  </mergeCells>
  <pageMargins left="0.70866141732283472" right="0.70866141732283472" top="0.74803149606299213" bottom="0.74803149606299213" header="0.31496062992125984" footer="0.31496062992125984"/>
  <pageSetup scale="64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38"/>
  <sheetViews>
    <sheetView tabSelected="1" topLeftCell="A6" zoomScaleNormal="100" workbookViewId="0">
      <selection activeCell="I22" sqref="I22"/>
    </sheetView>
  </sheetViews>
  <sheetFormatPr defaultRowHeight="12.75" x14ac:dyDescent="0.2"/>
  <cols>
    <col min="1" max="1" width="6.42578125" customWidth="1"/>
    <col min="2" max="2" width="24.5703125" customWidth="1"/>
    <col min="4" max="4" width="12.42578125" bestFit="1" customWidth="1"/>
    <col min="5" max="5" width="12.7109375" style="11" bestFit="1" customWidth="1"/>
    <col min="6" max="6" width="11.28515625" customWidth="1"/>
    <col min="8" max="8" width="14.28515625" bestFit="1" customWidth="1"/>
    <col min="9" max="12" width="14.28515625" customWidth="1"/>
    <col min="13" max="13" width="14.7109375" customWidth="1"/>
  </cols>
  <sheetData>
    <row r="2" spans="1:13" x14ac:dyDescent="0.2">
      <c r="A2" t="s">
        <v>27</v>
      </c>
    </row>
    <row r="3" spans="1:13" x14ac:dyDescent="0.2">
      <c r="A3" t="s">
        <v>33</v>
      </c>
    </row>
    <row r="5" spans="1:13" ht="23.25" x14ac:dyDescent="0.35">
      <c r="B5" s="24" t="s">
        <v>26</v>
      </c>
      <c r="C5" s="24"/>
      <c r="D5" s="24"/>
      <c r="E5" s="24"/>
      <c r="F5" s="24"/>
      <c r="G5" s="24"/>
    </row>
    <row r="7" spans="1:13" x14ac:dyDescent="0.2">
      <c r="A7" s="9" t="s">
        <v>25</v>
      </c>
    </row>
    <row r="8" spans="1:13" x14ac:dyDescent="0.2">
      <c r="A8" s="9" t="s">
        <v>24</v>
      </c>
    </row>
    <row r="9" spans="1:13" x14ac:dyDescent="0.2">
      <c r="A9" s="9" t="s">
        <v>32</v>
      </c>
    </row>
    <row r="10" spans="1:13" ht="14.25" customHeight="1" x14ac:dyDescent="0.4">
      <c r="A10" s="9"/>
      <c r="B10" s="8"/>
      <c r="C10" s="8"/>
      <c r="D10" s="8"/>
      <c r="E10" s="15"/>
      <c r="F10" s="8"/>
      <c r="G10" s="8"/>
    </row>
    <row r="11" spans="1:13" ht="12.75" customHeight="1" x14ac:dyDescent="0.2">
      <c r="D11" s="7" t="s">
        <v>38</v>
      </c>
    </row>
    <row r="12" spans="1:13" s="4" customFormat="1" ht="31.5" x14ac:dyDescent="0.25">
      <c r="A12" s="5" t="s">
        <v>23</v>
      </c>
      <c r="B12" s="5" t="s">
        <v>22</v>
      </c>
      <c r="C12" s="5" t="s">
        <v>21</v>
      </c>
      <c r="D12" s="5" t="s">
        <v>20</v>
      </c>
      <c r="E12" s="16" t="s">
        <v>19</v>
      </c>
      <c r="F12" s="6" t="s">
        <v>18</v>
      </c>
      <c r="G12" s="5" t="s">
        <v>17</v>
      </c>
      <c r="H12" s="17" t="s">
        <v>39</v>
      </c>
      <c r="I12" s="17" t="s">
        <v>40</v>
      </c>
      <c r="J12" s="17"/>
      <c r="K12" s="17"/>
      <c r="L12" s="18" t="s">
        <v>30</v>
      </c>
      <c r="M12" s="19" t="s">
        <v>31</v>
      </c>
    </row>
    <row r="13" spans="1:13" s="1" customFormat="1" ht="16.5" x14ac:dyDescent="0.25">
      <c r="A13" s="3">
        <v>1</v>
      </c>
      <c r="B13" s="2" t="s">
        <v>16</v>
      </c>
      <c r="C13" s="2" t="s">
        <v>15</v>
      </c>
      <c r="D13" s="23">
        <v>210</v>
      </c>
      <c r="E13" s="23">
        <v>1500</v>
      </c>
      <c r="F13" s="13"/>
      <c r="G13" s="14"/>
      <c r="H13" s="20"/>
      <c r="I13" s="20"/>
      <c r="J13" s="20"/>
      <c r="K13" s="20"/>
      <c r="L13" s="21">
        <f>H13+I13+J13+K13</f>
        <v>0</v>
      </c>
      <c r="M13" s="23">
        <f>E13-L13</f>
        <v>1500</v>
      </c>
    </row>
    <row r="14" spans="1:13" s="1" customFormat="1" ht="16.5" x14ac:dyDescent="0.25">
      <c r="A14" s="3">
        <v>2</v>
      </c>
      <c r="B14" s="2" t="s">
        <v>14</v>
      </c>
      <c r="C14" s="2" t="s">
        <v>3</v>
      </c>
      <c r="D14" s="10">
        <v>0</v>
      </c>
      <c r="E14" s="10">
        <v>1</v>
      </c>
      <c r="F14" s="13"/>
      <c r="G14" s="14"/>
      <c r="H14" s="20"/>
      <c r="I14" s="20">
        <v>0.9</v>
      </c>
      <c r="J14" s="20"/>
      <c r="K14" s="20"/>
      <c r="L14" s="21">
        <f t="shared" ref="L14:L27" si="0">H14+I14+J14+K14</f>
        <v>0.9</v>
      </c>
      <c r="M14" s="10">
        <f t="shared" ref="M14:M27" si="1">E14-L14</f>
        <v>9.9999999999999978E-2</v>
      </c>
    </row>
    <row r="15" spans="1:13" s="1" customFormat="1" ht="16.5" x14ac:dyDescent="0.25">
      <c r="A15" s="3">
        <v>3</v>
      </c>
      <c r="B15" s="2" t="s">
        <v>13</v>
      </c>
      <c r="C15" s="2" t="s">
        <v>3</v>
      </c>
      <c r="D15" s="10">
        <v>1</v>
      </c>
      <c r="E15" s="10">
        <v>1.5</v>
      </c>
      <c r="F15" s="13"/>
      <c r="G15" s="14"/>
      <c r="H15" s="20"/>
      <c r="I15" s="20">
        <v>1.3</v>
      </c>
      <c r="J15" s="20"/>
      <c r="K15" s="20"/>
      <c r="L15" s="21">
        <f t="shared" si="0"/>
        <v>1.3</v>
      </c>
      <c r="M15" s="10">
        <f t="shared" si="1"/>
        <v>0.19999999999999996</v>
      </c>
    </row>
    <row r="16" spans="1:13" s="1" customFormat="1" ht="16.5" x14ac:dyDescent="0.25">
      <c r="A16" s="3">
        <v>4</v>
      </c>
      <c r="B16" s="2" t="s">
        <v>12</v>
      </c>
      <c r="C16" s="2" t="s">
        <v>3</v>
      </c>
      <c r="D16" s="10">
        <v>1</v>
      </c>
      <c r="E16" s="10">
        <v>2</v>
      </c>
      <c r="F16" s="13"/>
      <c r="G16" s="14"/>
      <c r="H16" s="20"/>
      <c r="I16" s="20"/>
      <c r="J16" s="20"/>
      <c r="K16" s="20"/>
      <c r="L16" s="21">
        <f t="shared" si="0"/>
        <v>0</v>
      </c>
      <c r="M16" s="10">
        <f t="shared" si="1"/>
        <v>2</v>
      </c>
    </row>
    <row r="17" spans="1:13" s="1" customFormat="1" ht="16.5" x14ac:dyDescent="0.25">
      <c r="A17" s="3">
        <v>5</v>
      </c>
      <c r="B17" s="2" t="s">
        <v>11</v>
      </c>
      <c r="C17" s="2" t="s">
        <v>6</v>
      </c>
      <c r="D17" s="10">
        <v>0</v>
      </c>
      <c r="E17" s="10">
        <v>1.5</v>
      </c>
      <c r="F17" s="13"/>
      <c r="G17" s="14"/>
      <c r="H17" s="20"/>
      <c r="I17" s="20">
        <v>0.8</v>
      </c>
      <c r="J17" s="20"/>
      <c r="K17" s="20"/>
      <c r="L17" s="21">
        <f t="shared" si="0"/>
        <v>0.8</v>
      </c>
      <c r="M17" s="10">
        <f t="shared" si="1"/>
        <v>0.7</v>
      </c>
    </row>
    <row r="18" spans="1:13" s="1" customFormat="1" ht="16.5" x14ac:dyDescent="0.25">
      <c r="A18" s="3">
        <v>6</v>
      </c>
      <c r="B18" s="2" t="s">
        <v>10</v>
      </c>
      <c r="C18" s="2" t="s">
        <v>6</v>
      </c>
      <c r="D18" s="10">
        <v>1.5</v>
      </c>
      <c r="E18" s="10">
        <v>2.5</v>
      </c>
      <c r="F18" s="13"/>
      <c r="G18" s="14"/>
      <c r="H18" s="20">
        <v>1.4</v>
      </c>
      <c r="I18" s="20">
        <v>1.2</v>
      </c>
      <c r="J18" s="20"/>
      <c r="K18" s="20"/>
      <c r="L18" s="21">
        <f t="shared" si="0"/>
        <v>2.5999999999999996</v>
      </c>
      <c r="M18" s="10">
        <f t="shared" si="1"/>
        <v>-9.9999999999999645E-2</v>
      </c>
    </row>
    <row r="19" spans="1:13" s="1" customFormat="1" ht="16.5" x14ac:dyDescent="0.25">
      <c r="A19" s="3">
        <v>7</v>
      </c>
      <c r="B19" s="2" t="s">
        <v>9</v>
      </c>
      <c r="C19" s="2" t="s">
        <v>6</v>
      </c>
      <c r="D19" s="10">
        <v>0.5</v>
      </c>
      <c r="E19" s="10">
        <v>1.5</v>
      </c>
      <c r="F19" s="13"/>
      <c r="G19" s="14"/>
      <c r="H19" s="20">
        <v>0.4</v>
      </c>
      <c r="I19" s="20">
        <v>0.5</v>
      </c>
      <c r="J19" s="20"/>
      <c r="K19" s="20"/>
      <c r="L19" s="21">
        <f t="shared" si="0"/>
        <v>0.9</v>
      </c>
      <c r="M19" s="10">
        <f t="shared" si="1"/>
        <v>0.6</v>
      </c>
    </row>
    <row r="20" spans="1:13" s="1" customFormat="1" ht="16.5" x14ac:dyDescent="0.25">
      <c r="A20" s="3">
        <v>8</v>
      </c>
      <c r="B20" s="2" t="s">
        <v>8</v>
      </c>
      <c r="C20" s="2" t="s">
        <v>6</v>
      </c>
      <c r="D20" s="10">
        <v>0.3</v>
      </c>
      <c r="E20" s="10">
        <v>1.5</v>
      </c>
      <c r="F20" s="13"/>
      <c r="G20" s="14"/>
      <c r="H20" s="20">
        <v>0.7</v>
      </c>
      <c r="I20" s="20"/>
      <c r="J20" s="20"/>
      <c r="K20" s="20"/>
      <c r="L20" s="21">
        <f t="shared" si="0"/>
        <v>0.7</v>
      </c>
      <c r="M20" s="10">
        <f t="shared" si="1"/>
        <v>0.8</v>
      </c>
    </row>
    <row r="21" spans="1:13" s="1" customFormat="1" ht="16.5" x14ac:dyDescent="0.25">
      <c r="A21" s="3">
        <v>9</v>
      </c>
      <c r="B21" s="2" t="s">
        <v>7</v>
      </c>
      <c r="C21" s="2" t="s">
        <v>6</v>
      </c>
      <c r="D21" s="10">
        <v>0</v>
      </c>
      <c r="E21" s="10">
        <v>4</v>
      </c>
      <c r="F21" s="13"/>
      <c r="G21" s="14"/>
      <c r="H21" s="20"/>
      <c r="I21" s="20">
        <v>2.4</v>
      </c>
      <c r="J21" s="22"/>
      <c r="K21" s="21"/>
      <c r="L21" s="21">
        <f t="shared" si="0"/>
        <v>2.4</v>
      </c>
      <c r="M21" s="10">
        <f t="shared" si="1"/>
        <v>1.6</v>
      </c>
    </row>
    <row r="22" spans="1:13" s="1" customFormat="1" ht="16.5" x14ac:dyDescent="0.25">
      <c r="A22" s="3">
        <v>10</v>
      </c>
      <c r="B22" s="2" t="s">
        <v>5</v>
      </c>
      <c r="C22" s="2" t="s">
        <v>3</v>
      </c>
      <c r="D22" s="10">
        <v>0</v>
      </c>
      <c r="E22" s="10">
        <v>2.5</v>
      </c>
      <c r="F22" s="13"/>
      <c r="G22" s="14"/>
      <c r="H22" s="20">
        <v>1</v>
      </c>
      <c r="I22" s="20">
        <v>0.8</v>
      </c>
      <c r="J22" s="20"/>
      <c r="K22" s="20"/>
      <c r="L22" s="21">
        <f t="shared" si="0"/>
        <v>1.8</v>
      </c>
      <c r="M22" s="10">
        <f t="shared" si="1"/>
        <v>0.7</v>
      </c>
    </row>
    <row r="23" spans="1:13" s="1" customFormat="1" ht="16.5" x14ac:dyDescent="0.25">
      <c r="A23" s="3">
        <v>11</v>
      </c>
      <c r="B23" s="2" t="s">
        <v>4</v>
      </c>
      <c r="C23" s="2" t="s">
        <v>3</v>
      </c>
      <c r="D23" s="10">
        <v>0</v>
      </c>
      <c r="E23" s="10">
        <v>1</v>
      </c>
      <c r="F23" s="13"/>
      <c r="G23" s="14"/>
      <c r="H23" s="20"/>
      <c r="I23" s="20">
        <v>0.9</v>
      </c>
      <c r="J23" s="20"/>
      <c r="K23" s="20"/>
      <c r="L23" s="21">
        <f t="shared" si="0"/>
        <v>0.9</v>
      </c>
      <c r="M23" s="10">
        <f t="shared" si="1"/>
        <v>9.9999999999999978E-2</v>
      </c>
    </row>
    <row r="24" spans="1:13" s="1" customFormat="1" ht="16.5" x14ac:dyDescent="0.25">
      <c r="A24" s="3">
        <v>12</v>
      </c>
      <c r="B24" s="2" t="s">
        <v>2</v>
      </c>
      <c r="C24" s="2" t="s">
        <v>0</v>
      </c>
      <c r="D24" s="10">
        <v>5</v>
      </c>
      <c r="E24" s="10">
        <v>12</v>
      </c>
      <c r="F24" s="13"/>
      <c r="G24" s="14"/>
      <c r="H24" s="20">
        <v>8</v>
      </c>
      <c r="I24" s="20"/>
      <c r="J24" s="20"/>
      <c r="K24" s="20"/>
      <c r="L24" s="21">
        <f t="shared" si="0"/>
        <v>8</v>
      </c>
      <c r="M24" s="10">
        <f t="shared" si="1"/>
        <v>4</v>
      </c>
    </row>
    <row r="25" spans="1:13" s="1" customFormat="1" ht="16.5" x14ac:dyDescent="0.25">
      <c r="A25" s="3">
        <v>13</v>
      </c>
      <c r="B25" s="2" t="s">
        <v>1</v>
      </c>
      <c r="C25" s="2" t="s">
        <v>0</v>
      </c>
      <c r="D25" s="10">
        <v>8</v>
      </c>
      <c r="E25" s="10">
        <v>15</v>
      </c>
      <c r="F25" s="13"/>
      <c r="G25" s="14"/>
      <c r="H25" s="20">
        <v>8</v>
      </c>
      <c r="I25" s="20"/>
      <c r="J25" s="20"/>
      <c r="K25" s="20"/>
      <c r="L25" s="21">
        <f t="shared" si="0"/>
        <v>8</v>
      </c>
      <c r="M25" s="10">
        <f t="shared" si="1"/>
        <v>7</v>
      </c>
    </row>
    <row r="26" spans="1:13" s="1" customFormat="1" ht="16.5" x14ac:dyDescent="0.25">
      <c r="A26" s="3">
        <v>14</v>
      </c>
      <c r="B26" s="2" t="s">
        <v>28</v>
      </c>
      <c r="C26" s="2" t="s">
        <v>6</v>
      </c>
      <c r="D26" s="10">
        <v>0</v>
      </c>
      <c r="E26" s="10">
        <v>0.5</v>
      </c>
      <c r="F26" s="13"/>
      <c r="G26" s="14"/>
      <c r="H26" s="20"/>
      <c r="I26" s="20"/>
      <c r="J26" s="20"/>
      <c r="K26" s="20"/>
      <c r="L26" s="21">
        <f t="shared" si="0"/>
        <v>0</v>
      </c>
      <c r="M26" s="10">
        <f t="shared" si="1"/>
        <v>0.5</v>
      </c>
    </row>
    <row r="27" spans="1:13" s="1" customFormat="1" ht="16.5" x14ac:dyDescent="0.25">
      <c r="A27" s="3">
        <v>15</v>
      </c>
      <c r="B27" s="2" t="s">
        <v>29</v>
      </c>
      <c r="C27" s="2" t="s">
        <v>6</v>
      </c>
      <c r="D27" s="10">
        <v>0</v>
      </c>
      <c r="E27" s="10">
        <v>0.5</v>
      </c>
      <c r="F27" s="13"/>
      <c r="G27" s="14"/>
      <c r="H27" s="20"/>
      <c r="I27" s="20"/>
      <c r="J27" s="20"/>
      <c r="K27" s="20"/>
      <c r="L27" s="21">
        <f t="shared" si="0"/>
        <v>0</v>
      </c>
      <c r="M27" s="10">
        <f t="shared" si="1"/>
        <v>0.5</v>
      </c>
    </row>
    <row r="28" spans="1:13" s="1" customFormat="1" ht="16.5" x14ac:dyDescent="0.25">
      <c r="E28" s="12"/>
    </row>
    <row r="29" spans="1:13" s="1" customFormat="1" ht="16.5" x14ac:dyDescent="0.25">
      <c r="E29" s="12"/>
    </row>
    <row r="30" spans="1:13" s="1" customFormat="1" ht="16.5" x14ac:dyDescent="0.25">
      <c r="E30" s="12"/>
    </row>
    <row r="31" spans="1:13" s="1" customFormat="1" ht="16.5" x14ac:dyDescent="0.25">
      <c r="E31" s="12"/>
    </row>
    <row r="32" spans="1:13" s="1" customFormat="1" ht="16.5" x14ac:dyDescent="0.25">
      <c r="E32" s="12"/>
    </row>
    <row r="33" spans="5:5" s="1" customFormat="1" ht="16.5" x14ac:dyDescent="0.25">
      <c r="E33" s="12"/>
    </row>
    <row r="34" spans="5:5" s="1" customFormat="1" ht="16.5" x14ac:dyDescent="0.25">
      <c r="E34" s="12"/>
    </row>
    <row r="35" spans="5:5" s="1" customFormat="1" ht="16.5" x14ac:dyDescent="0.25">
      <c r="E35" s="12"/>
    </row>
    <row r="36" spans="5:5" s="1" customFormat="1" ht="16.5" x14ac:dyDescent="0.25">
      <c r="E36" s="12"/>
    </row>
    <row r="37" spans="5:5" s="1" customFormat="1" ht="16.5" x14ac:dyDescent="0.25">
      <c r="E37" s="12"/>
    </row>
    <row r="38" spans="5:5" s="1" customFormat="1" ht="16.5" x14ac:dyDescent="0.25">
      <c r="E38" s="12"/>
    </row>
  </sheetData>
  <mergeCells count="1">
    <mergeCell ref="B5:G5"/>
  </mergeCells>
  <pageMargins left="0.70866141732283472" right="0.70866141732283472" top="0.74803149606299213" bottom="0.74803149606299213" header="0.31496062992125984" footer="0.31496062992125984"/>
  <pageSetup scale="64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31.10-06.11</vt:lpstr>
      <vt:lpstr>07.11-13.11</vt:lpstr>
      <vt:lpstr>14.11-20.11</vt:lpstr>
      <vt:lpstr>21.11-27.11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Administrator</cp:lastModifiedBy>
  <cp:lastPrinted>2016-07-07T08:20:59Z</cp:lastPrinted>
  <dcterms:created xsi:type="dcterms:W3CDTF">2016-05-14T06:14:05Z</dcterms:created>
  <dcterms:modified xsi:type="dcterms:W3CDTF">2016-11-25T07:27:19Z</dcterms:modified>
</cp:coreProperties>
</file>