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 activeTab="3"/>
  </bookViews>
  <sheets>
    <sheet name="06-12.03" sheetId="23" r:id="rId1"/>
    <sheet name="13-19.03" sheetId="24" r:id="rId2"/>
    <sheet name="20-26.03" sheetId="25" r:id="rId3"/>
    <sheet name="27-02.04" sheetId="26" r:id="rId4"/>
  </sheets>
  <calcPr calcId="144525"/>
</workbook>
</file>

<file path=xl/calcChain.xml><?xml version="1.0" encoding="utf-8"?>
<calcChain xmlns="http://schemas.openxmlformats.org/spreadsheetml/2006/main">
  <c r="L27" i="26" l="1"/>
  <c r="M27" i="26" s="1"/>
  <c r="L26" i="26"/>
  <c r="M26" i="26" s="1"/>
  <c r="L25" i="26"/>
  <c r="M25" i="26" s="1"/>
  <c r="L24" i="26"/>
  <c r="M24" i="26" s="1"/>
  <c r="L23" i="26"/>
  <c r="M23" i="26" s="1"/>
  <c r="L22" i="26"/>
  <c r="M22" i="26" s="1"/>
  <c r="L21" i="26"/>
  <c r="M21" i="26" s="1"/>
  <c r="L20" i="26"/>
  <c r="M20" i="26" s="1"/>
  <c r="L19" i="26"/>
  <c r="M19" i="26" s="1"/>
  <c r="L18" i="26"/>
  <c r="M18" i="26" s="1"/>
  <c r="L17" i="26"/>
  <c r="M17" i="26" s="1"/>
  <c r="L16" i="26"/>
  <c r="M16" i="26" s="1"/>
  <c r="L15" i="26"/>
  <c r="M15" i="26" s="1"/>
  <c r="L14" i="26"/>
  <c r="M14" i="26" s="1"/>
  <c r="L13" i="26"/>
  <c r="M13" i="26" s="1"/>
  <c r="L27" i="25" l="1"/>
  <c r="M27" i="25" s="1"/>
  <c r="L26" i="25"/>
  <c r="M26" i="25" s="1"/>
  <c r="L25" i="25"/>
  <c r="M25" i="25" s="1"/>
  <c r="L24" i="25"/>
  <c r="M24" i="25" s="1"/>
  <c r="L23" i="25"/>
  <c r="M23" i="25" s="1"/>
  <c r="L22" i="25"/>
  <c r="M22" i="25" s="1"/>
  <c r="L21" i="25"/>
  <c r="M21" i="25" s="1"/>
  <c r="L20" i="25"/>
  <c r="M20" i="25" s="1"/>
  <c r="L19" i="25"/>
  <c r="M19" i="25" s="1"/>
  <c r="L18" i="25"/>
  <c r="M18" i="25" s="1"/>
  <c r="L17" i="25"/>
  <c r="M17" i="25" s="1"/>
  <c r="L16" i="25"/>
  <c r="M16" i="25" s="1"/>
  <c r="L15" i="25"/>
  <c r="M15" i="25" s="1"/>
  <c r="L14" i="25"/>
  <c r="M14" i="25" s="1"/>
  <c r="L13" i="25"/>
  <c r="M13" i="25" s="1"/>
  <c r="L27" i="24" l="1"/>
  <c r="M27" i="24" s="1"/>
  <c r="L26" i="24"/>
  <c r="M26" i="24" s="1"/>
  <c r="L25" i="24"/>
  <c r="M25" i="24" s="1"/>
  <c r="L24" i="24"/>
  <c r="M24" i="24" s="1"/>
  <c r="L23" i="24"/>
  <c r="M23" i="24" s="1"/>
  <c r="L22" i="24"/>
  <c r="M22" i="24" s="1"/>
  <c r="L21" i="24"/>
  <c r="M21" i="24" s="1"/>
  <c r="L20" i="24"/>
  <c r="M20" i="24" s="1"/>
  <c r="L19" i="24"/>
  <c r="M19" i="24" s="1"/>
  <c r="L18" i="24"/>
  <c r="M18" i="24" s="1"/>
  <c r="L17" i="24"/>
  <c r="M17" i="24" s="1"/>
  <c r="L16" i="24"/>
  <c r="M16" i="24" s="1"/>
  <c r="L15" i="24"/>
  <c r="M15" i="24" s="1"/>
  <c r="L14" i="24"/>
  <c r="M14" i="24" s="1"/>
  <c r="L13" i="24"/>
  <c r="M13" i="24" s="1"/>
  <c r="L27" i="23" l="1"/>
  <c r="M27" i="23" s="1"/>
  <c r="L26" i="23"/>
  <c r="M26" i="23" s="1"/>
  <c r="L25" i="23"/>
  <c r="M25" i="23" s="1"/>
  <c r="L24" i="23"/>
  <c r="M24" i="23" s="1"/>
  <c r="L23" i="23"/>
  <c r="M23" i="23" s="1"/>
  <c r="L22" i="23"/>
  <c r="M22" i="23" s="1"/>
  <c r="L21" i="23"/>
  <c r="M21" i="23" s="1"/>
  <c r="L20" i="23"/>
  <c r="M20" i="23" s="1"/>
  <c r="L19" i="23"/>
  <c r="M19" i="23" s="1"/>
  <c r="L18" i="23"/>
  <c r="M18" i="23" s="1"/>
  <c r="L17" i="23"/>
  <c r="M17" i="23" s="1"/>
  <c r="L16" i="23"/>
  <c r="M16" i="23" s="1"/>
  <c r="L15" i="23"/>
  <c r="M15" i="23" s="1"/>
  <c r="L14" i="23"/>
  <c r="M14" i="23" s="1"/>
  <c r="L13" i="23"/>
  <c r="M13" i="23" s="1"/>
</calcChain>
</file>

<file path=xl/sharedStrings.xml><?xml version="1.0" encoding="utf-8"?>
<sst xmlns="http://schemas.openxmlformats.org/spreadsheetml/2006/main" count="187" uniqueCount="41">
  <si>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</si>
  <si>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</si>
  <si>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</si>
  <si>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</si>
  <si>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</si>
  <si>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</si>
  <si>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</si>
  <si>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</si>
  <si>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</si>
  <si>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</si>
  <si>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</si>
  <si>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</si>
  <si>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</si>
  <si>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</si>
  <si>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</si>
  <si>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</si>
  <si>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</si>
  <si>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</si>
  <si>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</si>
  <si>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</si>
  <si>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</si>
  <si>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</si>
  <si>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</si>
  <si>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</si>
  <si>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</si>
  <si>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</si>
  <si>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</si>
  <si>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</si>
  <si>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</si>
  <si>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</si>
  <si>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</si>
  <si>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</si>
  <si>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</si>
  <si>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</si>
  <si>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 06/03/2017 đến ngày 12/03/2017</t>
  </si>
  <si>
    <t>Từ ngày 13/03/2017 đến ngày 19/03/2017</t>
  </si>
  <si>
    <t>14/03/2017</t>
  </si>
  <si>
    <t>Từ ngày 20/03/2017 đến ngày 26/03/2017</t>
  </si>
  <si>
    <t>21/03/2017</t>
  </si>
  <si>
    <t>Từ ngày 27/03/2017 đến ngày 02/04/2017</t>
  </si>
  <si>
    <t>28/03/2017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</si>
</sst>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.##0\ _₫_-;\-* #.##0\ _₫_-;_-* &quot;-&quot;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1" fillId="0" borderId="1" xfId="2" applyNumberFormat="1" applyFont="1" applyBorder="1"/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7" zoomScaleNormal="100" workbookViewId="0">
      <selection activeCell="B27" sqref="B27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5" t="s">
        <v>26</v>
      </c>
      <c r="C5" s="25"/>
      <c r="D5" s="25"/>
      <c r="E5" s="25"/>
      <c r="F5" s="25"/>
      <c r="G5" s="25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34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42919</v>
      </c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800</v>
      </c>
      <c r="E13" s="23">
        <v>700</v>
      </c>
      <c r="F13" s="13"/>
      <c r="G13" s="14"/>
      <c r="H13" s="24"/>
      <c r="I13" s="20"/>
      <c r="J13" s="20"/>
      <c r="K13" s="20"/>
      <c r="L13" s="21">
        <f>H13+I13+J13+K13</f>
        <v>0</v>
      </c>
      <c r="M13" s="23">
        <f>E13-L13</f>
        <v>700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1</v>
      </c>
      <c r="F14" s="13"/>
      <c r="G14" s="14"/>
      <c r="H14" s="20">
        <v>1.4</v>
      </c>
      <c r="I14" s="20"/>
      <c r="J14" s="20"/>
      <c r="K14" s="20"/>
      <c r="L14" s="21">
        <f t="shared" ref="L14:L27" si="0">H14+I14+J14+K14</f>
        <v>1.4</v>
      </c>
      <c r="M14" s="10">
        <f t="shared" ref="M14:M27" si="1">E14-L14</f>
        <v>-0.39999999999999991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1.5</v>
      </c>
      <c r="F15" s="13"/>
      <c r="G15" s="14"/>
      <c r="H15" s="20">
        <v>1.8</v>
      </c>
      <c r="I15" s="20"/>
      <c r="J15" s="20"/>
      <c r="K15" s="20"/>
      <c r="L15" s="21">
        <f t="shared" si="0"/>
        <v>1.8</v>
      </c>
      <c r="M15" s="10">
        <f t="shared" si="1"/>
        <v>-0.30000000000000004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>
        <v>0.7</v>
      </c>
      <c r="I16" s="20"/>
      <c r="J16" s="20"/>
      <c r="K16" s="20"/>
      <c r="L16" s="21">
        <f t="shared" si="0"/>
        <v>0.7</v>
      </c>
      <c r="M16" s="10">
        <f t="shared" si="1"/>
        <v>1.3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/>
      <c r="I17" s="20"/>
      <c r="J17" s="20"/>
      <c r="K17" s="20"/>
      <c r="L17" s="21">
        <f t="shared" si="0"/>
        <v>0</v>
      </c>
      <c r="M17" s="10">
        <f t="shared" si="1"/>
        <v>1.5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0.3</v>
      </c>
      <c r="E18" s="10">
        <v>2.5</v>
      </c>
      <c r="F18" s="13"/>
      <c r="G18" s="14"/>
      <c r="H18" s="20">
        <v>1.4</v>
      </c>
      <c r="I18" s="20"/>
      <c r="J18" s="20"/>
      <c r="K18" s="20"/>
      <c r="L18" s="21">
        <f t="shared" si="0"/>
        <v>1.4</v>
      </c>
      <c r="M18" s="10">
        <f t="shared" si="1"/>
        <v>1.1000000000000001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1</v>
      </c>
      <c r="I19" s="20"/>
      <c r="J19" s="20"/>
      <c r="K19" s="20"/>
      <c r="L19" s="21">
        <f t="shared" si="0"/>
        <v>1</v>
      </c>
      <c r="M19" s="10">
        <f t="shared" si="1"/>
        <v>0.5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1.5</v>
      </c>
      <c r="F20" s="13"/>
      <c r="G20" s="14"/>
      <c r="H20" s="20">
        <v>1.1000000000000001</v>
      </c>
      <c r="I20" s="20"/>
      <c r="J20" s="20"/>
      <c r="K20" s="20"/>
      <c r="L20" s="21">
        <f t="shared" si="0"/>
        <v>1.1000000000000001</v>
      </c>
      <c r="M20" s="10">
        <f t="shared" si="1"/>
        <v>0.39999999999999991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1</v>
      </c>
      <c r="E21" s="10">
        <v>4</v>
      </c>
      <c r="F21" s="13"/>
      <c r="G21" s="14"/>
      <c r="H21" s="20">
        <v>5</v>
      </c>
      <c r="I21" s="20"/>
      <c r="J21" s="22"/>
      <c r="K21" s="21"/>
      <c r="L21" s="21">
        <f t="shared" si="0"/>
        <v>5</v>
      </c>
      <c r="M21" s="10">
        <f t="shared" si="1"/>
        <v>-1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0.8</v>
      </c>
      <c r="I22" s="20"/>
      <c r="J22" s="20"/>
      <c r="K22" s="20"/>
      <c r="L22" s="21">
        <f t="shared" si="0"/>
        <v>0.8</v>
      </c>
      <c r="M22" s="10">
        <f t="shared" si="1"/>
        <v>1.7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1.3</v>
      </c>
      <c r="I23" s="20"/>
      <c r="J23" s="20"/>
      <c r="K23" s="20"/>
      <c r="L23" s="21">
        <f t="shared" si="0"/>
        <v>1.3</v>
      </c>
      <c r="M23" s="10">
        <f t="shared" si="1"/>
        <v>-0.30000000000000004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6</v>
      </c>
      <c r="E24" s="10">
        <v>12</v>
      </c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12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20</v>
      </c>
      <c r="F25" s="13"/>
      <c r="G25" s="14"/>
      <c r="H25" s="20">
        <v>12</v>
      </c>
      <c r="I25" s="20"/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0.3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7" zoomScaleNormal="100" workbookViewId="0">
      <selection activeCell="H22" sqref="H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5" t="s">
        <v>26</v>
      </c>
      <c r="C5" s="25"/>
      <c r="D5" s="25"/>
      <c r="E5" s="25"/>
      <c r="F5" s="25"/>
      <c r="G5" s="25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35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36</v>
      </c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1500</v>
      </c>
      <c r="E13" s="23"/>
      <c r="F13" s="13"/>
      <c r="G13" s="14"/>
      <c r="H13" s="24"/>
      <c r="I13" s="20"/>
      <c r="J13" s="20"/>
      <c r="K13" s="20"/>
      <c r="L13" s="21">
        <f>H13+I13+J13+K13</f>
        <v>0</v>
      </c>
      <c r="M13" s="23">
        <f>E13-L13</f>
        <v>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1</v>
      </c>
      <c r="F14" s="13"/>
      <c r="G14" s="14"/>
      <c r="H14" s="20">
        <v>1.1000000000000001</v>
      </c>
      <c r="I14" s="20"/>
      <c r="J14" s="20"/>
      <c r="K14" s="20"/>
      <c r="L14" s="21">
        <f t="shared" ref="L14:L27" si="0">H14+I14+J14+K14</f>
        <v>1.1000000000000001</v>
      </c>
      <c r="M14" s="10">
        <f t="shared" ref="M14:M27" si="1">E14-L14</f>
        <v>-0.10000000000000009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1.5</v>
      </c>
      <c r="F15" s="13"/>
      <c r="G15" s="14"/>
      <c r="H15" s="20">
        <v>1.8</v>
      </c>
      <c r="I15" s="20"/>
      <c r="J15" s="20"/>
      <c r="K15" s="20"/>
      <c r="L15" s="21">
        <f t="shared" si="0"/>
        <v>1.8</v>
      </c>
      <c r="M15" s="10">
        <f t="shared" si="1"/>
        <v>-0.30000000000000004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>
        <v>0.7</v>
      </c>
      <c r="I16" s="20"/>
      <c r="J16" s="20"/>
      <c r="K16" s="20"/>
      <c r="L16" s="21">
        <f t="shared" si="0"/>
        <v>0.7</v>
      </c>
      <c r="M16" s="10">
        <f t="shared" si="1"/>
        <v>1.3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>
        <v>0.9</v>
      </c>
      <c r="I17" s="20"/>
      <c r="J17" s="20"/>
      <c r="K17" s="20"/>
      <c r="L17" s="21">
        <f t="shared" si="0"/>
        <v>0.9</v>
      </c>
      <c r="M17" s="10">
        <f t="shared" si="1"/>
        <v>0.6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>
        <v>1.5</v>
      </c>
      <c r="I18" s="20"/>
      <c r="J18" s="20"/>
      <c r="K18" s="20"/>
      <c r="L18" s="21">
        <f t="shared" si="0"/>
        <v>1.5</v>
      </c>
      <c r="M18" s="10">
        <f t="shared" si="1"/>
        <v>1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0.6</v>
      </c>
      <c r="I19" s="20"/>
      <c r="J19" s="20"/>
      <c r="K19" s="20"/>
      <c r="L19" s="21">
        <f t="shared" si="0"/>
        <v>0.6</v>
      </c>
      <c r="M19" s="10">
        <f t="shared" si="1"/>
        <v>0.9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1.5</v>
      </c>
      <c r="F20" s="13"/>
      <c r="G20" s="14"/>
      <c r="H20" s="20">
        <v>1.1000000000000001</v>
      </c>
      <c r="I20" s="20"/>
      <c r="J20" s="20"/>
      <c r="K20" s="20"/>
      <c r="L20" s="21">
        <f t="shared" si="0"/>
        <v>1.1000000000000001</v>
      </c>
      <c r="M20" s="10">
        <f t="shared" si="1"/>
        <v>0.39999999999999991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0.5</v>
      </c>
      <c r="E21" s="10">
        <v>4</v>
      </c>
      <c r="F21" s="13"/>
      <c r="G21" s="14"/>
      <c r="H21" s="20">
        <v>3.4</v>
      </c>
      <c r="I21" s="20"/>
      <c r="J21" s="22"/>
      <c r="K21" s="21"/>
      <c r="L21" s="21">
        <f t="shared" si="0"/>
        <v>3.4</v>
      </c>
      <c r="M21" s="10">
        <f t="shared" si="1"/>
        <v>0.60000000000000009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0.7</v>
      </c>
      <c r="I22" s="20"/>
      <c r="J22" s="20"/>
      <c r="K22" s="20"/>
      <c r="L22" s="21">
        <f t="shared" si="0"/>
        <v>0.7</v>
      </c>
      <c r="M22" s="10">
        <f t="shared" si="1"/>
        <v>1.8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/>
      <c r="I23" s="20"/>
      <c r="J23" s="20"/>
      <c r="K23" s="20"/>
      <c r="L23" s="21">
        <f t="shared" si="0"/>
        <v>0</v>
      </c>
      <c r="M23" s="10">
        <f t="shared" si="1"/>
        <v>1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0</v>
      </c>
      <c r="E24" s="10">
        <v>12</v>
      </c>
      <c r="F24" s="13"/>
      <c r="G24" s="14"/>
      <c r="H24" s="20">
        <v>12</v>
      </c>
      <c r="I24" s="20"/>
      <c r="J24" s="20"/>
      <c r="K24" s="20"/>
      <c r="L24" s="21">
        <f t="shared" si="0"/>
        <v>12</v>
      </c>
      <c r="M24" s="10">
        <f t="shared" si="1"/>
        <v>0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0</v>
      </c>
      <c r="E25" s="10">
        <v>20</v>
      </c>
      <c r="F25" s="13"/>
      <c r="G25" s="14"/>
      <c r="H25" s="20">
        <v>16</v>
      </c>
      <c r="I25" s="20"/>
      <c r="J25" s="20"/>
      <c r="K25" s="20"/>
      <c r="L25" s="21">
        <f t="shared" si="0"/>
        <v>16</v>
      </c>
      <c r="M25" s="10">
        <f t="shared" si="1"/>
        <v>4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7" zoomScaleNormal="100" workbookViewId="0">
      <selection activeCell="H22" sqref="H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5" t="s">
        <v>26</v>
      </c>
      <c r="C5" s="25"/>
      <c r="D5" s="25"/>
      <c r="E5" s="25"/>
      <c r="F5" s="25"/>
      <c r="G5" s="25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37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38</v>
      </c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90</v>
      </c>
      <c r="E13" s="23">
        <v>1500</v>
      </c>
      <c r="F13" s="13"/>
      <c r="G13" s="14"/>
      <c r="H13" s="24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1</v>
      </c>
      <c r="F14" s="13"/>
      <c r="G14" s="14"/>
      <c r="H14" s="20">
        <v>1.3</v>
      </c>
      <c r="I14" s="20"/>
      <c r="J14" s="20"/>
      <c r="K14" s="20"/>
      <c r="L14" s="21">
        <f t="shared" ref="L14:L27" si="0">H14+I14+J14+K14</f>
        <v>1.3</v>
      </c>
      <c r="M14" s="10">
        <f t="shared" ref="M14:M27" si="1">E14-L14</f>
        <v>-0.30000000000000004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1.5</v>
      </c>
      <c r="F15" s="13"/>
      <c r="G15" s="14"/>
      <c r="H15" s="20">
        <v>1.3</v>
      </c>
      <c r="I15" s="20"/>
      <c r="J15" s="20"/>
      <c r="K15" s="20"/>
      <c r="L15" s="21">
        <f t="shared" si="0"/>
        <v>1.3</v>
      </c>
      <c r="M15" s="10">
        <f t="shared" si="1"/>
        <v>0.19999999999999996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0.7</v>
      </c>
      <c r="E16" s="10">
        <v>2</v>
      </c>
      <c r="F16" s="13"/>
      <c r="G16" s="14"/>
      <c r="H16" s="20">
        <v>0.6</v>
      </c>
      <c r="I16" s="20"/>
      <c r="J16" s="20"/>
      <c r="K16" s="20"/>
      <c r="L16" s="21">
        <f t="shared" si="0"/>
        <v>0.6</v>
      </c>
      <c r="M16" s="10">
        <f t="shared" si="1"/>
        <v>1.4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>
        <v>1</v>
      </c>
      <c r="I17" s="20"/>
      <c r="J17" s="20"/>
      <c r="K17" s="20"/>
      <c r="L17" s="21">
        <f t="shared" si="0"/>
        <v>1</v>
      </c>
      <c r="M17" s="10">
        <f t="shared" si="1"/>
        <v>0.5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>
        <v>1.4</v>
      </c>
      <c r="I18" s="20"/>
      <c r="J18" s="20"/>
      <c r="K18" s="20"/>
      <c r="L18" s="21">
        <f t="shared" si="0"/>
        <v>1.4</v>
      </c>
      <c r="M18" s="10">
        <f t="shared" si="1"/>
        <v>1.1000000000000001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1</v>
      </c>
      <c r="I19" s="20"/>
      <c r="J19" s="20"/>
      <c r="K19" s="20"/>
      <c r="L19" s="21">
        <f t="shared" si="0"/>
        <v>1</v>
      </c>
      <c r="M19" s="10">
        <f t="shared" si="1"/>
        <v>0.5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1.5</v>
      </c>
      <c r="F20" s="13"/>
      <c r="G20" s="14"/>
      <c r="H20" s="20">
        <v>1.5</v>
      </c>
      <c r="I20" s="20"/>
      <c r="J20" s="20"/>
      <c r="K20" s="20"/>
      <c r="L20" s="21">
        <f t="shared" si="0"/>
        <v>1.5</v>
      </c>
      <c r="M20" s="10">
        <f t="shared" si="1"/>
        <v>0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1</v>
      </c>
      <c r="E21" s="10">
        <v>5</v>
      </c>
      <c r="F21" s="13"/>
      <c r="G21" s="14"/>
      <c r="H21" s="20">
        <v>5.8</v>
      </c>
      <c r="I21" s="20"/>
      <c r="J21" s="22"/>
      <c r="K21" s="21"/>
      <c r="L21" s="21">
        <f t="shared" si="0"/>
        <v>5.8</v>
      </c>
      <c r="M21" s="10">
        <f t="shared" si="1"/>
        <v>-0.79999999999999982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0.3</v>
      </c>
      <c r="E22" s="10">
        <v>2.5</v>
      </c>
      <c r="F22" s="13"/>
      <c r="G22" s="14"/>
      <c r="H22" s="20">
        <v>0.8</v>
      </c>
      <c r="I22" s="20"/>
      <c r="J22" s="20"/>
      <c r="K22" s="20"/>
      <c r="L22" s="21">
        <f t="shared" si="0"/>
        <v>0.8</v>
      </c>
      <c r="M22" s="10">
        <f t="shared" si="1"/>
        <v>1.7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0.7</v>
      </c>
      <c r="I23" s="20"/>
      <c r="J23" s="20"/>
      <c r="K23" s="20"/>
      <c r="L23" s="21">
        <f t="shared" si="0"/>
        <v>0.7</v>
      </c>
      <c r="M23" s="10">
        <f t="shared" si="1"/>
        <v>0.30000000000000004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6</v>
      </c>
      <c r="E24" s="10">
        <v>12</v>
      </c>
      <c r="F24" s="13"/>
      <c r="G24" s="14"/>
      <c r="H24" s="20">
        <v>4</v>
      </c>
      <c r="I24" s="20"/>
      <c r="J24" s="20"/>
      <c r="K24" s="20"/>
      <c r="L24" s="21">
        <f t="shared" si="0"/>
        <v>4</v>
      </c>
      <c r="M24" s="10">
        <f t="shared" si="1"/>
        <v>8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5</v>
      </c>
      <c r="E25" s="10">
        <v>20</v>
      </c>
      <c r="F25" s="13"/>
      <c r="G25" s="14"/>
      <c r="H25" s="20">
        <v>16</v>
      </c>
      <c r="I25" s="20"/>
      <c r="J25" s="20"/>
      <c r="K25" s="20"/>
      <c r="L25" s="21">
        <f t="shared" si="0"/>
        <v>16</v>
      </c>
      <c r="M25" s="10">
        <f t="shared" si="1"/>
        <v>4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topLeftCell="A6" zoomScaleNormal="100" workbookViewId="0">
      <selection activeCell="H22" sqref="H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5" t="s">
        <v>26</v>
      </c>
      <c r="C5" s="25"/>
      <c r="D5" s="25"/>
      <c r="E5" s="25"/>
      <c r="F5" s="25"/>
      <c r="G5" s="25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39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40</v>
      </c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210</v>
      </c>
      <c r="E13" s="23">
        <v>1500</v>
      </c>
      <c r="F13" s="13"/>
      <c r="G13" s="14"/>
      <c r="H13" s="24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1</v>
      </c>
      <c r="F14" s="13"/>
      <c r="G14" s="14"/>
      <c r="H14" s="20">
        <v>1.2</v>
      </c>
      <c r="I14" s="20"/>
      <c r="J14" s="20"/>
      <c r="K14" s="20"/>
      <c r="L14" s="21">
        <f t="shared" ref="L14:L27" si="0">H14+I14+J14+K14</f>
        <v>1.2</v>
      </c>
      <c r="M14" s="10">
        <f t="shared" ref="M14:M27" si="1">E14-L14</f>
        <v>-0.19999999999999996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1</v>
      </c>
      <c r="E15" s="10">
        <v>0.5</v>
      </c>
      <c r="F15" s="13"/>
      <c r="G15" s="14"/>
      <c r="H15" s="20">
        <v>1.2</v>
      </c>
      <c r="I15" s="20"/>
      <c r="J15" s="20"/>
      <c r="K15" s="20"/>
      <c r="L15" s="21">
        <f t="shared" si="0"/>
        <v>1.2</v>
      </c>
      <c r="M15" s="10">
        <f t="shared" si="1"/>
        <v>-0.7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1</v>
      </c>
      <c r="E16" s="10">
        <v>1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1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>
        <v>1.3</v>
      </c>
      <c r="I17" s="20"/>
      <c r="J17" s="20"/>
      <c r="K17" s="20"/>
      <c r="L17" s="21">
        <f t="shared" si="0"/>
        <v>1.3</v>
      </c>
      <c r="M17" s="10">
        <f t="shared" si="1"/>
        <v>0.19999999999999996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2.5</v>
      </c>
      <c r="F18" s="13"/>
      <c r="G18" s="14"/>
      <c r="H18" s="20">
        <v>2</v>
      </c>
      <c r="I18" s="20"/>
      <c r="J18" s="20"/>
      <c r="K18" s="20"/>
      <c r="L18" s="21">
        <f t="shared" si="0"/>
        <v>2</v>
      </c>
      <c r="M18" s="10">
        <f t="shared" si="1"/>
        <v>0.5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1</v>
      </c>
      <c r="I19" s="20"/>
      <c r="J19" s="20"/>
      <c r="K19" s="20"/>
      <c r="L19" s="21">
        <f t="shared" si="0"/>
        <v>1</v>
      </c>
      <c r="M19" s="10">
        <f t="shared" si="1"/>
        <v>0.5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0.5</v>
      </c>
      <c r="E20" s="10">
        <v>1.5</v>
      </c>
      <c r="F20" s="13"/>
      <c r="G20" s="14"/>
      <c r="H20" s="20">
        <v>1</v>
      </c>
      <c r="I20" s="20"/>
      <c r="J20" s="20"/>
      <c r="K20" s="20"/>
      <c r="L20" s="21">
        <f t="shared" si="0"/>
        <v>1</v>
      </c>
      <c r="M20" s="10">
        <f t="shared" si="1"/>
        <v>0.5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2</v>
      </c>
      <c r="E21" s="10">
        <v>4</v>
      </c>
      <c r="F21" s="13"/>
      <c r="G21" s="14"/>
      <c r="H21" s="20">
        <v>5</v>
      </c>
      <c r="I21" s="20"/>
      <c r="J21" s="22"/>
      <c r="K21" s="21"/>
      <c r="L21" s="21">
        <f t="shared" si="0"/>
        <v>5</v>
      </c>
      <c r="M21" s="10">
        <f t="shared" si="1"/>
        <v>-1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1</v>
      </c>
      <c r="E22" s="10">
        <v>1</v>
      </c>
      <c r="F22" s="13"/>
      <c r="G22" s="14"/>
      <c r="H22" s="20"/>
      <c r="I22" s="20"/>
      <c r="J22" s="20"/>
      <c r="K22" s="20"/>
      <c r="L22" s="21">
        <f t="shared" si="0"/>
        <v>0</v>
      </c>
      <c r="M22" s="10">
        <f t="shared" si="1"/>
        <v>1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0.9</v>
      </c>
      <c r="I23" s="20"/>
      <c r="J23" s="20"/>
      <c r="K23" s="20"/>
      <c r="L23" s="21">
        <f t="shared" si="0"/>
        <v>0.9</v>
      </c>
      <c r="M23" s="10">
        <f t="shared" si="1"/>
        <v>9.9999999999999978E-2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4</v>
      </c>
      <c r="E24" s="10">
        <v>12</v>
      </c>
      <c r="F24" s="13"/>
      <c r="G24" s="14"/>
      <c r="H24" s="20">
        <v>8</v>
      </c>
      <c r="I24" s="20"/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15</v>
      </c>
      <c r="F25" s="13"/>
      <c r="G25" s="14"/>
      <c r="H25" s="20">
        <v>16</v>
      </c>
      <c r="I25" s="20"/>
      <c r="J25" s="20"/>
      <c r="K25" s="20"/>
      <c r="L25" s="21">
        <f t="shared" si="0"/>
        <v>16</v>
      </c>
      <c r="M25" s="10">
        <f t="shared" si="1"/>
        <v>-1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>
        <v>0.1</v>
      </c>
      <c r="I26" s="20"/>
      <c r="J26" s="20"/>
      <c r="K26" s="20"/>
      <c r="L26" s="21">
        <f t="shared" si="0"/>
        <v>0.1</v>
      </c>
      <c r="M26" s="10">
        <f t="shared" si="1"/>
        <v>0.4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>
        <v>0.4</v>
      </c>
      <c r="I27" s="20"/>
      <c r="J27" s="20"/>
      <c r="K27" s="20"/>
      <c r="L27" s="21">
        <f t="shared" si="0"/>
        <v>0.4</v>
      </c>
      <c r="M27" s="10">
        <f t="shared" si="1"/>
        <v>9.9999999999999978E-2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06-12.03</vt:lpstr>
      <vt:lpstr>13-19.03</vt:lpstr>
      <vt:lpstr>20-26.03</vt:lpstr>
      <vt:lpstr>27-02.04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2016-07-07T08:20:59Z</cp:lastPrinted>
  <dcterms:created xsi:type="dcterms:W3CDTF">2016-05-14T06:14:05Z</dcterms:created>
  <dcterms:modified xsi:type="dcterms:W3CDTF">2017-03-28T05:31:10Z</dcterms:modified>
</cp:coreProperties>
</file>