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8505" firstSheet="19" activeTab="27"/>
  </bookViews>
  <sheets>
    <sheet name="01.07" sheetId="1" r:id="rId1"/>
    <sheet name="02.07" sheetId="38" r:id="rId2"/>
    <sheet name="03.07" sheetId="39" r:id="rId3"/>
    <sheet name="04.07" sheetId="40" r:id="rId4"/>
    <sheet name="05.07" sheetId="41" r:id="rId5"/>
    <sheet name="06.07" sheetId="42" r:id="rId6"/>
    <sheet name="07.07" sheetId="43" r:id="rId7"/>
    <sheet name="08.07" sheetId="44" r:id="rId8"/>
    <sheet name="09.07" sheetId="47" r:id="rId9"/>
    <sheet name="10.07" sheetId="48" r:id="rId10"/>
    <sheet name="11.07" sheetId="49" r:id="rId11"/>
    <sheet name="12.07" sheetId="50" r:id="rId12"/>
    <sheet name="13.07" sheetId="51" r:id="rId13"/>
    <sheet name="14.07" sheetId="52" r:id="rId14"/>
    <sheet name="15.07" sheetId="53" r:id="rId15"/>
    <sheet name="16.07" sheetId="54" r:id="rId16"/>
    <sheet name="17.07" sheetId="55" r:id="rId17"/>
    <sheet name="18.07" sheetId="56" r:id="rId18"/>
    <sheet name="19.07" sheetId="57" r:id="rId19"/>
    <sheet name="20.07" sheetId="59" r:id="rId20"/>
    <sheet name="21.07" sheetId="60" r:id="rId21"/>
    <sheet name="22.07" sheetId="61" r:id="rId22"/>
    <sheet name="23.07" sheetId="62" r:id="rId23"/>
    <sheet name="24.07" sheetId="65" r:id="rId24"/>
    <sheet name="25.07" sheetId="66" r:id="rId25"/>
    <sheet name="26.07" sheetId="68" r:id="rId26"/>
    <sheet name="27.07" sheetId="69" r:id="rId27"/>
    <sheet name="28.07" sheetId="70" r:id="rId28"/>
  </sheets>
  <definedNames>
    <definedName name="_xlnm.Print_Titles" localSheetId="0">'01.07'!$4:$5</definedName>
    <definedName name="_xlnm.Print_Titles" localSheetId="1">'02.07'!$4:$5</definedName>
    <definedName name="_xlnm.Print_Titles" localSheetId="2">'03.07'!$4:$5</definedName>
    <definedName name="_xlnm.Print_Titles" localSheetId="3">'04.07'!$4:$5</definedName>
    <definedName name="_xlnm.Print_Titles" localSheetId="4">'05.07'!$4:$5</definedName>
    <definedName name="_xlnm.Print_Titles" localSheetId="5">'06.07'!$4:$5</definedName>
    <definedName name="_xlnm.Print_Titles" localSheetId="6">'07.07'!$4:$5</definedName>
    <definedName name="_xlnm.Print_Titles" localSheetId="7">'08.07'!$4:$5</definedName>
    <definedName name="_xlnm.Print_Titles" localSheetId="8">'09.07'!$4:$5</definedName>
    <definedName name="_xlnm.Print_Titles" localSheetId="9">'10.07'!$4:$5</definedName>
    <definedName name="_xlnm.Print_Titles" localSheetId="10">'11.07'!$4:$5</definedName>
    <definedName name="_xlnm.Print_Titles" localSheetId="11">'12.07'!$4:$5</definedName>
    <definedName name="_xlnm.Print_Titles" localSheetId="12">'13.07'!$4:$5</definedName>
    <definedName name="_xlnm.Print_Titles" localSheetId="13">'14.07'!$4:$5</definedName>
    <definedName name="_xlnm.Print_Titles" localSheetId="14">'15.07'!$4:$5</definedName>
    <definedName name="_xlnm.Print_Titles" localSheetId="15">'16.07'!$4:$5</definedName>
    <definedName name="_xlnm.Print_Titles" localSheetId="16">'17.07'!$4:$5</definedName>
    <definedName name="_xlnm.Print_Titles" localSheetId="17">'18.07'!$4:$5</definedName>
    <definedName name="_xlnm.Print_Titles" localSheetId="18">'19.07'!$4:$5</definedName>
    <definedName name="_xlnm.Print_Titles" localSheetId="19">'20.07'!$4:$5</definedName>
    <definedName name="_xlnm.Print_Titles" localSheetId="20">'21.07'!$4:$5</definedName>
    <definedName name="_xlnm.Print_Titles" localSheetId="21">'22.07'!$4:$5</definedName>
    <definedName name="_xlnm.Print_Titles" localSheetId="22">'23.07'!$4:$5</definedName>
    <definedName name="_xlnm.Print_Titles" localSheetId="23">'24.07'!$4:$5</definedName>
    <definedName name="_xlnm.Print_Titles" localSheetId="24">'25.07'!$4:$5</definedName>
    <definedName name="_xlnm.Print_Titles" localSheetId="25">'26.07'!$4:$5</definedName>
    <definedName name="_xlnm.Print_Titles" localSheetId="26">'27.07'!$4:$5</definedName>
    <definedName name="_xlnm.Print_Titles" localSheetId="27">'28.07'!$4:$5</definedName>
  </definedNames>
  <calcPr calcId="144525"/>
</workbook>
</file>

<file path=xl/calcChain.xml><?xml version="1.0" encoding="utf-8"?>
<calcChain xmlns="http://schemas.openxmlformats.org/spreadsheetml/2006/main">
  <c r="D9" i="70" l="1"/>
  <c r="D10" i="70"/>
  <c r="D11" i="70"/>
  <c r="D12" i="70"/>
  <c r="D13" i="70"/>
  <c r="D14" i="70"/>
  <c r="D15" i="70"/>
  <c r="D16" i="70"/>
  <c r="D17" i="70"/>
  <c r="D18" i="70"/>
  <c r="D19" i="70"/>
  <c r="D20" i="70"/>
  <c r="D21" i="70"/>
  <c r="D22" i="70"/>
  <c r="D23" i="70"/>
  <c r="D24" i="70"/>
  <c r="D25" i="70"/>
  <c r="D26" i="70"/>
  <c r="D27" i="70"/>
  <c r="D28" i="70"/>
  <c r="D29" i="70"/>
  <c r="D30" i="70"/>
  <c r="D31" i="70"/>
  <c r="D32" i="70"/>
  <c r="D33" i="70"/>
  <c r="D34" i="70"/>
  <c r="D35" i="70"/>
  <c r="D36" i="70"/>
  <c r="D37" i="70"/>
  <c r="D38" i="70"/>
  <c r="D39" i="70"/>
  <c r="D40" i="70"/>
  <c r="D41" i="70"/>
  <c r="D42" i="70"/>
  <c r="D43" i="70"/>
  <c r="D44" i="70"/>
  <c r="D45" i="70"/>
  <c r="D46" i="70"/>
  <c r="D47" i="70"/>
  <c r="D48" i="70"/>
  <c r="D49" i="70"/>
  <c r="D50" i="70"/>
  <c r="D51" i="70"/>
  <c r="D52" i="70"/>
  <c r="D53" i="70"/>
  <c r="D54" i="70"/>
  <c r="D55" i="70"/>
  <c r="D56" i="70"/>
  <c r="D57" i="70"/>
  <c r="D58" i="70"/>
  <c r="D59" i="70"/>
  <c r="D60" i="70"/>
  <c r="D61" i="70"/>
  <c r="D62" i="70"/>
  <c r="D63" i="70"/>
  <c r="D64" i="70"/>
  <c r="D65" i="70"/>
  <c r="D66" i="70"/>
  <c r="D67" i="70"/>
  <c r="D68" i="70"/>
  <c r="D69" i="70"/>
  <c r="D70" i="70"/>
  <c r="D71" i="70"/>
  <c r="D72" i="70"/>
  <c r="D73" i="70"/>
  <c r="D74" i="70"/>
  <c r="D75" i="70"/>
  <c r="D76" i="70"/>
  <c r="D77" i="70"/>
  <c r="D78" i="70"/>
  <c r="D79" i="70"/>
  <c r="D80" i="70"/>
  <c r="D81" i="70"/>
  <c r="D82" i="70"/>
  <c r="D83" i="70"/>
  <c r="D84" i="70"/>
  <c r="D85" i="70"/>
  <c r="D86" i="70"/>
  <c r="D87" i="70"/>
  <c r="D88" i="70"/>
  <c r="D89" i="70"/>
  <c r="D90" i="70"/>
  <c r="D91" i="70"/>
  <c r="D92" i="70"/>
  <c r="D93" i="70"/>
  <c r="D94" i="70"/>
  <c r="D95" i="70"/>
  <c r="D96" i="70"/>
  <c r="D97" i="70"/>
  <c r="D98" i="70"/>
  <c r="D99" i="70"/>
  <c r="D100" i="70"/>
  <c r="D101" i="70"/>
  <c r="D102" i="70"/>
  <c r="D103" i="70"/>
  <c r="D104" i="70"/>
  <c r="D105" i="70"/>
  <c r="D106" i="70"/>
  <c r="D107" i="70"/>
  <c r="D108" i="70"/>
  <c r="D109" i="70"/>
  <c r="D110" i="70"/>
  <c r="D111" i="70"/>
  <c r="D112" i="70"/>
  <c r="D113" i="70"/>
  <c r="D114" i="70"/>
  <c r="D115" i="70"/>
  <c r="D116" i="70"/>
  <c r="D117" i="70"/>
  <c r="D118" i="70"/>
  <c r="D119" i="70"/>
  <c r="D120" i="70"/>
  <c r="D121" i="70"/>
  <c r="D122" i="70"/>
  <c r="D123" i="70"/>
  <c r="D124" i="70"/>
  <c r="D125" i="70"/>
  <c r="D126" i="70"/>
  <c r="D127" i="70"/>
  <c r="D128" i="70"/>
  <c r="D129" i="70"/>
  <c r="D130" i="70"/>
  <c r="D132" i="70"/>
  <c r="D133" i="70"/>
  <c r="D134" i="70"/>
  <c r="D135" i="70"/>
  <c r="D136" i="70"/>
  <c r="D137" i="70"/>
  <c r="D138" i="70"/>
  <c r="D139" i="70"/>
  <c r="D140" i="70"/>
  <c r="D141" i="70"/>
  <c r="D142" i="70"/>
  <c r="D143" i="70"/>
  <c r="D144" i="70"/>
  <c r="D145" i="70"/>
  <c r="D146" i="70"/>
  <c r="D147" i="70"/>
  <c r="D148" i="70"/>
  <c r="D149" i="70"/>
  <c r="D150" i="70"/>
  <c r="D151" i="70"/>
  <c r="D152" i="70"/>
  <c r="D153" i="70"/>
  <c r="D154" i="70"/>
  <c r="D155" i="70"/>
  <c r="D156" i="70"/>
  <c r="D157" i="70"/>
  <c r="D158" i="70"/>
  <c r="D159" i="70"/>
  <c r="D160" i="70"/>
  <c r="D161" i="70"/>
  <c r="D162" i="70"/>
  <c r="D163" i="70"/>
  <c r="D164" i="70"/>
  <c r="D165" i="70"/>
  <c r="D166" i="70"/>
  <c r="D167" i="70"/>
  <c r="D168" i="70"/>
  <c r="D169" i="70"/>
  <c r="D170" i="70"/>
  <c r="D171" i="70"/>
  <c r="D172" i="70"/>
  <c r="D173" i="70"/>
  <c r="D174" i="70"/>
  <c r="D175" i="70"/>
  <c r="D176" i="70"/>
  <c r="D177" i="70"/>
  <c r="D178" i="70"/>
  <c r="D179" i="70"/>
  <c r="D180" i="70"/>
  <c r="D181" i="70"/>
  <c r="D182" i="70"/>
  <c r="D183" i="70"/>
  <c r="D184" i="70"/>
  <c r="D185" i="70"/>
  <c r="D186" i="70"/>
  <c r="D187" i="70"/>
  <c r="D188" i="70"/>
  <c r="D189" i="70"/>
  <c r="D190" i="70"/>
  <c r="D191" i="70"/>
  <c r="D192" i="70"/>
  <c r="D193" i="70"/>
  <c r="D194" i="70"/>
  <c r="D195" i="70"/>
  <c r="D196" i="70"/>
  <c r="D197" i="70"/>
  <c r="D198" i="70"/>
  <c r="D199" i="70"/>
  <c r="D200" i="70"/>
  <c r="D201" i="70"/>
  <c r="D202" i="70"/>
  <c r="D203" i="70"/>
  <c r="D204" i="70"/>
  <c r="D205" i="70"/>
  <c r="D206" i="70"/>
  <c r="D207" i="70"/>
  <c r="D208" i="70"/>
  <c r="D209" i="70"/>
  <c r="D210" i="70"/>
  <c r="D211" i="70"/>
  <c r="D212" i="70"/>
  <c r="D213" i="70"/>
  <c r="D214" i="70"/>
  <c r="D215" i="70"/>
  <c r="D216" i="70"/>
  <c r="D217" i="70"/>
  <c r="D218" i="70"/>
  <c r="D219" i="70"/>
  <c r="D220" i="70"/>
  <c r="D221" i="70"/>
  <c r="D222" i="70"/>
  <c r="D223" i="70"/>
  <c r="D224" i="70"/>
  <c r="D225" i="70"/>
  <c r="D226" i="70"/>
  <c r="D227" i="70"/>
  <c r="D228" i="70"/>
  <c r="D229" i="70"/>
  <c r="D230" i="70"/>
  <c r="D231" i="70"/>
  <c r="D232" i="70"/>
  <c r="D233" i="70"/>
  <c r="D234" i="70"/>
  <c r="D235" i="70"/>
  <c r="D236" i="70"/>
  <c r="D237" i="70"/>
  <c r="D238" i="70"/>
  <c r="D239" i="70"/>
  <c r="D240" i="70"/>
  <c r="D241" i="70"/>
  <c r="D242" i="70"/>
  <c r="D243" i="70"/>
  <c r="D244" i="70"/>
  <c r="D245" i="70"/>
  <c r="D246" i="70"/>
  <c r="D247" i="70"/>
  <c r="D248" i="70"/>
  <c r="D249" i="70"/>
  <c r="D250" i="70"/>
  <c r="D251" i="70"/>
  <c r="D252" i="70"/>
  <c r="D253" i="70"/>
  <c r="D254" i="70"/>
  <c r="D255" i="70"/>
  <c r="D256" i="70"/>
  <c r="D257" i="70"/>
  <c r="D258" i="70"/>
  <c r="D259" i="70"/>
  <c r="D260" i="70"/>
  <c r="D261" i="70"/>
  <c r="D262" i="70"/>
  <c r="D263" i="70"/>
  <c r="D264" i="70"/>
  <c r="D265" i="70"/>
  <c r="D266" i="70"/>
  <c r="D8" i="70"/>
  <c r="N267" i="70"/>
  <c r="D267" i="70"/>
  <c r="L266" i="70"/>
  <c r="N266" i="70" s="1"/>
  <c r="L265" i="70"/>
  <c r="N265" i="70" s="1"/>
  <c r="L264" i="70"/>
  <c r="N264" i="70" s="1"/>
  <c r="L263" i="70"/>
  <c r="N263" i="70" s="1"/>
  <c r="L262" i="70"/>
  <c r="N262" i="70" s="1"/>
  <c r="L261" i="70"/>
  <c r="N261" i="70" s="1"/>
  <c r="L260" i="70"/>
  <c r="N260" i="70" s="1"/>
  <c r="L259" i="70"/>
  <c r="N259" i="70" s="1"/>
  <c r="L258" i="70"/>
  <c r="N258" i="70" s="1"/>
  <c r="L257" i="70"/>
  <c r="N257" i="70" s="1"/>
  <c r="N256" i="70"/>
  <c r="L255" i="70"/>
  <c r="N255" i="70" s="1"/>
  <c r="L254" i="70"/>
  <c r="N254" i="70" s="1"/>
  <c r="L253" i="70"/>
  <c r="N253" i="70" s="1"/>
  <c r="N252" i="70"/>
  <c r="L251" i="70"/>
  <c r="N251" i="70" s="1"/>
  <c r="L250" i="70"/>
  <c r="N250" i="70" s="1"/>
  <c r="L249" i="70"/>
  <c r="N249" i="70" s="1"/>
  <c r="L248" i="70"/>
  <c r="N248" i="70" s="1"/>
  <c r="L247" i="70"/>
  <c r="N247" i="70" s="1"/>
  <c r="L246" i="70"/>
  <c r="N246" i="70" s="1"/>
  <c r="L245" i="70"/>
  <c r="N245" i="70" s="1"/>
  <c r="L244" i="70"/>
  <c r="N244" i="70" s="1"/>
  <c r="L243" i="70"/>
  <c r="N243" i="70" s="1"/>
  <c r="L242" i="70"/>
  <c r="N242" i="70" s="1"/>
  <c r="L241" i="70"/>
  <c r="N241" i="70" s="1"/>
  <c r="L240" i="70"/>
  <c r="N240" i="70" s="1"/>
  <c r="N239" i="70"/>
  <c r="L238" i="70"/>
  <c r="N238" i="70" s="1"/>
  <c r="L237" i="70"/>
  <c r="N237" i="70" s="1"/>
  <c r="L236" i="70"/>
  <c r="N236" i="70" s="1"/>
  <c r="L235" i="70"/>
  <c r="N235" i="70" s="1"/>
  <c r="L234" i="70"/>
  <c r="N234" i="70" s="1"/>
  <c r="L233" i="70"/>
  <c r="N233" i="70" s="1"/>
  <c r="L232" i="70"/>
  <c r="N232" i="70" s="1"/>
  <c r="L231" i="70"/>
  <c r="N231" i="70" s="1"/>
  <c r="L230" i="70"/>
  <c r="N230" i="70" s="1"/>
  <c r="L228" i="70"/>
  <c r="N228" i="70" s="1"/>
  <c r="L227" i="70"/>
  <c r="N227" i="70" s="1"/>
  <c r="L226" i="70"/>
  <c r="N226" i="70" s="1"/>
  <c r="L222" i="70"/>
  <c r="N222" i="70" s="1"/>
  <c r="L221" i="70"/>
  <c r="N221" i="70" s="1"/>
  <c r="L220" i="70"/>
  <c r="N220" i="70" s="1"/>
  <c r="L219" i="70"/>
  <c r="N219" i="70" s="1"/>
  <c r="L218" i="70"/>
  <c r="N218" i="70" s="1"/>
  <c r="L217" i="70"/>
  <c r="N217" i="70" s="1"/>
  <c r="L216" i="70"/>
  <c r="N216" i="70" s="1"/>
  <c r="L215" i="70"/>
  <c r="N215" i="70" s="1"/>
  <c r="L214" i="70"/>
  <c r="N214" i="70" s="1"/>
  <c r="L213" i="70"/>
  <c r="N213" i="70" s="1"/>
  <c r="L212" i="70"/>
  <c r="N212" i="70" s="1"/>
  <c r="L211" i="70"/>
  <c r="N211" i="70" s="1"/>
  <c r="L210" i="70"/>
  <c r="N210" i="70" s="1"/>
  <c r="L209" i="70"/>
  <c r="N209" i="70" s="1"/>
  <c r="L208" i="70"/>
  <c r="N208" i="70" s="1"/>
  <c r="L207" i="70"/>
  <c r="N207" i="70" s="1"/>
  <c r="L206" i="70"/>
  <c r="N206" i="70" s="1"/>
  <c r="L205" i="70"/>
  <c r="N205" i="70" s="1"/>
  <c r="L204" i="70"/>
  <c r="N204" i="70" s="1"/>
  <c r="L203" i="70"/>
  <c r="N203" i="70" s="1"/>
  <c r="L202" i="70"/>
  <c r="N202" i="70" s="1"/>
  <c r="L201" i="70"/>
  <c r="N201" i="70" s="1"/>
  <c r="L200" i="70"/>
  <c r="N200" i="70" s="1"/>
  <c r="L199" i="70"/>
  <c r="N199" i="70" s="1"/>
  <c r="L197" i="70"/>
  <c r="N197" i="70" s="1"/>
  <c r="L196" i="70"/>
  <c r="N196" i="70" s="1"/>
  <c r="L195" i="70"/>
  <c r="N195" i="70" s="1"/>
  <c r="L194" i="70"/>
  <c r="N194" i="70" s="1"/>
  <c r="L193" i="70"/>
  <c r="N193" i="70" s="1"/>
  <c r="L192" i="70"/>
  <c r="N192" i="70" s="1"/>
  <c r="L191" i="70"/>
  <c r="N191" i="70" s="1"/>
  <c r="L190" i="70"/>
  <c r="N190" i="70" s="1"/>
  <c r="L189" i="70"/>
  <c r="N189" i="70" s="1"/>
  <c r="L188" i="70"/>
  <c r="N188" i="70" s="1"/>
  <c r="L187" i="70"/>
  <c r="N187" i="70" s="1"/>
  <c r="L186" i="70"/>
  <c r="N186" i="70" s="1"/>
  <c r="L185" i="70"/>
  <c r="N185" i="70" s="1"/>
  <c r="L183" i="70"/>
  <c r="N183" i="70" s="1"/>
  <c r="L181" i="70"/>
  <c r="N181" i="70" s="1"/>
  <c r="L180" i="70"/>
  <c r="N180" i="70" s="1"/>
  <c r="L179" i="70"/>
  <c r="N179" i="70" s="1"/>
  <c r="L178" i="70"/>
  <c r="N178" i="70" s="1"/>
  <c r="L177" i="70"/>
  <c r="N177" i="70" s="1"/>
  <c r="L176" i="70"/>
  <c r="N176" i="70" s="1"/>
  <c r="L175" i="70"/>
  <c r="N175" i="70" s="1"/>
  <c r="L174" i="70"/>
  <c r="N174" i="70" s="1"/>
  <c r="L173" i="70"/>
  <c r="N173" i="70" s="1"/>
  <c r="L172" i="70"/>
  <c r="N172" i="70" s="1"/>
  <c r="L171" i="70"/>
  <c r="N171" i="70" s="1"/>
  <c r="L170" i="70"/>
  <c r="N170" i="70" s="1"/>
  <c r="L169" i="70"/>
  <c r="N169" i="70" s="1"/>
  <c r="L168" i="70"/>
  <c r="N168" i="70" s="1"/>
  <c r="L167" i="70"/>
  <c r="N167" i="70" s="1"/>
  <c r="L166" i="70"/>
  <c r="N166" i="70" s="1"/>
  <c r="L165" i="70"/>
  <c r="N165" i="70" s="1"/>
  <c r="L164" i="70"/>
  <c r="N164" i="70" s="1"/>
  <c r="L163" i="70"/>
  <c r="N163" i="70" s="1"/>
  <c r="L162" i="70"/>
  <c r="N162" i="70" s="1"/>
  <c r="L161" i="70"/>
  <c r="N161" i="70" s="1"/>
  <c r="L160" i="70"/>
  <c r="N160" i="70" s="1"/>
  <c r="L159" i="70"/>
  <c r="N159" i="70" s="1"/>
  <c r="L158" i="70"/>
  <c r="N158" i="70" s="1"/>
  <c r="L157" i="70"/>
  <c r="N157" i="70" s="1"/>
  <c r="L156" i="70"/>
  <c r="N156" i="70" s="1"/>
  <c r="L155" i="70"/>
  <c r="N155" i="70" s="1"/>
  <c r="L154" i="70"/>
  <c r="N154" i="70" s="1"/>
  <c r="L153" i="70"/>
  <c r="N153" i="70" s="1"/>
  <c r="L152" i="70"/>
  <c r="N152" i="70" s="1"/>
  <c r="L151" i="70"/>
  <c r="N151" i="70" s="1"/>
  <c r="L149" i="70"/>
  <c r="N149" i="70" s="1"/>
  <c r="L148" i="70"/>
  <c r="N148" i="70" s="1"/>
  <c r="L147" i="70"/>
  <c r="N147" i="70" s="1"/>
  <c r="L146" i="70"/>
  <c r="N146" i="70" s="1"/>
  <c r="L145" i="70"/>
  <c r="N145" i="70" s="1"/>
  <c r="L144" i="70"/>
  <c r="N144" i="70" s="1"/>
  <c r="L143" i="70"/>
  <c r="N143" i="70" s="1"/>
  <c r="L142" i="70"/>
  <c r="N142" i="70" s="1"/>
  <c r="L141" i="70"/>
  <c r="N141" i="70" s="1"/>
  <c r="L140" i="70"/>
  <c r="N140" i="70" s="1"/>
  <c r="L139" i="70"/>
  <c r="N139" i="70" s="1"/>
  <c r="L138" i="70"/>
  <c r="N138" i="70" s="1"/>
  <c r="L137" i="70"/>
  <c r="N137" i="70" s="1"/>
  <c r="L136" i="70"/>
  <c r="N136" i="70" s="1"/>
  <c r="L135" i="70"/>
  <c r="N135" i="70" s="1"/>
  <c r="L134" i="70"/>
  <c r="N134" i="70" s="1"/>
  <c r="L133" i="70"/>
  <c r="N133" i="70" s="1"/>
  <c r="L132" i="70"/>
  <c r="N132" i="70" s="1"/>
  <c r="L131" i="70"/>
  <c r="N131" i="70" s="1"/>
  <c r="L130" i="70"/>
  <c r="N130" i="70" s="1"/>
  <c r="L129" i="70"/>
  <c r="N129" i="70" s="1"/>
  <c r="L128" i="70"/>
  <c r="N128" i="70" s="1"/>
  <c r="L127" i="70"/>
  <c r="N127" i="70" s="1"/>
  <c r="L126" i="70"/>
  <c r="N126" i="70" s="1"/>
  <c r="L125" i="70"/>
  <c r="N125" i="70" s="1"/>
  <c r="L123" i="70"/>
  <c r="N123" i="70" s="1"/>
  <c r="L122" i="70"/>
  <c r="N122" i="70" s="1"/>
  <c r="L121" i="70"/>
  <c r="N121" i="70" s="1"/>
  <c r="L120" i="70"/>
  <c r="N120" i="70" s="1"/>
  <c r="L119" i="70"/>
  <c r="N119" i="70" s="1"/>
  <c r="L118" i="70"/>
  <c r="N118" i="70" s="1"/>
  <c r="L117" i="70"/>
  <c r="N117" i="70" s="1"/>
  <c r="L116" i="70"/>
  <c r="N116" i="70" s="1"/>
  <c r="L115" i="70"/>
  <c r="N115" i="70" s="1"/>
  <c r="L114" i="70"/>
  <c r="N114" i="70" s="1"/>
  <c r="L113" i="70"/>
  <c r="N113" i="70" s="1"/>
  <c r="L112" i="70"/>
  <c r="N112" i="70" s="1"/>
  <c r="L110" i="70"/>
  <c r="N110" i="70" s="1"/>
  <c r="L109" i="70"/>
  <c r="N109" i="70" s="1"/>
  <c r="L108" i="70"/>
  <c r="N108" i="70" s="1"/>
  <c r="L107" i="70"/>
  <c r="N107" i="70" s="1"/>
  <c r="L106" i="70"/>
  <c r="N106" i="70" s="1"/>
  <c r="L105" i="70"/>
  <c r="N105" i="70" s="1"/>
  <c r="L104" i="70"/>
  <c r="N104" i="70" s="1"/>
  <c r="L103" i="70"/>
  <c r="N103" i="70" s="1"/>
  <c r="N102" i="70"/>
  <c r="N101" i="70"/>
  <c r="L100" i="70"/>
  <c r="N100" i="70" s="1"/>
  <c r="L99" i="70"/>
  <c r="N99" i="70" s="1"/>
  <c r="L98" i="70"/>
  <c r="N98" i="70" s="1"/>
  <c r="L97" i="70"/>
  <c r="N97" i="70" s="1"/>
  <c r="L96" i="70"/>
  <c r="N96" i="70" s="1"/>
  <c r="L95" i="70"/>
  <c r="N95" i="70" s="1"/>
  <c r="L94" i="70"/>
  <c r="N94" i="70" s="1"/>
  <c r="L91" i="70"/>
  <c r="N91" i="70" s="1"/>
  <c r="L90" i="70"/>
  <c r="N90" i="70" s="1"/>
  <c r="L89" i="70"/>
  <c r="N89" i="70" s="1"/>
  <c r="L88" i="70"/>
  <c r="N88" i="70" s="1"/>
  <c r="L87" i="70"/>
  <c r="N87" i="70" s="1"/>
  <c r="L86" i="70"/>
  <c r="N86" i="70" s="1"/>
  <c r="L85" i="70"/>
  <c r="N85" i="70" s="1"/>
  <c r="L84" i="70"/>
  <c r="N84" i="70" s="1"/>
  <c r="L82" i="70"/>
  <c r="N82" i="70" s="1"/>
  <c r="L81" i="70"/>
  <c r="N81" i="70" s="1"/>
  <c r="L80" i="70"/>
  <c r="N80" i="70" s="1"/>
  <c r="L79" i="70"/>
  <c r="N79" i="70" s="1"/>
  <c r="L78" i="70"/>
  <c r="N78" i="70" s="1"/>
  <c r="L77" i="70"/>
  <c r="N77" i="70" s="1"/>
  <c r="L76" i="70"/>
  <c r="N76" i="70" s="1"/>
  <c r="L75" i="70"/>
  <c r="N75" i="70" s="1"/>
  <c r="L74" i="70"/>
  <c r="N74" i="70" s="1"/>
  <c r="L73" i="70"/>
  <c r="N73" i="70" s="1"/>
  <c r="L72" i="70"/>
  <c r="N72" i="70" s="1"/>
  <c r="L71" i="70"/>
  <c r="N71" i="70" s="1"/>
  <c r="L70" i="70"/>
  <c r="N70" i="70" s="1"/>
  <c r="L69" i="70"/>
  <c r="N69" i="70" s="1"/>
  <c r="L68" i="70"/>
  <c r="N68" i="70" s="1"/>
  <c r="L67" i="70"/>
  <c r="N67" i="70" s="1"/>
  <c r="L66" i="70"/>
  <c r="N66" i="70" s="1"/>
  <c r="L65" i="70"/>
  <c r="N65" i="70" s="1"/>
  <c r="L64" i="70"/>
  <c r="N64" i="70" s="1"/>
  <c r="L63" i="70"/>
  <c r="N63" i="70" s="1"/>
  <c r="L62" i="70"/>
  <c r="N62" i="70" s="1"/>
  <c r="L61" i="70"/>
  <c r="N61" i="70" s="1"/>
  <c r="L60" i="70"/>
  <c r="N60" i="70" s="1"/>
  <c r="L59" i="70"/>
  <c r="N59" i="70" s="1"/>
  <c r="L58" i="70"/>
  <c r="N58" i="70" s="1"/>
  <c r="L57" i="70"/>
  <c r="N57" i="70" s="1"/>
  <c r="L56" i="70"/>
  <c r="N56" i="70" s="1"/>
  <c r="L55" i="70"/>
  <c r="N55" i="70" s="1"/>
  <c r="L54" i="70"/>
  <c r="N54" i="70" s="1"/>
  <c r="L53" i="70"/>
  <c r="N53" i="70" s="1"/>
  <c r="L52" i="70"/>
  <c r="N52" i="70" s="1"/>
  <c r="L51" i="70"/>
  <c r="N51" i="70" s="1"/>
  <c r="L50" i="70"/>
  <c r="N50" i="70" s="1"/>
  <c r="L49" i="70"/>
  <c r="N49" i="70" s="1"/>
  <c r="L48" i="70"/>
  <c r="N48" i="70" s="1"/>
  <c r="L47" i="70"/>
  <c r="N47" i="70" s="1"/>
  <c r="L46" i="70"/>
  <c r="N46" i="70" s="1"/>
  <c r="L45" i="70"/>
  <c r="N45" i="70" s="1"/>
  <c r="L44" i="70"/>
  <c r="N44" i="70" s="1"/>
  <c r="L43" i="70"/>
  <c r="N43" i="70" s="1"/>
  <c r="L42" i="70"/>
  <c r="N42" i="70" s="1"/>
  <c r="L41" i="70"/>
  <c r="N41" i="70" s="1"/>
  <c r="L40" i="70"/>
  <c r="N40" i="70" s="1"/>
  <c r="L39" i="70"/>
  <c r="N39" i="70" s="1"/>
  <c r="L38" i="70"/>
  <c r="N38" i="70" s="1"/>
  <c r="L37" i="70"/>
  <c r="N37" i="70" s="1"/>
  <c r="L36" i="70"/>
  <c r="N36" i="70" s="1"/>
  <c r="L35" i="70"/>
  <c r="N35" i="70" s="1"/>
  <c r="L34" i="70"/>
  <c r="N34" i="70" s="1"/>
  <c r="L33" i="70"/>
  <c r="N33" i="70" s="1"/>
  <c r="L32" i="70"/>
  <c r="N32" i="70" s="1"/>
  <c r="L31" i="70"/>
  <c r="N31" i="70" s="1"/>
  <c r="L30" i="70"/>
  <c r="N30" i="70" s="1"/>
  <c r="L29" i="70"/>
  <c r="N29" i="70" s="1"/>
  <c r="L28" i="70"/>
  <c r="N28" i="70" s="1"/>
  <c r="L27" i="70"/>
  <c r="N27" i="70" s="1"/>
  <c r="L26" i="70"/>
  <c r="N26" i="70" s="1"/>
  <c r="L25" i="70"/>
  <c r="N25" i="70" s="1"/>
  <c r="L24" i="70"/>
  <c r="N24" i="70" s="1"/>
  <c r="L23" i="70"/>
  <c r="N23" i="70" s="1"/>
  <c r="L22" i="70"/>
  <c r="N22" i="70" s="1"/>
  <c r="L21" i="70"/>
  <c r="N21" i="70" s="1"/>
  <c r="L20" i="70"/>
  <c r="N20" i="70" s="1"/>
  <c r="L19" i="70"/>
  <c r="N19" i="70" s="1"/>
  <c r="L18" i="70"/>
  <c r="N18" i="70" s="1"/>
  <c r="L17" i="70"/>
  <c r="N17" i="70" s="1"/>
  <c r="L16" i="70"/>
  <c r="N16" i="70" s="1"/>
  <c r="L15" i="70"/>
  <c r="N15" i="70" s="1"/>
  <c r="L14" i="70"/>
  <c r="N14" i="70" s="1"/>
  <c r="L13" i="70"/>
  <c r="N13" i="70" s="1"/>
  <c r="L12" i="70"/>
  <c r="N12" i="70" s="1"/>
  <c r="L11" i="70"/>
  <c r="N11" i="70" s="1"/>
  <c r="L10" i="70"/>
  <c r="N10" i="70" s="1"/>
  <c r="L9" i="70"/>
  <c r="N9" i="70" s="1"/>
  <c r="L8" i="70"/>
  <c r="N8" i="70" s="1"/>
  <c r="N7" i="70"/>
  <c r="L7" i="70"/>
  <c r="D9" i="69" l="1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D38" i="69"/>
  <c r="D39" i="69"/>
  <c r="D40" i="69"/>
  <c r="D41" i="69"/>
  <c r="D42" i="69"/>
  <c r="D43" i="69"/>
  <c r="D44" i="69"/>
  <c r="D45" i="69"/>
  <c r="D46" i="69"/>
  <c r="D47" i="69"/>
  <c r="D48" i="69"/>
  <c r="D49" i="69"/>
  <c r="D50" i="69"/>
  <c r="D51" i="69"/>
  <c r="D52" i="69"/>
  <c r="D53" i="69"/>
  <c r="D54" i="69"/>
  <c r="D55" i="69"/>
  <c r="D56" i="69"/>
  <c r="D57" i="69"/>
  <c r="D58" i="69"/>
  <c r="D59" i="69"/>
  <c r="D60" i="69"/>
  <c r="D61" i="69"/>
  <c r="D62" i="69"/>
  <c r="D63" i="69"/>
  <c r="D64" i="69"/>
  <c r="D65" i="69"/>
  <c r="D66" i="69"/>
  <c r="D67" i="69"/>
  <c r="D68" i="69"/>
  <c r="D69" i="69"/>
  <c r="D70" i="69"/>
  <c r="D71" i="69"/>
  <c r="D72" i="69"/>
  <c r="D73" i="69"/>
  <c r="D74" i="69"/>
  <c r="D75" i="69"/>
  <c r="D76" i="69"/>
  <c r="D77" i="69"/>
  <c r="D78" i="69"/>
  <c r="D79" i="69"/>
  <c r="D80" i="69"/>
  <c r="D81" i="69"/>
  <c r="D82" i="69"/>
  <c r="D83" i="69"/>
  <c r="D84" i="69"/>
  <c r="D85" i="69"/>
  <c r="D86" i="69"/>
  <c r="D87" i="69"/>
  <c r="D88" i="69"/>
  <c r="D89" i="69"/>
  <c r="D90" i="69"/>
  <c r="D91" i="69"/>
  <c r="D92" i="69"/>
  <c r="D93" i="69"/>
  <c r="D94" i="69"/>
  <c r="D95" i="69"/>
  <c r="D96" i="69"/>
  <c r="D97" i="69"/>
  <c r="D98" i="69"/>
  <c r="D99" i="69"/>
  <c r="D100" i="69"/>
  <c r="D101" i="69"/>
  <c r="D102" i="69"/>
  <c r="D103" i="69"/>
  <c r="D104" i="69"/>
  <c r="D105" i="69"/>
  <c r="D106" i="69"/>
  <c r="D107" i="69"/>
  <c r="D108" i="69"/>
  <c r="D109" i="69"/>
  <c r="D110" i="69"/>
  <c r="D111" i="69"/>
  <c r="D112" i="69"/>
  <c r="D113" i="69"/>
  <c r="D114" i="69"/>
  <c r="D115" i="69"/>
  <c r="D116" i="69"/>
  <c r="D117" i="69"/>
  <c r="D118" i="69"/>
  <c r="D119" i="69"/>
  <c r="D120" i="69"/>
  <c r="D121" i="69"/>
  <c r="D122" i="69"/>
  <c r="D123" i="69"/>
  <c r="D124" i="69"/>
  <c r="D125" i="69"/>
  <c r="D126" i="69"/>
  <c r="D127" i="69"/>
  <c r="D128" i="69"/>
  <c r="D129" i="69"/>
  <c r="D130" i="69"/>
  <c r="D131" i="69"/>
  <c r="D132" i="69"/>
  <c r="D133" i="69"/>
  <c r="D134" i="69"/>
  <c r="D135" i="69"/>
  <c r="D136" i="69"/>
  <c r="D137" i="69"/>
  <c r="D138" i="69"/>
  <c r="D139" i="69"/>
  <c r="D140" i="69"/>
  <c r="D141" i="69"/>
  <c r="D142" i="69"/>
  <c r="D143" i="69"/>
  <c r="D144" i="69"/>
  <c r="D145" i="69"/>
  <c r="D146" i="69"/>
  <c r="D147" i="69"/>
  <c r="D148" i="69"/>
  <c r="D149" i="69"/>
  <c r="D150" i="69"/>
  <c r="D151" i="69"/>
  <c r="D152" i="69"/>
  <c r="D153" i="69"/>
  <c r="D154" i="69"/>
  <c r="D155" i="69"/>
  <c r="D156" i="69"/>
  <c r="D157" i="69"/>
  <c r="D158" i="69"/>
  <c r="D159" i="69"/>
  <c r="D160" i="69"/>
  <c r="D161" i="69"/>
  <c r="D162" i="69"/>
  <c r="D163" i="69"/>
  <c r="D164" i="69"/>
  <c r="D165" i="69"/>
  <c r="D166" i="69"/>
  <c r="D167" i="69"/>
  <c r="D168" i="69"/>
  <c r="D169" i="69"/>
  <c r="D170" i="69"/>
  <c r="D171" i="69"/>
  <c r="D172" i="69"/>
  <c r="D173" i="69"/>
  <c r="D174" i="69"/>
  <c r="D175" i="69"/>
  <c r="D176" i="69"/>
  <c r="D177" i="69"/>
  <c r="D178" i="69"/>
  <c r="D179" i="69"/>
  <c r="D180" i="69"/>
  <c r="D181" i="69"/>
  <c r="D182" i="69"/>
  <c r="D183" i="69"/>
  <c r="D184" i="69"/>
  <c r="D185" i="69"/>
  <c r="D186" i="69"/>
  <c r="D187" i="69"/>
  <c r="D188" i="69"/>
  <c r="D189" i="69"/>
  <c r="D190" i="69"/>
  <c r="D191" i="69"/>
  <c r="D192" i="69"/>
  <c r="D193" i="69"/>
  <c r="D194" i="69"/>
  <c r="D195" i="69"/>
  <c r="D196" i="69"/>
  <c r="D197" i="69"/>
  <c r="D198" i="69"/>
  <c r="D199" i="69"/>
  <c r="D200" i="69"/>
  <c r="D201" i="69"/>
  <c r="D202" i="69"/>
  <c r="D203" i="69"/>
  <c r="D204" i="69"/>
  <c r="D205" i="69"/>
  <c r="D206" i="69"/>
  <c r="D207" i="69"/>
  <c r="D208" i="69"/>
  <c r="D209" i="69"/>
  <c r="D210" i="69"/>
  <c r="D211" i="69"/>
  <c r="D212" i="69"/>
  <c r="D213" i="69"/>
  <c r="D214" i="69"/>
  <c r="D215" i="69"/>
  <c r="D216" i="69"/>
  <c r="D217" i="69"/>
  <c r="D218" i="69"/>
  <c r="D219" i="69"/>
  <c r="D220" i="69"/>
  <c r="D221" i="69"/>
  <c r="D222" i="69"/>
  <c r="D223" i="69"/>
  <c r="D224" i="69"/>
  <c r="D225" i="69"/>
  <c r="D226" i="69"/>
  <c r="D227" i="69"/>
  <c r="D228" i="69"/>
  <c r="D229" i="69"/>
  <c r="D230" i="69"/>
  <c r="D231" i="69"/>
  <c r="D232" i="69"/>
  <c r="D233" i="69"/>
  <c r="D234" i="69"/>
  <c r="D235" i="69"/>
  <c r="D236" i="69"/>
  <c r="D237" i="69"/>
  <c r="D238" i="69"/>
  <c r="D239" i="69"/>
  <c r="D240" i="69"/>
  <c r="D241" i="69"/>
  <c r="D242" i="69"/>
  <c r="D243" i="69"/>
  <c r="D244" i="69"/>
  <c r="D245" i="69"/>
  <c r="D246" i="69"/>
  <c r="D247" i="69"/>
  <c r="D248" i="69"/>
  <c r="D249" i="69"/>
  <c r="D250" i="69"/>
  <c r="D251" i="69"/>
  <c r="D252" i="69"/>
  <c r="D253" i="69"/>
  <c r="D254" i="69"/>
  <c r="D255" i="69"/>
  <c r="D256" i="69"/>
  <c r="D257" i="69"/>
  <c r="D258" i="69"/>
  <c r="D259" i="69"/>
  <c r="D260" i="69"/>
  <c r="D261" i="69"/>
  <c r="D262" i="69"/>
  <c r="D263" i="69"/>
  <c r="D264" i="69"/>
  <c r="D265" i="69"/>
  <c r="D266" i="69"/>
  <c r="D8" i="69"/>
  <c r="N267" i="69"/>
  <c r="D267" i="69"/>
  <c r="L266" i="69"/>
  <c r="N266" i="69" s="1"/>
  <c r="L265" i="69"/>
  <c r="N265" i="69" s="1"/>
  <c r="L264" i="69"/>
  <c r="N264" i="69" s="1"/>
  <c r="L263" i="69"/>
  <c r="N263" i="69" s="1"/>
  <c r="L262" i="69"/>
  <c r="N262" i="69" s="1"/>
  <c r="L261" i="69"/>
  <c r="N261" i="69" s="1"/>
  <c r="L260" i="69"/>
  <c r="N260" i="69" s="1"/>
  <c r="L259" i="69"/>
  <c r="N259" i="69" s="1"/>
  <c r="L258" i="69"/>
  <c r="N258" i="69" s="1"/>
  <c r="L257" i="69"/>
  <c r="N257" i="69" s="1"/>
  <c r="N256" i="69"/>
  <c r="L255" i="69"/>
  <c r="N255" i="69" s="1"/>
  <c r="L254" i="69"/>
  <c r="N254" i="69" s="1"/>
  <c r="L253" i="69"/>
  <c r="N253" i="69" s="1"/>
  <c r="N252" i="69"/>
  <c r="L251" i="69"/>
  <c r="N251" i="69" s="1"/>
  <c r="L250" i="69"/>
  <c r="N250" i="69" s="1"/>
  <c r="L249" i="69"/>
  <c r="N249" i="69" s="1"/>
  <c r="L248" i="69"/>
  <c r="N248" i="69" s="1"/>
  <c r="L247" i="69"/>
  <c r="N247" i="69" s="1"/>
  <c r="L246" i="69"/>
  <c r="N246" i="69" s="1"/>
  <c r="L245" i="69"/>
  <c r="N245" i="69" s="1"/>
  <c r="L244" i="69"/>
  <c r="N244" i="69" s="1"/>
  <c r="L243" i="69"/>
  <c r="N243" i="69" s="1"/>
  <c r="L242" i="69"/>
  <c r="N242" i="69" s="1"/>
  <c r="L241" i="69"/>
  <c r="N241" i="69" s="1"/>
  <c r="L240" i="69"/>
  <c r="N240" i="69" s="1"/>
  <c r="N239" i="69"/>
  <c r="L238" i="69"/>
  <c r="N238" i="69" s="1"/>
  <c r="L237" i="69"/>
  <c r="N237" i="69" s="1"/>
  <c r="L236" i="69"/>
  <c r="N236" i="69" s="1"/>
  <c r="L235" i="69"/>
  <c r="N235" i="69" s="1"/>
  <c r="L234" i="69"/>
  <c r="N234" i="69" s="1"/>
  <c r="L233" i="69"/>
  <c r="N233" i="69" s="1"/>
  <c r="L232" i="69"/>
  <c r="N232" i="69" s="1"/>
  <c r="L231" i="69"/>
  <c r="N231" i="69" s="1"/>
  <c r="L230" i="69"/>
  <c r="N230" i="69" s="1"/>
  <c r="L228" i="69"/>
  <c r="N228" i="69" s="1"/>
  <c r="L227" i="69"/>
  <c r="N227" i="69" s="1"/>
  <c r="L226" i="69"/>
  <c r="N226" i="69" s="1"/>
  <c r="L222" i="69"/>
  <c r="N222" i="69" s="1"/>
  <c r="L221" i="69"/>
  <c r="N221" i="69" s="1"/>
  <c r="L220" i="69"/>
  <c r="N220" i="69" s="1"/>
  <c r="L219" i="69"/>
  <c r="N219" i="69" s="1"/>
  <c r="L218" i="69"/>
  <c r="N218" i="69" s="1"/>
  <c r="L217" i="69"/>
  <c r="N217" i="69" s="1"/>
  <c r="L216" i="69"/>
  <c r="N216" i="69" s="1"/>
  <c r="L215" i="69"/>
  <c r="N215" i="69" s="1"/>
  <c r="L214" i="69"/>
  <c r="N214" i="69" s="1"/>
  <c r="L213" i="69"/>
  <c r="N213" i="69" s="1"/>
  <c r="L212" i="69"/>
  <c r="N212" i="69" s="1"/>
  <c r="L211" i="69"/>
  <c r="N211" i="69" s="1"/>
  <c r="L210" i="69"/>
  <c r="N210" i="69" s="1"/>
  <c r="L209" i="69"/>
  <c r="N209" i="69" s="1"/>
  <c r="L208" i="69"/>
  <c r="N208" i="69" s="1"/>
  <c r="L207" i="69"/>
  <c r="N207" i="69" s="1"/>
  <c r="L206" i="69"/>
  <c r="N206" i="69" s="1"/>
  <c r="L205" i="69"/>
  <c r="N205" i="69" s="1"/>
  <c r="L204" i="69"/>
  <c r="N204" i="69" s="1"/>
  <c r="L203" i="69"/>
  <c r="N203" i="69" s="1"/>
  <c r="L202" i="69"/>
  <c r="N202" i="69" s="1"/>
  <c r="L201" i="69"/>
  <c r="N201" i="69" s="1"/>
  <c r="L200" i="69"/>
  <c r="N200" i="69" s="1"/>
  <c r="L199" i="69"/>
  <c r="N199" i="69" s="1"/>
  <c r="L197" i="69"/>
  <c r="N197" i="69" s="1"/>
  <c r="L196" i="69"/>
  <c r="N196" i="69" s="1"/>
  <c r="L195" i="69"/>
  <c r="N195" i="69" s="1"/>
  <c r="L194" i="69"/>
  <c r="N194" i="69" s="1"/>
  <c r="L193" i="69"/>
  <c r="N193" i="69" s="1"/>
  <c r="L192" i="69"/>
  <c r="N192" i="69" s="1"/>
  <c r="L191" i="69"/>
  <c r="N191" i="69" s="1"/>
  <c r="L190" i="69"/>
  <c r="N190" i="69" s="1"/>
  <c r="L189" i="69"/>
  <c r="N189" i="69" s="1"/>
  <c r="L188" i="69"/>
  <c r="N188" i="69" s="1"/>
  <c r="L187" i="69"/>
  <c r="N187" i="69" s="1"/>
  <c r="L186" i="69"/>
  <c r="N186" i="69" s="1"/>
  <c r="L185" i="69"/>
  <c r="N185" i="69" s="1"/>
  <c r="L183" i="69"/>
  <c r="N183" i="69" s="1"/>
  <c r="L181" i="69"/>
  <c r="N181" i="69" s="1"/>
  <c r="L180" i="69"/>
  <c r="N180" i="69" s="1"/>
  <c r="L179" i="69"/>
  <c r="N179" i="69" s="1"/>
  <c r="L178" i="69"/>
  <c r="N178" i="69" s="1"/>
  <c r="L177" i="69"/>
  <c r="N177" i="69" s="1"/>
  <c r="L176" i="69"/>
  <c r="N176" i="69" s="1"/>
  <c r="L175" i="69"/>
  <c r="N175" i="69" s="1"/>
  <c r="L174" i="69"/>
  <c r="N174" i="69" s="1"/>
  <c r="L173" i="69"/>
  <c r="N173" i="69" s="1"/>
  <c r="L172" i="69"/>
  <c r="N172" i="69" s="1"/>
  <c r="L171" i="69"/>
  <c r="N171" i="69" s="1"/>
  <c r="L170" i="69"/>
  <c r="N170" i="69" s="1"/>
  <c r="L169" i="69"/>
  <c r="N169" i="69" s="1"/>
  <c r="L168" i="69"/>
  <c r="N168" i="69" s="1"/>
  <c r="L167" i="69"/>
  <c r="N167" i="69" s="1"/>
  <c r="L166" i="69"/>
  <c r="N166" i="69" s="1"/>
  <c r="L165" i="69"/>
  <c r="N165" i="69" s="1"/>
  <c r="L164" i="69"/>
  <c r="N164" i="69" s="1"/>
  <c r="L163" i="69"/>
  <c r="N163" i="69" s="1"/>
  <c r="L162" i="69"/>
  <c r="N162" i="69" s="1"/>
  <c r="L161" i="69"/>
  <c r="N161" i="69" s="1"/>
  <c r="L160" i="69"/>
  <c r="N160" i="69" s="1"/>
  <c r="L159" i="69"/>
  <c r="N159" i="69" s="1"/>
  <c r="L158" i="69"/>
  <c r="N158" i="69" s="1"/>
  <c r="L157" i="69"/>
  <c r="N157" i="69" s="1"/>
  <c r="L156" i="69"/>
  <c r="N156" i="69" s="1"/>
  <c r="L155" i="69"/>
  <c r="N155" i="69" s="1"/>
  <c r="L154" i="69"/>
  <c r="N154" i="69" s="1"/>
  <c r="L153" i="69"/>
  <c r="N153" i="69" s="1"/>
  <c r="L152" i="69"/>
  <c r="N152" i="69" s="1"/>
  <c r="L151" i="69"/>
  <c r="N151" i="69" s="1"/>
  <c r="L149" i="69"/>
  <c r="N149" i="69" s="1"/>
  <c r="L148" i="69"/>
  <c r="N148" i="69" s="1"/>
  <c r="L147" i="69"/>
  <c r="N147" i="69" s="1"/>
  <c r="L146" i="69"/>
  <c r="N146" i="69" s="1"/>
  <c r="L145" i="69"/>
  <c r="N145" i="69" s="1"/>
  <c r="L144" i="69"/>
  <c r="N144" i="69" s="1"/>
  <c r="L143" i="69"/>
  <c r="N143" i="69" s="1"/>
  <c r="L142" i="69"/>
  <c r="N142" i="69" s="1"/>
  <c r="L141" i="69"/>
  <c r="N141" i="69" s="1"/>
  <c r="L140" i="69"/>
  <c r="N140" i="69" s="1"/>
  <c r="L139" i="69"/>
  <c r="N139" i="69" s="1"/>
  <c r="L138" i="69"/>
  <c r="N138" i="69" s="1"/>
  <c r="L137" i="69"/>
  <c r="N137" i="69" s="1"/>
  <c r="L136" i="69"/>
  <c r="N136" i="69" s="1"/>
  <c r="L135" i="69"/>
  <c r="N135" i="69" s="1"/>
  <c r="L134" i="69"/>
  <c r="N134" i="69" s="1"/>
  <c r="L133" i="69"/>
  <c r="N133" i="69" s="1"/>
  <c r="L132" i="69"/>
  <c r="N132" i="69" s="1"/>
  <c r="L131" i="69"/>
  <c r="N131" i="69" s="1"/>
  <c r="L130" i="69"/>
  <c r="N130" i="69" s="1"/>
  <c r="L129" i="69"/>
  <c r="N129" i="69" s="1"/>
  <c r="L128" i="69"/>
  <c r="N128" i="69" s="1"/>
  <c r="L127" i="69"/>
  <c r="N127" i="69" s="1"/>
  <c r="L126" i="69"/>
  <c r="N126" i="69" s="1"/>
  <c r="L125" i="69"/>
  <c r="N125" i="69" s="1"/>
  <c r="L123" i="69"/>
  <c r="N123" i="69" s="1"/>
  <c r="L122" i="69"/>
  <c r="N122" i="69" s="1"/>
  <c r="L121" i="69"/>
  <c r="N121" i="69" s="1"/>
  <c r="L120" i="69"/>
  <c r="N120" i="69" s="1"/>
  <c r="L119" i="69"/>
  <c r="N119" i="69" s="1"/>
  <c r="L118" i="69"/>
  <c r="N118" i="69" s="1"/>
  <c r="L117" i="69"/>
  <c r="N117" i="69" s="1"/>
  <c r="L116" i="69"/>
  <c r="N116" i="69" s="1"/>
  <c r="L115" i="69"/>
  <c r="N115" i="69" s="1"/>
  <c r="L114" i="69"/>
  <c r="N114" i="69" s="1"/>
  <c r="L113" i="69"/>
  <c r="N113" i="69" s="1"/>
  <c r="L112" i="69"/>
  <c r="N112" i="69" s="1"/>
  <c r="L110" i="69"/>
  <c r="N110" i="69" s="1"/>
  <c r="L109" i="69"/>
  <c r="N109" i="69" s="1"/>
  <c r="L108" i="69"/>
  <c r="N108" i="69" s="1"/>
  <c r="L107" i="69"/>
  <c r="N107" i="69" s="1"/>
  <c r="L106" i="69"/>
  <c r="N106" i="69" s="1"/>
  <c r="L105" i="69"/>
  <c r="N105" i="69" s="1"/>
  <c r="L104" i="69"/>
  <c r="N104" i="69" s="1"/>
  <c r="L103" i="69"/>
  <c r="N103" i="69" s="1"/>
  <c r="N102" i="69"/>
  <c r="N101" i="69"/>
  <c r="L100" i="69"/>
  <c r="N100" i="69" s="1"/>
  <c r="L99" i="69"/>
  <c r="N99" i="69" s="1"/>
  <c r="L98" i="69"/>
  <c r="N98" i="69" s="1"/>
  <c r="L97" i="69"/>
  <c r="N97" i="69" s="1"/>
  <c r="L96" i="69"/>
  <c r="N96" i="69" s="1"/>
  <c r="L95" i="69"/>
  <c r="N95" i="69" s="1"/>
  <c r="L94" i="69"/>
  <c r="N94" i="69" s="1"/>
  <c r="L91" i="69"/>
  <c r="N91" i="69" s="1"/>
  <c r="L90" i="69"/>
  <c r="N90" i="69" s="1"/>
  <c r="L89" i="69"/>
  <c r="N89" i="69" s="1"/>
  <c r="L88" i="69"/>
  <c r="N88" i="69" s="1"/>
  <c r="L87" i="69"/>
  <c r="N87" i="69" s="1"/>
  <c r="L86" i="69"/>
  <c r="N86" i="69" s="1"/>
  <c r="L85" i="69"/>
  <c r="N85" i="69" s="1"/>
  <c r="L84" i="69"/>
  <c r="N84" i="69" s="1"/>
  <c r="L82" i="69"/>
  <c r="N82" i="69" s="1"/>
  <c r="L81" i="69"/>
  <c r="N81" i="69" s="1"/>
  <c r="L80" i="69"/>
  <c r="N80" i="69" s="1"/>
  <c r="L79" i="69"/>
  <c r="N79" i="69" s="1"/>
  <c r="L78" i="69"/>
  <c r="N78" i="69" s="1"/>
  <c r="L77" i="69"/>
  <c r="N77" i="69" s="1"/>
  <c r="L76" i="69"/>
  <c r="N76" i="69" s="1"/>
  <c r="L75" i="69"/>
  <c r="N75" i="69" s="1"/>
  <c r="L74" i="69"/>
  <c r="N74" i="69" s="1"/>
  <c r="L73" i="69"/>
  <c r="N73" i="69" s="1"/>
  <c r="L72" i="69"/>
  <c r="N72" i="69" s="1"/>
  <c r="L71" i="69"/>
  <c r="N71" i="69" s="1"/>
  <c r="L70" i="69"/>
  <c r="N70" i="69" s="1"/>
  <c r="L69" i="69"/>
  <c r="N69" i="69" s="1"/>
  <c r="L68" i="69"/>
  <c r="N68" i="69" s="1"/>
  <c r="L67" i="69"/>
  <c r="N67" i="69" s="1"/>
  <c r="L66" i="69"/>
  <c r="N66" i="69" s="1"/>
  <c r="L65" i="69"/>
  <c r="N65" i="69" s="1"/>
  <c r="L64" i="69"/>
  <c r="N64" i="69" s="1"/>
  <c r="L63" i="69"/>
  <c r="N63" i="69" s="1"/>
  <c r="L62" i="69"/>
  <c r="N62" i="69" s="1"/>
  <c r="L61" i="69"/>
  <c r="N61" i="69" s="1"/>
  <c r="L60" i="69"/>
  <c r="N60" i="69" s="1"/>
  <c r="L59" i="69"/>
  <c r="N59" i="69" s="1"/>
  <c r="L58" i="69"/>
  <c r="N58" i="69" s="1"/>
  <c r="L57" i="69"/>
  <c r="N57" i="69" s="1"/>
  <c r="L56" i="69"/>
  <c r="N56" i="69" s="1"/>
  <c r="L55" i="69"/>
  <c r="N55" i="69" s="1"/>
  <c r="L54" i="69"/>
  <c r="N54" i="69" s="1"/>
  <c r="L53" i="69"/>
  <c r="N53" i="69" s="1"/>
  <c r="L52" i="69"/>
  <c r="N52" i="69" s="1"/>
  <c r="L51" i="69"/>
  <c r="N51" i="69" s="1"/>
  <c r="L50" i="69"/>
  <c r="N50" i="69" s="1"/>
  <c r="L49" i="69"/>
  <c r="N49" i="69" s="1"/>
  <c r="L48" i="69"/>
  <c r="N48" i="69" s="1"/>
  <c r="L47" i="69"/>
  <c r="N47" i="69" s="1"/>
  <c r="L46" i="69"/>
  <c r="N46" i="69" s="1"/>
  <c r="L45" i="69"/>
  <c r="N45" i="69" s="1"/>
  <c r="L44" i="69"/>
  <c r="N44" i="69" s="1"/>
  <c r="L43" i="69"/>
  <c r="N43" i="69" s="1"/>
  <c r="L42" i="69"/>
  <c r="N42" i="69" s="1"/>
  <c r="L41" i="69"/>
  <c r="N41" i="69" s="1"/>
  <c r="L40" i="69"/>
  <c r="N40" i="69" s="1"/>
  <c r="L39" i="69"/>
  <c r="N39" i="69" s="1"/>
  <c r="L38" i="69"/>
  <c r="N38" i="69" s="1"/>
  <c r="L37" i="69"/>
  <c r="N37" i="69" s="1"/>
  <c r="L36" i="69"/>
  <c r="N36" i="69" s="1"/>
  <c r="L35" i="69"/>
  <c r="N35" i="69" s="1"/>
  <c r="L34" i="69"/>
  <c r="N34" i="69" s="1"/>
  <c r="L33" i="69"/>
  <c r="N33" i="69" s="1"/>
  <c r="L32" i="69"/>
  <c r="N32" i="69" s="1"/>
  <c r="L31" i="69"/>
  <c r="N31" i="69" s="1"/>
  <c r="L30" i="69"/>
  <c r="N30" i="69" s="1"/>
  <c r="L29" i="69"/>
  <c r="N29" i="69" s="1"/>
  <c r="L28" i="69"/>
  <c r="N28" i="69" s="1"/>
  <c r="L27" i="69"/>
  <c r="N27" i="69" s="1"/>
  <c r="L26" i="69"/>
  <c r="N26" i="69" s="1"/>
  <c r="L25" i="69"/>
  <c r="N25" i="69" s="1"/>
  <c r="L24" i="69"/>
  <c r="N24" i="69" s="1"/>
  <c r="L23" i="69"/>
  <c r="N23" i="69" s="1"/>
  <c r="L22" i="69"/>
  <c r="N22" i="69" s="1"/>
  <c r="L21" i="69"/>
  <c r="N21" i="69" s="1"/>
  <c r="L20" i="69"/>
  <c r="N20" i="69" s="1"/>
  <c r="L19" i="69"/>
  <c r="N19" i="69" s="1"/>
  <c r="L18" i="69"/>
  <c r="N18" i="69" s="1"/>
  <c r="L17" i="69"/>
  <c r="N17" i="69" s="1"/>
  <c r="L16" i="69"/>
  <c r="N16" i="69" s="1"/>
  <c r="L15" i="69"/>
  <c r="N15" i="69" s="1"/>
  <c r="L14" i="69"/>
  <c r="N14" i="69" s="1"/>
  <c r="L13" i="69"/>
  <c r="N13" i="69" s="1"/>
  <c r="L12" i="69"/>
  <c r="N12" i="69" s="1"/>
  <c r="L11" i="69"/>
  <c r="N11" i="69" s="1"/>
  <c r="L10" i="69"/>
  <c r="N10" i="69" s="1"/>
  <c r="L9" i="69"/>
  <c r="N9" i="69" s="1"/>
  <c r="L8" i="69"/>
  <c r="N8" i="69" s="1"/>
  <c r="L7" i="69"/>
  <c r="N7" i="69" s="1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37" i="68"/>
  <c r="D38" i="68"/>
  <c r="D39" i="68"/>
  <c r="D40" i="68"/>
  <c r="D41" i="68"/>
  <c r="D42" i="68"/>
  <c r="D43" i="68"/>
  <c r="D44" i="68"/>
  <c r="D45" i="68"/>
  <c r="D46" i="68"/>
  <c r="D47" i="68"/>
  <c r="D48" i="68"/>
  <c r="D49" i="68"/>
  <c r="D50" i="68"/>
  <c r="D51" i="68"/>
  <c r="D52" i="68"/>
  <c r="D53" i="68"/>
  <c r="D54" i="68"/>
  <c r="D55" i="68"/>
  <c r="D56" i="68"/>
  <c r="D57" i="68"/>
  <c r="D58" i="68"/>
  <c r="D59" i="68"/>
  <c r="D60" i="68"/>
  <c r="D61" i="68"/>
  <c r="D62" i="68"/>
  <c r="D63" i="68"/>
  <c r="D64" i="68"/>
  <c r="D65" i="68"/>
  <c r="D66" i="68"/>
  <c r="D67" i="68"/>
  <c r="D68" i="68"/>
  <c r="D69" i="68"/>
  <c r="D70" i="68"/>
  <c r="D71" i="68"/>
  <c r="D72" i="68"/>
  <c r="D73" i="68"/>
  <c r="D74" i="68"/>
  <c r="D75" i="68"/>
  <c r="D76" i="68"/>
  <c r="D77" i="68"/>
  <c r="D78" i="68"/>
  <c r="D79" i="68"/>
  <c r="D80" i="68"/>
  <c r="D81" i="68"/>
  <c r="D82" i="68"/>
  <c r="D83" i="68"/>
  <c r="D84" i="68"/>
  <c r="D85" i="68"/>
  <c r="D86" i="68"/>
  <c r="D87" i="68"/>
  <c r="D88" i="68"/>
  <c r="D89" i="68"/>
  <c r="D90" i="68"/>
  <c r="D91" i="68"/>
  <c r="D92" i="68"/>
  <c r="D93" i="68"/>
  <c r="D94" i="68"/>
  <c r="D95" i="68"/>
  <c r="D96" i="68"/>
  <c r="D97" i="68"/>
  <c r="D98" i="68"/>
  <c r="D99" i="68"/>
  <c r="D100" i="68"/>
  <c r="D101" i="68"/>
  <c r="D102" i="68"/>
  <c r="D103" i="68"/>
  <c r="D104" i="68"/>
  <c r="D105" i="68"/>
  <c r="D106" i="68"/>
  <c r="D107" i="68"/>
  <c r="D108" i="68"/>
  <c r="D109" i="68"/>
  <c r="D110" i="68"/>
  <c r="D111" i="68"/>
  <c r="D112" i="68"/>
  <c r="D113" i="68"/>
  <c r="D114" i="68"/>
  <c r="D115" i="68"/>
  <c r="D116" i="68"/>
  <c r="D117" i="68"/>
  <c r="D118" i="68"/>
  <c r="D119" i="68"/>
  <c r="D120" i="68"/>
  <c r="D121" i="68"/>
  <c r="D122" i="68"/>
  <c r="D123" i="68"/>
  <c r="D124" i="68"/>
  <c r="D125" i="68"/>
  <c r="D126" i="68"/>
  <c r="D127" i="68"/>
  <c r="D128" i="68"/>
  <c r="D129" i="68"/>
  <c r="D130" i="68"/>
  <c r="D131" i="68"/>
  <c r="D132" i="68"/>
  <c r="D133" i="68"/>
  <c r="D134" i="68"/>
  <c r="D135" i="68"/>
  <c r="D136" i="68"/>
  <c r="D137" i="68"/>
  <c r="D138" i="68"/>
  <c r="D139" i="68"/>
  <c r="D140" i="68"/>
  <c r="D141" i="68"/>
  <c r="D142" i="68"/>
  <c r="D143" i="68"/>
  <c r="D144" i="68"/>
  <c r="D145" i="68"/>
  <c r="D146" i="68"/>
  <c r="D147" i="68"/>
  <c r="D148" i="68"/>
  <c r="D149" i="68"/>
  <c r="D150" i="68"/>
  <c r="D151" i="68"/>
  <c r="D152" i="68"/>
  <c r="D153" i="68"/>
  <c r="D154" i="68"/>
  <c r="D155" i="68"/>
  <c r="D156" i="68"/>
  <c r="D157" i="68"/>
  <c r="D158" i="68"/>
  <c r="D159" i="68"/>
  <c r="D160" i="68"/>
  <c r="D161" i="68"/>
  <c r="D162" i="68"/>
  <c r="D163" i="68"/>
  <c r="D164" i="68"/>
  <c r="D165" i="68"/>
  <c r="D166" i="68"/>
  <c r="D167" i="68"/>
  <c r="D168" i="68"/>
  <c r="D169" i="68"/>
  <c r="D170" i="68"/>
  <c r="D171" i="68"/>
  <c r="D172" i="68"/>
  <c r="D173" i="68"/>
  <c r="D174" i="68"/>
  <c r="D175" i="68"/>
  <c r="D176" i="68"/>
  <c r="D177" i="68"/>
  <c r="D178" i="68"/>
  <c r="D179" i="68"/>
  <c r="D180" i="68"/>
  <c r="D181" i="68"/>
  <c r="D182" i="68"/>
  <c r="D183" i="68"/>
  <c r="D184" i="68"/>
  <c r="D185" i="68"/>
  <c r="D186" i="68"/>
  <c r="D187" i="68"/>
  <c r="D188" i="68"/>
  <c r="D189" i="68"/>
  <c r="D190" i="68"/>
  <c r="D191" i="68"/>
  <c r="D192" i="68"/>
  <c r="D193" i="68"/>
  <c r="D194" i="68"/>
  <c r="D195" i="68"/>
  <c r="D196" i="68"/>
  <c r="D197" i="68"/>
  <c r="D198" i="68"/>
  <c r="D199" i="68"/>
  <c r="D200" i="68"/>
  <c r="D201" i="68"/>
  <c r="D202" i="68"/>
  <c r="D203" i="68"/>
  <c r="D204" i="68"/>
  <c r="D205" i="68"/>
  <c r="D206" i="68"/>
  <c r="D207" i="68"/>
  <c r="D208" i="68"/>
  <c r="D209" i="68"/>
  <c r="D210" i="68"/>
  <c r="D211" i="68"/>
  <c r="D212" i="68"/>
  <c r="D213" i="68"/>
  <c r="D214" i="68"/>
  <c r="D215" i="68"/>
  <c r="D216" i="68"/>
  <c r="D217" i="68"/>
  <c r="D218" i="68"/>
  <c r="D219" i="68"/>
  <c r="D220" i="68"/>
  <c r="D221" i="68"/>
  <c r="D222" i="68"/>
  <c r="D223" i="68"/>
  <c r="D224" i="68"/>
  <c r="D225" i="68"/>
  <c r="D226" i="68"/>
  <c r="D227" i="68"/>
  <c r="D228" i="68"/>
  <c r="D229" i="68"/>
  <c r="D230" i="68"/>
  <c r="D231" i="68"/>
  <c r="D232" i="68"/>
  <c r="D233" i="68"/>
  <c r="D234" i="68"/>
  <c r="D235" i="68"/>
  <c r="D236" i="68"/>
  <c r="D237" i="68"/>
  <c r="D238" i="68"/>
  <c r="D239" i="68"/>
  <c r="D240" i="68"/>
  <c r="D241" i="68"/>
  <c r="D242" i="68"/>
  <c r="D243" i="68"/>
  <c r="D244" i="68"/>
  <c r="D245" i="68"/>
  <c r="D246" i="68"/>
  <c r="D247" i="68"/>
  <c r="D248" i="68"/>
  <c r="D249" i="68"/>
  <c r="D250" i="68"/>
  <c r="D251" i="68"/>
  <c r="D252" i="68"/>
  <c r="D253" i="68"/>
  <c r="D254" i="68"/>
  <c r="D255" i="68"/>
  <c r="D256" i="68"/>
  <c r="D257" i="68"/>
  <c r="D258" i="68"/>
  <c r="D259" i="68"/>
  <c r="D260" i="68"/>
  <c r="D261" i="68"/>
  <c r="D262" i="68"/>
  <c r="D263" i="68"/>
  <c r="D264" i="68"/>
  <c r="D265" i="68"/>
  <c r="D266" i="68"/>
  <c r="D8" i="68"/>
  <c r="N267" i="68"/>
  <c r="D267" i="68"/>
  <c r="L266" i="68"/>
  <c r="N266" i="68" s="1"/>
  <c r="L265" i="68"/>
  <c r="N265" i="68" s="1"/>
  <c r="L264" i="68"/>
  <c r="N264" i="68" s="1"/>
  <c r="L263" i="68"/>
  <c r="N263" i="68" s="1"/>
  <c r="L262" i="68"/>
  <c r="N262" i="68" s="1"/>
  <c r="L261" i="68"/>
  <c r="N261" i="68" s="1"/>
  <c r="L260" i="68"/>
  <c r="N260" i="68" s="1"/>
  <c r="L259" i="68"/>
  <c r="N259" i="68" s="1"/>
  <c r="L258" i="68"/>
  <c r="N258" i="68" s="1"/>
  <c r="L257" i="68"/>
  <c r="N257" i="68" s="1"/>
  <c r="N256" i="68"/>
  <c r="L255" i="68"/>
  <c r="N255" i="68" s="1"/>
  <c r="L254" i="68"/>
  <c r="N254" i="68" s="1"/>
  <c r="L253" i="68"/>
  <c r="N253" i="68" s="1"/>
  <c r="N252" i="68"/>
  <c r="L251" i="68"/>
  <c r="N251" i="68" s="1"/>
  <c r="L250" i="68"/>
  <c r="N250" i="68" s="1"/>
  <c r="L249" i="68"/>
  <c r="N249" i="68" s="1"/>
  <c r="L248" i="68"/>
  <c r="N248" i="68" s="1"/>
  <c r="L247" i="68"/>
  <c r="N247" i="68" s="1"/>
  <c r="L246" i="68"/>
  <c r="N246" i="68" s="1"/>
  <c r="L245" i="68"/>
  <c r="N245" i="68" s="1"/>
  <c r="L244" i="68"/>
  <c r="N244" i="68" s="1"/>
  <c r="L243" i="68"/>
  <c r="N243" i="68" s="1"/>
  <c r="L242" i="68"/>
  <c r="N242" i="68" s="1"/>
  <c r="L241" i="68"/>
  <c r="N241" i="68" s="1"/>
  <c r="L240" i="68"/>
  <c r="N240" i="68" s="1"/>
  <c r="N239" i="68"/>
  <c r="L238" i="68"/>
  <c r="N238" i="68" s="1"/>
  <c r="L237" i="68"/>
  <c r="N237" i="68" s="1"/>
  <c r="L236" i="68"/>
  <c r="N236" i="68" s="1"/>
  <c r="L235" i="68"/>
  <c r="N235" i="68" s="1"/>
  <c r="L234" i="68"/>
  <c r="N234" i="68" s="1"/>
  <c r="L233" i="68"/>
  <c r="N233" i="68" s="1"/>
  <c r="L232" i="68"/>
  <c r="N232" i="68" s="1"/>
  <c r="L231" i="68"/>
  <c r="N231" i="68" s="1"/>
  <c r="L230" i="68"/>
  <c r="N230" i="68" s="1"/>
  <c r="L228" i="68"/>
  <c r="N228" i="68" s="1"/>
  <c r="L227" i="68"/>
  <c r="N227" i="68" s="1"/>
  <c r="L226" i="68"/>
  <c r="N226" i="68" s="1"/>
  <c r="L222" i="68"/>
  <c r="N222" i="68" s="1"/>
  <c r="L221" i="68"/>
  <c r="N221" i="68" s="1"/>
  <c r="L220" i="68"/>
  <c r="N220" i="68" s="1"/>
  <c r="L219" i="68"/>
  <c r="N219" i="68" s="1"/>
  <c r="L218" i="68"/>
  <c r="N218" i="68" s="1"/>
  <c r="L217" i="68"/>
  <c r="N217" i="68" s="1"/>
  <c r="L216" i="68"/>
  <c r="N216" i="68" s="1"/>
  <c r="L215" i="68"/>
  <c r="N215" i="68" s="1"/>
  <c r="L214" i="68"/>
  <c r="N214" i="68" s="1"/>
  <c r="L213" i="68"/>
  <c r="N213" i="68" s="1"/>
  <c r="L212" i="68"/>
  <c r="N212" i="68" s="1"/>
  <c r="L211" i="68"/>
  <c r="N211" i="68" s="1"/>
  <c r="L210" i="68"/>
  <c r="N210" i="68" s="1"/>
  <c r="L209" i="68"/>
  <c r="N209" i="68" s="1"/>
  <c r="L208" i="68"/>
  <c r="N208" i="68" s="1"/>
  <c r="L207" i="68"/>
  <c r="N207" i="68" s="1"/>
  <c r="L206" i="68"/>
  <c r="N206" i="68" s="1"/>
  <c r="L205" i="68"/>
  <c r="N205" i="68" s="1"/>
  <c r="L204" i="68"/>
  <c r="N204" i="68" s="1"/>
  <c r="L203" i="68"/>
  <c r="N203" i="68" s="1"/>
  <c r="L202" i="68"/>
  <c r="N202" i="68" s="1"/>
  <c r="L201" i="68"/>
  <c r="N201" i="68" s="1"/>
  <c r="L200" i="68"/>
  <c r="N200" i="68" s="1"/>
  <c r="L199" i="68"/>
  <c r="N199" i="68" s="1"/>
  <c r="L197" i="68"/>
  <c r="N197" i="68" s="1"/>
  <c r="L196" i="68"/>
  <c r="N196" i="68" s="1"/>
  <c r="L195" i="68"/>
  <c r="N195" i="68" s="1"/>
  <c r="L194" i="68"/>
  <c r="N194" i="68" s="1"/>
  <c r="L193" i="68"/>
  <c r="N193" i="68" s="1"/>
  <c r="L192" i="68"/>
  <c r="N192" i="68" s="1"/>
  <c r="L191" i="68"/>
  <c r="N191" i="68" s="1"/>
  <c r="L190" i="68"/>
  <c r="N190" i="68" s="1"/>
  <c r="L189" i="68"/>
  <c r="N189" i="68" s="1"/>
  <c r="L188" i="68"/>
  <c r="N188" i="68" s="1"/>
  <c r="L187" i="68"/>
  <c r="N187" i="68" s="1"/>
  <c r="L186" i="68"/>
  <c r="N186" i="68" s="1"/>
  <c r="L185" i="68"/>
  <c r="N185" i="68" s="1"/>
  <c r="L183" i="68"/>
  <c r="N183" i="68" s="1"/>
  <c r="L181" i="68"/>
  <c r="N181" i="68" s="1"/>
  <c r="L180" i="68"/>
  <c r="N180" i="68" s="1"/>
  <c r="L179" i="68"/>
  <c r="N179" i="68" s="1"/>
  <c r="L178" i="68"/>
  <c r="N178" i="68" s="1"/>
  <c r="L177" i="68"/>
  <c r="N177" i="68" s="1"/>
  <c r="L176" i="68"/>
  <c r="N176" i="68" s="1"/>
  <c r="L175" i="68"/>
  <c r="N175" i="68" s="1"/>
  <c r="L174" i="68"/>
  <c r="N174" i="68" s="1"/>
  <c r="L173" i="68"/>
  <c r="N173" i="68" s="1"/>
  <c r="L172" i="68"/>
  <c r="N172" i="68" s="1"/>
  <c r="L171" i="68"/>
  <c r="N171" i="68" s="1"/>
  <c r="L170" i="68"/>
  <c r="N170" i="68" s="1"/>
  <c r="L169" i="68"/>
  <c r="N169" i="68" s="1"/>
  <c r="L168" i="68"/>
  <c r="N168" i="68" s="1"/>
  <c r="L167" i="68"/>
  <c r="N167" i="68" s="1"/>
  <c r="L166" i="68"/>
  <c r="N166" i="68" s="1"/>
  <c r="L165" i="68"/>
  <c r="N165" i="68" s="1"/>
  <c r="L164" i="68"/>
  <c r="N164" i="68" s="1"/>
  <c r="L163" i="68"/>
  <c r="N163" i="68" s="1"/>
  <c r="L162" i="68"/>
  <c r="N162" i="68" s="1"/>
  <c r="L161" i="68"/>
  <c r="N161" i="68" s="1"/>
  <c r="L160" i="68"/>
  <c r="N160" i="68" s="1"/>
  <c r="L159" i="68"/>
  <c r="N159" i="68" s="1"/>
  <c r="L158" i="68"/>
  <c r="N158" i="68" s="1"/>
  <c r="L157" i="68"/>
  <c r="N157" i="68" s="1"/>
  <c r="L156" i="68"/>
  <c r="N156" i="68" s="1"/>
  <c r="L155" i="68"/>
  <c r="N155" i="68" s="1"/>
  <c r="L154" i="68"/>
  <c r="N154" i="68" s="1"/>
  <c r="L153" i="68"/>
  <c r="N153" i="68" s="1"/>
  <c r="L152" i="68"/>
  <c r="N152" i="68" s="1"/>
  <c r="L151" i="68"/>
  <c r="N151" i="68" s="1"/>
  <c r="L149" i="68"/>
  <c r="N149" i="68" s="1"/>
  <c r="L148" i="68"/>
  <c r="N148" i="68" s="1"/>
  <c r="L147" i="68"/>
  <c r="N147" i="68" s="1"/>
  <c r="L146" i="68"/>
  <c r="N146" i="68" s="1"/>
  <c r="L145" i="68"/>
  <c r="N145" i="68" s="1"/>
  <c r="L144" i="68"/>
  <c r="N144" i="68" s="1"/>
  <c r="L143" i="68"/>
  <c r="N143" i="68" s="1"/>
  <c r="L142" i="68"/>
  <c r="N142" i="68" s="1"/>
  <c r="L141" i="68"/>
  <c r="N141" i="68" s="1"/>
  <c r="L140" i="68"/>
  <c r="N140" i="68" s="1"/>
  <c r="L139" i="68"/>
  <c r="N139" i="68" s="1"/>
  <c r="L138" i="68"/>
  <c r="N138" i="68" s="1"/>
  <c r="L137" i="68"/>
  <c r="N137" i="68" s="1"/>
  <c r="L136" i="68"/>
  <c r="N136" i="68" s="1"/>
  <c r="L135" i="68"/>
  <c r="N135" i="68" s="1"/>
  <c r="L134" i="68"/>
  <c r="N134" i="68" s="1"/>
  <c r="L133" i="68"/>
  <c r="N133" i="68" s="1"/>
  <c r="L132" i="68"/>
  <c r="N132" i="68" s="1"/>
  <c r="L131" i="68"/>
  <c r="N131" i="68" s="1"/>
  <c r="L130" i="68"/>
  <c r="N130" i="68" s="1"/>
  <c r="L129" i="68"/>
  <c r="N129" i="68" s="1"/>
  <c r="L128" i="68"/>
  <c r="N128" i="68" s="1"/>
  <c r="L127" i="68"/>
  <c r="N127" i="68" s="1"/>
  <c r="L126" i="68"/>
  <c r="N126" i="68" s="1"/>
  <c r="L125" i="68"/>
  <c r="N125" i="68" s="1"/>
  <c r="L123" i="68"/>
  <c r="N123" i="68" s="1"/>
  <c r="L122" i="68"/>
  <c r="N122" i="68" s="1"/>
  <c r="L121" i="68"/>
  <c r="N121" i="68" s="1"/>
  <c r="L120" i="68"/>
  <c r="N120" i="68" s="1"/>
  <c r="L119" i="68"/>
  <c r="N119" i="68" s="1"/>
  <c r="L118" i="68"/>
  <c r="N118" i="68" s="1"/>
  <c r="L117" i="68"/>
  <c r="N117" i="68" s="1"/>
  <c r="L116" i="68"/>
  <c r="N116" i="68" s="1"/>
  <c r="L115" i="68"/>
  <c r="N115" i="68" s="1"/>
  <c r="L114" i="68"/>
  <c r="N114" i="68" s="1"/>
  <c r="L113" i="68"/>
  <c r="N113" i="68" s="1"/>
  <c r="L112" i="68"/>
  <c r="N112" i="68" s="1"/>
  <c r="L110" i="68"/>
  <c r="N110" i="68" s="1"/>
  <c r="L109" i="68"/>
  <c r="N109" i="68" s="1"/>
  <c r="L108" i="68"/>
  <c r="N108" i="68" s="1"/>
  <c r="L107" i="68"/>
  <c r="N107" i="68" s="1"/>
  <c r="L106" i="68"/>
  <c r="N106" i="68" s="1"/>
  <c r="L105" i="68"/>
  <c r="N105" i="68" s="1"/>
  <c r="L104" i="68"/>
  <c r="N104" i="68" s="1"/>
  <c r="L103" i="68"/>
  <c r="N103" i="68" s="1"/>
  <c r="N102" i="68"/>
  <c r="N101" i="68"/>
  <c r="L100" i="68"/>
  <c r="N100" i="68" s="1"/>
  <c r="L99" i="68"/>
  <c r="N99" i="68" s="1"/>
  <c r="L98" i="68"/>
  <c r="N98" i="68" s="1"/>
  <c r="L97" i="68"/>
  <c r="N97" i="68" s="1"/>
  <c r="L96" i="68"/>
  <c r="N96" i="68" s="1"/>
  <c r="L95" i="68"/>
  <c r="N95" i="68" s="1"/>
  <c r="L94" i="68"/>
  <c r="N94" i="68" s="1"/>
  <c r="L91" i="68"/>
  <c r="N91" i="68" s="1"/>
  <c r="L90" i="68"/>
  <c r="N90" i="68" s="1"/>
  <c r="L89" i="68"/>
  <c r="N89" i="68" s="1"/>
  <c r="L88" i="68"/>
  <c r="N88" i="68" s="1"/>
  <c r="L87" i="68"/>
  <c r="N87" i="68" s="1"/>
  <c r="L86" i="68"/>
  <c r="N86" i="68" s="1"/>
  <c r="L85" i="68"/>
  <c r="N85" i="68" s="1"/>
  <c r="L84" i="68"/>
  <c r="N84" i="68" s="1"/>
  <c r="L82" i="68"/>
  <c r="N82" i="68" s="1"/>
  <c r="L81" i="68"/>
  <c r="N81" i="68" s="1"/>
  <c r="L80" i="68"/>
  <c r="N80" i="68" s="1"/>
  <c r="L79" i="68"/>
  <c r="N79" i="68" s="1"/>
  <c r="L78" i="68"/>
  <c r="N78" i="68" s="1"/>
  <c r="L77" i="68"/>
  <c r="N77" i="68" s="1"/>
  <c r="L76" i="68"/>
  <c r="N76" i="68" s="1"/>
  <c r="L75" i="68"/>
  <c r="N75" i="68" s="1"/>
  <c r="L74" i="68"/>
  <c r="N74" i="68" s="1"/>
  <c r="L73" i="68"/>
  <c r="N73" i="68" s="1"/>
  <c r="L72" i="68"/>
  <c r="N72" i="68" s="1"/>
  <c r="L71" i="68"/>
  <c r="N71" i="68" s="1"/>
  <c r="L70" i="68"/>
  <c r="N70" i="68" s="1"/>
  <c r="L69" i="68"/>
  <c r="N69" i="68" s="1"/>
  <c r="L68" i="68"/>
  <c r="N68" i="68" s="1"/>
  <c r="L67" i="68"/>
  <c r="N67" i="68" s="1"/>
  <c r="L66" i="68"/>
  <c r="N66" i="68" s="1"/>
  <c r="L65" i="68"/>
  <c r="N65" i="68" s="1"/>
  <c r="L64" i="68"/>
  <c r="N64" i="68" s="1"/>
  <c r="L63" i="68"/>
  <c r="N63" i="68" s="1"/>
  <c r="L62" i="68"/>
  <c r="N62" i="68" s="1"/>
  <c r="L61" i="68"/>
  <c r="N61" i="68" s="1"/>
  <c r="L60" i="68"/>
  <c r="N60" i="68" s="1"/>
  <c r="L59" i="68"/>
  <c r="N59" i="68" s="1"/>
  <c r="L58" i="68"/>
  <c r="N58" i="68" s="1"/>
  <c r="L57" i="68"/>
  <c r="N57" i="68" s="1"/>
  <c r="L56" i="68"/>
  <c r="N56" i="68" s="1"/>
  <c r="L55" i="68"/>
  <c r="N55" i="68" s="1"/>
  <c r="L54" i="68"/>
  <c r="N54" i="68" s="1"/>
  <c r="L53" i="68"/>
  <c r="N53" i="68" s="1"/>
  <c r="L52" i="68"/>
  <c r="N52" i="68" s="1"/>
  <c r="L51" i="68"/>
  <c r="N51" i="68" s="1"/>
  <c r="L50" i="68"/>
  <c r="N50" i="68" s="1"/>
  <c r="L49" i="68"/>
  <c r="N49" i="68" s="1"/>
  <c r="L48" i="68"/>
  <c r="N48" i="68" s="1"/>
  <c r="L47" i="68"/>
  <c r="N47" i="68" s="1"/>
  <c r="L46" i="68"/>
  <c r="N46" i="68" s="1"/>
  <c r="L45" i="68"/>
  <c r="N45" i="68" s="1"/>
  <c r="L44" i="68"/>
  <c r="N44" i="68" s="1"/>
  <c r="L43" i="68"/>
  <c r="N43" i="68" s="1"/>
  <c r="L42" i="68"/>
  <c r="N42" i="68" s="1"/>
  <c r="L41" i="68"/>
  <c r="N41" i="68" s="1"/>
  <c r="L40" i="68"/>
  <c r="N40" i="68" s="1"/>
  <c r="L39" i="68"/>
  <c r="N39" i="68" s="1"/>
  <c r="L38" i="68"/>
  <c r="N38" i="68" s="1"/>
  <c r="L37" i="68"/>
  <c r="N37" i="68" s="1"/>
  <c r="L36" i="68"/>
  <c r="N36" i="68" s="1"/>
  <c r="L35" i="68"/>
  <c r="N35" i="68" s="1"/>
  <c r="L34" i="68"/>
  <c r="N34" i="68" s="1"/>
  <c r="L33" i="68"/>
  <c r="N33" i="68" s="1"/>
  <c r="L32" i="68"/>
  <c r="N32" i="68" s="1"/>
  <c r="L31" i="68"/>
  <c r="N31" i="68" s="1"/>
  <c r="L30" i="68"/>
  <c r="N30" i="68" s="1"/>
  <c r="L29" i="68"/>
  <c r="N29" i="68" s="1"/>
  <c r="L28" i="68"/>
  <c r="N28" i="68" s="1"/>
  <c r="L27" i="68"/>
  <c r="N27" i="68" s="1"/>
  <c r="L26" i="68"/>
  <c r="N26" i="68" s="1"/>
  <c r="L25" i="68"/>
  <c r="N25" i="68" s="1"/>
  <c r="L24" i="68"/>
  <c r="N24" i="68" s="1"/>
  <c r="L23" i="68"/>
  <c r="N23" i="68" s="1"/>
  <c r="L22" i="68"/>
  <c r="N22" i="68" s="1"/>
  <c r="L21" i="68"/>
  <c r="N21" i="68" s="1"/>
  <c r="L20" i="68"/>
  <c r="N20" i="68" s="1"/>
  <c r="L19" i="68"/>
  <c r="N19" i="68" s="1"/>
  <c r="L18" i="68"/>
  <c r="N18" i="68" s="1"/>
  <c r="L17" i="68"/>
  <c r="N17" i="68" s="1"/>
  <c r="L16" i="68"/>
  <c r="N16" i="68" s="1"/>
  <c r="L15" i="68"/>
  <c r="N15" i="68" s="1"/>
  <c r="L14" i="68"/>
  <c r="N14" i="68" s="1"/>
  <c r="L13" i="68"/>
  <c r="N13" i="68" s="1"/>
  <c r="L12" i="68"/>
  <c r="N12" i="68" s="1"/>
  <c r="L11" i="68"/>
  <c r="N11" i="68" s="1"/>
  <c r="L10" i="68"/>
  <c r="N10" i="68" s="1"/>
  <c r="L9" i="68"/>
  <c r="N9" i="68" s="1"/>
  <c r="L8" i="68"/>
  <c r="N8" i="68" s="1"/>
  <c r="N7" i="68"/>
  <c r="L7" i="68"/>
  <c r="D19" i="66" l="1"/>
  <c r="D20" i="66"/>
  <c r="D21" i="66"/>
  <c r="D22" i="66"/>
  <c r="D23" i="66"/>
  <c r="D24" i="66"/>
  <c r="D25" i="66"/>
  <c r="D26" i="66"/>
  <c r="D27" i="66"/>
  <c r="D28" i="66"/>
  <c r="D29" i="66"/>
  <c r="D31" i="66"/>
  <c r="D32" i="66"/>
  <c r="D33" i="66"/>
  <c r="D34" i="66"/>
  <c r="D35" i="66"/>
  <c r="D36" i="66"/>
  <c r="D37" i="66"/>
  <c r="D38" i="66"/>
  <c r="D39" i="66"/>
  <c r="D40" i="66"/>
  <c r="D41" i="66"/>
  <c r="D42" i="66"/>
  <c r="D43" i="66"/>
  <c r="D44" i="66"/>
  <c r="D45" i="66"/>
  <c r="D48" i="66"/>
  <c r="D49" i="66"/>
  <c r="D50" i="66"/>
  <c r="D51" i="66"/>
  <c r="D52" i="66"/>
  <c r="D53" i="66"/>
  <c r="D55" i="66"/>
  <c r="D56" i="66"/>
  <c r="D59" i="66"/>
  <c r="D60" i="66"/>
  <c r="D61" i="66"/>
  <c r="D62" i="66"/>
  <c r="D64" i="66"/>
  <c r="D65" i="66"/>
  <c r="D66" i="66"/>
  <c r="D67" i="66"/>
  <c r="D68" i="66"/>
  <c r="D69" i="66"/>
  <c r="D70" i="66"/>
  <c r="D71" i="66"/>
  <c r="D72" i="66"/>
  <c r="D73" i="66"/>
  <c r="D74" i="66"/>
  <c r="D75" i="66"/>
  <c r="D76" i="66"/>
  <c r="D77" i="66"/>
  <c r="D78" i="66"/>
  <c r="D79" i="66"/>
  <c r="D80" i="66"/>
  <c r="D81" i="66"/>
  <c r="D82" i="66"/>
  <c r="D83" i="66"/>
  <c r="D84" i="66"/>
  <c r="D85" i="66"/>
  <c r="D86" i="66"/>
  <c r="D87" i="66"/>
  <c r="D88" i="66"/>
  <c r="D89" i="66"/>
  <c r="D90" i="66"/>
  <c r="D91" i="66"/>
  <c r="D92" i="66"/>
  <c r="D93" i="66"/>
  <c r="D94" i="66"/>
  <c r="D95" i="66"/>
  <c r="D96" i="66"/>
  <c r="D97" i="66"/>
  <c r="D98" i="66"/>
  <c r="D99" i="66"/>
  <c r="D100" i="66"/>
  <c r="D102" i="66"/>
  <c r="D103" i="66"/>
  <c r="D104" i="66"/>
  <c r="D105" i="66"/>
  <c r="D106" i="66"/>
  <c r="D107" i="66"/>
  <c r="D108" i="66"/>
  <c r="D109" i="66"/>
  <c r="D110" i="66"/>
  <c r="D111" i="66"/>
  <c r="D112" i="66"/>
  <c r="D113" i="66"/>
  <c r="D114" i="66"/>
  <c r="D115" i="66"/>
  <c r="D116" i="66"/>
  <c r="D117" i="66"/>
  <c r="D118" i="66"/>
  <c r="D119" i="66"/>
  <c r="D120" i="66"/>
  <c r="D121" i="66"/>
  <c r="D122" i="66"/>
  <c r="D123" i="66"/>
  <c r="D124" i="66"/>
  <c r="D125" i="66"/>
  <c r="D126" i="66"/>
  <c r="D127" i="66"/>
  <c r="D128" i="66"/>
  <c r="D129" i="66"/>
  <c r="D130" i="66"/>
  <c r="D131" i="66"/>
  <c r="D132" i="66"/>
  <c r="D133" i="66"/>
  <c r="D134" i="66"/>
  <c r="D135" i="66"/>
  <c r="D136" i="66"/>
  <c r="D137" i="66"/>
  <c r="D138" i="66"/>
  <c r="D139" i="66"/>
  <c r="D140" i="66"/>
  <c r="D141" i="66"/>
  <c r="D142" i="66"/>
  <c r="D143" i="66"/>
  <c r="D144" i="66"/>
  <c r="D145" i="66"/>
  <c r="D146" i="66"/>
  <c r="D147" i="66"/>
  <c r="D148" i="66"/>
  <c r="D149" i="66"/>
  <c r="D150" i="66"/>
  <c r="D151" i="66"/>
  <c r="D152" i="66"/>
  <c r="D153" i="66"/>
  <c r="D154" i="66"/>
  <c r="D155" i="66"/>
  <c r="D156" i="66"/>
  <c r="D157" i="66"/>
  <c r="D158" i="66"/>
  <c r="D159" i="66"/>
  <c r="D160" i="66"/>
  <c r="D161" i="66"/>
  <c r="D162" i="66"/>
  <c r="D163" i="66"/>
  <c r="D164" i="66"/>
  <c r="D165" i="66"/>
  <c r="D166" i="66"/>
  <c r="D167" i="66"/>
  <c r="D168" i="66"/>
  <c r="D169" i="66"/>
  <c r="D170" i="66"/>
  <c r="D171" i="66"/>
  <c r="D172" i="66"/>
  <c r="D173" i="66"/>
  <c r="D174" i="66"/>
  <c r="D175" i="66"/>
  <c r="D176" i="66"/>
  <c r="D177" i="66"/>
  <c r="D178" i="66"/>
  <c r="D179" i="66"/>
  <c r="D180" i="66"/>
  <c r="D181" i="66"/>
  <c r="D182" i="66"/>
  <c r="D183" i="66"/>
  <c r="D184" i="66"/>
  <c r="D185" i="66"/>
  <c r="D186" i="66"/>
  <c r="D187" i="66"/>
  <c r="D188" i="66"/>
  <c r="D189" i="66"/>
  <c r="D190" i="66"/>
  <c r="D191" i="66"/>
  <c r="D192" i="66"/>
  <c r="D193" i="66"/>
  <c r="D194" i="66"/>
  <c r="D195" i="66"/>
  <c r="D196" i="66"/>
  <c r="D197" i="66"/>
  <c r="D198" i="66"/>
  <c r="D199" i="66"/>
  <c r="D201" i="66"/>
  <c r="D202" i="66"/>
  <c r="D203" i="66"/>
  <c r="D204" i="66"/>
  <c r="D205" i="66"/>
  <c r="D206" i="66"/>
  <c r="D207" i="66"/>
  <c r="D208" i="66"/>
  <c r="D209" i="66"/>
  <c r="D210" i="66"/>
  <c r="D211" i="66"/>
  <c r="D212" i="66"/>
  <c r="D213" i="66"/>
  <c r="D214" i="66"/>
  <c r="D215" i="66"/>
  <c r="D216" i="66"/>
  <c r="D217" i="66"/>
  <c r="D218" i="66"/>
  <c r="D219" i="66"/>
  <c r="D220" i="66"/>
  <c r="D221" i="66"/>
  <c r="D222" i="66"/>
  <c r="D223" i="66"/>
  <c r="D224" i="66"/>
  <c r="D225" i="66"/>
  <c r="D226" i="66"/>
  <c r="D227" i="66"/>
  <c r="D228" i="66"/>
  <c r="D229" i="66"/>
  <c r="D230" i="66"/>
  <c r="D231" i="66"/>
  <c r="D232" i="66"/>
  <c r="D233" i="66"/>
  <c r="D234" i="66"/>
  <c r="D235" i="66"/>
  <c r="D236" i="66"/>
  <c r="D237" i="66"/>
  <c r="D238" i="66"/>
  <c r="D239" i="66"/>
  <c r="D240" i="66"/>
  <c r="D241" i="66"/>
  <c r="D242" i="66"/>
  <c r="D243" i="66"/>
  <c r="D244" i="66"/>
  <c r="D245" i="66"/>
  <c r="D246" i="66"/>
  <c r="D247" i="66"/>
  <c r="D248" i="66"/>
  <c r="D249" i="66"/>
  <c r="D250" i="66"/>
  <c r="D251" i="66"/>
  <c r="D252" i="66"/>
  <c r="D253" i="66"/>
  <c r="D254" i="66"/>
  <c r="D255" i="66"/>
  <c r="D256" i="66"/>
  <c r="D257" i="66"/>
  <c r="D258" i="66"/>
  <c r="D259" i="66"/>
  <c r="D260" i="66"/>
  <c r="D261" i="66"/>
  <c r="D262" i="66"/>
  <c r="D263" i="66"/>
  <c r="D264" i="66"/>
  <c r="D265" i="66"/>
  <c r="D266" i="66"/>
  <c r="D9" i="66"/>
  <c r="D10" i="66"/>
  <c r="D11" i="66"/>
  <c r="D13" i="66"/>
  <c r="D16" i="66"/>
  <c r="D18" i="66"/>
  <c r="D8" i="66"/>
  <c r="N267" i="66"/>
  <c r="D267" i="66"/>
  <c r="L266" i="66"/>
  <c r="N266" i="66" s="1"/>
  <c r="L265" i="66"/>
  <c r="N265" i="66" s="1"/>
  <c r="L264" i="66"/>
  <c r="N264" i="66" s="1"/>
  <c r="L263" i="66"/>
  <c r="N263" i="66" s="1"/>
  <c r="L262" i="66"/>
  <c r="N262" i="66" s="1"/>
  <c r="L261" i="66"/>
  <c r="N261" i="66" s="1"/>
  <c r="L260" i="66"/>
  <c r="N260" i="66" s="1"/>
  <c r="L259" i="66"/>
  <c r="N259" i="66" s="1"/>
  <c r="L258" i="66"/>
  <c r="N258" i="66" s="1"/>
  <c r="L257" i="66"/>
  <c r="N257" i="66" s="1"/>
  <c r="N256" i="66"/>
  <c r="L255" i="66"/>
  <c r="N255" i="66" s="1"/>
  <c r="L254" i="66"/>
  <c r="N254" i="66" s="1"/>
  <c r="L253" i="66"/>
  <c r="N253" i="66" s="1"/>
  <c r="N252" i="66"/>
  <c r="L251" i="66"/>
  <c r="N251" i="66" s="1"/>
  <c r="L250" i="66"/>
  <c r="N250" i="66" s="1"/>
  <c r="L249" i="66"/>
  <c r="N249" i="66" s="1"/>
  <c r="L248" i="66"/>
  <c r="N248" i="66" s="1"/>
  <c r="L247" i="66"/>
  <c r="N247" i="66" s="1"/>
  <c r="L246" i="66"/>
  <c r="N246" i="66" s="1"/>
  <c r="L245" i="66"/>
  <c r="N245" i="66" s="1"/>
  <c r="L244" i="66"/>
  <c r="N244" i="66" s="1"/>
  <c r="L243" i="66"/>
  <c r="N243" i="66" s="1"/>
  <c r="L242" i="66"/>
  <c r="N242" i="66" s="1"/>
  <c r="L241" i="66"/>
  <c r="N241" i="66" s="1"/>
  <c r="L240" i="66"/>
  <c r="N240" i="66" s="1"/>
  <c r="N239" i="66"/>
  <c r="L238" i="66"/>
  <c r="N238" i="66" s="1"/>
  <c r="L237" i="66"/>
  <c r="N237" i="66" s="1"/>
  <c r="L236" i="66"/>
  <c r="N236" i="66" s="1"/>
  <c r="L235" i="66"/>
  <c r="N235" i="66" s="1"/>
  <c r="L234" i="66"/>
  <c r="N234" i="66" s="1"/>
  <c r="L233" i="66"/>
  <c r="N233" i="66" s="1"/>
  <c r="L232" i="66"/>
  <c r="N232" i="66" s="1"/>
  <c r="L231" i="66"/>
  <c r="N231" i="66" s="1"/>
  <c r="L230" i="66"/>
  <c r="N230" i="66" s="1"/>
  <c r="L228" i="66"/>
  <c r="N228" i="66" s="1"/>
  <c r="L227" i="66"/>
  <c r="N227" i="66" s="1"/>
  <c r="L226" i="66"/>
  <c r="N226" i="66" s="1"/>
  <c r="L222" i="66"/>
  <c r="N222" i="66" s="1"/>
  <c r="L221" i="66"/>
  <c r="N221" i="66" s="1"/>
  <c r="L220" i="66"/>
  <c r="N220" i="66" s="1"/>
  <c r="L219" i="66"/>
  <c r="N219" i="66" s="1"/>
  <c r="L218" i="66"/>
  <c r="N218" i="66" s="1"/>
  <c r="L217" i="66"/>
  <c r="N217" i="66" s="1"/>
  <c r="L216" i="66"/>
  <c r="N216" i="66" s="1"/>
  <c r="L215" i="66"/>
  <c r="N215" i="66" s="1"/>
  <c r="L214" i="66"/>
  <c r="N214" i="66" s="1"/>
  <c r="L213" i="66"/>
  <c r="N213" i="66" s="1"/>
  <c r="L212" i="66"/>
  <c r="N212" i="66" s="1"/>
  <c r="L211" i="66"/>
  <c r="N211" i="66" s="1"/>
  <c r="L210" i="66"/>
  <c r="N210" i="66" s="1"/>
  <c r="L209" i="66"/>
  <c r="N209" i="66" s="1"/>
  <c r="L208" i="66"/>
  <c r="N208" i="66" s="1"/>
  <c r="L207" i="66"/>
  <c r="N207" i="66" s="1"/>
  <c r="L206" i="66"/>
  <c r="N206" i="66" s="1"/>
  <c r="L205" i="66"/>
  <c r="N205" i="66" s="1"/>
  <c r="L204" i="66"/>
  <c r="N204" i="66" s="1"/>
  <c r="L203" i="66"/>
  <c r="N203" i="66" s="1"/>
  <c r="L202" i="66"/>
  <c r="N202" i="66" s="1"/>
  <c r="L201" i="66"/>
  <c r="N201" i="66" s="1"/>
  <c r="L200" i="66"/>
  <c r="N200" i="66" s="1"/>
  <c r="L199" i="66"/>
  <c r="N199" i="66" s="1"/>
  <c r="L197" i="66"/>
  <c r="N197" i="66" s="1"/>
  <c r="L196" i="66"/>
  <c r="N196" i="66" s="1"/>
  <c r="L195" i="66"/>
  <c r="N195" i="66" s="1"/>
  <c r="L194" i="66"/>
  <c r="N194" i="66" s="1"/>
  <c r="L193" i="66"/>
  <c r="N193" i="66" s="1"/>
  <c r="L192" i="66"/>
  <c r="N192" i="66" s="1"/>
  <c r="L191" i="66"/>
  <c r="N191" i="66" s="1"/>
  <c r="L190" i="66"/>
  <c r="N190" i="66" s="1"/>
  <c r="L189" i="66"/>
  <c r="N189" i="66" s="1"/>
  <c r="L188" i="66"/>
  <c r="N188" i="66" s="1"/>
  <c r="L187" i="66"/>
  <c r="N187" i="66" s="1"/>
  <c r="L186" i="66"/>
  <c r="N186" i="66" s="1"/>
  <c r="L185" i="66"/>
  <c r="N185" i="66" s="1"/>
  <c r="L183" i="66"/>
  <c r="N183" i="66" s="1"/>
  <c r="L181" i="66"/>
  <c r="N181" i="66" s="1"/>
  <c r="L180" i="66"/>
  <c r="N180" i="66" s="1"/>
  <c r="L179" i="66"/>
  <c r="N179" i="66" s="1"/>
  <c r="L178" i="66"/>
  <c r="N178" i="66" s="1"/>
  <c r="L177" i="66"/>
  <c r="N177" i="66" s="1"/>
  <c r="L176" i="66"/>
  <c r="N176" i="66" s="1"/>
  <c r="L175" i="66"/>
  <c r="N175" i="66" s="1"/>
  <c r="L174" i="66"/>
  <c r="N174" i="66" s="1"/>
  <c r="L173" i="66"/>
  <c r="N173" i="66" s="1"/>
  <c r="L172" i="66"/>
  <c r="N172" i="66" s="1"/>
  <c r="L171" i="66"/>
  <c r="N171" i="66" s="1"/>
  <c r="L170" i="66"/>
  <c r="N170" i="66" s="1"/>
  <c r="L169" i="66"/>
  <c r="N169" i="66" s="1"/>
  <c r="L168" i="66"/>
  <c r="N168" i="66" s="1"/>
  <c r="L167" i="66"/>
  <c r="N167" i="66" s="1"/>
  <c r="L166" i="66"/>
  <c r="N166" i="66" s="1"/>
  <c r="L165" i="66"/>
  <c r="N165" i="66" s="1"/>
  <c r="L164" i="66"/>
  <c r="N164" i="66" s="1"/>
  <c r="L163" i="66"/>
  <c r="N163" i="66" s="1"/>
  <c r="L162" i="66"/>
  <c r="N162" i="66" s="1"/>
  <c r="L161" i="66"/>
  <c r="N161" i="66" s="1"/>
  <c r="L160" i="66"/>
  <c r="N160" i="66" s="1"/>
  <c r="L159" i="66"/>
  <c r="N159" i="66" s="1"/>
  <c r="L158" i="66"/>
  <c r="N158" i="66" s="1"/>
  <c r="L157" i="66"/>
  <c r="N157" i="66" s="1"/>
  <c r="L156" i="66"/>
  <c r="N156" i="66" s="1"/>
  <c r="L155" i="66"/>
  <c r="N155" i="66" s="1"/>
  <c r="L154" i="66"/>
  <c r="N154" i="66" s="1"/>
  <c r="L153" i="66"/>
  <c r="N153" i="66" s="1"/>
  <c r="L152" i="66"/>
  <c r="N152" i="66" s="1"/>
  <c r="L151" i="66"/>
  <c r="N151" i="66" s="1"/>
  <c r="L149" i="66"/>
  <c r="N149" i="66" s="1"/>
  <c r="L148" i="66"/>
  <c r="N148" i="66" s="1"/>
  <c r="L147" i="66"/>
  <c r="N147" i="66" s="1"/>
  <c r="L146" i="66"/>
  <c r="N146" i="66" s="1"/>
  <c r="L145" i="66"/>
  <c r="N145" i="66" s="1"/>
  <c r="L144" i="66"/>
  <c r="N144" i="66" s="1"/>
  <c r="L143" i="66"/>
  <c r="N143" i="66" s="1"/>
  <c r="L142" i="66"/>
  <c r="N142" i="66" s="1"/>
  <c r="L141" i="66"/>
  <c r="N141" i="66" s="1"/>
  <c r="L140" i="66"/>
  <c r="N140" i="66" s="1"/>
  <c r="L139" i="66"/>
  <c r="N139" i="66" s="1"/>
  <c r="L138" i="66"/>
  <c r="N138" i="66" s="1"/>
  <c r="L137" i="66"/>
  <c r="N137" i="66" s="1"/>
  <c r="L136" i="66"/>
  <c r="N136" i="66" s="1"/>
  <c r="L135" i="66"/>
  <c r="N135" i="66" s="1"/>
  <c r="L134" i="66"/>
  <c r="N134" i="66" s="1"/>
  <c r="L133" i="66"/>
  <c r="N133" i="66" s="1"/>
  <c r="L132" i="66"/>
  <c r="N132" i="66" s="1"/>
  <c r="L131" i="66"/>
  <c r="N131" i="66" s="1"/>
  <c r="L130" i="66"/>
  <c r="N130" i="66" s="1"/>
  <c r="L129" i="66"/>
  <c r="N129" i="66" s="1"/>
  <c r="L128" i="66"/>
  <c r="N128" i="66" s="1"/>
  <c r="L127" i="66"/>
  <c r="N127" i="66" s="1"/>
  <c r="L126" i="66"/>
  <c r="N126" i="66" s="1"/>
  <c r="L125" i="66"/>
  <c r="N125" i="66" s="1"/>
  <c r="L123" i="66"/>
  <c r="N123" i="66" s="1"/>
  <c r="L122" i="66"/>
  <c r="N122" i="66" s="1"/>
  <c r="L121" i="66"/>
  <c r="N121" i="66" s="1"/>
  <c r="L120" i="66"/>
  <c r="N120" i="66" s="1"/>
  <c r="L119" i="66"/>
  <c r="N119" i="66" s="1"/>
  <c r="L118" i="66"/>
  <c r="N118" i="66" s="1"/>
  <c r="L117" i="66"/>
  <c r="N117" i="66" s="1"/>
  <c r="L116" i="66"/>
  <c r="N116" i="66" s="1"/>
  <c r="L115" i="66"/>
  <c r="N115" i="66" s="1"/>
  <c r="L114" i="66"/>
  <c r="N114" i="66" s="1"/>
  <c r="L113" i="66"/>
  <c r="N113" i="66" s="1"/>
  <c r="L112" i="66"/>
  <c r="N112" i="66" s="1"/>
  <c r="L110" i="66"/>
  <c r="N110" i="66" s="1"/>
  <c r="L109" i="66"/>
  <c r="N109" i="66" s="1"/>
  <c r="L108" i="66"/>
  <c r="N108" i="66" s="1"/>
  <c r="L107" i="66"/>
  <c r="N107" i="66" s="1"/>
  <c r="L106" i="66"/>
  <c r="N106" i="66" s="1"/>
  <c r="L105" i="66"/>
  <c r="N105" i="66" s="1"/>
  <c r="L104" i="66"/>
  <c r="N104" i="66" s="1"/>
  <c r="L103" i="66"/>
  <c r="N103" i="66" s="1"/>
  <c r="N102" i="66"/>
  <c r="N101" i="66"/>
  <c r="L100" i="66"/>
  <c r="N100" i="66" s="1"/>
  <c r="L99" i="66"/>
  <c r="N99" i="66" s="1"/>
  <c r="L98" i="66"/>
  <c r="N98" i="66" s="1"/>
  <c r="L97" i="66"/>
  <c r="N97" i="66" s="1"/>
  <c r="L96" i="66"/>
  <c r="N96" i="66" s="1"/>
  <c r="L95" i="66"/>
  <c r="N95" i="66" s="1"/>
  <c r="L94" i="66"/>
  <c r="N94" i="66" s="1"/>
  <c r="L91" i="66"/>
  <c r="N91" i="66" s="1"/>
  <c r="L90" i="66"/>
  <c r="N90" i="66" s="1"/>
  <c r="L89" i="66"/>
  <c r="N89" i="66" s="1"/>
  <c r="L88" i="66"/>
  <c r="N88" i="66" s="1"/>
  <c r="L87" i="66"/>
  <c r="N87" i="66" s="1"/>
  <c r="L86" i="66"/>
  <c r="N86" i="66" s="1"/>
  <c r="L85" i="66"/>
  <c r="N85" i="66" s="1"/>
  <c r="L84" i="66"/>
  <c r="N84" i="66" s="1"/>
  <c r="L82" i="66"/>
  <c r="N82" i="66" s="1"/>
  <c r="L81" i="66"/>
  <c r="N81" i="66" s="1"/>
  <c r="L80" i="66"/>
  <c r="N80" i="66" s="1"/>
  <c r="L79" i="66"/>
  <c r="N79" i="66" s="1"/>
  <c r="L78" i="66"/>
  <c r="N78" i="66" s="1"/>
  <c r="L77" i="66"/>
  <c r="N77" i="66" s="1"/>
  <c r="L76" i="66"/>
  <c r="N76" i="66" s="1"/>
  <c r="L75" i="66"/>
  <c r="N75" i="66" s="1"/>
  <c r="L74" i="66"/>
  <c r="N74" i="66" s="1"/>
  <c r="L73" i="66"/>
  <c r="N73" i="66" s="1"/>
  <c r="L72" i="66"/>
  <c r="N72" i="66" s="1"/>
  <c r="L71" i="66"/>
  <c r="N71" i="66" s="1"/>
  <c r="L70" i="66"/>
  <c r="N70" i="66" s="1"/>
  <c r="L69" i="66"/>
  <c r="N69" i="66" s="1"/>
  <c r="L68" i="66"/>
  <c r="N68" i="66" s="1"/>
  <c r="L67" i="66"/>
  <c r="N67" i="66" s="1"/>
  <c r="L66" i="66"/>
  <c r="N66" i="66" s="1"/>
  <c r="L65" i="66"/>
  <c r="N65" i="66" s="1"/>
  <c r="L64" i="66"/>
  <c r="N64" i="66" s="1"/>
  <c r="L63" i="66"/>
  <c r="N63" i="66" s="1"/>
  <c r="L62" i="66"/>
  <c r="N62" i="66" s="1"/>
  <c r="L61" i="66"/>
  <c r="N61" i="66" s="1"/>
  <c r="L60" i="66"/>
  <c r="N60" i="66" s="1"/>
  <c r="L59" i="66"/>
  <c r="N59" i="66" s="1"/>
  <c r="L58" i="66"/>
  <c r="N58" i="66" s="1"/>
  <c r="L57" i="66"/>
  <c r="N57" i="66" s="1"/>
  <c r="L56" i="66"/>
  <c r="N56" i="66" s="1"/>
  <c r="L55" i="66"/>
  <c r="N55" i="66" s="1"/>
  <c r="L54" i="66"/>
  <c r="N54" i="66" s="1"/>
  <c r="L53" i="66"/>
  <c r="N53" i="66" s="1"/>
  <c r="L52" i="66"/>
  <c r="N52" i="66" s="1"/>
  <c r="L51" i="66"/>
  <c r="N51" i="66" s="1"/>
  <c r="L50" i="66"/>
  <c r="N50" i="66" s="1"/>
  <c r="L49" i="66"/>
  <c r="N49" i="66" s="1"/>
  <c r="L48" i="66"/>
  <c r="N48" i="66" s="1"/>
  <c r="L47" i="66"/>
  <c r="N47" i="66" s="1"/>
  <c r="L46" i="66"/>
  <c r="N46" i="66" s="1"/>
  <c r="L45" i="66"/>
  <c r="N45" i="66" s="1"/>
  <c r="L44" i="66"/>
  <c r="N44" i="66" s="1"/>
  <c r="L43" i="66"/>
  <c r="N43" i="66" s="1"/>
  <c r="L42" i="66"/>
  <c r="N42" i="66" s="1"/>
  <c r="L41" i="66"/>
  <c r="N41" i="66" s="1"/>
  <c r="L40" i="66"/>
  <c r="N40" i="66" s="1"/>
  <c r="L39" i="66"/>
  <c r="N39" i="66" s="1"/>
  <c r="L38" i="66"/>
  <c r="N38" i="66" s="1"/>
  <c r="L37" i="66"/>
  <c r="N37" i="66" s="1"/>
  <c r="L36" i="66"/>
  <c r="N36" i="66" s="1"/>
  <c r="L35" i="66"/>
  <c r="N35" i="66" s="1"/>
  <c r="L34" i="66"/>
  <c r="N34" i="66" s="1"/>
  <c r="L33" i="66"/>
  <c r="N33" i="66" s="1"/>
  <c r="L32" i="66"/>
  <c r="N32" i="66" s="1"/>
  <c r="L31" i="66"/>
  <c r="N31" i="66" s="1"/>
  <c r="L30" i="66"/>
  <c r="N30" i="66" s="1"/>
  <c r="L29" i="66"/>
  <c r="N29" i="66" s="1"/>
  <c r="L28" i="66"/>
  <c r="N28" i="66" s="1"/>
  <c r="L27" i="66"/>
  <c r="N27" i="66" s="1"/>
  <c r="L26" i="66"/>
  <c r="N26" i="66" s="1"/>
  <c r="L25" i="66"/>
  <c r="N25" i="66" s="1"/>
  <c r="L24" i="66"/>
  <c r="N24" i="66" s="1"/>
  <c r="L23" i="66"/>
  <c r="N23" i="66" s="1"/>
  <c r="L22" i="66"/>
  <c r="N22" i="66" s="1"/>
  <c r="L21" i="66"/>
  <c r="N21" i="66" s="1"/>
  <c r="L20" i="66"/>
  <c r="N20" i="66" s="1"/>
  <c r="L19" i="66"/>
  <c r="N19" i="66" s="1"/>
  <c r="L18" i="66"/>
  <c r="N18" i="66" s="1"/>
  <c r="L17" i="66"/>
  <c r="N17" i="66" s="1"/>
  <c r="L16" i="66"/>
  <c r="N16" i="66" s="1"/>
  <c r="L15" i="66"/>
  <c r="N15" i="66" s="1"/>
  <c r="L14" i="66"/>
  <c r="N14" i="66" s="1"/>
  <c r="L13" i="66"/>
  <c r="N13" i="66" s="1"/>
  <c r="L12" i="66"/>
  <c r="N12" i="66" s="1"/>
  <c r="L11" i="66"/>
  <c r="N11" i="66" s="1"/>
  <c r="L10" i="66"/>
  <c r="N10" i="66" s="1"/>
  <c r="L9" i="66"/>
  <c r="N9" i="66" s="1"/>
  <c r="L8" i="66"/>
  <c r="N8" i="66" s="1"/>
  <c r="L7" i="66"/>
  <c r="N7" i="66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D28" i="65"/>
  <c r="D29" i="65"/>
  <c r="D30" i="65"/>
  <c r="D31" i="65"/>
  <c r="D32" i="65"/>
  <c r="D33" i="65"/>
  <c r="D34" i="65"/>
  <c r="D35" i="65"/>
  <c r="D36" i="65"/>
  <c r="D37" i="65"/>
  <c r="D38" i="65"/>
  <c r="D39" i="65"/>
  <c r="D40" i="65"/>
  <c r="D41" i="65"/>
  <c r="D42" i="65"/>
  <c r="D43" i="65"/>
  <c r="D44" i="65"/>
  <c r="D45" i="65"/>
  <c r="D46" i="65"/>
  <c r="D47" i="65"/>
  <c r="D48" i="65"/>
  <c r="D49" i="65"/>
  <c r="D50" i="65"/>
  <c r="D51" i="65"/>
  <c r="D52" i="65"/>
  <c r="D53" i="65"/>
  <c r="D54" i="65"/>
  <c r="D55" i="65"/>
  <c r="D56" i="65"/>
  <c r="D57" i="65"/>
  <c r="D58" i="65"/>
  <c r="D59" i="65"/>
  <c r="D60" i="65"/>
  <c r="D61" i="65"/>
  <c r="D62" i="65"/>
  <c r="D63" i="65"/>
  <c r="D64" i="65"/>
  <c r="D65" i="65"/>
  <c r="D66" i="65"/>
  <c r="D67" i="65"/>
  <c r="D68" i="65"/>
  <c r="D69" i="65"/>
  <c r="D70" i="65"/>
  <c r="D71" i="65"/>
  <c r="D72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D88" i="65"/>
  <c r="D89" i="65"/>
  <c r="D90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105" i="65"/>
  <c r="D106" i="65"/>
  <c r="D107" i="65"/>
  <c r="D108" i="65"/>
  <c r="D109" i="65"/>
  <c r="D110" i="65"/>
  <c r="D111" i="65"/>
  <c r="D112" i="65"/>
  <c r="D113" i="65"/>
  <c r="D114" i="65"/>
  <c r="D115" i="65"/>
  <c r="D116" i="65"/>
  <c r="D117" i="65"/>
  <c r="D118" i="65"/>
  <c r="D119" i="65"/>
  <c r="D120" i="65"/>
  <c r="D121" i="65"/>
  <c r="D122" i="65"/>
  <c r="D123" i="65"/>
  <c r="D124" i="65"/>
  <c r="D125" i="65"/>
  <c r="D126" i="65"/>
  <c r="D127" i="65"/>
  <c r="D128" i="65"/>
  <c r="D129" i="65"/>
  <c r="D130" i="65"/>
  <c r="D131" i="65"/>
  <c r="D132" i="65"/>
  <c r="D133" i="65"/>
  <c r="D134" i="65"/>
  <c r="D135" i="65"/>
  <c r="D136" i="65"/>
  <c r="D137" i="65"/>
  <c r="D138" i="65"/>
  <c r="D139" i="65"/>
  <c r="D140" i="65"/>
  <c r="D141" i="65"/>
  <c r="D142" i="65"/>
  <c r="D143" i="65"/>
  <c r="D144" i="65"/>
  <c r="D145" i="65"/>
  <c r="D146" i="65"/>
  <c r="D147" i="65"/>
  <c r="D148" i="65"/>
  <c r="D149" i="65"/>
  <c r="D150" i="65"/>
  <c r="D151" i="65"/>
  <c r="D152" i="65"/>
  <c r="D153" i="65"/>
  <c r="D154" i="65"/>
  <c r="D155" i="65"/>
  <c r="D156" i="65"/>
  <c r="D157" i="65"/>
  <c r="D158" i="65"/>
  <c r="D159" i="65"/>
  <c r="D160" i="65"/>
  <c r="D161" i="65"/>
  <c r="D162" i="65"/>
  <c r="D163" i="65"/>
  <c r="D164" i="65"/>
  <c r="D165" i="65"/>
  <c r="D166" i="65"/>
  <c r="D167" i="65"/>
  <c r="D168" i="65"/>
  <c r="D169" i="65"/>
  <c r="D170" i="65"/>
  <c r="D171" i="65"/>
  <c r="D172" i="65"/>
  <c r="D173" i="65"/>
  <c r="D174" i="65"/>
  <c r="D175" i="65"/>
  <c r="D176" i="65"/>
  <c r="D177" i="65"/>
  <c r="D178" i="65"/>
  <c r="D179" i="65"/>
  <c r="D180" i="65"/>
  <c r="D181" i="65"/>
  <c r="D182" i="65"/>
  <c r="D183" i="65"/>
  <c r="D184" i="65"/>
  <c r="D185" i="65"/>
  <c r="D186" i="65"/>
  <c r="D187" i="65"/>
  <c r="D188" i="65"/>
  <c r="D189" i="65"/>
  <c r="D190" i="65"/>
  <c r="D191" i="65"/>
  <c r="D192" i="65"/>
  <c r="D193" i="65"/>
  <c r="D194" i="65"/>
  <c r="D195" i="65"/>
  <c r="D196" i="65"/>
  <c r="D197" i="65"/>
  <c r="D198" i="65"/>
  <c r="D199" i="65"/>
  <c r="D200" i="65"/>
  <c r="D201" i="65"/>
  <c r="D202" i="65"/>
  <c r="D203" i="65"/>
  <c r="D204" i="65"/>
  <c r="D205" i="65"/>
  <c r="D206" i="65"/>
  <c r="D207" i="65"/>
  <c r="D208" i="65"/>
  <c r="D209" i="65"/>
  <c r="D210" i="65"/>
  <c r="D211" i="65"/>
  <c r="D212" i="65"/>
  <c r="D213" i="65"/>
  <c r="D214" i="65"/>
  <c r="D215" i="65"/>
  <c r="D216" i="65"/>
  <c r="D217" i="65"/>
  <c r="D218" i="65"/>
  <c r="D219" i="65"/>
  <c r="D220" i="65"/>
  <c r="D221" i="65"/>
  <c r="D222" i="65"/>
  <c r="D223" i="65"/>
  <c r="D224" i="65"/>
  <c r="D225" i="65"/>
  <c r="D226" i="65"/>
  <c r="D227" i="65"/>
  <c r="D228" i="65"/>
  <c r="D229" i="65"/>
  <c r="D230" i="65"/>
  <c r="D231" i="65"/>
  <c r="D232" i="65"/>
  <c r="D233" i="65"/>
  <c r="D234" i="65"/>
  <c r="D235" i="65"/>
  <c r="D236" i="65"/>
  <c r="D237" i="65"/>
  <c r="D238" i="65"/>
  <c r="D239" i="65"/>
  <c r="D240" i="65"/>
  <c r="D241" i="65"/>
  <c r="D242" i="65"/>
  <c r="D243" i="65"/>
  <c r="D244" i="65"/>
  <c r="D245" i="65"/>
  <c r="D246" i="65"/>
  <c r="D247" i="65"/>
  <c r="D248" i="65"/>
  <c r="D249" i="65"/>
  <c r="D250" i="65"/>
  <c r="D251" i="65"/>
  <c r="D252" i="65"/>
  <c r="D253" i="65"/>
  <c r="D254" i="65"/>
  <c r="D255" i="65"/>
  <c r="D256" i="65"/>
  <c r="D257" i="65"/>
  <c r="D258" i="65"/>
  <c r="D259" i="65"/>
  <c r="D260" i="65"/>
  <c r="D261" i="65"/>
  <c r="D262" i="65"/>
  <c r="D263" i="65"/>
  <c r="D264" i="65"/>
  <c r="D265" i="65"/>
  <c r="D266" i="65"/>
  <c r="D267" i="65"/>
  <c r="D8" i="65"/>
  <c r="N267" i="65"/>
  <c r="L266" i="65"/>
  <c r="N266" i="65" s="1"/>
  <c r="L265" i="65"/>
  <c r="N265" i="65" s="1"/>
  <c r="L264" i="65"/>
  <c r="N264" i="65" s="1"/>
  <c r="L263" i="65"/>
  <c r="N263" i="65" s="1"/>
  <c r="L262" i="65"/>
  <c r="N262" i="65" s="1"/>
  <c r="L261" i="65"/>
  <c r="N261" i="65" s="1"/>
  <c r="L260" i="65"/>
  <c r="N260" i="65" s="1"/>
  <c r="L259" i="65"/>
  <c r="N259" i="65" s="1"/>
  <c r="L258" i="65"/>
  <c r="N258" i="65" s="1"/>
  <c r="L257" i="65"/>
  <c r="N257" i="65" s="1"/>
  <c r="N256" i="65"/>
  <c r="L255" i="65"/>
  <c r="N255" i="65" s="1"/>
  <c r="L254" i="65"/>
  <c r="N254" i="65" s="1"/>
  <c r="L253" i="65"/>
  <c r="N253" i="65" s="1"/>
  <c r="N252" i="65"/>
  <c r="L251" i="65"/>
  <c r="N251" i="65" s="1"/>
  <c r="L250" i="65"/>
  <c r="N250" i="65" s="1"/>
  <c r="L249" i="65"/>
  <c r="N249" i="65" s="1"/>
  <c r="L248" i="65"/>
  <c r="N248" i="65" s="1"/>
  <c r="L247" i="65"/>
  <c r="N247" i="65" s="1"/>
  <c r="L246" i="65"/>
  <c r="N246" i="65" s="1"/>
  <c r="L245" i="65"/>
  <c r="N245" i="65" s="1"/>
  <c r="L244" i="65"/>
  <c r="N244" i="65" s="1"/>
  <c r="L243" i="65"/>
  <c r="N243" i="65" s="1"/>
  <c r="L242" i="65"/>
  <c r="N242" i="65" s="1"/>
  <c r="L241" i="65"/>
  <c r="N241" i="65" s="1"/>
  <c r="L240" i="65"/>
  <c r="N240" i="65" s="1"/>
  <c r="N239" i="65"/>
  <c r="L238" i="65"/>
  <c r="N238" i="65" s="1"/>
  <c r="L237" i="65"/>
  <c r="N237" i="65" s="1"/>
  <c r="L236" i="65"/>
  <c r="N236" i="65" s="1"/>
  <c r="L235" i="65"/>
  <c r="N235" i="65" s="1"/>
  <c r="L234" i="65"/>
  <c r="N234" i="65" s="1"/>
  <c r="L233" i="65"/>
  <c r="N233" i="65" s="1"/>
  <c r="L232" i="65"/>
  <c r="N232" i="65" s="1"/>
  <c r="L231" i="65"/>
  <c r="N231" i="65" s="1"/>
  <c r="L230" i="65"/>
  <c r="N230" i="65" s="1"/>
  <c r="L228" i="65"/>
  <c r="N228" i="65" s="1"/>
  <c r="L227" i="65"/>
  <c r="N227" i="65" s="1"/>
  <c r="L226" i="65"/>
  <c r="N226" i="65" s="1"/>
  <c r="L222" i="65"/>
  <c r="N222" i="65" s="1"/>
  <c r="L221" i="65"/>
  <c r="N221" i="65" s="1"/>
  <c r="L220" i="65"/>
  <c r="N220" i="65" s="1"/>
  <c r="L219" i="65"/>
  <c r="N219" i="65" s="1"/>
  <c r="L218" i="65"/>
  <c r="N218" i="65" s="1"/>
  <c r="L217" i="65"/>
  <c r="N217" i="65" s="1"/>
  <c r="L216" i="65"/>
  <c r="N216" i="65" s="1"/>
  <c r="L215" i="65"/>
  <c r="N215" i="65" s="1"/>
  <c r="L214" i="65"/>
  <c r="N214" i="65" s="1"/>
  <c r="L213" i="65"/>
  <c r="N213" i="65" s="1"/>
  <c r="L212" i="65"/>
  <c r="N212" i="65" s="1"/>
  <c r="L211" i="65"/>
  <c r="N211" i="65" s="1"/>
  <c r="L210" i="65"/>
  <c r="N210" i="65" s="1"/>
  <c r="L209" i="65"/>
  <c r="N209" i="65" s="1"/>
  <c r="L208" i="65"/>
  <c r="N208" i="65" s="1"/>
  <c r="L207" i="65"/>
  <c r="N207" i="65" s="1"/>
  <c r="L206" i="65"/>
  <c r="N206" i="65" s="1"/>
  <c r="L205" i="65"/>
  <c r="N205" i="65" s="1"/>
  <c r="L204" i="65"/>
  <c r="N204" i="65" s="1"/>
  <c r="L203" i="65"/>
  <c r="N203" i="65" s="1"/>
  <c r="L202" i="65"/>
  <c r="N202" i="65" s="1"/>
  <c r="L201" i="65"/>
  <c r="N201" i="65" s="1"/>
  <c r="L200" i="65"/>
  <c r="N200" i="65" s="1"/>
  <c r="L199" i="65"/>
  <c r="N199" i="65" s="1"/>
  <c r="L197" i="65"/>
  <c r="N197" i="65" s="1"/>
  <c r="L196" i="65"/>
  <c r="N196" i="65" s="1"/>
  <c r="L195" i="65"/>
  <c r="N195" i="65" s="1"/>
  <c r="L194" i="65"/>
  <c r="N194" i="65" s="1"/>
  <c r="L193" i="65"/>
  <c r="N193" i="65" s="1"/>
  <c r="L192" i="65"/>
  <c r="N192" i="65" s="1"/>
  <c r="L191" i="65"/>
  <c r="N191" i="65" s="1"/>
  <c r="L190" i="65"/>
  <c r="N190" i="65" s="1"/>
  <c r="L189" i="65"/>
  <c r="N189" i="65" s="1"/>
  <c r="L188" i="65"/>
  <c r="N188" i="65" s="1"/>
  <c r="L187" i="65"/>
  <c r="N187" i="65" s="1"/>
  <c r="L186" i="65"/>
  <c r="N186" i="65" s="1"/>
  <c r="L185" i="65"/>
  <c r="N185" i="65" s="1"/>
  <c r="L183" i="65"/>
  <c r="N183" i="65" s="1"/>
  <c r="L181" i="65"/>
  <c r="N181" i="65" s="1"/>
  <c r="L180" i="65"/>
  <c r="N180" i="65" s="1"/>
  <c r="L179" i="65"/>
  <c r="N179" i="65" s="1"/>
  <c r="L178" i="65"/>
  <c r="N178" i="65" s="1"/>
  <c r="L177" i="65"/>
  <c r="N177" i="65" s="1"/>
  <c r="L176" i="65"/>
  <c r="N176" i="65" s="1"/>
  <c r="L175" i="65"/>
  <c r="N175" i="65" s="1"/>
  <c r="L174" i="65"/>
  <c r="N174" i="65" s="1"/>
  <c r="L173" i="65"/>
  <c r="N173" i="65" s="1"/>
  <c r="L172" i="65"/>
  <c r="N172" i="65" s="1"/>
  <c r="L171" i="65"/>
  <c r="N171" i="65" s="1"/>
  <c r="L170" i="65"/>
  <c r="N170" i="65" s="1"/>
  <c r="L169" i="65"/>
  <c r="N169" i="65" s="1"/>
  <c r="L168" i="65"/>
  <c r="N168" i="65" s="1"/>
  <c r="L167" i="65"/>
  <c r="N167" i="65" s="1"/>
  <c r="L166" i="65"/>
  <c r="N166" i="65" s="1"/>
  <c r="L165" i="65"/>
  <c r="N165" i="65" s="1"/>
  <c r="L164" i="65"/>
  <c r="N164" i="65" s="1"/>
  <c r="L163" i="65"/>
  <c r="N163" i="65" s="1"/>
  <c r="L162" i="65"/>
  <c r="N162" i="65" s="1"/>
  <c r="L161" i="65"/>
  <c r="N161" i="65" s="1"/>
  <c r="L160" i="65"/>
  <c r="N160" i="65" s="1"/>
  <c r="L159" i="65"/>
  <c r="N159" i="65" s="1"/>
  <c r="L158" i="65"/>
  <c r="N158" i="65" s="1"/>
  <c r="L157" i="65"/>
  <c r="N157" i="65" s="1"/>
  <c r="L156" i="65"/>
  <c r="N156" i="65" s="1"/>
  <c r="L155" i="65"/>
  <c r="N155" i="65" s="1"/>
  <c r="L154" i="65"/>
  <c r="N154" i="65" s="1"/>
  <c r="L153" i="65"/>
  <c r="N153" i="65" s="1"/>
  <c r="L152" i="65"/>
  <c r="N152" i="65" s="1"/>
  <c r="L151" i="65"/>
  <c r="N151" i="65" s="1"/>
  <c r="L149" i="65"/>
  <c r="N149" i="65" s="1"/>
  <c r="L148" i="65"/>
  <c r="N148" i="65" s="1"/>
  <c r="L147" i="65"/>
  <c r="N147" i="65" s="1"/>
  <c r="L146" i="65"/>
  <c r="N146" i="65" s="1"/>
  <c r="L145" i="65"/>
  <c r="N145" i="65" s="1"/>
  <c r="L144" i="65"/>
  <c r="N144" i="65" s="1"/>
  <c r="L143" i="65"/>
  <c r="N143" i="65" s="1"/>
  <c r="L142" i="65"/>
  <c r="N142" i="65" s="1"/>
  <c r="L141" i="65"/>
  <c r="N141" i="65" s="1"/>
  <c r="L140" i="65"/>
  <c r="N140" i="65" s="1"/>
  <c r="L139" i="65"/>
  <c r="N139" i="65" s="1"/>
  <c r="L138" i="65"/>
  <c r="N138" i="65" s="1"/>
  <c r="L137" i="65"/>
  <c r="N137" i="65" s="1"/>
  <c r="L136" i="65"/>
  <c r="N136" i="65" s="1"/>
  <c r="L135" i="65"/>
  <c r="N135" i="65" s="1"/>
  <c r="L134" i="65"/>
  <c r="N134" i="65" s="1"/>
  <c r="L133" i="65"/>
  <c r="N133" i="65" s="1"/>
  <c r="L132" i="65"/>
  <c r="N132" i="65" s="1"/>
  <c r="L131" i="65"/>
  <c r="N131" i="65" s="1"/>
  <c r="L130" i="65"/>
  <c r="N130" i="65" s="1"/>
  <c r="L129" i="65"/>
  <c r="N129" i="65" s="1"/>
  <c r="L128" i="65"/>
  <c r="N128" i="65" s="1"/>
  <c r="L127" i="65"/>
  <c r="N127" i="65" s="1"/>
  <c r="L126" i="65"/>
  <c r="N126" i="65" s="1"/>
  <c r="L125" i="65"/>
  <c r="N125" i="65" s="1"/>
  <c r="L123" i="65"/>
  <c r="N123" i="65" s="1"/>
  <c r="L122" i="65"/>
  <c r="N122" i="65" s="1"/>
  <c r="L121" i="65"/>
  <c r="N121" i="65" s="1"/>
  <c r="L120" i="65"/>
  <c r="N120" i="65" s="1"/>
  <c r="L119" i="65"/>
  <c r="N119" i="65" s="1"/>
  <c r="L118" i="65"/>
  <c r="N118" i="65" s="1"/>
  <c r="L117" i="65"/>
  <c r="N117" i="65" s="1"/>
  <c r="L116" i="65"/>
  <c r="N116" i="65" s="1"/>
  <c r="L115" i="65"/>
  <c r="N115" i="65" s="1"/>
  <c r="L114" i="65"/>
  <c r="N114" i="65" s="1"/>
  <c r="L113" i="65"/>
  <c r="N113" i="65" s="1"/>
  <c r="L112" i="65"/>
  <c r="N112" i="65" s="1"/>
  <c r="L110" i="65"/>
  <c r="N110" i="65" s="1"/>
  <c r="L109" i="65"/>
  <c r="N109" i="65" s="1"/>
  <c r="L108" i="65"/>
  <c r="N108" i="65" s="1"/>
  <c r="L107" i="65"/>
  <c r="N107" i="65" s="1"/>
  <c r="L106" i="65"/>
  <c r="N106" i="65" s="1"/>
  <c r="L105" i="65"/>
  <c r="N105" i="65" s="1"/>
  <c r="L104" i="65"/>
  <c r="N104" i="65" s="1"/>
  <c r="L103" i="65"/>
  <c r="N103" i="65" s="1"/>
  <c r="N102" i="65"/>
  <c r="N101" i="65"/>
  <c r="L100" i="65"/>
  <c r="N100" i="65" s="1"/>
  <c r="L99" i="65"/>
  <c r="N99" i="65" s="1"/>
  <c r="L98" i="65"/>
  <c r="N98" i="65" s="1"/>
  <c r="L97" i="65"/>
  <c r="N97" i="65" s="1"/>
  <c r="L96" i="65"/>
  <c r="N96" i="65" s="1"/>
  <c r="L95" i="65"/>
  <c r="N95" i="65" s="1"/>
  <c r="L94" i="65"/>
  <c r="N94" i="65" s="1"/>
  <c r="L91" i="65"/>
  <c r="N91" i="65" s="1"/>
  <c r="L90" i="65"/>
  <c r="N90" i="65" s="1"/>
  <c r="L89" i="65"/>
  <c r="N89" i="65" s="1"/>
  <c r="L88" i="65"/>
  <c r="N88" i="65" s="1"/>
  <c r="L87" i="65"/>
  <c r="N87" i="65" s="1"/>
  <c r="L86" i="65"/>
  <c r="N86" i="65" s="1"/>
  <c r="L85" i="65"/>
  <c r="N85" i="65" s="1"/>
  <c r="L84" i="65"/>
  <c r="N84" i="65" s="1"/>
  <c r="L82" i="65"/>
  <c r="N82" i="65" s="1"/>
  <c r="L81" i="65"/>
  <c r="N81" i="65" s="1"/>
  <c r="L80" i="65"/>
  <c r="N80" i="65" s="1"/>
  <c r="L79" i="65"/>
  <c r="N79" i="65" s="1"/>
  <c r="L78" i="65"/>
  <c r="N78" i="65" s="1"/>
  <c r="L77" i="65"/>
  <c r="N77" i="65" s="1"/>
  <c r="L76" i="65"/>
  <c r="N76" i="65" s="1"/>
  <c r="L75" i="65"/>
  <c r="N75" i="65" s="1"/>
  <c r="L74" i="65"/>
  <c r="N74" i="65" s="1"/>
  <c r="L73" i="65"/>
  <c r="N73" i="65" s="1"/>
  <c r="L72" i="65"/>
  <c r="N72" i="65" s="1"/>
  <c r="L71" i="65"/>
  <c r="N71" i="65" s="1"/>
  <c r="L70" i="65"/>
  <c r="N70" i="65" s="1"/>
  <c r="L69" i="65"/>
  <c r="N69" i="65" s="1"/>
  <c r="L68" i="65"/>
  <c r="N68" i="65" s="1"/>
  <c r="L67" i="65"/>
  <c r="N67" i="65" s="1"/>
  <c r="L66" i="65"/>
  <c r="N66" i="65" s="1"/>
  <c r="L65" i="65"/>
  <c r="N65" i="65" s="1"/>
  <c r="L64" i="65"/>
  <c r="N64" i="65" s="1"/>
  <c r="L63" i="65"/>
  <c r="N63" i="65" s="1"/>
  <c r="L62" i="65"/>
  <c r="N62" i="65" s="1"/>
  <c r="L61" i="65"/>
  <c r="N61" i="65" s="1"/>
  <c r="L60" i="65"/>
  <c r="N60" i="65" s="1"/>
  <c r="L59" i="65"/>
  <c r="N59" i="65" s="1"/>
  <c r="L58" i="65"/>
  <c r="N58" i="65" s="1"/>
  <c r="L57" i="65"/>
  <c r="N57" i="65" s="1"/>
  <c r="L56" i="65"/>
  <c r="N56" i="65" s="1"/>
  <c r="L55" i="65"/>
  <c r="N55" i="65" s="1"/>
  <c r="L54" i="65"/>
  <c r="N54" i="65" s="1"/>
  <c r="L53" i="65"/>
  <c r="N53" i="65" s="1"/>
  <c r="L52" i="65"/>
  <c r="N52" i="65" s="1"/>
  <c r="L51" i="65"/>
  <c r="N51" i="65" s="1"/>
  <c r="L50" i="65"/>
  <c r="N50" i="65" s="1"/>
  <c r="L49" i="65"/>
  <c r="N49" i="65" s="1"/>
  <c r="L48" i="65"/>
  <c r="N48" i="65" s="1"/>
  <c r="L47" i="65"/>
  <c r="N47" i="65" s="1"/>
  <c r="L46" i="65"/>
  <c r="N46" i="65" s="1"/>
  <c r="L45" i="65"/>
  <c r="N45" i="65" s="1"/>
  <c r="L44" i="65"/>
  <c r="N44" i="65" s="1"/>
  <c r="L43" i="65"/>
  <c r="N43" i="65" s="1"/>
  <c r="L42" i="65"/>
  <c r="N42" i="65" s="1"/>
  <c r="L41" i="65"/>
  <c r="N41" i="65" s="1"/>
  <c r="L40" i="65"/>
  <c r="N40" i="65" s="1"/>
  <c r="L39" i="65"/>
  <c r="N39" i="65" s="1"/>
  <c r="L38" i="65"/>
  <c r="N38" i="65" s="1"/>
  <c r="L37" i="65"/>
  <c r="N37" i="65" s="1"/>
  <c r="L36" i="65"/>
  <c r="N36" i="65" s="1"/>
  <c r="L35" i="65"/>
  <c r="N35" i="65" s="1"/>
  <c r="L34" i="65"/>
  <c r="N34" i="65" s="1"/>
  <c r="L33" i="65"/>
  <c r="N33" i="65" s="1"/>
  <c r="L32" i="65"/>
  <c r="N32" i="65" s="1"/>
  <c r="L31" i="65"/>
  <c r="N31" i="65" s="1"/>
  <c r="L30" i="65"/>
  <c r="N30" i="65" s="1"/>
  <c r="L29" i="65"/>
  <c r="N29" i="65" s="1"/>
  <c r="L28" i="65"/>
  <c r="N28" i="65" s="1"/>
  <c r="L27" i="65"/>
  <c r="N27" i="65" s="1"/>
  <c r="L26" i="65"/>
  <c r="N26" i="65" s="1"/>
  <c r="L25" i="65"/>
  <c r="N25" i="65" s="1"/>
  <c r="L24" i="65"/>
  <c r="N24" i="65" s="1"/>
  <c r="L23" i="65"/>
  <c r="N23" i="65" s="1"/>
  <c r="L22" i="65"/>
  <c r="N22" i="65" s="1"/>
  <c r="L21" i="65"/>
  <c r="N21" i="65" s="1"/>
  <c r="L20" i="65"/>
  <c r="N20" i="65" s="1"/>
  <c r="L19" i="65"/>
  <c r="N19" i="65" s="1"/>
  <c r="L18" i="65"/>
  <c r="N18" i="65" s="1"/>
  <c r="L17" i="65"/>
  <c r="N17" i="65" s="1"/>
  <c r="L16" i="65"/>
  <c r="N16" i="65" s="1"/>
  <c r="L15" i="65"/>
  <c r="N15" i="65" s="1"/>
  <c r="L14" i="65"/>
  <c r="N14" i="65" s="1"/>
  <c r="L13" i="65"/>
  <c r="N13" i="65" s="1"/>
  <c r="L12" i="65"/>
  <c r="N12" i="65" s="1"/>
  <c r="L11" i="65"/>
  <c r="N11" i="65" s="1"/>
  <c r="L10" i="65"/>
  <c r="N10" i="65" s="1"/>
  <c r="L9" i="65"/>
  <c r="N9" i="65" s="1"/>
  <c r="L8" i="65"/>
  <c r="N8" i="65" s="1"/>
  <c r="L7" i="65"/>
  <c r="N7" i="65" s="1"/>
  <c r="D9" i="62" l="1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1" i="62"/>
  <c r="D32" i="62"/>
  <c r="D33" i="62"/>
  <c r="D34" i="62"/>
  <c r="D35" i="62"/>
  <c r="D36" i="62"/>
  <c r="D37" i="62"/>
  <c r="D38" i="62"/>
  <c r="D39" i="62"/>
  <c r="D40" i="62"/>
  <c r="D41" i="62"/>
  <c r="D42" i="62"/>
  <c r="D43" i="62"/>
  <c r="D44" i="62"/>
  <c r="D45" i="62"/>
  <c r="D46" i="62"/>
  <c r="D47" i="62"/>
  <c r="D48" i="62"/>
  <c r="D49" i="62"/>
  <c r="D50" i="62"/>
  <c r="D51" i="62"/>
  <c r="D52" i="62"/>
  <c r="D53" i="62"/>
  <c r="D54" i="62"/>
  <c r="D55" i="62"/>
  <c r="D56" i="62"/>
  <c r="D57" i="62"/>
  <c r="D58" i="62"/>
  <c r="D59" i="62"/>
  <c r="D60" i="62"/>
  <c r="D61" i="62"/>
  <c r="D62" i="62"/>
  <c r="D63" i="62"/>
  <c r="D64" i="62"/>
  <c r="D65" i="62"/>
  <c r="D66" i="62"/>
  <c r="D67" i="62"/>
  <c r="D68" i="62"/>
  <c r="D69" i="62"/>
  <c r="D70" i="62"/>
  <c r="D71" i="62"/>
  <c r="D72" i="62"/>
  <c r="D73" i="62"/>
  <c r="D74" i="62"/>
  <c r="D75" i="62"/>
  <c r="D76" i="62"/>
  <c r="D77" i="62"/>
  <c r="D78" i="62"/>
  <c r="D79" i="62"/>
  <c r="D80" i="62"/>
  <c r="D81" i="62"/>
  <c r="D82" i="62"/>
  <c r="D83" i="62"/>
  <c r="D84" i="62"/>
  <c r="D85" i="62"/>
  <c r="D86" i="62"/>
  <c r="D87" i="62"/>
  <c r="D88" i="62"/>
  <c r="D89" i="62"/>
  <c r="D90" i="62"/>
  <c r="D91" i="62"/>
  <c r="D92" i="62"/>
  <c r="D93" i="62"/>
  <c r="D94" i="62"/>
  <c r="D95" i="62"/>
  <c r="D96" i="62"/>
  <c r="D97" i="62"/>
  <c r="D98" i="62"/>
  <c r="D99" i="62"/>
  <c r="D100" i="62"/>
  <c r="D101" i="62"/>
  <c r="D102" i="62"/>
  <c r="D103" i="62"/>
  <c r="D104" i="62"/>
  <c r="D105" i="62"/>
  <c r="D106" i="62"/>
  <c r="D107" i="62"/>
  <c r="D108" i="62"/>
  <c r="D109" i="62"/>
  <c r="D110" i="62"/>
  <c r="D111" i="62"/>
  <c r="D112" i="62"/>
  <c r="D113" i="62"/>
  <c r="D114" i="62"/>
  <c r="D115" i="62"/>
  <c r="D116" i="62"/>
  <c r="D117" i="62"/>
  <c r="D118" i="62"/>
  <c r="D119" i="62"/>
  <c r="D120" i="62"/>
  <c r="D121" i="62"/>
  <c r="D122" i="62"/>
  <c r="D123" i="62"/>
  <c r="D124" i="62"/>
  <c r="D125" i="62"/>
  <c r="D126" i="62"/>
  <c r="D127" i="62"/>
  <c r="D128" i="62"/>
  <c r="D129" i="62"/>
  <c r="D130" i="62"/>
  <c r="D131" i="62"/>
  <c r="D132" i="62"/>
  <c r="D133" i="62"/>
  <c r="D134" i="62"/>
  <c r="D135" i="62"/>
  <c r="D136" i="62"/>
  <c r="D137" i="62"/>
  <c r="D138" i="62"/>
  <c r="D139" i="62"/>
  <c r="D140" i="62"/>
  <c r="D141" i="62"/>
  <c r="D142" i="62"/>
  <c r="D143" i="62"/>
  <c r="D144" i="62"/>
  <c r="D145" i="62"/>
  <c r="D146" i="62"/>
  <c r="D147" i="62"/>
  <c r="D148" i="62"/>
  <c r="D149" i="62"/>
  <c r="D150" i="62"/>
  <c r="D151" i="62"/>
  <c r="D152" i="62"/>
  <c r="D153" i="62"/>
  <c r="D154" i="62"/>
  <c r="D155" i="62"/>
  <c r="D156" i="62"/>
  <c r="D157" i="62"/>
  <c r="D158" i="62"/>
  <c r="D159" i="62"/>
  <c r="D160" i="62"/>
  <c r="D161" i="62"/>
  <c r="D162" i="62"/>
  <c r="D163" i="62"/>
  <c r="D164" i="62"/>
  <c r="D165" i="62"/>
  <c r="D166" i="62"/>
  <c r="D167" i="62"/>
  <c r="D168" i="62"/>
  <c r="D169" i="62"/>
  <c r="D170" i="62"/>
  <c r="D171" i="62"/>
  <c r="D172" i="62"/>
  <c r="D173" i="62"/>
  <c r="D174" i="62"/>
  <c r="D175" i="62"/>
  <c r="D176" i="62"/>
  <c r="D177" i="62"/>
  <c r="D178" i="62"/>
  <c r="D179" i="62"/>
  <c r="D180" i="62"/>
  <c r="D181" i="62"/>
  <c r="D182" i="62"/>
  <c r="D183" i="62"/>
  <c r="D184" i="62"/>
  <c r="D185" i="62"/>
  <c r="D186" i="62"/>
  <c r="D187" i="62"/>
  <c r="D188" i="62"/>
  <c r="D189" i="62"/>
  <c r="D190" i="62"/>
  <c r="D191" i="62"/>
  <c r="D192" i="62"/>
  <c r="D193" i="62"/>
  <c r="D194" i="62"/>
  <c r="D195" i="62"/>
  <c r="D196" i="62"/>
  <c r="D197" i="62"/>
  <c r="D198" i="62"/>
  <c r="D199" i="62"/>
  <c r="D200" i="62"/>
  <c r="D201" i="62"/>
  <c r="D202" i="62"/>
  <c r="D203" i="62"/>
  <c r="D204" i="62"/>
  <c r="D205" i="62"/>
  <c r="D206" i="62"/>
  <c r="D207" i="62"/>
  <c r="D208" i="62"/>
  <c r="D209" i="62"/>
  <c r="D210" i="62"/>
  <c r="D211" i="62"/>
  <c r="D212" i="62"/>
  <c r="D213" i="62"/>
  <c r="D214" i="62"/>
  <c r="D215" i="62"/>
  <c r="D216" i="62"/>
  <c r="D217" i="62"/>
  <c r="D218" i="62"/>
  <c r="D219" i="62"/>
  <c r="D220" i="62"/>
  <c r="D221" i="62"/>
  <c r="D222" i="62"/>
  <c r="D223" i="62"/>
  <c r="D224" i="62"/>
  <c r="D225" i="62"/>
  <c r="D226" i="62"/>
  <c r="D227" i="62"/>
  <c r="D228" i="62"/>
  <c r="D229" i="62"/>
  <c r="D230" i="62"/>
  <c r="D231" i="62"/>
  <c r="D232" i="62"/>
  <c r="D233" i="62"/>
  <c r="D234" i="62"/>
  <c r="D235" i="62"/>
  <c r="D236" i="62"/>
  <c r="D237" i="62"/>
  <c r="D238" i="62"/>
  <c r="D239" i="62"/>
  <c r="D240" i="62"/>
  <c r="D241" i="62"/>
  <c r="D242" i="62"/>
  <c r="D243" i="62"/>
  <c r="D244" i="62"/>
  <c r="D245" i="62"/>
  <c r="D246" i="62"/>
  <c r="D247" i="62"/>
  <c r="D248" i="62"/>
  <c r="D249" i="62"/>
  <c r="D250" i="62"/>
  <c r="D251" i="62"/>
  <c r="D252" i="62"/>
  <c r="D253" i="62"/>
  <c r="D254" i="62"/>
  <c r="D255" i="62"/>
  <c r="D256" i="62"/>
  <c r="D257" i="62"/>
  <c r="D258" i="62"/>
  <c r="D259" i="62"/>
  <c r="D260" i="62"/>
  <c r="D261" i="62"/>
  <c r="D262" i="62"/>
  <c r="D263" i="62"/>
  <c r="D264" i="62"/>
  <c r="D265" i="62"/>
  <c r="D266" i="62"/>
  <c r="D267" i="62"/>
  <c r="D8" i="62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42" i="61"/>
  <c r="D43" i="61"/>
  <c r="D44" i="61"/>
  <c r="D45" i="61"/>
  <c r="D46" i="61"/>
  <c r="D47" i="61"/>
  <c r="D48" i="61"/>
  <c r="D49" i="61"/>
  <c r="D50" i="61"/>
  <c r="D51" i="61"/>
  <c r="D52" i="61"/>
  <c r="D53" i="61"/>
  <c r="D54" i="61"/>
  <c r="D55" i="61"/>
  <c r="D56" i="61"/>
  <c r="D57" i="61"/>
  <c r="D58" i="61"/>
  <c r="D59" i="61"/>
  <c r="D60" i="61"/>
  <c r="D61" i="61"/>
  <c r="D62" i="61"/>
  <c r="D63" i="61"/>
  <c r="D64" i="61"/>
  <c r="D65" i="61"/>
  <c r="D66" i="61"/>
  <c r="D67" i="61"/>
  <c r="D68" i="61"/>
  <c r="D69" i="61"/>
  <c r="D70" i="61"/>
  <c r="D71" i="61"/>
  <c r="D72" i="61"/>
  <c r="D73" i="61"/>
  <c r="D74" i="61"/>
  <c r="D75" i="61"/>
  <c r="D76" i="61"/>
  <c r="D77" i="61"/>
  <c r="D78" i="61"/>
  <c r="D79" i="61"/>
  <c r="D80" i="61"/>
  <c r="D81" i="61"/>
  <c r="D82" i="61"/>
  <c r="D83" i="61"/>
  <c r="D84" i="61"/>
  <c r="D85" i="61"/>
  <c r="D86" i="61"/>
  <c r="D87" i="61"/>
  <c r="D88" i="61"/>
  <c r="D89" i="61"/>
  <c r="D90" i="61"/>
  <c r="D91" i="61"/>
  <c r="D92" i="61"/>
  <c r="D93" i="61"/>
  <c r="D94" i="61"/>
  <c r="D95" i="61"/>
  <c r="D96" i="61"/>
  <c r="D97" i="61"/>
  <c r="D98" i="61"/>
  <c r="D99" i="61"/>
  <c r="D100" i="61"/>
  <c r="D101" i="61"/>
  <c r="D102" i="61"/>
  <c r="D103" i="61"/>
  <c r="D104" i="61"/>
  <c r="D105" i="61"/>
  <c r="D106" i="61"/>
  <c r="D107" i="61"/>
  <c r="D108" i="61"/>
  <c r="D109" i="61"/>
  <c r="D110" i="61"/>
  <c r="D111" i="61"/>
  <c r="D112" i="61"/>
  <c r="D113" i="61"/>
  <c r="D114" i="61"/>
  <c r="D115" i="61"/>
  <c r="D116" i="61"/>
  <c r="D117" i="61"/>
  <c r="D118" i="61"/>
  <c r="D119" i="61"/>
  <c r="D120" i="61"/>
  <c r="D121" i="61"/>
  <c r="D122" i="61"/>
  <c r="D123" i="61"/>
  <c r="D124" i="61"/>
  <c r="D125" i="61"/>
  <c r="D126" i="61"/>
  <c r="D127" i="61"/>
  <c r="D128" i="61"/>
  <c r="D129" i="61"/>
  <c r="D130" i="61"/>
  <c r="D131" i="61"/>
  <c r="D132" i="61"/>
  <c r="D133" i="61"/>
  <c r="D134" i="61"/>
  <c r="D135" i="61"/>
  <c r="D136" i="61"/>
  <c r="D137" i="61"/>
  <c r="D138" i="61"/>
  <c r="D139" i="61"/>
  <c r="D140" i="61"/>
  <c r="D141" i="61"/>
  <c r="D142" i="61"/>
  <c r="D143" i="61"/>
  <c r="D144" i="61"/>
  <c r="D145" i="61"/>
  <c r="D146" i="61"/>
  <c r="D147" i="61"/>
  <c r="D148" i="61"/>
  <c r="D149" i="61"/>
  <c r="D150" i="61"/>
  <c r="D151" i="61"/>
  <c r="D152" i="61"/>
  <c r="D153" i="61"/>
  <c r="D154" i="61"/>
  <c r="D155" i="61"/>
  <c r="D156" i="61"/>
  <c r="D157" i="61"/>
  <c r="D158" i="61"/>
  <c r="D159" i="61"/>
  <c r="D160" i="61"/>
  <c r="D161" i="61"/>
  <c r="D162" i="61"/>
  <c r="D163" i="61"/>
  <c r="D164" i="61"/>
  <c r="D165" i="61"/>
  <c r="D166" i="61"/>
  <c r="D167" i="61"/>
  <c r="D168" i="61"/>
  <c r="D169" i="61"/>
  <c r="D170" i="61"/>
  <c r="D171" i="61"/>
  <c r="D172" i="61"/>
  <c r="D173" i="61"/>
  <c r="D174" i="61"/>
  <c r="D175" i="61"/>
  <c r="D176" i="61"/>
  <c r="D177" i="61"/>
  <c r="D178" i="61"/>
  <c r="D179" i="61"/>
  <c r="D180" i="61"/>
  <c r="D181" i="61"/>
  <c r="D182" i="61"/>
  <c r="D183" i="61"/>
  <c r="D184" i="61"/>
  <c r="D185" i="61"/>
  <c r="D186" i="61"/>
  <c r="D187" i="61"/>
  <c r="D188" i="61"/>
  <c r="D189" i="61"/>
  <c r="D190" i="61"/>
  <c r="D191" i="61"/>
  <c r="D192" i="61"/>
  <c r="D193" i="61"/>
  <c r="D194" i="61"/>
  <c r="D195" i="61"/>
  <c r="D196" i="61"/>
  <c r="D197" i="61"/>
  <c r="D198" i="61"/>
  <c r="D199" i="61"/>
  <c r="D200" i="61"/>
  <c r="D201" i="61"/>
  <c r="D202" i="61"/>
  <c r="D203" i="61"/>
  <c r="D204" i="61"/>
  <c r="D205" i="61"/>
  <c r="D206" i="61"/>
  <c r="D207" i="61"/>
  <c r="D208" i="61"/>
  <c r="D209" i="61"/>
  <c r="D210" i="61"/>
  <c r="D211" i="61"/>
  <c r="D212" i="61"/>
  <c r="D213" i="61"/>
  <c r="D214" i="61"/>
  <c r="D215" i="61"/>
  <c r="D216" i="61"/>
  <c r="D217" i="61"/>
  <c r="D218" i="61"/>
  <c r="D219" i="61"/>
  <c r="D220" i="61"/>
  <c r="D221" i="61"/>
  <c r="D222" i="61"/>
  <c r="D223" i="61"/>
  <c r="D224" i="61"/>
  <c r="D225" i="61"/>
  <c r="D226" i="61"/>
  <c r="D227" i="61"/>
  <c r="D228" i="61"/>
  <c r="D229" i="61"/>
  <c r="D230" i="61"/>
  <c r="D231" i="61"/>
  <c r="D232" i="61"/>
  <c r="D233" i="61"/>
  <c r="D234" i="61"/>
  <c r="D235" i="61"/>
  <c r="D236" i="61"/>
  <c r="D237" i="61"/>
  <c r="D238" i="61"/>
  <c r="D239" i="61"/>
  <c r="D240" i="61"/>
  <c r="D241" i="61"/>
  <c r="D242" i="61"/>
  <c r="D243" i="61"/>
  <c r="D244" i="61"/>
  <c r="D245" i="61"/>
  <c r="D246" i="61"/>
  <c r="D247" i="61"/>
  <c r="D248" i="61"/>
  <c r="D249" i="61"/>
  <c r="D250" i="61"/>
  <c r="D251" i="61"/>
  <c r="D252" i="61"/>
  <c r="D253" i="61"/>
  <c r="D254" i="61"/>
  <c r="D255" i="61"/>
  <c r="D256" i="61"/>
  <c r="D257" i="61"/>
  <c r="D258" i="61"/>
  <c r="D259" i="61"/>
  <c r="D260" i="61"/>
  <c r="D261" i="61"/>
  <c r="D262" i="61"/>
  <c r="D263" i="61"/>
  <c r="D264" i="61"/>
  <c r="D265" i="61"/>
  <c r="D266" i="61"/>
  <c r="D267" i="61"/>
  <c r="D8" i="61"/>
  <c r="N267" i="62"/>
  <c r="L266" i="62"/>
  <c r="N266" i="62" s="1"/>
  <c r="L265" i="62"/>
  <c r="N265" i="62" s="1"/>
  <c r="L264" i="62"/>
  <c r="N264" i="62" s="1"/>
  <c r="L263" i="62"/>
  <c r="N263" i="62" s="1"/>
  <c r="L262" i="62"/>
  <c r="N262" i="62" s="1"/>
  <c r="L261" i="62"/>
  <c r="N261" i="62" s="1"/>
  <c r="L260" i="62"/>
  <c r="N260" i="62" s="1"/>
  <c r="L259" i="62"/>
  <c r="N259" i="62" s="1"/>
  <c r="L258" i="62"/>
  <c r="N258" i="62" s="1"/>
  <c r="L257" i="62"/>
  <c r="N257" i="62" s="1"/>
  <c r="N256" i="62"/>
  <c r="L255" i="62"/>
  <c r="N255" i="62" s="1"/>
  <c r="L254" i="62"/>
  <c r="N254" i="62" s="1"/>
  <c r="L253" i="62"/>
  <c r="N253" i="62" s="1"/>
  <c r="N252" i="62"/>
  <c r="L251" i="62"/>
  <c r="N251" i="62" s="1"/>
  <c r="L250" i="62"/>
  <c r="N250" i="62" s="1"/>
  <c r="L249" i="62"/>
  <c r="N249" i="62" s="1"/>
  <c r="L248" i="62"/>
  <c r="N248" i="62" s="1"/>
  <c r="L247" i="62"/>
  <c r="N247" i="62" s="1"/>
  <c r="L246" i="62"/>
  <c r="N246" i="62" s="1"/>
  <c r="L245" i="62"/>
  <c r="N245" i="62" s="1"/>
  <c r="L244" i="62"/>
  <c r="N244" i="62" s="1"/>
  <c r="L243" i="62"/>
  <c r="N243" i="62" s="1"/>
  <c r="L242" i="62"/>
  <c r="N242" i="62" s="1"/>
  <c r="L241" i="62"/>
  <c r="N241" i="62" s="1"/>
  <c r="L240" i="62"/>
  <c r="N240" i="62" s="1"/>
  <c r="N239" i="62"/>
  <c r="L238" i="62"/>
  <c r="N238" i="62" s="1"/>
  <c r="L237" i="62"/>
  <c r="N237" i="62" s="1"/>
  <c r="L236" i="62"/>
  <c r="N236" i="62" s="1"/>
  <c r="L235" i="62"/>
  <c r="N235" i="62" s="1"/>
  <c r="L234" i="62"/>
  <c r="N234" i="62" s="1"/>
  <c r="L233" i="62"/>
  <c r="N233" i="62" s="1"/>
  <c r="L232" i="62"/>
  <c r="N232" i="62" s="1"/>
  <c r="L231" i="62"/>
  <c r="N231" i="62" s="1"/>
  <c r="L230" i="62"/>
  <c r="N230" i="62" s="1"/>
  <c r="L228" i="62"/>
  <c r="N228" i="62" s="1"/>
  <c r="L227" i="62"/>
  <c r="N227" i="62" s="1"/>
  <c r="L226" i="62"/>
  <c r="N226" i="62" s="1"/>
  <c r="L222" i="62"/>
  <c r="N222" i="62" s="1"/>
  <c r="L221" i="62"/>
  <c r="N221" i="62" s="1"/>
  <c r="L220" i="62"/>
  <c r="N220" i="62" s="1"/>
  <c r="L219" i="62"/>
  <c r="N219" i="62" s="1"/>
  <c r="L218" i="62"/>
  <c r="N218" i="62" s="1"/>
  <c r="L217" i="62"/>
  <c r="N217" i="62" s="1"/>
  <c r="L216" i="62"/>
  <c r="N216" i="62" s="1"/>
  <c r="L215" i="62"/>
  <c r="N215" i="62" s="1"/>
  <c r="L214" i="62"/>
  <c r="N214" i="62" s="1"/>
  <c r="L213" i="62"/>
  <c r="N213" i="62" s="1"/>
  <c r="L212" i="62"/>
  <c r="N212" i="62" s="1"/>
  <c r="L211" i="62"/>
  <c r="N211" i="62" s="1"/>
  <c r="L210" i="62"/>
  <c r="N210" i="62" s="1"/>
  <c r="L209" i="62"/>
  <c r="N209" i="62" s="1"/>
  <c r="L208" i="62"/>
  <c r="N208" i="62" s="1"/>
  <c r="L207" i="62"/>
  <c r="N207" i="62" s="1"/>
  <c r="L206" i="62"/>
  <c r="N206" i="62" s="1"/>
  <c r="L205" i="62"/>
  <c r="N205" i="62" s="1"/>
  <c r="L204" i="62"/>
  <c r="N204" i="62" s="1"/>
  <c r="L203" i="62"/>
  <c r="N203" i="62" s="1"/>
  <c r="L202" i="62"/>
  <c r="N202" i="62" s="1"/>
  <c r="L201" i="62"/>
  <c r="N201" i="62" s="1"/>
  <c r="L200" i="62"/>
  <c r="N200" i="62" s="1"/>
  <c r="L199" i="62"/>
  <c r="N199" i="62" s="1"/>
  <c r="L197" i="62"/>
  <c r="N197" i="62" s="1"/>
  <c r="L196" i="62"/>
  <c r="N196" i="62" s="1"/>
  <c r="L195" i="62"/>
  <c r="N195" i="62" s="1"/>
  <c r="L194" i="62"/>
  <c r="N194" i="62" s="1"/>
  <c r="L193" i="62"/>
  <c r="N193" i="62" s="1"/>
  <c r="L192" i="62"/>
  <c r="N192" i="62" s="1"/>
  <c r="L191" i="62"/>
  <c r="N191" i="62" s="1"/>
  <c r="L190" i="62"/>
  <c r="N190" i="62" s="1"/>
  <c r="L189" i="62"/>
  <c r="N189" i="62" s="1"/>
  <c r="L188" i="62"/>
  <c r="N188" i="62" s="1"/>
  <c r="L187" i="62"/>
  <c r="N187" i="62" s="1"/>
  <c r="L186" i="62"/>
  <c r="N186" i="62" s="1"/>
  <c r="L185" i="62"/>
  <c r="N185" i="62" s="1"/>
  <c r="L183" i="62"/>
  <c r="N183" i="62" s="1"/>
  <c r="L181" i="62"/>
  <c r="N181" i="62" s="1"/>
  <c r="L180" i="62"/>
  <c r="N180" i="62" s="1"/>
  <c r="L179" i="62"/>
  <c r="N179" i="62" s="1"/>
  <c r="L178" i="62"/>
  <c r="N178" i="62" s="1"/>
  <c r="L177" i="62"/>
  <c r="N177" i="62" s="1"/>
  <c r="L176" i="62"/>
  <c r="N176" i="62" s="1"/>
  <c r="L175" i="62"/>
  <c r="N175" i="62" s="1"/>
  <c r="L174" i="62"/>
  <c r="N174" i="62" s="1"/>
  <c r="L173" i="62"/>
  <c r="N173" i="62" s="1"/>
  <c r="L172" i="62"/>
  <c r="N172" i="62" s="1"/>
  <c r="L171" i="62"/>
  <c r="N171" i="62" s="1"/>
  <c r="L170" i="62"/>
  <c r="N170" i="62" s="1"/>
  <c r="L169" i="62"/>
  <c r="N169" i="62" s="1"/>
  <c r="L168" i="62"/>
  <c r="N168" i="62" s="1"/>
  <c r="L167" i="62"/>
  <c r="N167" i="62" s="1"/>
  <c r="L166" i="62"/>
  <c r="N166" i="62" s="1"/>
  <c r="L165" i="62"/>
  <c r="N165" i="62" s="1"/>
  <c r="L164" i="62"/>
  <c r="N164" i="62" s="1"/>
  <c r="L163" i="62"/>
  <c r="N163" i="62" s="1"/>
  <c r="L162" i="62"/>
  <c r="N162" i="62" s="1"/>
  <c r="L161" i="62"/>
  <c r="N161" i="62" s="1"/>
  <c r="L160" i="62"/>
  <c r="N160" i="62" s="1"/>
  <c r="L159" i="62"/>
  <c r="N159" i="62" s="1"/>
  <c r="L158" i="62"/>
  <c r="N158" i="62" s="1"/>
  <c r="L157" i="62"/>
  <c r="N157" i="62" s="1"/>
  <c r="L156" i="62"/>
  <c r="N156" i="62" s="1"/>
  <c r="L155" i="62"/>
  <c r="N155" i="62" s="1"/>
  <c r="L154" i="62"/>
  <c r="N154" i="62" s="1"/>
  <c r="L153" i="62"/>
  <c r="N153" i="62" s="1"/>
  <c r="L152" i="62"/>
  <c r="N152" i="62" s="1"/>
  <c r="L151" i="62"/>
  <c r="N151" i="62" s="1"/>
  <c r="L149" i="62"/>
  <c r="N149" i="62" s="1"/>
  <c r="L148" i="62"/>
  <c r="N148" i="62" s="1"/>
  <c r="L147" i="62"/>
  <c r="N147" i="62" s="1"/>
  <c r="L146" i="62"/>
  <c r="N146" i="62" s="1"/>
  <c r="L145" i="62"/>
  <c r="N145" i="62" s="1"/>
  <c r="L144" i="62"/>
  <c r="N144" i="62" s="1"/>
  <c r="L143" i="62"/>
  <c r="N143" i="62" s="1"/>
  <c r="L142" i="62"/>
  <c r="N142" i="62" s="1"/>
  <c r="L141" i="62"/>
  <c r="N141" i="62" s="1"/>
  <c r="L140" i="62"/>
  <c r="N140" i="62" s="1"/>
  <c r="L139" i="62"/>
  <c r="N139" i="62" s="1"/>
  <c r="L138" i="62"/>
  <c r="N138" i="62" s="1"/>
  <c r="L137" i="62"/>
  <c r="N137" i="62" s="1"/>
  <c r="L136" i="62"/>
  <c r="N136" i="62" s="1"/>
  <c r="L135" i="62"/>
  <c r="N135" i="62" s="1"/>
  <c r="L134" i="62"/>
  <c r="N134" i="62" s="1"/>
  <c r="L133" i="62"/>
  <c r="N133" i="62" s="1"/>
  <c r="L132" i="62"/>
  <c r="N132" i="62" s="1"/>
  <c r="L131" i="62"/>
  <c r="N131" i="62" s="1"/>
  <c r="L130" i="62"/>
  <c r="N130" i="62" s="1"/>
  <c r="L129" i="62"/>
  <c r="N129" i="62" s="1"/>
  <c r="L128" i="62"/>
  <c r="N128" i="62" s="1"/>
  <c r="L127" i="62"/>
  <c r="N127" i="62" s="1"/>
  <c r="L126" i="62"/>
  <c r="N126" i="62" s="1"/>
  <c r="L125" i="62"/>
  <c r="N125" i="62" s="1"/>
  <c r="L123" i="62"/>
  <c r="N123" i="62" s="1"/>
  <c r="L122" i="62"/>
  <c r="N122" i="62" s="1"/>
  <c r="L121" i="62"/>
  <c r="N121" i="62" s="1"/>
  <c r="L120" i="62"/>
  <c r="N120" i="62" s="1"/>
  <c r="L119" i="62"/>
  <c r="N119" i="62" s="1"/>
  <c r="L118" i="62"/>
  <c r="N118" i="62" s="1"/>
  <c r="L117" i="62"/>
  <c r="N117" i="62" s="1"/>
  <c r="L116" i="62"/>
  <c r="N116" i="62" s="1"/>
  <c r="L115" i="62"/>
  <c r="N115" i="62" s="1"/>
  <c r="L114" i="62"/>
  <c r="N114" i="62" s="1"/>
  <c r="L113" i="62"/>
  <c r="N113" i="62" s="1"/>
  <c r="L112" i="62"/>
  <c r="N112" i="62" s="1"/>
  <c r="L110" i="62"/>
  <c r="N110" i="62" s="1"/>
  <c r="L109" i="62"/>
  <c r="N109" i="62" s="1"/>
  <c r="L108" i="62"/>
  <c r="N108" i="62" s="1"/>
  <c r="L107" i="62"/>
  <c r="N107" i="62" s="1"/>
  <c r="L106" i="62"/>
  <c r="N106" i="62" s="1"/>
  <c r="L105" i="62"/>
  <c r="N105" i="62" s="1"/>
  <c r="L104" i="62"/>
  <c r="N104" i="62" s="1"/>
  <c r="L103" i="62"/>
  <c r="N103" i="62" s="1"/>
  <c r="N102" i="62"/>
  <c r="N101" i="62"/>
  <c r="L100" i="62"/>
  <c r="N100" i="62" s="1"/>
  <c r="L99" i="62"/>
  <c r="N99" i="62" s="1"/>
  <c r="L98" i="62"/>
  <c r="N98" i="62" s="1"/>
  <c r="L97" i="62"/>
  <c r="N97" i="62" s="1"/>
  <c r="L96" i="62"/>
  <c r="N96" i="62" s="1"/>
  <c r="L95" i="62"/>
  <c r="N95" i="62" s="1"/>
  <c r="L94" i="62"/>
  <c r="N94" i="62" s="1"/>
  <c r="L91" i="62"/>
  <c r="N91" i="62" s="1"/>
  <c r="L90" i="62"/>
  <c r="N90" i="62" s="1"/>
  <c r="L89" i="62"/>
  <c r="N89" i="62" s="1"/>
  <c r="L88" i="62"/>
  <c r="N88" i="62" s="1"/>
  <c r="L87" i="62"/>
  <c r="N87" i="62" s="1"/>
  <c r="L86" i="62"/>
  <c r="N86" i="62" s="1"/>
  <c r="L85" i="62"/>
  <c r="N85" i="62" s="1"/>
  <c r="L84" i="62"/>
  <c r="N84" i="62" s="1"/>
  <c r="L82" i="62"/>
  <c r="N82" i="62" s="1"/>
  <c r="L81" i="62"/>
  <c r="N81" i="62" s="1"/>
  <c r="L80" i="62"/>
  <c r="N80" i="62" s="1"/>
  <c r="L79" i="62"/>
  <c r="N79" i="62" s="1"/>
  <c r="L78" i="62"/>
  <c r="N78" i="62" s="1"/>
  <c r="L77" i="62"/>
  <c r="N77" i="62" s="1"/>
  <c r="L76" i="62"/>
  <c r="N76" i="62" s="1"/>
  <c r="L75" i="62"/>
  <c r="N75" i="62" s="1"/>
  <c r="L74" i="62"/>
  <c r="N74" i="62" s="1"/>
  <c r="L73" i="62"/>
  <c r="N73" i="62" s="1"/>
  <c r="L72" i="62"/>
  <c r="N72" i="62" s="1"/>
  <c r="L71" i="62"/>
  <c r="N71" i="62" s="1"/>
  <c r="L70" i="62"/>
  <c r="N70" i="62" s="1"/>
  <c r="L69" i="62"/>
  <c r="N69" i="62" s="1"/>
  <c r="L68" i="62"/>
  <c r="N68" i="62" s="1"/>
  <c r="L67" i="62"/>
  <c r="N67" i="62" s="1"/>
  <c r="L66" i="62"/>
  <c r="N66" i="62" s="1"/>
  <c r="L65" i="62"/>
  <c r="N65" i="62" s="1"/>
  <c r="L64" i="62"/>
  <c r="N64" i="62" s="1"/>
  <c r="L63" i="62"/>
  <c r="N63" i="62" s="1"/>
  <c r="L62" i="62"/>
  <c r="N62" i="62" s="1"/>
  <c r="L61" i="62"/>
  <c r="N61" i="62" s="1"/>
  <c r="L60" i="62"/>
  <c r="N60" i="62" s="1"/>
  <c r="L59" i="62"/>
  <c r="N59" i="62" s="1"/>
  <c r="L58" i="62"/>
  <c r="N58" i="62" s="1"/>
  <c r="L57" i="62"/>
  <c r="N57" i="62" s="1"/>
  <c r="L56" i="62"/>
  <c r="N56" i="62" s="1"/>
  <c r="L55" i="62"/>
  <c r="N55" i="62" s="1"/>
  <c r="L54" i="62"/>
  <c r="N54" i="62" s="1"/>
  <c r="L53" i="62"/>
  <c r="N53" i="62" s="1"/>
  <c r="L52" i="62"/>
  <c r="N52" i="62" s="1"/>
  <c r="L51" i="62"/>
  <c r="N51" i="62" s="1"/>
  <c r="L50" i="62"/>
  <c r="N50" i="62" s="1"/>
  <c r="L49" i="62"/>
  <c r="N49" i="62" s="1"/>
  <c r="L48" i="62"/>
  <c r="N48" i="62" s="1"/>
  <c r="L47" i="62"/>
  <c r="N47" i="62" s="1"/>
  <c r="L46" i="62"/>
  <c r="N46" i="62" s="1"/>
  <c r="L45" i="62"/>
  <c r="N45" i="62" s="1"/>
  <c r="L44" i="62"/>
  <c r="N44" i="62" s="1"/>
  <c r="L43" i="62"/>
  <c r="N43" i="62" s="1"/>
  <c r="L42" i="62"/>
  <c r="N42" i="62" s="1"/>
  <c r="L41" i="62"/>
  <c r="N41" i="62" s="1"/>
  <c r="L40" i="62"/>
  <c r="N40" i="62" s="1"/>
  <c r="L39" i="62"/>
  <c r="N39" i="62" s="1"/>
  <c r="L38" i="62"/>
  <c r="N38" i="62" s="1"/>
  <c r="L37" i="62"/>
  <c r="N37" i="62" s="1"/>
  <c r="L36" i="62"/>
  <c r="N36" i="62" s="1"/>
  <c r="L35" i="62"/>
  <c r="N35" i="62" s="1"/>
  <c r="L34" i="62"/>
  <c r="N34" i="62" s="1"/>
  <c r="L33" i="62"/>
  <c r="N33" i="62" s="1"/>
  <c r="L32" i="62"/>
  <c r="N32" i="62" s="1"/>
  <c r="L31" i="62"/>
  <c r="N31" i="62" s="1"/>
  <c r="L30" i="62"/>
  <c r="N30" i="62" s="1"/>
  <c r="L29" i="62"/>
  <c r="N29" i="62" s="1"/>
  <c r="L28" i="62"/>
  <c r="N28" i="62" s="1"/>
  <c r="L27" i="62"/>
  <c r="N27" i="62" s="1"/>
  <c r="L26" i="62"/>
  <c r="N26" i="62" s="1"/>
  <c r="L25" i="62"/>
  <c r="N25" i="62" s="1"/>
  <c r="L24" i="62"/>
  <c r="N24" i="62" s="1"/>
  <c r="L23" i="62"/>
  <c r="N23" i="62" s="1"/>
  <c r="L22" i="62"/>
  <c r="N22" i="62" s="1"/>
  <c r="L21" i="62"/>
  <c r="N21" i="62" s="1"/>
  <c r="L20" i="62"/>
  <c r="N20" i="62" s="1"/>
  <c r="L19" i="62"/>
  <c r="N19" i="62" s="1"/>
  <c r="L18" i="62"/>
  <c r="N18" i="62" s="1"/>
  <c r="L17" i="62"/>
  <c r="N17" i="62" s="1"/>
  <c r="L16" i="62"/>
  <c r="N16" i="62" s="1"/>
  <c r="L15" i="62"/>
  <c r="N15" i="62" s="1"/>
  <c r="L14" i="62"/>
  <c r="N14" i="62" s="1"/>
  <c r="L13" i="62"/>
  <c r="N13" i="62" s="1"/>
  <c r="L12" i="62"/>
  <c r="N12" i="62" s="1"/>
  <c r="L11" i="62"/>
  <c r="N11" i="62" s="1"/>
  <c r="L10" i="62"/>
  <c r="N10" i="62" s="1"/>
  <c r="L9" i="62"/>
  <c r="N9" i="62" s="1"/>
  <c r="L8" i="62"/>
  <c r="N8" i="62" s="1"/>
  <c r="N7" i="62"/>
  <c r="L7" i="62"/>
  <c r="L228" i="61" l="1"/>
  <c r="N228" i="61" s="1"/>
  <c r="N267" i="61"/>
  <c r="L266" i="61"/>
  <c r="N266" i="61" s="1"/>
  <c r="L265" i="61"/>
  <c r="N265" i="61" s="1"/>
  <c r="L264" i="61"/>
  <c r="N264" i="61" s="1"/>
  <c r="L263" i="61"/>
  <c r="N263" i="61" s="1"/>
  <c r="L262" i="61"/>
  <c r="N262" i="61" s="1"/>
  <c r="L261" i="61"/>
  <c r="N261" i="61" s="1"/>
  <c r="L260" i="61"/>
  <c r="N260" i="61" s="1"/>
  <c r="L259" i="61"/>
  <c r="N259" i="61" s="1"/>
  <c r="L258" i="61"/>
  <c r="N258" i="61" s="1"/>
  <c r="L257" i="61"/>
  <c r="N257" i="61" s="1"/>
  <c r="N256" i="61"/>
  <c r="L255" i="61"/>
  <c r="N255" i="61" s="1"/>
  <c r="L254" i="61"/>
  <c r="N254" i="61" s="1"/>
  <c r="L253" i="61"/>
  <c r="N253" i="61" s="1"/>
  <c r="N252" i="61"/>
  <c r="L251" i="61"/>
  <c r="N251" i="61" s="1"/>
  <c r="L250" i="61"/>
  <c r="N250" i="61" s="1"/>
  <c r="L249" i="61"/>
  <c r="N249" i="61" s="1"/>
  <c r="L248" i="61"/>
  <c r="N248" i="61" s="1"/>
  <c r="L247" i="61"/>
  <c r="N247" i="61" s="1"/>
  <c r="L246" i="61"/>
  <c r="N246" i="61" s="1"/>
  <c r="L245" i="61"/>
  <c r="N245" i="61" s="1"/>
  <c r="L244" i="61"/>
  <c r="N244" i="61" s="1"/>
  <c r="L243" i="61"/>
  <c r="N243" i="61" s="1"/>
  <c r="L242" i="61"/>
  <c r="N242" i="61" s="1"/>
  <c r="L241" i="61"/>
  <c r="N241" i="61" s="1"/>
  <c r="L240" i="61"/>
  <c r="N240" i="61" s="1"/>
  <c r="N239" i="61"/>
  <c r="L238" i="61"/>
  <c r="N238" i="61" s="1"/>
  <c r="L237" i="61"/>
  <c r="N237" i="61" s="1"/>
  <c r="L236" i="61"/>
  <c r="N236" i="61" s="1"/>
  <c r="L235" i="61"/>
  <c r="N235" i="61" s="1"/>
  <c r="L234" i="61"/>
  <c r="N234" i="61" s="1"/>
  <c r="L233" i="61"/>
  <c r="N233" i="61" s="1"/>
  <c r="L232" i="61"/>
  <c r="N232" i="61" s="1"/>
  <c r="L231" i="61"/>
  <c r="N231" i="61" s="1"/>
  <c r="L230" i="61"/>
  <c r="N230" i="61" s="1"/>
  <c r="L227" i="61"/>
  <c r="N227" i="61" s="1"/>
  <c r="L226" i="61"/>
  <c r="N226" i="61" s="1"/>
  <c r="L222" i="61"/>
  <c r="N222" i="61" s="1"/>
  <c r="L221" i="61"/>
  <c r="N221" i="61" s="1"/>
  <c r="L220" i="61"/>
  <c r="N220" i="61" s="1"/>
  <c r="L219" i="61"/>
  <c r="N219" i="61" s="1"/>
  <c r="L218" i="61"/>
  <c r="N218" i="61" s="1"/>
  <c r="L217" i="61"/>
  <c r="N217" i="61" s="1"/>
  <c r="L216" i="61"/>
  <c r="N216" i="61" s="1"/>
  <c r="L215" i="61"/>
  <c r="N215" i="61" s="1"/>
  <c r="L214" i="61"/>
  <c r="N214" i="61" s="1"/>
  <c r="L213" i="61"/>
  <c r="N213" i="61" s="1"/>
  <c r="L212" i="61"/>
  <c r="N212" i="61" s="1"/>
  <c r="L211" i="61"/>
  <c r="N211" i="61" s="1"/>
  <c r="L210" i="61"/>
  <c r="N210" i="61" s="1"/>
  <c r="L209" i="61"/>
  <c r="N209" i="61" s="1"/>
  <c r="L208" i="61"/>
  <c r="N208" i="61" s="1"/>
  <c r="L207" i="61"/>
  <c r="N207" i="61" s="1"/>
  <c r="L206" i="61"/>
  <c r="N206" i="61" s="1"/>
  <c r="L205" i="61"/>
  <c r="N205" i="61" s="1"/>
  <c r="L204" i="61"/>
  <c r="N204" i="61" s="1"/>
  <c r="L203" i="61"/>
  <c r="N203" i="61" s="1"/>
  <c r="L202" i="61"/>
  <c r="N202" i="61" s="1"/>
  <c r="L201" i="61"/>
  <c r="N201" i="61" s="1"/>
  <c r="L200" i="61"/>
  <c r="N200" i="61" s="1"/>
  <c r="L199" i="61"/>
  <c r="N199" i="61" s="1"/>
  <c r="L197" i="61"/>
  <c r="N197" i="61" s="1"/>
  <c r="L196" i="61"/>
  <c r="N196" i="61" s="1"/>
  <c r="L195" i="61"/>
  <c r="N195" i="61" s="1"/>
  <c r="L194" i="61"/>
  <c r="N194" i="61" s="1"/>
  <c r="L193" i="61"/>
  <c r="N193" i="61" s="1"/>
  <c r="L192" i="61"/>
  <c r="N192" i="61" s="1"/>
  <c r="L191" i="61"/>
  <c r="N191" i="61" s="1"/>
  <c r="L190" i="61"/>
  <c r="N190" i="61" s="1"/>
  <c r="L189" i="61"/>
  <c r="N189" i="61" s="1"/>
  <c r="L188" i="61"/>
  <c r="N188" i="61" s="1"/>
  <c r="L187" i="61"/>
  <c r="N187" i="61" s="1"/>
  <c r="L186" i="61"/>
  <c r="N186" i="61" s="1"/>
  <c r="L185" i="61"/>
  <c r="N185" i="61" s="1"/>
  <c r="L183" i="61"/>
  <c r="N183" i="61" s="1"/>
  <c r="L181" i="61"/>
  <c r="N181" i="61" s="1"/>
  <c r="L180" i="61"/>
  <c r="N180" i="61" s="1"/>
  <c r="L179" i="61"/>
  <c r="N179" i="61" s="1"/>
  <c r="L178" i="61"/>
  <c r="N178" i="61" s="1"/>
  <c r="L177" i="61"/>
  <c r="N177" i="61" s="1"/>
  <c r="L176" i="61"/>
  <c r="N176" i="61" s="1"/>
  <c r="L175" i="61"/>
  <c r="N175" i="61" s="1"/>
  <c r="L174" i="61"/>
  <c r="N174" i="61" s="1"/>
  <c r="L173" i="61"/>
  <c r="N173" i="61" s="1"/>
  <c r="L172" i="61"/>
  <c r="N172" i="61" s="1"/>
  <c r="L171" i="61"/>
  <c r="N171" i="61" s="1"/>
  <c r="L170" i="61"/>
  <c r="N170" i="61" s="1"/>
  <c r="L169" i="61"/>
  <c r="N169" i="61" s="1"/>
  <c r="L168" i="61"/>
  <c r="N168" i="61" s="1"/>
  <c r="L167" i="61"/>
  <c r="N167" i="61" s="1"/>
  <c r="L166" i="61"/>
  <c r="N166" i="61" s="1"/>
  <c r="L165" i="61"/>
  <c r="N165" i="61" s="1"/>
  <c r="L164" i="61"/>
  <c r="N164" i="61" s="1"/>
  <c r="L163" i="61"/>
  <c r="N163" i="61" s="1"/>
  <c r="L162" i="61"/>
  <c r="N162" i="61" s="1"/>
  <c r="L161" i="61"/>
  <c r="N161" i="61" s="1"/>
  <c r="L160" i="61"/>
  <c r="N160" i="61" s="1"/>
  <c r="L159" i="61"/>
  <c r="N159" i="61" s="1"/>
  <c r="L158" i="61"/>
  <c r="N158" i="61" s="1"/>
  <c r="L157" i="61"/>
  <c r="N157" i="61" s="1"/>
  <c r="L156" i="61"/>
  <c r="N156" i="61" s="1"/>
  <c r="L155" i="61"/>
  <c r="N155" i="61" s="1"/>
  <c r="L154" i="61"/>
  <c r="N154" i="61" s="1"/>
  <c r="L153" i="61"/>
  <c r="N153" i="61" s="1"/>
  <c r="L152" i="61"/>
  <c r="N152" i="61" s="1"/>
  <c r="L151" i="61"/>
  <c r="N151" i="61" s="1"/>
  <c r="L149" i="61"/>
  <c r="N149" i="61" s="1"/>
  <c r="L148" i="61"/>
  <c r="N148" i="61" s="1"/>
  <c r="L147" i="61"/>
  <c r="N147" i="61" s="1"/>
  <c r="L146" i="61"/>
  <c r="N146" i="61" s="1"/>
  <c r="L145" i="61"/>
  <c r="N145" i="61" s="1"/>
  <c r="L144" i="61"/>
  <c r="N144" i="61" s="1"/>
  <c r="L143" i="61"/>
  <c r="N143" i="61" s="1"/>
  <c r="L142" i="61"/>
  <c r="N142" i="61" s="1"/>
  <c r="L141" i="61"/>
  <c r="N141" i="61" s="1"/>
  <c r="L140" i="61"/>
  <c r="N140" i="61" s="1"/>
  <c r="L139" i="61"/>
  <c r="N139" i="61" s="1"/>
  <c r="L138" i="61"/>
  <c r="N138" i="61" s="1"/>
  <c r="L137" i="61"/>
  <c r="N137" i="61" s="1"/>
  <c r="L136" i="61"/>
  <c r="N136" i="61" s="1"/>
  <c r="L135" i="61"/>
  <c r="N135" i="61" s="1"/>
  <c r="L134" i="61"/>
  <c r="N134" i="61" s="1"/>
  <c r="L133" i="61"/>
  <c r="N133" i="61" s="1"/>
  <c r="L132" i="61"/>
  <c r="N132" i="61" s="1"/>
  <c r="L131" i="61"/>
  <c r="N131" i="61" s="1"/>
  <c r="L130" i="61"/>
  <c r="N130" i="61" s="1"/>
  <c r="L129" i="61"/>
  <c r="N129" i="61" s="1"/>
  <c r="L128" i="61"/>
  <c r="N128" i="61" s="1"/>
  <c r="L127" i="61"/>
  <c r="N127" i="61" s="1"/>
  <c r="L126" i="61"/>
  <c r="N126" i="61" s="1"/>
  <c r="L125" i="61"/>
  <c r="N125" i="61" s="1"/>
  <c r="L123" i="61"/>
  <c r="N123" i="61" s="1"/>
  <c r="L122" i="61"/>
  <c r="N122" i="61" s="1"/>
  <c r="L121" i="61"/>
  <c r="N121" i="61" s="1"/>
  <c r="L120" i="61"/>
  <c r="N120" i="61" s="1"/>
  <c r="L119" i="61"/>
  <c r="N119" i="61" s="1"/>
  <c r="L118" i="61"/>
  <c r="N118" i="61" s="1"/>
  <c r="L117" i="61"/>
  <c r="N117" i="61" s="1"/>
  <c r="L116" i="61"/>
  <c r="N116" i="61" s="1"/>
  <c r="L115" i="61"/>
  <c r="N115" i="61" s="1"/>
  <c r="L114" i="61"/>
  <c r="N114" i="61" s="1"/>
  <c r="L113" i="61"/>
  <c r="N113" i="61" s="1"/>
  <c r="L112" i="61"/>
  <c r="N112" i="61" s="1"/>
  <c r="L110" i="61"/>
  <c r="N110" i="61" s="1"/>
  <c r="L109" i="61"/>
  <c r="N109" i="61" s="1"/>
  <c r="L108" i="61"/>
  <c r="N108" i="61" s="1"/>
  <c r="L107" i="61"/>
  <c r="N107" i="61" s="1"/>
  <c r="L106" i="61"/>
  <c r="N106" i="61" s="1"/>
  <c r="L105" i="61"/>
  <c r="N105" i="61" s="1"/>
  <c r="L104" i="61"/>
  <c r="N104" i="61" s="1"/>
  <c r="L103" i="61"/>
  <c r="N103" i="61" s="1"/>
  <c r="N102" i="61"/>
  <c r="N101" i="61"/>
  <c r="L100" i="61"/>
  <c r="N100" i="61" s="1"/>
  <c r="L99" i="61"/>
  <c r="N99" i="61" s="1"/>
  <c r="L98" i="61"/>
  <c r="N98" i="61" s="1"/>
  <c r="L97" i="61"/>
  <c r="N97" i="61" s="1"/>
  <c r="L96" i="61"/>
  <c r="N96" i="61" s="1"/>
  <c r="L95" i="61"/>
  <c r="N95" i="61" s="1"/>
  <c r="L94" i="61"/>
  <c r="N94" i="61" s="1"/>
  <c r="L91" i="61"/>
  <c r="N91" i="61" s="1"/>
  <c r="L90" i="61"/>
  <c r="N90" i="61" s="1"/>
  <c r="L89" i="61"/>
  <c r="N89" i="61" s="1"/>
  <c r="L88" i="61"/>
  <c r="N88" i="61" s="1"/>
  <c r="L87" i="61"/>
  <c r="N87" i="61" s="1"/>
  <c r="L86" i="61"/>
  <c r="N86" i="61" s="1"/>
  <c r="L85" i="61"/>
  <c r="N85" i="61" s="1"/>
  <c r="L84" i="61"/>
  <c r="N84" i="61" s="1"/>
  <c r="L82" i="61"/>
  <c r="N82" i="61" s="1"/>
  <c r="L81" i="61"/>
  <c r="N81" i="61" s="1"/>
  <c r="L80" i="61"/>
  <c r="N80" i="61" s="1"/>
  <c r="L79" i="61"/>
  <c r="N79" i="61" s="1"/>
  <c r="L78" i="61"/>
  <c r="N78" i="61" s="1"/>
  <c r="L77" i="61"/>
  <c r="N77" i="61" s="1"/>
  <c r="L76" i="61"/>
  <c r="N76" i="61" s="1"/>
  <c r="L75" i="61"/>
  <c r="N75" i="61" s="1"/>
  <c r="L74" i="61"/>
  <c r="N74" i="61" s="1"/>
  <c r="L73" i="61"/>
  <c r="N73" i="61" s="1"/>
  <c r="L72" i="61"/>
  <c r="N72" i="61" s="1"/>
  <c r="L71" i="61"/>
  <c r="N71" i="61" s="1"/>
  <c r="L70" i="61"/>
  <c r="N70" i="61" s="1"/>
  <c r="L69" i="61"/>
  <c r="N69" i="61" s="1"/>
  <c r="L68" i="61"/>
  <c r="N68" i="61" s="1"/>
  <c r="L67" i="61"/>
  <c r="N67" i="61" s="1"/>
  <c r="L66" i="61"/>
  <c r="N66" i="61" s="1"/>
  <c r="L65" i="61"/>
  <c r="N65" i="61" s="1"/>
  <c r="L64" i="61"/>
  <c r="N64" i="61" s="1"/>
  <c r="L63" i="61"/>
  <c r="N63" i="61" s="1"/>
  <c r="L62" i="61"/>
  <c r="N62" i="61" s="1"/>
  <c r="L61" i="61"/>
  <c r="N61" i="61" s="1"/>
  <c r="L60" i="61"/>
  <c r="N60" i="61" s="1"/>
  <c r="L59" i="61"/>
  <c r="N59" i="61" s="1"/>
  <c r="L58" i="61"/>
  <c r="N58" i="61" s="1"/>
  <c r="L57" i="61"/>
  <c r="N57" i="61" s="1"/>
  <c r="L56" i="61"/>
  <c r="N56" i="61" s="1"/>
  <c r="L55" i="61"/>
  <c r="N55" i="61" s="1"/>
  <c r="L54" i="61"/>
  <c r="N54" i="61" s="1"/>
  <c r="L53" i="61"/>
  <c r="N53" i="61" s="1"/>
  <c r="L52" i="61"/>
  <c r="N52" i="61" s="1"/>
  <c r="L51" i="61"/>
  <c r="N51" i="61" s="1"/>
  <c r="L50" i="61"/>
  <c r="N50" i="61" s="1"/>
  <c r="L49" i="61"/>
  <c r="N49" i="61" s="1"/>
  <c r="L48" i="61"/>
  <c r="N48" i="61" s="1"/>
  <c r="L47" i="61"/>
  <c r="N47" i="61" s="1"/>
  <c r="L46" i="61"/>
  <c r="N46" i="61" s="1"/>
  <c r="L45" i="61"/>
  <c r="N45" i="61" s="1"/>
  <c r="L44" i="61"/>
  <c r="N44" i="61" s="1"/>
  <c r="L43" i="61"/>
  <c r="N43" i="61" s="1"/>
  <c r="L42" i="61"/>
  <c r="N42" i="61" s="1"/>
  <c r="L41" i="61"/>
  <c r="N41" i="61" s="1"/>
  <c r="L40" i="61"/>
  <c r="N40" i="61" s="1"/>
  <c r="L39" i="61"/>
  <c r="N39" i="61" s="1"/>
  <c r="L38" i="61"/>
  <c r="N38" i="61" s="1"/>
  <c r="L37" i="61"/>
  <c r="N37" i="61" s="1"/>
  <c r="L36" i="61"/>
  <c r="N36" i="61" s="1"/>
  <c r="L35" i="61"/>
  <c r="N35" i="61" s="1"/>
  <c r="L34" i="61"/>
  <c r="N34" i="61" s="1"/>
  <c r="L33" i="61"/>
  <c r="N33" i="61" s="1"/>
  <c r="L32" i="61"/>
  <c r="N32" i="61" s="1"/>
  <c r="L31" i="61"/>
  <c r="N31" i="61" s="1"/>
  <c r="L30" i="61"/>
  <c r="N30" i="61" s="1"/>
  <c r="L29" i="61"/>
  <c r="N29" i="61" s="1"/>
  <c r="L28" i="61"/>
  <c r="N28" i="61" s="1"/>
  <c r="L27" i="61"/>
  <c r="N27" i="61" s="1"/>
  <c r="L26" i="61"/>
  <c r="N26" i="61" s="1"/>
  <c r="L25" i="61"/>
  <c r="N25" i="61" s="1"/>
  <c r="L24" i="61"/>
  <c r="N24" i="61" s="1"/>
  <c r="L23" i="61"/>
  <c r="N23" i="61" s="1"/>
  <c r="L22" i="61"/>
  <c r="N22" i="61" s="1"/>
  <c r="L21" i="61"/>
  <c r="N21" i="61" s="1"/>
  <c r="L20" i="61"/>
  <c r="N20" i="61" s="1"/>
  <c r="L19" i="61"/>
  <c r="N19" i="61" s="1"/>
  <c r="L18" i="61"/>
  <c r="N18" i="61" s="1"/>
  <c r="L17" i="61"/>
  <c r="N17" i="61" s="1"/>
  <c r="L16" i="61"/>
  <c r="N16" i="61" s="1"/>
  <c r="L15" i="61"/>
  <c r="N15" i="61" s="1"/>
  <c r="L14" i="61"/>
  <c r="N14" i="61" s="1"/>
  <c r="L13" i="61"/>
  <c r="N13" i="61" s="1"/>
  <c r="L12" i="61"/>
  <c r="N12" i="61" s="1"/>
  <c r="L11" i="61"/>
  <c r="N11" i="61" s="1"/>
  <c r="L10" i="61"/>
  <c r="N10" i="61" s="1"/>
  <c r="L9" i="61"/>
  <c r="N9" i="61" s="1"/>
  <c r="L8" i="61"/>
  <c r="N8" i="61" s="1"/>
  <c r="N7" i="61"/>
  <c r="L7" i="61"/>
  <c r="L242" i="60" l="1"/>
  <c r="D9" i="60" l="1"/>
  <c r="D10" i="60"/>
  <c r="D11" i="60"/>
  <c r="D12" i="60"/>
  <c r="D13" i="60"/>
  <c r="D14" i="60"/>
  <c r="D15" i="60"/>
  <c r="D16" i="60"/>
  <c r="D17" i="60"/>
  <c r="D18" i="60"/>
  <c r="D19" i="60"/>
  <c r="D20" i="60"/>
  <c r="D21" i="60"/>
  <c r="D22" i="60"/>
  <c r="D23" i="60"/>
  <c r="D24" i="60"/>
  <c r="D25" i="60"/>
  <c r="D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40" i="60"/>
  <c r="D41" i="60"/>
  <c r="D42" i="60"/>
  <c r="D43" i="60"/>
  <c r="D44" i="60"/>
  <c r="D45" i="60"/>
  <c r="D46" i="60"/>
  <c r="D47" i="60"/>
  <c r="D48" i="60"/>
  <c r="D49" i="60"/>
  <c r="D50" i="60"/>
  <c r="D51" i="60"/>
  <c r="D52" i="60"/>
  <c r="D53" i="60"/>
  <c r="D54" i="60"/>
  <c r="D55" i="60"/>
  <c r="D56" i="60"/>
  <c r="D57" i="60"/>
  <c r="D58" i="60"/>
  <c r="D59" i="60"/>
  <c r="D60" i="60"/>
  <c r="D61" i="60"/>
  <c r="D62" i="60"/>
  <c r="D63" i="60"/>
  <c r="D64" i="60"/>
  <c r="D65" i="60"/>
  <c r="D66" i="60"/>
  <c r="D67" i="60"/>
  <c r="D68" i="60"/>
  <c r="D69" i="60"/>
  <c r="D70" i="60"/>
  <c r="D71" i="60"/>
  <c r="D72" i="60"/>
  <c r="D73" i="60"/>
  <c r="D74" i="60"/>
  <c r="D75" i="60"/>
  <c r="D76" i="60"/>
  <c r="D77" i="60"/>
  <c r="D78" i="60"/>
  <c r="D79" i="60"/>
  <c r="D80" i="60"/>
  <c r="D81" i="60"/>
  <c r="D82" i="60"/>
  <c r="D83" i="60"/>
  <c r="D84" i="60"/>
  <c r="D85" i="60"/>
  <c r="D86" i="60"/>
  <c r="D87" i="60"/>
  <c r="D88" i="60"/>
  <c r="D89" i="60"/>
  <c r="D90" i="60"/>
  <c r="D91" i="60"/>
  <c r="D92" i="60"/>
  <c r="D93" i="60"/>
  <c r="D94" i="60"/>
  <c r="D95" i="60"/>
  <c r="D96" i="60"/>
  <c r="D97" i="60"/>
  <c r="D98" i="60"/>
  <c r="D99" i="60"/>
  <c r="D100" i="60"/>
  <c r="D101" i="60"/>
  <c r="D102" i="60"/>
  <c r="D103" i="60"/>
  <c r="D104" i="60"/>
  <c r="D105" i="60"/>
  <c r="D106" i="60"/>
  <c r="D107" i="60"/>
  <c r="D108" i="60"/>
  <c r="D109" i="60"/>
  <c r="D110" i="60"/>
  <c r="D111" i="60"/>
  <c r="D112" i="60"/>
  <c r="D113" i="60"/>
  <c r="D114" i="60"/>
  <c r="D115" i="60"/>
  <c r="D116" i="60"/>
  <c r="D117" i="60"/>
  <c r="D118" i="60"/>
  <c r="D119" i="60"/>
  <c r="D120" i="60"/>
  <c r="D121" i="60"/>
  <c r="D122" i="60"/>
  <c r="D123" i="60"/>
  <c r="D124" i="60"/>
  <c r="D125" i="60"/>
  <c r="D126" i="60"/>
  <c r="D127" i="60"/>
  <c r="D128" i="60"/>
  <c r="D129" i="60"/>
  <c r="D130" i="60"/>
  <c r="D131" i="60"/>
  <c r="D132" i="60"/>
  <c r="D133" i="60"/>
  <c r="D134" i="60"/>
  <c r="D135" i="60"/>
  <c r="D136" i="60"/>
  <c r="D137" i="60"/>
  <c r="D138" i="60"/>
  <c r="D139" i="60"/>
  <c r="D140" i="60"/>
  <c r="D141" i="60"/>
  <c r="D142" i="60"/>
  <c r="D143" i="60"/>
  <c r="D144" i="60"/>
  <c r="D145" i="60"/>
  <c r="D146" i="60"/>
  <c r="D147" i="60"/>
  <c r="D148" i="60"/>
  <c r="D149" i="60"/>
  <c r="D150" i="60"/>
  <c r="D151" i="60"/>
  <c r="D152" i="60"/>
  <c r="D153" i="60"/>
  <c r="D154" i="60"/>
  <c r="D155" i="60"/>
  <c r="D156" i="60"/>
  <c r="D157" i="60"/>
  <c r="D158" i="60"/>
  <c r="D159" i="60"/>
  <c r="D160" i="60"/>
  <c r="D161" i="60"/>
  <c r="D162" i="60"/>
  <c r="D163" i="60"/>
  <c r="D164" i="60"/>
  <c r="D165" i="60"/>
  <c r="D166" i="60"/>
  <c r="D167" i="60"/>
  <c r="D168" i="60"/>
  <c r="D169" i="60"/>
  <c r="D170" i="60"/>
  <c r="D171" i="60"/>
  <c r="D172" i="60"/>
  <c r="D173" i="60"/>
  <c r="D174" i="60"/>
  <c r="D175" i="60"/>
  <c r="D176" i="60"/>
  <c r="D177" i="60"/>
  <c r="D178" i="60"/>
  <c r="D179" i="60"/>
  <c r="D180" i="60"/>
  <c r="D181" i="60"/>
  <c r="D182" i="60"/>
  <c r="D183" i="60"/>
  <c r="D184" i="60"/>
  <c r="D185" i="60"/>
  <c r="D186" i="60"/>
  <c r="D187" i="60"/>
  <c r="D188" i="60"/>
  <c r="D189" i="60"/>
  <c r="D190" i="60"/>
  <c r="D191" i="60"/>
  <c r="D192" i="60"/>
  <c r="D193" i="60"/>
  <c r="D194" i="60"/>
  <c r="D195" i="60"/>
  <c r="D196" i="60"/>
  <c r="D197" i="60"/>
  <c r="D198" i="60"/>
  <c r="D199" i="60"/>
  <c r="D200" i="60"/>
  <c r="D201" i="60"/>
  <c r="D202" i="60"/>
  <c r="D203" i="60"/>
  <c r="D204" i="60"/>
  <c r="D205" i="60"/>
  <c r="D206" i="60"/>
  <c r="D207" i="60"/>
  <c r="D208" i="60"/>
  <c r="D209" i="60"/>
  <c r="D210" i="60"/>
  <c r="D211" i="60"/>
  <c r="D212" i="60"/>
  <c r="D213" i="60"/>
  <c r="D214" i="60"/>
  <c r="D215" i="60"/>
  <c r="D216" i="60"/>
  <c r="D217" i="60"/>
  <c r="D218" i="60"/>
  <c r="D219" i="60"/>
  <c r="D220" i="60"/>
  <c r="D221" i="60"/>
  <c r="D222" i="60"/>
  <c r="D223" i="60"/>
  <c r="D224" i="60"/>
  <c r="D225" i="60"/>
  <c r="D226" i="60"/>
  <c r="D227" i="60"/>
  <c r="D228" i="60"/>
  <c r="D229" i="60"/>
  <c r="D230" i="60"/>
  <c r="D231" i="60"/>
  <c r="D232" i="60"/>
  <c r="D233" i="60"/>
  <c r="D234" i="60"/>
  <c r="D235" i="60"/>
  <c r="D236" i="60"/>
  <c r="D237" i="60"/>
  <c r="D238" i="60"/>
  <c r="D239" i="60"/>
  <c r="D240" i="60"/>
  <c r="D241" i="60"/>
  <c r="D242" i="60"/>
  <c r="D243" i="60"/>
  <c r="D244" i="60"/>
  <c r="D245" i="60"/>
  <c r="D246" i="60"/>
  <c r="D247" i="60"/>
  <c r="D248" i="60"/>
  <c r="D249" i="60"/>
  <c r="D250" i="60"/>
  <c r="D251" i="60"/>
  <c r="D252" i="60"/>
  <c r="D253" i="60"/>
  <c r="D254" i="60"/>
  <c r="D255" i="60"/>
  <c r="D256" i="60"/>
  <c r="D257" i="60"/>
  <c r="D258" i="60"/>
  <c r="D259" i="60"/>
  <c r="D260" i="60"/>
  <c r="D261" i="60"/>
  <c r="D262" i="60"/>
  <c r="D263" i="60"/>
  <c r="D264" i="60"/>
  <c r="D265" i="60"/>
  <c r="D266" i="60"/>
  <c r="D267" i="60"/>
  <c r="D8" i="60"/>
  <c r="D8" i="59"/>
  <c r="N267" i="60" l="1"/>
  <c r="L266" i="60"/>
  <c r="N266" i="60" s="1"/>
  <c r="L265" i="60"/>
  <c r="N265" i="60" s="1"/>
  <c r="L264" i="60"/>
  <c r="N264" i="60" s="1"/>
  <c r="L263" i="60"/>
  <c r="N263" i="60" s="1"/>
  <c r="L262" i="60"/>
  <c r="N262" i="60" s="1"/>
  <c r="L261" i="60"/>
  <c r="N261" i="60" s="1"/>
  <c r="L260" i="60"/>
  <c r="N260" i="60" s="1"/>
  <c r="L259" i="60"/>
  <c r="N259" i="60" s="1"/>
  <c r="L258" i="60"/>
  <c r="N258" i="60" s="1"/>
  <c r="L257" i="60"/>
  <c r="N257" i="60" s="1"/>
  <c r="N256" i="60"/>
  <c r="L255" i="60"/>
  <c r="N255" i="60" s="1"/>
  <c r="L254" i="60"/>
  <c r="N254" i="60" s="1"/>
  <c r="L253" i="60"/>
  <c r="N253" i="60" s="1"/>
  <c r="N252" i="60"/>
  <c r="L251" i="60"/>
  <c r="N251" i="60" s="1"/>
  <c r="L250" i="60"/>
  <c r="N250" i="60" s="1"/>
  <c r="L249" i="60"/>
  <c r="N249" i="60" s="1"/>
  <c r="L248" i="60"/>
  <c r="N248" i="60" s="1"/>
  <c r="L247" i="60"/>
  <c r="N247" i="60" s="1"/>
  <c r="L246" i="60"/>
  <c r="N246" i="60" s="1"/>
  <c r="L245" i="60"/>
  <c r="N245" i="60" s="1"/>
  <c r="L244" i="60"/>
  <c r="N244" i="60" s="1"/>
  <c r="L243" i="60"/>
  <c r="N243" i="60" s="1"/>
  <c r="N242" i="60"/>
  <c r="L241" i="60"/>
  <c r="N241" i="60" s="1"/>
  <c r="L240" i="60"/>
  <c r="N240" i="60" s="1"/>
  <c r="N239" i="60"/>
  <c r="L238" i="60"/>
  <c r="N238" i="60" s="1"/>
  <c r="L237" i="60"/>
  <c r="N237" i="60" s="1"/>
  <c r="L236" i="60"/>
  <c r="N236" i="60" s="1"/>
  <c r="L235" i="60"/>
  <c r="N235" i="60" s="1"/>
  <c r="L234" i="60"/>
  <c r="N234" i="60" s="1"/>
  <c r="L233" i="60"/>
  <c r="N233" i="60" s="1"/>
  <c r="L232" i="60"/>
  <c r="N232" i="60" s="1"/>
  <c r="L231" i="60"/>
  <c r="N231" i="60" s="1"/>
  <c r="L230" i="60"/>
  <c r="N230" i="60" s="1"/>
  <c r="L228" i="60"/>
  <c r="N228" i="60" s="1"/>
  <c r="L227" i="60"/>
  <c r="N227" i="60" s="1"/>
  <c r="L226" i="60"/>
  <c r="N226" i="60" s="1"/>
  <c r="L222" i="60"/>
  <c r="N222" i="60" s="1"/>
  <c r="L221" i="60"/>
  <c r="N221" i="60" s="1"/>
  <c r="L220" i="60"/>
  <c r="N220" i="60" s="1"/>
  <c r="L219" i="60"/>
  <c r="N219" i="60" s="1"/>
  <c r="L218" i="60"/>
  <c r="N218" i="60" s="1"/>
  <c r="L217" i="60"/>
  <c r="N217" i="60" s="1"/>
  <c r="L216" i="60"/>
  <c r="N216" i="60" s="1"/>
  <c r="L215" i="60"/>
  <c r="N215" i="60" s="1"/>
  <c r="L214" i="60"/>
  <c r="N214" i="60" s="1"/>
  <c r="L213" i="60"/>
  <c r="N213" i="60" s="1"/>
  <c r="L212" i="60"/>
  <c r="N212" i="60" s="1"/>
  <c r="L211" i="60"/>
  <c r="N211" i="60" s="1"/>
  <c r="L210" i="60"/>
  <c r="N210" i="60" s="1"/>
  <c r="L209" i="60"/>
  <c r="N209" i="60" s="1"/>
  <c r="L208" i="60"/>
  <c r="N208" i="60" s="1"/>
  <c r="L207" i="60"/>
  <c r="N207" i="60" s="1"/>
  <c r="L206" i="60"/>
  <c r="N206" i="60" s="1"/>
  <c r="L205" i="60"/>
  <c r="N205" i="60" s="1"/>
  <c r="L204" i="60"/>
  <c r="N204" i="60" s="1"/>
  <c r="L203" i="60"/>
  <c r="N203" i="60" s="1"/>
  <c r="L202" i="60"/>
  <c r="N202" i="60" s="1"/>
  <c r="L201" i="60"/>
  <c r="N201" i="60" s="1"/>
  <c r="L200" i="60"/>
  <c r="N200" i="60" s="1"/>
  <c r="L199" i="60"/>
  <c r="N199" i="60" s="1"/>
  <c r="L197" i="60"/>
  <c r="N197" i="60" s="1"/>
  <c r="L196" i="60"/>
  <c r="N196" i="60" s="1"/>
  <c r="L195" i="60"/>
  <c r="N195" i="60" s="1"/>
  <c r="L194" i="60"/>
  <c r="N194" i="60" s="1"/>
  <c r="L193" i="60"/>
  <c r="N193" i="60" s="1"/>
  <c r="L192" i="60"/>
  <c r="N192" i="60" s="1"/>
  <c r="L191" i="60"/>
  <c r="N191" i="60" s="1"/>
  <c r="L190" i="60"/>
  <c r="N190" i="60" s="1"/>
  <c r="L189" i="60"/>
  <c r="N189" i="60" s="1"/>
  <c r="L188" i="60"/>
  <c r="N188" i="60" s="1"/>
  <c r="L187" i="60"/>
  <c r="N187" i="60" s="1"/>
  <c r="L186" i="60"/>
  <c r="N186" i="60" s="1"/>
  <c r="L185" i="60"/>
  <c r="N185" i="60" s="1"/>
  <c r="L183" i="60"/>
  <c r="N183" i="60" s="1"/>
  <c r="L181" i="60"/>
  <c r="N181" i="60" s="1"/>
  <c r="L180" i="60"/>
  <c r="N180" i="60" s="1"/>
  <c r="L179" i="60"/>
  <c r="N179" i="60" s="1"/>
  <c r="L178" i="60"/>
  <c r="N178" i="60" s="1"/>
  <c r="L177" i="60"/>
  <c r="N177" i="60" s="1"/>
  <c r="L176" i="60"/>
  <c r="N176" i="60" s="1"/>
  <c r="L175" i="60"/>
  <c r="N175" i="60" s="1"/>
  <c r="L174" i="60"/>
  <c r="N174" i="60" s="1"/>
  <c r="L173" i="60"/>
  <c r="N173" i="60" s="1"/>
  <c r="L172" i="60"/>
  <c r="N172" i="60" s="1"/>
  <c r="L171" i="60"/>
  <c r="N171" i="60" s="1"/>
  <c r="L170" i="60"/>
  <c r="N170" i="60" s="1"/>
  <c r="L169" i="60"/>
  <c r="N169" i="60" s="1"/>
  <c r="L168" i="60"/>
  <c r="N168" i="60" s="1"/>
  <c r="L167" i="60"/>
  <c r="N167" i="60" s="1"/>
  <c r="L166" i="60"/>
  <c r="N166" i="60" s="1"/>
  <c r="L165" i="60"/>
  <c r="N165" i="60" s="1"/>
  <c r="L164" i="60"/>
  <c r="N164" i="60" s="1"/>
  <c r="L163" i="60"/>
  <c r="N163" i="60" s="1"/>
  <c r="L162" i="60"/>
  <c r="N162" i="60" s="1"/>
  <c r="L161" i="60"/>
  <c r="N161" i="60" s="1"/>
  <c r="L160" i="60"/>
  <c r="N160" i="60" s="1"/>
  <c r="L159" i="60"/>
  <c r="N159" i="60" s="1"/>
  <c r="L158" i="60"/>
  <c r="N158" i="60" s="1"/>
  <c r="L157" i="60"/>
  <c r="N157" i="60" s="1"/>
  <c r="L156" i="60"/>
  <c r="N156" i="60" s="1"/>
  <c r="L155" i="60"/>
  <c r="N155" i="60" s="1"/>
  <c r="L154" i="60"/>
  <c r="N154" i="60" s="1"/>
  <c r="L153" i="60"/>
  <c r="N153" i="60" s="1"/>
  <c r="L152" i="60"/>
  <c r="N152" i="60" s="1"/>
  <c r="L151" i="60"/>
  <c r="N151" i="60" s="1"/>
  <c r="L149" i="60"/>
  <c r="N149" i="60" s="1"/>
  <c r="L148" i="60"/>
  <c r="N148" i="60" s="1"/>
  <c r="L147" i="60"/>
  <c r="N147" i="60" s="1"/>
  <c r="L146" i="60"/>
  <c r="N146" i="60" s="1"/>
  <c r="L145" i="60"/>
  <c r="N145" i="60" s="1"/>
  <c r="L144" i="60"/>
  <c r="N144" i="60" s="1"/>
  <c r="L143" i="60"/>
  <c r="N143" i="60" s="1"/>
  <c r="L142" i="60"/>
  <c r="N142" i="60" s="1"/>
  <c r="L141" i="60"/>
  <c r="N141" i="60" s="1"/>
  <c r="L140" i="60"/>
  <c r="N140" i="60" s="1"/>
  <c r="L139" i="60"/>
  <c r="N139" i="60" s="1"/>
  <c r="L138" i="60"/>
  <c r="N138" i="60" s="1"/>
  <c r="L137" i="60"/>
  <c r="N137" i="60" s="1"/>
  <c r="L136" i="60"/>
  <c r="N136" i="60" s="1"/>
  <c r="L135" i="60"/>
  <c r="N135" i="60" s="1"/>
  <c r="L134" i="60"/>
  <c r="N134" i="60" s="1"/>
  <c r="L133" i="60"/>
  <c r="N133" i="60" s="1"/>
  <c r="L132" i="60"/>
  <c r="N132" i="60" s="1"/>
  <c r="L131" i="60"/>
  <c r="N131" i="60" s="1"/>
  <c r="L130" i="60"/>
  <c r="N130" i="60" s="1"/>
  <c r="L129" i="60"/>
  <c r="N129" i="60" s="1"/>
  <c r="L128" i="60"/>
  <c r="N128" i="60" s="1"/>
  <c r="L127" i="60"/>
  <c r="N127" i="60" s="1"/>
  <c r="L126" i="60"/>
  <c r="N126" i="60" s="1"/>
  <c r="L125" i="60"/>
  <c r="N125" i="60" s="1"/>
  <c r="L123" i="60"/>
  <c r="N123" i="60" s="1"/>
  <c r="L122" i="60"/>
  <c r="N122" i="60" s="1"/>
  <c r="L121" i="60"/>
  <c r="N121" i="60" s="1"/>
  <c r="L120" i="60"/>
  <c r="N120" i="60" s="1"/>
  <c r="L119" i="60"/>
  <c r="N119" i="60" s="1"/>
  <c r="L118" i="60"/>
  <c r="N118" i="60" s="1"/>
  <c r="L117" i="60"/>
  <c r="N117" i="60" s="1"/>
  <c r="L116" i="60"/>
  <c r="N116" i="60" s="1"/>
  <c r="L115" i="60"/>
  <c r="N115" i="60" s="1"/>
  <c r="L114" i="60"/>
  <c r="N114" i="60" s="1"/>
  <c r="L113" i="60"/>
  <c r="N113" i="60" s="1"/>
  <c r="L112" i="60"/>
  <c r="N112" i="60" s="1"/>
  <c r="L110" i="60"/>
  <c r="N110" i="60" s="1"/>
  <c r="L109" i="60"/>
  <c r="N109" i="60" s="1"/>
  <c r="L108" i="60"/>
  <c r="N108" i="60" s="1"/>
  <c r="L107" i="60"/>
  <c r="N107" i="60" s="1"/>
  <c r="L106" i="60"/>
  <c r="N106" i="60" s="1"/>
  <c r="L105" i="60"/>
  <c r="N105" i="60" s="1"/>
  <c r="L104" i="60"/>
  <c r="N104" i="60" s="1"/>
  <c r="L103" i="60"/>
  <c r="N103" i="60" s="1"/>
  <c r="N102" i="60"/>
  <c r="N101" i="60"/>
  <c r="L100" i="60"/>
  <c r="N100" i="60" s="1"/>
  <c r="L99" i="60"/>
  <c r="N99" i="60" s="1"/>
  <c r="L98" i="60"/>
  <c r="N98" i="60" s="1"/>
  <c r="L97" i="60"/>
  <c r="N97" i="60" s="1"/>
  <c r="L96" i="60"/>
  <c r="N96" i="60" s="1"/>
  <c r="L95" i="60"/>
  <c r="N95" i="60" s="1"/>
  <c r="L94" i="60"/>
  <c r="N94" i="60" s="1"/>
  <c r="L91" i="60"/>
  <c r="N91" i="60" s="1"/>
  <c r="L90" i="60"/>
  <c r="N90" i="60" s="1"/>
  <c r="L89" i="60"/>
  <c r="N89" i="60" s="1"/>
  <c r="L88" i="60"/>
  <c r="N88" i="60" s="1"/>
  <c r="L87" i="60"/>
  <c r="N87" i="60" s="1"/>
  <c r="L86" i="60"/>
  <c r="N86" i="60" s="1"/>
  <c r="L85" i="60"/>
  <c r="N85" i="60" s="1"/>
  <c r="L84" i="60"/>
  <c r="N84" i="60" s="1"/>
  <c r="L82" i="60"/>
  <c r="N82" i="60" s="1"/>
  <c r="L81" i="60"/>
  <c r="N81" i="60" s="1"/>
  <c r="L80" i="60"/>
  <c r="N80" i="60" s="1"/>
  <c r="L79" i="60"/>
  <c r="N79" i="60" s="1"/>
  <c r="L78" i="60"/>
  <c r="N78" i="60" s="1"/>
  <c r="L77" i="60"/>
  <c r="N77" i="60" s="1"/>
  <c r="L76" i="60"/>
  <c r="N76" i="60" s="1"/>
  <c r="L75" i="60"/>
  <c r="N75" i="60" s="1"/>
  <c r="L74" i="60"/>
  <c r="N74" i="60" s="1"/>
  <c r="L73" i="60"/>
  <c r="N73" i="60" s="1"/>
  <c r="L72" i="60"/>
  <c r="N72" i="60" s="1"/>
  <c r="L71" i="60"/>
  <c r="N71" i="60" s="1"/>
  <c r="L70" i="60"/>
  <c r="N70" i="60" s="1"/>
  <c r="L69" i="60"/>
  <c r="N69" i="60" s="1"/>
  <c r="L68" i="60"/>
  <c r="N68" i="60" s="1"/>
  <c r="L67" i="60"/>
  <c r="N67" i="60" s="1"/>
  <c r="L66" i="60"/>
  <c r="N66" i="60" s="1"/>
  <c r="L65" i="60"/>
  <c r="N65" i="60" s="1"/>
  <c r="L64" i="60"/>
  <c r="N64" i="60" s="1"/>
  <c r="L63" i="60"/>
  <c r="N63" i="60" s="1"/>
  <c r="L62" i="60"/>
  <c r="N62" i="60" s="1"/>
  <c r="L61" i="60"/>
  <c r="N61" i="60" s="1"/>
  <c r="L60" i="60"/>
  <c r="N60" i="60" s="1"/>
  <c r="L59" i="60"/>
  <c r="N59" i="60" s="1"/>
  <c r="L58" i="60"/>
  <c r="N58" i="60" s="1"/>
  <c r="L57" i="60"/>
  <c r="N57" i="60" s="1"/>
  <c r="L56" i="60"/>
  <c r="N56" i="60" s="1"/>
  <c r="L55" i="60"/>
  <c r="N55" i="60" s="1"/>
  <c r="L54" i="60"/>
  <c r="N54" i="60" s="1"/>
  <c r="L53" i="60"/>
  <c r="N53" i="60" s="1"/>
  <c r="L52" i="60"/>
  <c r="N52" i="60" s="1"/>
  <c r="L51" i="60"/>
  <c r="N51" i="60" s="1"/>
  <c r="L50" i="60"/>
  <c r="N50" i="60" s="1"/>
  <c r="L49" i="60"/>
  <c r="N49" i="60" s="1"/>
  <c r="L48" i="60"/>
  <c r="N48" i="60" s="1"/>
  <c r="L47" i="60"/>
  <c r="N47" i="60" s="1"/>
  <c r="L46" i="60"/>
  <c r="N46" i="60" s="1"/>
  <c r="L45" i="60"/>
  <c r="N45" i="60" s="1"/>
  <c r="L44" i="60"/>
  <c r="N44" i="60" s="1"/>
  <c r="L43" i="60"/>
  <c r="N43" i="60" s="1"/>
  <c r="L42" i="60"/>
  <c r="N42" i="60" s="1"/>
  <c r="L41" i="60"/>
  <c r="N41" i="60" s="1"/>
  <c r="L40" i="60"/>
  <c r="N40" i="60" s="1"/>
  <c r="L39" i="60"/>
  <c r="N39" i="60" s="1"/>
  <c r="L38" i="60"/>
  <c r="N38" i="60" s="1"/>
  <c r="L37" i="60"/>
  <c r="N37" i="60" s="1"/>
  <c r="L36" i="60"/>
  <c r="N36" i="60" s="1"/>
  <c r="L35" i="60"/>
  <c r="N35" i="60" s="1"/>
  <c r="L34" i="60"/>
  <c r="N34" i="60" s="1"/>
  <c r="L33" i="60"/>
  <c r="N33" i="60" s="1"/>
  <c r="L32" i="60"/>
  <c r="N32" i="60" s="1"/>
  <c r="L31" i="60"/>
  <c r="N31" i="60" s="1"/>
  <c r="L30" i="60"/>
  <c r="N30" i="60" s="1"/>
  <c r="L29" i="60"/>
  <c r="N29" i="60" s="1"/>
  <c r="L28" i="60"/>
  <c r="N28" i="60" s="1"/>
  <c r="L27" i="60"/>
  <c r="N27" i="60" s="1"/>
  <c r="L26" i="60"/>
  <c r="N26" i="60" s="1"/>
  <c r="L25" i="60"/>
  <c r="N25" i="60" s="1"/>
  <c r="L24" i="60"/>
  <c r="N24" i="60" s="1"/>
  <c r="L23" i="60"/>
  <c r="N23" i="60" s="1"/>
  <c r="L22" i="60"/>
  <c r="N22" i="60" s="1"/>
  <c r="L21" i="60"/>
  <c r="N21" i="60" s="1"/>
  <c r="L20" i="60"/>
  <c r="N20" i="60" s="1"/>
  <c r="L19" i="60"/>
  <c r="N19" i="60" s="1"/>
  <c r="L18" i="60"/>
  <c r="N18" i="60" s="1"/>
  <c r="L17" i="60"/>
  <c r="N17" i="60" s="1"/>
  <c r="L16" i="60"/>
  <c r="N16" i="60" s="1"/>
  <c r="L15" i="60"/>
  <c r="N15" i="60" s="1"/>
  <c r="L14" i="60"/>
  <c r="N14" i="60" s="1"/>
  <c r="L13" i="60"/>
  <c r="N13" i="60" s="1"/>
  <c r="L12" i="60"/>
  <c r="N12" i="60" s="1"/>
  <c r="L11" i="60"/>
  <c r="N11" i="60" s="1"/>
  <c r="L10" i="60"/>
  <c r="N10" i="60" s="1"/>
  <c r="L9" i="60"/>
  <c r="N9" i="60" s="1"/>
  <c r="L8" i="60"/>
  <c r="N8" i="60" s="1"/>
  <c r="N7" i="60"/>
  <c r="L7" i="60"/>
  <c r="D9" i="59" l="1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35" i="59"/>
  <c r="D36" i="59"/>
  <c r="D37" i="59"/>
  <c r="D38" i="59"/>
  <c r="D39" i="59"/>
  <c r="D40" i="59"/>
  <c r="D41" i="59"/>
  <c r="D42" i="59"/>
  <c r="D43" i="59"/>
  <c r="D44" i="59"/>
  <c r="D45" i="59"/>
  <c r="D46" i="59"/>
  <c r="D47" i="59"/>
  <c r="D48" i="59"/>
  <c r="D49" i="59"/>
  <c r="D50" i="59"/>
  <c r="D51" i="59"/>
  <c r="D52" i="59"/>
  <c r="D53" i="59"/>
  <c r="D54" i="59"/>
  <c r="D55" i="59"/>
  <c r="D56" i="59"/>
  <c r="D57" i="59"/>
  <c r="D58" i="59"/>
  <c r="D59" i="59"/>
  <c r="D60" i="59"/>
  <c r="D61" i="59"/>
  <c r="D62" i="59"/>
  <c r="D63" i="59"/>
  <c r="D64" i="59"/>
  <c r="D65" i="59"/>
  <c r="D66" i="59"/>
  <c r="D67" i="59"/>
  <c r="D68" i="59"/>
  <c r="D69" i="59"/>
  <c r="D70" i="59"/>
  <c r="D71" i="59"/>
  <c r="D72" i="59"/>
  <c r="D73" i="59"/>
  <c r="D74" i="59"/>
  <c r="D75" i="59"/>
  <c r="D76" i="59"/>
  <c r="D77" i="59"/>
  <c r="D78" i="59"/>
  <c r="D79" i="59"/>
  <c r="D80" i="59"/>
  <c r="D81" i="59"/>
  <c r="D82" i="59"/>
  <c r="D83" i="59"/>
  <c r="D84" i="59"/>
  <c r="D85" i="59"/>
  <c r="D86" i="59"/>
  <c r="D87" i="59"/>
  <c r="D88" i="59"/>
  <c r="D89" i="59"/>
  <c r="D90" i="59"/>
  <c r="D91" i="59"/>
  <c r="D92" i="59"/>
  <c r="D93" i="59"/>
  <c r="D94" i="59"/>
  <c r="D95" i="59"/>
  <c r="D96" i="59"/>
  <c r="D97" i="59"/>
  <c r="D98" i="59"/>
  <c r="D99" i="59"/>
  <c r="D100" i="59"/>
  <c r="D101" i="59"/>
  <c r="D102" i="59"/>
  <c r="D103" i="59"/>
  <c r="D104" i="59"/>
  <c r="D105" i="59"/>
  <c r="D106" i="59"/>
  <c r="D107" i="59"/>
  <c r="D108" i="59"/>
  <c r="D109" i="59"/>
  <c r="D110" i="59"/>
  <c r="D111" i="59"/>
  <c r="D112" i="59"/>
  <c r="D113" i="59"/>
  <c r="D114" i="59"/>
  <c r="D115" i="59"/>
  <c r="D116" i="59"/>
  <c r="D117" i="59"/>
  <c r="D118" i="59"/>
  <c r="D119" i="59"/>
  <c r="D120" i="59"/>
  <c r="D121" i="59"/>
  <c r="D122" i="59"/>
  <c r="D123" i="59"/>
  <c r="D124" i="59"/>
  <c r="D125" i="59"/>
  <c r="D126" i="59"/>
  <c r="D127" i="59"/>
  <c r="D128" i="59"/>
  <c r="D129" i="59"/>
  <c r="D130" i="59"/>
  <c r="D131" i="59"/>
  <c r="D132" i="59"/>
  <c r="D133" i="59"/>
  <c r="D134" i="59"/>
  <c r="D135" i="59"/>
  <c r="D136" i="59"/>
  <c r="D137" i="59"/>
  <c r="D138" i="59"/>
  <c r="D139" i="59"/>
  <c r="D140" i="59"/>
  <c r="D141" i="59"/>
  <c r="D142" i="59"/>
  <c r="D143" i="59"/>
  <c r="D144" i="59"/>
  <c r="D145" i="59"/>
  <c r="D146" i="59"/>
  <c r="D147" i="59"/>
  <c r="D148" i="59"/>
  <c r="D149" i="59"/>
  <c r="D150" i="59"/>
  <c r="D151" i="59"/>
  <c r="D152" i="59"/>
  <c r="D153" i="59"/>
  <c r="D154" i="59"/>
  <c r="D155" i="59"/>
  <c r="D156" i="59"/>
  <c r="D157" i="59"/>
  <c r="D158" i="59"/>
  <c r="D159" i="59"/>
  <c r="D160" i="59"/>
  <c r="D161" i="59"/>
  <c r="D162" i="59"/>
  <c r="D163" i="59"/>
  <c r="D164" i="59"/>
  <c r="D165" i="59"/>
  <c r="D166" i="59"/>
  <c r="D167" i="59"/>
  <c r="D168" i="59"/>
  <c r="D169" i="59"/>
  <c r="D170" i="59"/>
  <c r="D171" i="59"/>
  <c r="D172" i="59"/>
  <c r="D173" i="59"/>
  <c r="D174" i="59"/>
  <c r="D175" i="59"/>
  <c r="D176" i="59"/>
  <c r="D177" i="59"/>
  <c r="D178" i="59"/>
  <c r="D179" i="59"/>
  <c r="D180" i="59"/>
  <c r="D181" i="59"/>
  <c r="D182" i="59"/>
  <c r="D183" i="59"/>
  <c r="D184" i="59"/>
  <c r="D185" i="59"/>
  <c r="D186" i="59"/>
  <c r="D187" i="59"/>
  <c r="D188" i="59"/>
  <c r="D189" i="59"/>
  <c r="D190" i="59"/>
  <c r="D191" i="59"/>
  <c r="D192" i="59"/>
  <c r="D193" i="59"/>
  <c r="D194" i="59"/>
  <c r="D195" i="59"/>
  <c r="D196" i="59"/>
  <c r="D197" i="59"/>
  <c r="D198" i="59"/>
  <c r="D199" i="59"/>
  <c r="D200" i="59"/>
  <c r="D201" i="59"/>
  <c r="D202" i="59"/>
  <c r="D203" i="59"/>
  <c r="D204" i="59"/>
  <c r="D205" i="59"/>
  <c r="D206" i="59"/>
  <c r="D207" i="59"/>
  <c r="D208" i="59"/>
  <c r="D209" i="59"/>
  <c r="D210" i="59"/>
  <c r="D211" i="59"/>
  <c r="D212" i="59"/>
  <c r="D213" i="59"/>
  <c r="D214" i="59"/>
  <c r="D215" i="59"/>
  <c r="D216" i="59"/>
  <c r="D217" i="59"/>
  <c r="D218" i="59"/>
  <c r="D219" i="59"/>
  <c r="D220" i="59"/>
  <c r="D221" i="59"/>
  <c r="D222" i="59"/>
  <c r="D223" i="59"/>
  <c r="D224" i="59"/>
  <c r="D225" i="59"/>
  <c r="D226" i="59"/>
  <c r="D227" i="59"/>
  <c r="D228" i="59"/>
  <c r="D229" i="59"/>
  <c r="D230" i="59"/>
  <c r="D231" i="59"/>
  <c r="D232" i="59"/>
  <c r="D233" i="59"/>
  <c r="D234" i="59"/>
  <c r="D235" i="59"/>
  <c r="D236" i="59"/>
  <c r="D237" i="59"/>
  <c r="D238" i="59"/>
  <c r="D239" i="59"/>
  <c r="D240" i="59"/>
  <c r="D241" i="59"/>
  <c r="D242" i="59"/>
  <c r="D243" i="59"/>
  <c r="D244" i="59"/>
  <c r="D245" i="59"/>
  <c r="D246" i="59"/>
  <c r="D247" i="59"/>
  <c r="D248" i="59"/>
  <c r="D249" i="59"/>
  <c r="D250" i="59"/>
  <c r="D251" i="59"/>
  <c r="D252" i="59"/>
  <c r="D253" i="59"/>
  <c r="D254" i="59"/>
  <c r="D255" i="59"/>
  <c r="D256" i="59"/>
  <c r="D257" i="59"/>
  <c r="D258" i="59"/>
  <c r="D259" i="59"/>
  <c r="D260" i="59"/>
  <c r="D261" i="59"/>
  <c r="D262" i="59"/>
  <c r="D263" i="59"/>
  <c r="D264" i="59"/>
  <c r="D265" i="59"/>
  <c r="L265" i="59" s="1"/>
  <c r="N265" i="59" s="1"/>
  <c r="D266" i="59"/>
  <c r="N267" i="59"/>
  <c r="L266" i="59"/>
  <c r="N266" i="59" s="1"/>
  <c r="L264" i="59"/>
  <c r="N264" i="59" s="1"/>
  <c r="L263" i="59"/>
  <c r="N263" i="59" s="1"/>
  <c r="L262" i="59"/>
  <c r="N262" i="59" s="1"/>
  <c r="L261" i="59"/>
  <c r="N261" i="59" s="1"/>
  <c r="L260" i="59"/>
  <c r="N260" i="59" s="1"/>
  <c r="L259" i="59"/>
  <c r="N259" i="59" s="1"/>
  <c r="L258" i="59"/>
  <c r="N258" i="59" s="1"/>
  <c r="L257" i="59"/>
  <c r="N257" i="59" s="1"/>
  <c r="N256" i="59"/>
  <c r="L255" i="59"/>
  <c r="N255" i="59" s="1"/>
  <c r="L254" i="59"/>
  <c r="N254" i="59" s="1"/>
  <c r="L253" i="59"/>
  <c r="N253" i="59" s="1"/>
  <c r="N252" i="59"/>
  <c r="L251" i="59"/>
  <c r="N251" i="59" s="1"/>
  <c r="L250" i="59"/>
  <c r="N250" i="59" s="1"/>
  <c r="L249" i="59"/>
  <c r="N249" i="59" s="1"/>
  <c r="L248" i="59"/>
  <c r="N248" i="59" s="1"/>
  <c r="L247" i="59"/>
  <c r="N247" i="59" s="1"/>
  <c r="L246" i="59"/>
  <c r="N246" i="59" s="1"/>
  <c r="L245" i="59"/>
  <c r="N245" i="59" s="1"/>
  <c r="L244" i="59"/>
  <c r="N244" i="59" s="1"/>
  <c r="L243" i="59"/>
  <c r="N243" i="59" s="1"/>
  <c r="L242" i="59"/>
  <c r="N242" i="59" s="1"/>
  <c r="L241" i="59"/>
  <c r="N241" i="59" s="1"/>
  <c r="L240" i="59"/>
  <c r="N240" i="59" s="1"/>
  <c r="N239" i="59"/>
  <c r="L238" i="59"/>
  <c r="N238" i="59" s="1"/>
  <c r="L237" i="59"/>
  <c r="N237" i="59" s="1"/>
  <c r="L236" i="59"/>
  <c r="N236" i="59" s="1"/>
  <c r="L235" i="59"/>
  <c r="N235" i="59" s="1"/>
  <c r="L234" i="59"/>
  <c r="N234" i="59" s="1"/>
  <c r="L233" i="59"/>
  <c r="N233" i="59" s="1"/>
  <c r="L232" i="59"/>
  <c r="N232" i="59" s="1"/>
  <c r="L231" i="59"/>
  <c r="N231" i="59" s="1"/>
  <c r="L230" i="59"/>
  <c r="N230" i="59" s="1"/>
  <c r="L228" i="59"/>
  <c r="N228" i="59" s="1"/>
  <c r="L227" i="59"/>
  <c r="N227" i="59" s="1"/>
  <c r="L226" i="59"/>
  <c r="N226" i="59" s="1"/>
  <c r="L222" i="59"/>
  <c r="N222" i="59" s="1"/>
  <c r="L221" i="59"/>
  <c r="N221" i="59" s="1"/>
  <c r="L220" i="59"/>
  <c r="N220" i="59" s="1"/>
  <c r="L219" i="59"/>
  <c r="N219" i="59" s="1"/>
  <c r="L218" i="59"/>
  <c r="N218" i="59" s="1"/>
  <c r="L217" i="59"/>
  <c r="N217" i="59" s="1"/>
  <c r="L216" i="59"/>
  <c r="N216" i="59" s="1"/>
  <c r="L215" i="59"/>
  <c r="N215" i="59" s="1"/>
  <c r="L214" i="59"/>
  <c r="N214" i="59" s="1"/>
  <c r="L213" i="59"/>
  <c r="N213" i="59" s="1"/>
  <c r="L212" i="59"/>
  <c r="N212" i="59" s="1"/>
  <c r="L211" i="59"/>
  <c r="N211" i="59" s="1"/>
  <c r="L210" i="59"/>
  <c r="N210" i="59" s="1"/>
  <c r="L209" i="59"/>
  <c r="N209" i="59" s="1"/>
  <c r="L208" i="59"/>
  <c r="N208" i="59" s="1"/>
  <c r="L207" i="59"/>
  <c r="N207" i="59" s="1"/>
  <c r="L206" i="59"/>
  <c r="N206" i="59" s="1"/>
  <c r="L205" i="59"/>
  <c r="N205" i="59" s="1"/>
  <c r="L204" i="59"/>
  <c r="N204" i="59" s="1"/>
  <c r="L203" i="59"/>
  <c r="N203" i="59" s="1"/>
  <c r="L202" i="59"/>
  <c r="N202" i="59" s="1"/>
  <c r="L201" i="59"/>
  <c r="N201" i="59" s="1"/>
  <c r="L200" i="59"/>
  <c r="N200" i="59" s="1"/>
  <c r="L199" i="59"/>
  <c r="N199" i="59" s="1"/>
  <c r="L197" i="59"/>
  <c r="N197" i="59" s="1"/>
  <c r="L196" i="59"/>
  <c r="N196" i="59" s="1"/>
  <c r="L195" i="59"/>
  <c r="N195" i="59" s="1"/>
  <c r="L194" i="59"/>
  <c r="N194" i="59" s="1"/>
  <c r="L193" i="59"/>
  <c r="N193" i="59" s="1"/>
  <c r="L192" i="59"/>
  <c r="N192" i="59" s="1"/>
  <c r="L191" i="59"/>
  <c r="N191" i="59" s="1"/>
  <c r="L190" i="59"/>
  <c r="N190" i="59" s="1"/>
  <c r="L189" i="59"/>
  <c r="N189" i="59" s="1"/>
  <c r="L188" i="59"/>
  <c r="N188" i="59" s="1"/>
  <c r="L187" i="59"/>
  <c r="N187" i="59" s="1"/>
  <c r="L186" i="59"/>
  <c r="N186" i="59" s="1"/>
  <c r="L185" i="59"/>
  <c r="N185" i="59" s="1"/>
  <c r="L183" i="59"/>
  <c r="N183" i="59" s="1"/>
  <c r="L181" i="59"/>
  <c r="N181" i="59" s="1"/>
  <c r="L180" i="59"/>
  <c r="N180" i="59" s="1"/>
  <c r="L179" i="59"/>
  <c r="N179" i="59" s="1"/>
  <c r="L178" i="59"/>
  <c r="N178" i="59" s="1"/>
  <c r="L177" i="59"/>
  <c r="N177" i="59" s="1"/>
  <c r="L176" i="59"/>
  <c r="N176" i="59" s="1"/>
  <c r="L175" i="59"/>
  <c r="N175" i="59" s="1"/>
  <c r="L174" i="59"/>
  <c r="N174" i="59" s="1"/>
  <c r="L173" i="59"/>
  <c r="N173" i="59" s="1"/>
  <c r="L172" i="59"/>
  <c r="N172" i="59" s="1"/>
  <c r="L171" i="59"/>
  <c r="N171" i="59" s="1"/>
  <c r="L170" i="59"/>
  <c r="N170" i="59" s="1"/>
  <c r="L169" i="59"/>
  <c r="N169" i="59" s="1"/>
  <c r="L168" i="59"/>
  <c r="N168" i="59" s="1"/>
  <c r="L167" i="59"/>
  <c r="N167" i="59" s="1"/>
  <c r="L166" i="59"/>
  <c r="N166" i="59" s="1"/>
  <c r="L165" i="59"/>
  <c r="N165" i="59" s="1"/>
  <c r="L164" i="59"/>
  <c r="N164" i="59" s="1"/>
  <c r="L163" i="59"/>
  <c r="N163" i="59" s="1"/>
  <c r="L162" i="59"/>
  <c r="N162" i="59" s="1"/>
  <c r="L161" i="59"/>
  <c r="N161" i="59" s="1"/>
  <c r="L160" i="59"/>
  <c r="N160" i="59" s="1"/>
  <c r="L159" i="59"/>
  <c r="N159" i="59" s="1"/>
  <c r="L158" i="59"/>
  <c r="N158" i="59" s="1"/>
  <c r="L157" i="59"/>
  <c r="N157" i="59" s="1"/>
  <c r="L156" i="59"/>
  <c r="N156" i="59" s="1"/>
  <c r="L155" i="59"/>
  <c r="N155" i="59" s="1"/>
  <c r="L154" i="59"/>
  <c r="N154" i="59" s="1"/>
  <c r="L153" i="59"/>
  <c r="N153" i="59" s="1"/>
  <c r="L152" i="59"/>
  <c r="N152" i="59" s="1"/>
  <c r="L151" i="59"/>
  <c r="N151" i="59" s="1"/>
  <c r="L149" i="59"/>
  <c r="N149" i="59" s="1"/>
  <c r="L148" i="59"/>
  <c r="N148" i="59" s="1"/>
  <c r="L147" i="59"/>
  <c r="N147" i="59" s="1"/>
  <c r="L146" i="59"/>
  <c r="N146" i="59" s="1"/>
  <c r="L145" i="59"/>
  <c r="N145" i="59" s="1"/>
  <c r="L144" i="59"/>
  <c r="N144" i="59" s="1"/>
  <c r="L143" i="59"/>
  <c r="N143" i="59" s="1"/>
  <c r="L142" i="59"/>
  <c r="N142" i="59" s="1"/>
  <c r="L141" i="59"/>
  <c r="N141" i="59" s="1"/>
  <c r="L140" i="59"/>
  <c r="N140" i="59" s="1"/>
  <c r="L139" i="59"/>
  <c r="N139" i="59" s="1"/>
  <c r="L138" i="59"/>
  <c r="N138" i="59" s="1"/>
  <c r="L137" i="59"/>
  <c r="N137" i="59" s="1"/>
  <c r="L136" i="59"/>
  <c r="N136" i="59" s="1"/>
  <c r="L135" i="59"/>
  <c r="N135" i="59" s="1"/>
  <c r="L134" i="59"/>
  <c r="N134" i="59" s="1"/>
  <c r="L133" i="59"/>
  <c r="N133" i="59" s="1"/>
  <c r="L132" i="59"/>
  <c r="N132" i="59" s="1"/>
  <c r="L131" i="59"/>
  <c r="N131" i="59" s="1"/>
  <c r="L130" i="59"/>
  <c r="N130" i="59" s="1"/>
  <c r="L129" i="59"/>
  <c r="N129" i="59" s="1"/>
  <c r="L128" i="59"/>
  <c r="N128" i="59" s="1"/>
  <c r="L127" i="59"/>
  <c r="N127" i="59" s="1"/>
  <c r="L126" i="59"/>
  <c r="N126" i="59" s="1"/>
  <c r="L125" i="59"/>
  <c r="N125" i="59" s="1"/>
  <c r="L123" i="59"/>
  <c r="N123" i="59" s="1"/>
  <c r="L122" i="59"/>
  <c r="N122" i="59" s="1"/>
  <c r="L121" i="59"/>
  <c r="N121" i="59" s="1"/>
  <c r="L120" i="59"/>
  <c r="N120" i="59" s="1"/>
  <c r="L119" i="59"/>
  <c r="N119" i="59" s="1"/>
  <c r="L118" i="59"/>
  <c r="N118" i="59" s="1"/>
  <c r="L117" i="59"/>
  <c r="N117" i="59" s="1"/>
  <c r="L116" i="59"/>
  <c r="N116" i="59" s="1"/>
  <c r="L115" i="59"/>
  <c r="N115" i="59" s="1"/>
  <c r="L114" i="59"/>
  <c r="N114" i="59" s="1"/>
  <c r="L113" i="59"/>
  <c r="N113" i="59" s="1"/>
  <c r="L112" i="59"/>
  <c r="N112" i="59" s="1"/>
  <c r="L110" i="59"/>
  <c r="N110" i="59" s="1"/>
  <c r="L109" i="59"/>
  <c r="N109" i="59" s="1"/>
  <c r="L108" i="59"/>
  <c r="N108" i="59" s="1"/>
  <c r="L107" i="59"/>
  <c r="N107" i="59" s="1"/>
  <c r="L106" i="59"/>
  <c r="N106" i="59" s="1"/>
  <c r="L105" i="59"/>
  <c r="N105" i="59" s="1"/>
  <c r="L104" i="59"/>
  <c r="N104" i="59" s="1"/>
  <c r="L103" i="59"/>
  <c r="N103" i="59" s="1"/>
  <c r="L102" i="59"/>
  <c r="N102" i="59" s="1"/>
  <c r="L101" i="59"/>
  <c r="N101" i="59" s="1"/>
  <c r="L100" i="59"/>
  <c r="N100" i="59" s="1"/>
  <c r="L99" i="59"/>
  <c r="N99" i="59" s="1"/>
  <c r="L98" i="59"/>
  <c r="N98" i="59" s="1"/>
  <c r="L97" i="59"/>
  <c r="N97" i="59" s="1"/>
  <c r="L96" i="59"/>
  <c r="N96" i="59" s="1"/>
  <c r="L95" i="59"/>
  <c r="N95" i="59" s="1"/>
  <c r="L94" i="59"/>
  <c r="N94" i="59" s="1"/>
  <c r="L91" i="59"/>
  <c r="N91" i="59" s="1"/>
  <c r="L90" i="59"/>
  <c r="N90" i="59" s="1"/>
  <c r="L89" i="59"/>
  <c r="N89" i="59" s="1"/>
  <c r="L88" i="59"/>
  <c r="N88" i="59" s="1"/>
  <c r="L87" i="59"/>
  <c r="N87" i="59" s="1"/>
  <c r="L86" i="59"/>
  <c r="N86" i="59" s="1"/>
  <c r="L85" i="59"/>
  <c r="N85" i="59" s="1"/>
  <c r="L84" i="59"/>
  <c r="N84" i="59" s="1"/>
  <c r="L82" i="59"/>
  <c r="N82" i="59" s="1"/>
  <c r="L81" i="59"/>
  <c r="N81" i="59" s="1"/>
  <c r="L80" i="59"/>
  <c r="N80" i="59" s="1"/>
  <c r="L79" i="59"/>
  <c r="N79" i="59" s="1"/>
  <c r="L78" i="59"/>
  <c r="N78" i="59" s="1"/>
  <c r="L77" i="59"/>
  <c r="N77" i="59" s="1"/>
  <c r="L76" i="59"/>
  <c r="N76" i="59" s="1"/>
  <c r="L75" i="59"/>
  <c r="N75" i="59" s="1"/>
  <c r="L74" i="59"/>
  <c r="N74" i="59" s="1"/>
  <c r="L73" i="59"/>
  <c r="N73" i="59" s="1"/>
  <c r="L72" i="59"/>
  <c r="N72" i="59" s="1"/>
  <c r="L71" i="59"/>
  <c r="N71" i="59" s="1"/>
  <c r="L70" i="59"/>
  <c r="N70" i="59" s="1"/>
  <c r="L69" i="59"/>
  <c r="N69" i="59" s="1"/>
  <c r="L68" i="59"/>
  <c r="N68" i="59" s="1"/>
  <c r="L67" i="59"/>
  <c r="N67" i="59" s="1"/>
  <c r="L66" i="59"/>
  <c r="N66" i="59" s="1"/>
  <c r="L65" i="59"/>
  <c r="N65" i="59" s="1"/>
  <c r="L64" i="59"/>
  <c r="N64" i="59" s="1"/>
  <c r="L63" i="59"/>
  <c r="N63" i="59" s="1"/>
  <c r="L62" i="59"/>
  <c r="N62" i="59" s="1"/>
  <c r="L61" i="59"/>
  <c r="N61" i="59" s="1"/>
  <c r="L60" i="59"/>
  <c r="N60" i="59" s="1"/>
  <c r="L59" i="59"/>
  <c r="N59" i="59" s="1"/>
  <c r="L58" i="59"/>
  <c r="N58" i="59" s="1"/>
  <c r="L57" i="59"/>
  <c r="N57" i="59" s="1"/>
  <c r="L56" i="59"/>
  <c r="N56" i="59" s="1"/>
  <c r="L55" i="59"/>
  <c r="N55" i="59" s="1"/>
  <c r="L54" i="59"/>
  <c r="N54" i="59" s="1"/>
  <c r="L53" i="59"/>
  <c r="N53" i="59" s="1"/>
  <c r="L52" i="59"/>
  <c r="N52" i="59" s="1"/>
  <c r="L51" i="59"/>
  <c r="N51" i="59" s="1"/>
  <c r="L50" i="59"/>
  <c r="N50" i="59" s="1"/>
  <c r="L49" i="59"/>
  <c r="N49" i="59" s="1"/>
  <c r="L48" i="59"/>
  <c r="N48" i="59" s="1"/>
  <c r="L47" i="59"/>
  <c r="N47" i="59" s="1"/>
  <c r="L46" i="59"/>
  <c r="N46" i="59" s="1"/>
  <c r="L45" i="59"/>
  <c r="N45" i="59" s="1"/>
  <c r="L44" i="59"/>
  <c r="N44" i="59" s="1"/>
  <c r="L43" i="59"/>
  <c r="N43" i="59" s="1"/>
  <c r="L42" i="59"/>
  <c r="N42" i="59" s="1"/>
  <c r="L41" i="59"/>
  <c r="N41" i="59" s="1"/>
  <c r="L40" i="59"/>
  <c r="N40" i="59" s="1"/>
  <c r="L39" i="59"/>
  <c r="N39" i="59" s="1"/>
  <c r="L38" i="59"/>
  <c r="N38" i="59" s="1"/>
  <c r="L37" i="59"/>
  <c r="N37" i="59" s="1"/>
  <c r="L36" i="59"/>
  <c r="N36" i="59" s="1"/>
  <c r="L35" i="59"/>
  <c r="N35" i="59" s="1"/>
  <c r="L34" i="59"/>
  <c r="N34" i="59" s="1"/>
  <c r="L33" i="59"/>
  <c r="N33" i="59" s="1"/>
  <c r="L32" i="59"/>
  <c r="N32" i="59" s="1"/>
  <c r="L31" i="59"/>
  <c r="N31" i="59" s="1"/>
  <c r="L30" i="59"/>
  <c r="N30" i="59" s="1"/>
  <c r="L29" i="59"/>
  <c r="N29" i="59" s="1"/>
  <c r="L28" i="59"/>
  <c r="N28" i="59" s="1"/>
  <c r="L27" i="59"/>
  <c r="N27" i="59" s="1"/>
  <c r="L26" i="59"/>
  <c r="N26" i="59" s="1"/>
  <c r="L25" i="59"/>
  <c r="N25" i="59" s="1"/>
  <c r="L24" i="59"/>
  <c r="N24" i="59" s="1"/>
  <c r="L23" i="59"/>
  <c r="N23" i="59" s="1"/>
  <c r="L22" i="59"/>
  <c r="N22" i="59" s="1"/>
  <c r="L21" i="59"/>
  <c r="N21" i="59" s="1"/>
  <c r="L20" i="59"/>
  <c r="N20" i="59" s="1"/>
  <c r="L19" i="59"/>
  <c r="N19" i="59" s="1"/>
  <c r="L18" i="59"/>
  <c r="N18" i="59" s="1"/>
  <c r="L17" i="59"/>
  <c r="N17" i="59" s="1"/>
  <c r="L16" i="59"/>
  <c r="N16" i="59" s="1"/>
  <c r="L15" i="59"/>
  <c r="N15" i="59" s="1"/>
  <c r="L14" i="59"/>
  <c r="N14" i="59" s="1"/>
  <c r="L13" i="59"/>
  <c r="N13" i="59" s="1"/>
  <c r="L12" i="59"/>
  <c r="N12" i="59" s="1"/>
  <c r="L11" i="59"/>
  <c r="N11" i="59" s="1"/>
  <c r="L10" i="59"/>
  <c r="N10" i="59" s="1"/>
  <c r="L9" i="59"/>
  <c r="N9" i="59" s="1"/>
  <c r="L8" i="59"/>
  <c r="N8" i="59" s="1"/>
  <c r="L7" i="59"/>
  <c r="N7" i="59" s="1"/>
  <c r="D9" i="57" l="1"/>
  <c r="D10" i="57"/>
  <c r="D11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D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D42" i="57"/>
  <c r="D43" i="57"/>
  <c r="D44" i="57"/>
  <c r="D45" i="57"/>
  <c r="D46" i="57"/>
  <c r="D47" i="57"/>
  <c r="D48" i="57"/>
  <c r="D49" i="57"/>
  <c r="D50" i="57"/>
  <c r="D51" i="57"/>
  <c r="D52" i="57"/>
  <c r="D53" i="57"/>
  <c r="D54" i="57"/>
  <c r="D55" i="57"/>
  <c r="D56" i="57"/>
  <c r="D57" i="57"/>
  <c r="D58" i="57"/>
  <c r="D59" i="57"/>
  <c r="D60" i="57"/>
  <c r="D61" i="57"/>
  <c r="D62" i="57"/>
  <c r="D63" i="57"/>
  <c r="D64" i="57"/>
  <c r="D65" i="57"/>
  <c r="D66" i="57"/>
  <c r="D67" i="57"/>
  <c r="D68" i="57"/>
  <c r="D69" i="57"/>
  <c r="D70" i="57"/>
  <c r="D71" i="57"/>
  <c r="D72" i="57"/>
  <c r="D73" i="57"/>
  <c r="D74" i="57"/>
  <c r="D75" i="57"/>
  <c r="D76" i="57"/>
  <c r="D77" i="57"/>
  <c r="D78" i="57"/>
  <c r="D79" i="57"/>
  <c r="D80" i="57"/>
  <c r="D81" i="57"/>
  <c r="D82" i="57"/>
  <c r="D83" i="57"/>
  <c r="D84" i="57"/>
  <c r="D85" i="57"/>
  <c r="D86" i="57"/>
  <c r="D87" i="57"/>
  <c r="D88" i="57"/>
  <c r="D89" i="57"/>
  <c r="D90" i="57"/>
  <c r="D91" i="57"/>
  <c r="D92" i="57"/>
  <c r="D93" i="57"/>
  <c r="D94" i="57"/>
  <c r="D95" i="57"/>
  <c r="D96" i="57"/>
  <c r="D97" i="57"/>
  <c r="D98" i="57"/>
  <c r="D99" i="57"/>
  <c r="D100" i="57"/>
  <c r="D101" i="57"/>
  <c r="D102" i="57"/>
  <c r="D103" i="57"/>
  <c r="D104" i="57"/>
  <c r="D105" i="57"/>
  <c r="D106" i="57"/>
  <c r="D107" i="57"/>
  <c r="D108" i="57"/>
  <c r="D109" i="57"/>
  <c r="D110" i="57"/>
  <c r="D111" i="57"/>
  <c r="D112" i="57"/>
  <c r="D113" i="57"/>
  <c r="D114" i="57"/>
  <c r="D115" i="57"/>
  <c r="D116" i="57"/>
  <c r="D117" i="57"/>
  <c r="D118" i="57"/>
  <c r="D119" i="57"/>
  <c r="D120" i="57"/>
  <c r="D121" i="57"/>
  <c r="D122" i="57"/>
  <c r="D123" i="57"/>
  <c r="D124" i="57"/>
  <c r="D125" i="57"/>
  <c r="D126" i="57"/>
  <c r="D127" i="57"/>
  <c r="D128" i="57"/>
  <c r="D129" i="57"/>
  <c r="D130" i="57"/>
  <c r="D131" i="57"/>
  <c r="D132" i="57"/>
  <c r="D133" i="57"/>
  <c r="D134" i="57"/>
  <c r="D135" i="57"/>
  <c r="D136" i="57"/>
  <c r="D137" i="57"/>
  <c r="D138" i="57"/>
  <c r="D139" i="57"/>
  <c r="D140" i="57"/>
  <c r="D141" i="57"/>
  <c r="D142" i="57"/>
  <c r="D143" i="57"/>
  <c r="D144" i="57"/>
  <c r="D145" i="57"/>
  <c r="D146" i="57"/>
  <c r="D147" i="57"/>
  <c r="D148" i="57"/>
  <c r="D149" i="57"/>
  <c r="D150" i="57"/>
  <c r="D151" i="57"/>
  <c r="D152" i="57"/>
  <c r="D153" i="57"/>
  <c r="D154" i="57"/>
  <c r="D155" i="57"/>
  <c r="D156" i="57"/>
  <c r="D157" i="57"/>
  <c r="D158" i="57"/>
  <c r="D159" i="57"/>
  <c r="D160" i="57"/>
  <c r="D161" i="57"/>
  <c r="D162" i="57"/>
  <c r="D163" i="57"/>
  <c r="D164" i="57"/>
  <c r="D165" i="57"/>
  <c r="D166" i="57"/>
  <c r="D167" i="57"/>
  <c r="D168" i="57"/>
  <c r="D169" i="57"/>
  <c r="D170" i="57"/>
  <c r="D171" i="57"/>
  <c r="D172" i="57"/>
  <c r="D173" i="57"/>
  <c r="D174" i="57"/>
  <c r="D175" i="57"/>
  <c r="D176" i="57"/>
  <c r="D177" i="57"/>
  <c r="D178" i="57"/>
  <c r="D179" i="57"/>
  <c r="D180" i="57"/>
  <c r="D181" i="57"/>
  <c r="D182" i="57"/>
  <c r="D183" i="57"/>
  <c r="D184" i="57"/>
  <c r="D185" i="57"/>
  <c r="D186" i="57"/>
  <c r="D187" i="57"/>
  <c r="D188" i="57"/>
  <c r="D189" i="57"/>
  <c r="D190" i="57"/>
  <c r="D191" i="57"/>
  <c r="D192" i="57"/>
  <c r="D193" i="57"/>
  <c r="D194" i="57"/>
  <c r="D195" i="57"/>
  <c r="D196" i="57"/>
  <c r="D197" i="57"/>
  <c r="D198" i="57"/>
  <c r="D199" i="57"/>
  <c r="D200" i="57"/>
  <c r="D201" i="57"/>
  <c r="D202" i="57"/>
  <c r="D203" i="57"/>
  <c r="D204" i="57"/>
  <c r="D205" i="57"/>
  <c r="D206" i="57"/>
  <c r="D207" i="57"/>
  <c r="D208" i="57"/>
  <c r="D209" i="57"/>
  <c r="D210" i="57"/>
  <c r="D211" i="57"/>
  <c r="D212" i="57"/>
  <c r="D213" i="57"/>
  <c r="D214" i="57"/>
  <c r="D215" i="57"/>
  <c r="D216" i="57"/>
  <c r="D217" i="57"/>
  <c r="D218" i="57"/>
  <c r="D219" i="57"/>
  <c r="D220" i="57"/>
  <c r="D221" i="57"/>
  <c r="D222" i="57"/>
  <c r="D223" i="57"/>
  <c r="D224" i="57"/>
  <c r="D225" i="57"/>
  <c r="D226" i="57"/>
  <c r="D227" i="57"/>
  <c r="D228" i="57"/>
  <c r="D229" i="57"/>
  <c r="D230" i="57"/>
  <c r="D231" i="57"/>
  <c r="D232" i="57"/>
  <c r="D233" i="57"/>
  <c r="D234" i="57"/>
  <c r="D235" i="57"/>
  <c r="D236" i="57"/>
  <c r="D237" i="57"/>
  <c r="D238" i="57"/>
  <c r="D239" i="57"/>
  <c r="D240" i="57"/>
  <c r="D241" i="57"/>
  <c r="D242" i="57"/>
  <c r="D243" i="57"/>
  <c r="D244" i="57"/>
  <c r="D245" i="57"/>
  <c r="D246" i="57"/>
  <c r="D247" i="57"/>
  <c r="D248" i="57"/>
  <c r="D249" i="57"/>
  <c r="D250" i="57"/>
  <c r="D251" i="57"/>
  <c r="D252" i="57"/>
  <c r="D253" i="57"/>
  <c r="D254" i="57"/>
  <c r="D255" i="57"/>
  <c r="D256" i="57"/>
  <c r="D257" i="57"/>
  <c r="D258" i="57"/>
  <c r="D259" i="57"/>
  <c r="D260" i="57"/>
  <c r="D261" i="57"/>
  <c r="D262" i="57"/>
  <c r="D263" i="57"/>
  <c r="D264" i="57"/>
  <c r="D265" i="57"/>
  <c r="D266" i="57"/>
  <c r="D8" i="57"/>
  <c r="N267" i="57"/>
  <c r="L266" i="57"/>
  <c r="N266" i="57" s="1"/>
  <c r="L265" i="57"/>
  <c r="N265" i="57" s="1"/>
  <c r="L264" i="57"/>
  <c r="N264" i="57" s="1"/>
  <c r="L263" i="57"/>
  <c r="N263" i="57" s="1"/>
  <c r="L262" i="57"/>
  <c r="N262" i="57" s="1"/>
  <c r="L261" i="57"/>
  <c r="N261" i="57" s="1"/>
  <c r="L260" i="57"/>
  <c r="N260" i="57" s="1"/>
  <c r="L259" i="57"/>
  <c r="N259" i="57" s="1"/>
  <c r="L258" i="57"/>
  <c r="N258" i="57" s="1"/>
  <c r="L257" i="57"/>
  <c r="N257" i="57" s="1"/>
  <c r="N256" i="57"/>
  <c r="L255" i="57"/>
  <c r="N255" i="57" s="1"/>
  <c r="L254" i="57"/>
  <c r="N254" i="57" s="1"/>
  <c r="L253" i="57"/>
  <c r="N253" i="57" s="1"/>
  <c r="N252" i="57"/>
  <c r="L251" i="57"/>
  <c r="N251" i="57" s="1"/>
  <c r="L250" i="57"/>
  <c r="N250" i="57" s="1"/>
  <c r="L249" i="57"/>
  <c r="N249" i="57" s="1"/>
  <c r="L248" i="57"/>
  <c r="N248" i="57" s="1"/>
  <c r="L247" i="57"/>
  <c r="N247" i="57" s="1"/>
  <c r="L246" i="57"/>
  <c r="N246" i="57" s="1"/>
  <c r="L245" i="57"/>
  <c r="N245" i="57" s="1"/>
  <c r="L244" i="57"/>
  <c r="N244" i="57" s="1"/>
  <c r="L243" i="57"/>
  <c r="N243" i="57" s="1"/>
  <c r="L242" i="57"/>
  <c r="N242" i="57" s="1"/>
  <c r="L241" i="57"/>
  <c r="N241" i="57" s="1"/>
  <c r="L240" i="57"/>
  <c r="N240" i="57" s="1"/>
  <c r="N239" i="57"/>
  <c r="L238" i="57"/>
  <c r="N238" i="57" s="1"/>
  <c r="L237" i="57"/>
  <c r="N237" i="57" s="1"/>
  <c r="L236" i="57"/>
  <c r="N236" i="57" s="1"/>
  <c r="L235" i="57"/>
  <c r="N235" i="57" s="1"/>
  <c r="L234" i="57"/>
  <c r="N234" i="57" s="1"/>
  <c r="L233" i="57"/>
  <c r="N233" i="57" s="1"/>
  <c r="L232" i="57"/>
  <c r="N232" i="57" s="1"/>
  <c r="L231" i="57"/>
  <c r="N231" i="57" s="1"/>
  <c r="L230" i="57"/>
  <c r="N230" i="57" s="1"/>
  <c r="L228" i="57"/>
  <c r="N228" i="57" s="1"/>
  <c r="L227" i="57"/>
  <c r="N227" i="57" s="1"/>
  <c r="L226" i="57"/>
  <c r="N226" i="57" s="1"/>
  <c r="L222" i="57"/>
  <c r="N222" i="57" s="1"/>
  <c r="L221" i="57"/>
  <c r="N221" i="57" s="1"/>
  <c r="L220" i="57"/>
  <c r="N220" i="57" s="1"/>
  <c r="L219" i="57"/>
  <c r="N219" i="57" s="1"/>
  <c r="L218" i="57"/>
  <c r="N218" i="57" s="1"/>
  <c r="L217" i="57"/>
  <c r="N217" i="57" s="1"/>
  <c r="L216" i="57"/>
  <c r="N216" i="57" s="1"/>
  <c r="L215" i="57"/>
  <c r="N215" i="57" s="1"/>
  <c r="L214" i="57"/>
  <c r="N214" i="57" s="1"/>
  <c r="L213" i="57"/>
  <c r="N213" i="57" s="1"/>
  <c r="L212" i="57"/>
  <c r="N212" i="57" s="1"/>
  <c r="L211" i="57"/>
  <c r="N211" i="57" s="1"/>
  <c r="L210" i="57"/>
  <c r="N210" i="57" s="1"/>
  <c r="L209" i="57"/>
  <c r="N209" i="57" s="1"/>
  <c r="L208" i="57"/>
  <c r="N208" i="57" s="1"/>
  <c r="L207" i="57"/>
  <c r="N207" i="57" s="1"/>
  <c r="L206" i="57"/>
  <c r="N206" i="57" s="1"/>
  <c r="L205" i="57"/>
  <c r="N205" i="57" s="1"/>
  <c r="L204" i="57"/>
  <c r="N204" i="57" s="1"/>
  <c r="L203" i="57"/>
  <c r="N203" i="57" s="1"/>
  <c r="L202" i="57"/>
  <c r="N202" i="57" s="1"/>
  <c r="L201" i="57"/>
  <c r="N201" i="57" s="1"/>
  <c r="L200" i="57"/>
  <c r="N200" i="57" s="1"/>
  <c r="L199" i="57"/>
  <c r="N199" i="57" s="1"/>
  <c r="L197" i="57"/>
  <c r="N197" i="57" s="1"/>
  <c r="L196" i="57"/>
  <c r="N196" i="57" s="1"/>
  <c r="L195" i="57"/>
  <c r="N195" i="57" s="1"/>
  <c r="L194" i="57"/>
  <c r="N194" i="57" s="1"/>
  <c r="L193" i="57"/>
  <c r="N193" i="57" s="1"/>
  <c r="L192" i="57"/>
  <c r="N192" i="57" s="1"/>
  <c r="L191" i="57"/>
  <c r="N191" i="57" s="1"/>
  <c r="L190" i="57"/>
  <c r="N190" i="57" s="1"/>
  <c r="L189" i="57"/>
  <c r="N189" i="57" s="1"/>
  <c r="L188" i="57"/>
  <c r="N188" i="57" s="1"/>
  <c r="L187" i="57"/>
  <c r="N187" i="57" s="1"/>
  <c r="L186" i="57"/>
  <c r="N186" i="57" s="1"/>
  <c r="L185" i="57"/>
  <c r="N185" i="57" s="1"/>
  <c r="L183" i="57"/>
  <c r="N183" i="57" s="1"/>
  <c r="L181" i="57"/>
  <c r="N181" i="57" s="1"/>
  <c r="L180" i="57"/>
  <c r="N180" i="57" s="1"/>
  <c r="L179" i="57"/>
  <c r="N179" i="57" s="1"/>
  <c r="L178" i="57"/>
  <c r="N178" i="57" s="1"/>
  <c r="L177" i="57"/>
  <c r="N177" i="57" s="1"/>
  <c r="L176" i="57"/>
  <c r="N176" i="57" s="1"/>
  <c r="L175" i="57"/>
  <c r="N175" i="57" s="1"/>
  <c r="L174" i="57"/>
  <c r="N174" i="57" s="1"/>
  <c r="L173" i="57"/>
  <c r="N173" i="57" s="1"/>
  <c r="L172" i="57"/>
  <c r="N172" i="57" s="1"/>
  <c r="L171" i="57"/>
  <c r="N171" i="57" s="1"/>
  <c r="L170" i="57"/>
  <c r="N170" i="57" s="1"/>
  <c r="L169" i="57"/>
  <c r="N169" i="57" s="1"/>
  <c r="L168" i="57"/>
  <c r="N168" i="57" s="1"/>
  <c r="L167" i="57"/>
  <c r="N167" i="57" s="1"/>
  <c r="L166" i="57"/>
  <c r="N166" i="57" s="1"/>
  <c r="L165" i="57"/>
  <c r="N165" i="57" s="1"/>
  <c r="L164" i="57"/>
  <c r="N164" i="57" s="1"/>
  <c r="L163" i="57"/>
  <c r="N163" i="57" s="1"/>
  <c r="L162" i="57"/>
  <c r="N162" i="57" s="1"/>
  <c r="L161" i="57"/>
  <c r="N161" i="57" s="1"/>
  <c r="L160" i="57"/>
  <c r="N160" i="57" s="1"/>
  <c r="L159" i="57"/>
  <c r="N159" i="57" s="1"/>
  <c r="L158" i="57"/>
  <c r="N158" i="57" s="1"/>
  <c r="L157" i="57"/>
  <c r="N157" i="57" s="1"/>
  <c r="L156" i="57"/>
  <c r="N156" i="57" s="1"/>
  <c r="L155" i="57"/>
  <c r="N155" i="57" s="1"/>
  <c r="L154" i="57"/>
  <c r="N154" i="57" s="1"/>
  <c r="L153" i="57"/>
  <c r="N153" i="57" s="1"/>
  <c r="L152" i="57"/>
  <c r="N152" i="57" s="1"/>
  <c r="L151" i="57"/>
  <c r="N151" i="57" s="1"/>
  <c r="L149" i="57"/>
  <c r="N149" i="57" s="1"/>
  <c r="L148" i="57"/>
  <c r="N148" i="57" s="1"/>
  <c r="L147" i="57"/>
  <c r="N147" i="57" s="1"/>
  <c r="L146" i="57"/>
  <c r="N146" i="57" s="1"/>
  <c r="L145" i="57"/>
  <c r="N145" i="57" s="1"/>
  <c r="L144" i="57"/>
  <c r="N144" i="57" s="1"/>
  <c r="L143" i="57"/>
  <c r="N143" i="57" s="1"/>
  <c r="L142" i="57"/>
  <c r="N142" i="57" s="1"/>
  <c r="L141" i="57"/>
  <c r="N141" i="57" s="1"/>
  <c r="L140" i="57"/>
  <c r="N140" i="57" s="1"/>
  <c r="L139" i="57"/>
  <c r="N139" i="57" s="1"/>
  <c r="L138" i="57"/>
  <c r="N138" i="57" s="1"/>
  <c r="L137" i="57"/>
  <c r="N137" i="57" s="1"/>
  <c r="L136" i="57"/>
  <c r="N136" i="57" s="1"/>
  <c r="L135" i="57"/>
  <c r="N135" i="57" s="1"/>
  <c r="L134" i="57"/>
  <c r="N134" i="57" s="1"/>
  <c r="L133" i="57"/>
  <c r="N133" i="57" s="1"/>
  <c r="L132" i="57"/>
  <c r="N132" i="57" s="1"/>
  <c r="L131" i="57"/>
  <c r="N131" i="57" s="1"/>
  <c r="L130" i="57"/>
  <c r="N130" i="57" s="1"/>
  <c r="L129" i="57"/>
  <c r="N129" i="57" s="1"/>
  <c r="L128" i="57"/>
  <c r="N128" i="57" s="1"/>
  <c r="L127" i="57"/>
  <c r="N127" i="57" s="1"/>
  <c r="L126" i="57"/>
  <c r="N126" i="57" s="1"/>
  <c r="L125" i="57"/>
  <c r="N125" i="57" s="1"/>
  <c r="L123" i="57"/>
  <c r="N123" i="57" s="1"/>
  <c r="L122" i="57"/>
  <c r="N122" i="57" s="1"/>
  <c r="L121" i="57"/>
  <c r="N121" i="57" s="1"/>
  <c r="L120" i="57"/>
  <c r="N120" i="57" s="1"/>
  <c r="L119" i="57"/>
  <c r="N119" i="57" s="1"/>
  <c r="L118" i="57"/>
  <c r="N118" i="57" s="1"/>
  <c r="L117" i="57"/>
  <c r="N117" i="57" s="1"/>
  <c r="L116" i="57"/>
  <c r="N116" i="57" s="1"/>
  <c r="L115" i="57"/>
  <c r="N115" i="57" s="1"/>
  <c r="L114" i="57"/>
  <c r="N114" i="57" s="1"/>
  <c r="L113" i="57"/>
  <c r="N113" i="57" s="1"/>
  <c r="L112" i="57"/>
  <c r="N112" i="57" s="1"/>
  <c r="L110" i="57"/>
  <c r="N110" i="57" s="1"/>
  <c r="L109" i="57"/>
  <c r="N109" i="57" s="1"/>
  <c r="L108" i="57"/>
  <c r="N108" i="57" s="1"/>
  <c r="L107" i="57"/>
  <c r="N107" i="57" s="1"/>
  <c r="L106" i="57"/>
  <c r="N106" i="57" s="1"/>
  <c r="L105" i="57"/>
  <c r="N105" i="57" s="1"/>
  <c r="L104" i="57"/>
  <c r="N104" i="57" s="1"/>
  <c r="L103" i="57"/>
  <c r="N103" i="57" s="1"/>
  <c r="L102" i="57"/>
  <c r="N102" i="57" s="1"/>
  <c r="L101" i="57"/>
  <c r="N101" i="57" s="1"/>
  <c r="L100" i="57"/>
  <c r="N100" i="57" s="1"/>
  <c r="L99" i="57"/>
  <c r="N99" i="57" s="1"/>
  <c r="L98" i="57"/>
  <c r="N98" i="57" s="1"/>
  <c r="L97" i="57"/>
  <c r="N97" i="57" s="1"/>
  <c r="L96" i="57"/>
  <c r="N96" i="57" s="1"/>
  <c r="L95" i="57"/>
  <c r="N95" i="57" s="1"/>
  <c r="L94" i="57"/>
  <c r="N94" i="57" s="1"/>
  <c r="L91" i="57"/>
  <c r="N91" i="57" s="1"/>
  <c r="L90" i="57"/>
  <c r="N90" i="57" s="1"/>
  <c r="L89" i="57"/>
  <c r="N89" i="57" s="1"/>
  <c r="L88" i="57"/>
  <c r="N88" i="57" s="1"/>
  <c r="L87" i="57"/>
  <c r="N87" i="57" s="1"/>
  <c r="L86" i="57"/>
  <c r="N86" i="57" s="1"/>
  <c r="L85" i="57"/>
  <c r="N85" i="57" s="1"/>
  <c r="L84" i="57"/>
  <c r="N84" i="57" s="1"/>
  <c r="L82" i="57"/>
  <c r="N82" i="57" s="1"/>
  <c r="L81" i="57"/>
  <c r="N81" i="57" s="1"/>
  <c r="L80" i="57"/>
  <c r="N80" i="57" s="1"/>
  <c r="L79" i="57"/>
  <c r="N79" i="57" s="1"/>
  <c r="L78" i="57"/>
  <c r="N78" i="57" s="1"/>
  <c r="L77" i="57"/>
  <c r="N77" i="57" s="1"/>
  <c r="L76" i="57"/>
  <c r="N76" i="57" s="1"/>
  <c r="L75" i="57"/>
  <c r="N75" i="57" s="1"/>
  <c r="L74" i="57"/>
  <c r="N74" i="57" s="1"/>
  <c r="L73" i="57"/>
  <c r="N73" i="57" s="1"/>
  <c r="L72" i="57"/>
  <c r="N72" i="57" s="1"/>
  <c r="L71" i="57"/>
  <c r="N71" i="57" s="1"/>
  <c r="L70" i="57"/>
  <c r="N70" i="57" s="1"/>
  <c r="L69" i="57"/>
  <c r="N69" i="57" s="1"/>
  <c r="L68" i="57"/>
  <c r="N68" i="57" s="1"/>
  <c r="L67" i="57"/>
  <c r="N67" i="57" s="1"/>
  <c r="L66" i="57"/>
  <c r="N66" i="57" s="1"/>
  <c r="L65" i="57"/>
  <c r="N65" i="57" s="1"/>
  <c r="L64" i="57"/>
  <c r="N64" i="57" s="1"/>
  <c r="L63" i="57"/>
  <c r="N63" i="57" s="1"/>
  <c r="L62" i="57"/>
  <c r="N62" i="57" s="1"/>
  <c r="L61" i="57"/>
  <c r="N61" i="57" s="1"/>
  <c r="L60" i="57"/>
  <c r="N60" i="57" s="1"/>
  <c r="L59" i="57"/>
  <c r="N59" i="57" s="1"/>
  <c r="L58" i="57"/>
  <c r="N58" i="57" s="1"/>
  <c r="L57" i="57"/>
  <c r="N57" i="57" s="1"/>
  <c r="L56" i="57"/>
  <c r="N56" i="57" s="1"/>
  <c r="L55" i="57"/>
  <c r="N55" i="57" s="1"/>
  <c r="L54" i="57"/>
  <c r="N54" i="57" s="1"/>
  <c r="L53" i="57"/>
  <c r="N53" i="57" s="1"/>
  <c r="L52" i="57"/>
  <c r="N52" i="57" s="1"/>
  <c r="L51" i="57"/>
  <c r="N51" i="57" s="1"/>
  <c r="L50" i="57"/>
  <c r="N50" i="57" s="1"/>
  <c r="L49" i="57"/>
  <c r="N49" i="57" s="1"/>
  <c r="L48" i="57"/>
  <c r="N48" i="57" s="1"/>
  <c r="L47" i="57"/>
  <c r="N47" i="57" s="1"/>
  <c r="L46" i="57"/>
  <c r="N46" i="57" s="1"/>
  <c r="L45" i="57"/>
  <c r="N45" i="57" s="1"/>
  <c r="L44" i="57"/>
  <c r="N44" i="57" s="1"/>
  <c r="L43" i="57"/>
  <c r="N43" i="57" s="1"/>
  <c r="L42" i="57"/>
  <c r="N42" i="57" s="1"/>
  <c r="L41" i="57"/>
  <c r="N41" i="57" s="1"/>
  <c r="L40" i="57"/>
  <c r="N40" i="57" s="1"/>
  <c r="L39" i="57"/>
  <c r="N39" i="57" s="1"/>
  <c r="L38" i="57"/>
  <c r="N38" i="57" s="1"/>
  <c r="L37" i="57"/>
  <c r="N37" i="57" s="1"/>
  <c r="L36" i="57"/>
  <c r="N36" i="57" s="1"/>
  <c r="L35" i="57"/>
  <c r="N35" i="57" s="1"/>
  <c r="L34" i="57"/>
  <c r="N34" i="57" s="1"/>
  <c r="L33" i="57"/>
  <c r="N33" i="57" s="1"/>
  <c r="L32" i="57"/>
  <c r="N32" i="57" s="1"/>
  <c r="L31" i="57"/>
  <c r="N31" i="57" s="1"/>
  <c r="L30" i="57"/>
  <c r="N30" i="57" s="1"/>
  <c r="L29" i="57"/>
  <c r="N29" i="57" s="1"/>
  <c r="L28" i="57"/>
  <c r="N28" i="57" s="1"/>
  <c r="L27" i="57"/>
  <c r="N27" i="57" s="1"/>
  <c r="L26" i="57"/>
  <c r="N26" i="57" s="1"/>
  <c r="L25" i="57"/>
  <c r="N25" i="57" s="1"/>
  <c r="L24" i="57"/>
  <c r="N24" i="57" s="1"/>
  <c r="L23" i="57"/>
  <c r="N23" i="57" s="1"/>
  <c r="L22" i="57"/>
  <c r="N22" i="57" s="1"/>
  <c r="L21" i="57"/>
  <c r="N21" i="57" s="1"/>
  <c r="L20" i="57"/>
  <c r="N20" i="57" s="1"/>
  <c r="L19" i="57"/>
  <c r="N19" i="57" s="1"/>
  <c r="L18" i="57"/>
  <c r="N18" i="57" s="1"/>
  <c r="L17" i="57"/>
  <c r="N17" i="57" s="1"/>
  <c r="L16" i="57"/>
  <c r="N16" i="57" s="1"/>
  <c r="L15" i="57"/>
  <c r="N15" i="57" s="1"/>
  <c r="L14" i="57"/>
  <c r="N14" i="57" s="1"/>
  <c r="L13" i="57"/>
  <c r="N13" i="57" s="1"/>
  <c r="L12" i="57"/>
  <c r="N12" i="57" s="1"/>
  <c r="L11" i="57"/>
  <c r="N11" i="57" s="1"/>
  <c r="L10" i="57"/>
  <c r="N10" i="57" s="1"/>
  <c r="L9" i="57"/>
  <c r="N9" i="57" s="1"/>
  <c r="L8" i="57"/>
  <c r="N8" i="57" s="1"/>
  <c r="N7" i="57"/>
  <c r="L7" i="57"/>
  <c r="D9" i="56" l="1"/>
  <c r="D10" i="56"/>
  <c r="L10" i="56" s="1"/>
  <c r="N10" i="56" s="1"/>
  <c r="D11" i="56"/>
  <c r="D12" i="56"/>
  <c r="L12" i="56" s="1"/>
  <c r="N12" i="56" s="1"/>
  <c r="D13" i="56"/>
  <c r="D14" i="56"/>
  <c r="L14" i="56" s="1"/>
  <c r="N14" i="56" s="1"/>
  <c r="D15" i="56"/>
  <c r="D16" i="56"/>
  <c r="L16" i="56" s="1"/>
  <c r="N16" i="56" s="1"/>
  <c r="D17" i="56"/>
  <c r="D18" i="56"/>
  <c r="L18" i="56" s="1"/>
  <c r="N18" i="56" s="1"/>
  <c r="D19" i="56"/>
  <c r="D20" i="56"/>
  <c r="L20" i="56" s="1"/>
  <c r="N20" i="56" s="1"/>
  <c r="D21" i="56"/>
  <c r="D22" i="56"/>
  <c r="L22" i="56" s="1"/>
  <c r="N22" i="56" s="1"/>
  <c r="D23" i="56"/>
  <c r="D24" i="56"/>
  <c r="L24" i="56" s="1"/>
  <c r="N24" i="56" s="1"/>
  <c r="D25" i="56"/>
  <c r="D26" i="56"/>
  <c r="L26" i="56" s="1"/>
  <c r="N26" i="56" s="1"/>
  <c r="D27" i="56"/>
  <c r="D28" i="56"/>
  <c r="L28" i="56" s="1"/>
  <c r="N28" i="56" s="1"/>
  <c r="D29" i="56"/>
  <c r="D30" i="56"/>
  <c r="L30" i="56" s="1"/>
  <c r="N30" i="56" s="1"/>
  <c r="D31" i="56"/>
  <c r="D32" i="56"/>
  <c r="L32" i="56" s="1"/>
  <c r="N32" i="56" s="1"/>
  <c r="D33" i="56"/>
  <c r="D34" i="56"/>
  <c r="L34" i="56" s="1"/>
  <c r="N34" i="56" s="1"/>
  <c r="D35" i="56"/>
  <c r="D36" i="56"/>
  <c r="L36" i="56" s="1"/>
  <c r="N36" i="56" s="1"/>
  <c r="D37" i="56"/>
  <c r="D38" i="56"/>
  <c r="L38" i="56" s="1"/>
  <c r="N38" i="56" s="1"/>
  <c r="D39" i="56"/>
  <c r="D40" i="56"/>
  <c r="L40" i="56" s="1"/>
  <c r="N40" i="56" s="1"/>
  <c r="D41" i="56"/>
  <c r="D42" i="56"/>
  <c r="L42" i="56" s="1"/>
  <c r="N42" i="56" s="1"/>
  <c r="D43" i="56"/>
  <c r="D44" i="56"/>
  <c r="L44" i="56" s="1"/>
  <c r="N44" i="56" s="1"/>
  <c r="D45" i="56"/>
  <c r="D46" i="56"/>
  <c r="L46" i="56" s="1"/>
  <c r="N46" i="56" s="1"/>
  <c r="D47" i="56"/>
  <c r="D48" i="56"/>
  <c r="L48" i="56" s="1"/>
  <c r="N48" i="56" s="1"/>
  <c r="D49" i="56"/>
  <c r="D50" i="56"/>
  <c r="L50" i="56" s="1"/>
  <c r="N50" i="56" s="1"/>
  <c r="D51" i="56"/>
  <c r="D52" i="56"/>
  <c r="L52" i="56" s="1"/>
  <c r="N52" i="56" s="1"/>
  <c r="D53" i="56"/>
  <c r="D54" i="56"/>
  <c r="L54" i="56" s="1"/>
  <c r="N54" i="56" s="1"/>
  <c r="D55" i="56"/>
  <c r="D56" i="56"/>
  <c r="L56" i="56" s="1"/>
  <c r="N56" i="56" s="1"/>
  <c r="D57" i="56"/>
  <c r="D58" i="56"/>
  <c r="L58" i="56" s="1"/>
  <c r="N58" i="56" s="1"/>
  <c r="D59" i="56"/>
  <c r="D60" i="56"/>
  <c r="L60" i="56" s="1"/>
  <c r="N60" i="56" s="1"/>
  <c r="D61" i="56"/>
  <c r="D62" i="56"/>
  <c r="L62" i="56" s="1"/>
  <c r="N62" i="56" s="1"/>
  <c r="D63" i="56"/>
  <c r="D64" i="56"/>
  <c r="L64" i="56" s="1"/>
  <c r="N64" i="56" s="1"/>
  <c r="D65" i="56"/>
  <c r="D66" i="56"/>
  <c r="L66" i="56" s="1"/>
  <c r="N66" i="56" s="1"/>
  <c r="D67" i="56"/>
  <c r="D68" i="56"/>
  <c r="L68" i="56" s="1"/>
  <c r="N68" i="56" s="1"/>
  <c r="D69" i="56"/>
  <c r="D70" i="56"/>
  <c r="L70" i="56" s="1"/>
  <c r="N70" i="56" s="1"/>
  <c r="D71" i="56"/>
  <c r="D72" i="56"/>
  <c r="L72" i="56" s="1"/>
  <c r="N72" i="56" s="1"/>
  <c r="D73" i="56"/>
  <c r="D74" i="56"/>
  <c r="L74" i="56" s="1"/>
  <c r="N74" i="56" s="1"/>
  <c r="D75" i="56"/>
  <c r="D76" i="56"/>
  <c r="L76" i="56" s="1"/>
  <c r="N76" i="56" s="1"/>
  <c r="D77" i="56"/>
  <c r="D78" i="56"/>
  <c r="L78" i="56" s="1"/>
  <c r="N78" i="56" s="1"/>
  <c r="D79" i="56"/>
  <c r="D80" i="56"/>
  <c r="L80" i="56" s="1"/>
  <c r="N80" i="56" s="1"/>
  <c r="D81" i="56"/>
  <c r="D82" i="56"/>
  <c r="L82" i="56" s="1"/>
  <c r="N82" i="56" s="1"/>
  <c r="D83" i="56"/>
  <c r="D84" i="56"/>
  <c r="L84" i="56" s="1"/>
  <c r="N84" i="56" s="1"/>
  <c r="D85" i="56"/>
  <c r="D86" i="56"/>
  <c r="L86" i="56" s="1"/>
  <c r="N86" i="56" s="1"/>
  <c r="D87" i="56"/>
  <c r="D88" i="56"/>
  <c r="L88" i="56" s="1"/>
  <c r="N88" i="56" s="1"/>
  <c r="D89" i="56"/>
  <c r="D90" i="56"/>
  <c r="L90" i="56" s="1"/>
  <c r="N90" i="56" s="1"/>
  <c r="D91" i="56"/>
  <c r="D92" i="56"/>
  <c r="D93" i="56"/>
  <c r="D94" i="56"/>
  <c r="L94" i="56" s="1"/>
  <c r="N94" i="56" s="1"/>
  <c r="D95" i="56"/>
  <c r="D96" i="56"/>
  <c r="L96" i="56" s="1"/>
  <c r="N96" i="56" s="1"/>
  <c r="D97" i="56"/>
  <c r="D98" i="56"/>
  <c r="L98" i="56" s="1"/>
  <c r="N98" i="56" s="1"/>
  <c r="D99" i="56"/>
  <c r="D100" i="56"/>
  <c r="L100" i="56" s="1"/>
  <c r="N100" i="56" s="1"/>
  <c r="D101" i="56"/>
  <c r="D102" i="56"/>
  <c r="L102" i="56" s="1"/>
  <c r="N102" i="56" s="1"/>
  <c r="D103" i="56"/>
  <c r="D104" i="56"/>
  <c r="L104" i="56" s="1"/>
  <c r="N104" i="56" s="1"/>
  <c r="D105" i="56"/>
  <c r="D106" i="56"/>
  <c r="L106" i="56" s="1"/>
  <c r="N106" i="56" s="1"/>
  <c r="D107" i="56"/>
  <c r="D108" i="56"/>
  <c r="L108" i="56" s="1"/>
  <c r="N108" i="56" s="1"/>
  <c r="D109" i="56"/>
  <c r="D110" i="56"/>
  <c r="L110" i="56" s="1"/>
  <c r="N110" i="56" s="1"/>
  <c r="D111" i="56"/>
  <c r="D112" i="56"/>
  <c r="L112" i="56" s="1"/>
  <c r="N112" i="56" s="1"/>
  <c r="D113" i="56"/>
  <c r="D114" i="56"/>
  <c r="L114" i="56" s="1"/>
  <c r="N114" i="56" s="1"/>
  <c r="D115" i="56"/>
  <c r="D116" i="56"/>
  <c r="L116" i="56" s="1"/>
  <c r="N116" i="56" s="1"/>
  <c r="D117" i="56"/>
  <c r="D118" i="56"/>
  <c r="L118" i="56" s="1"/>
  <c r="N118" i="56" s="1"/>
  <c r="D119" i="56"/>
  <c r="D120" i="56"/>
  <c r="L120" i="56" s="1"/>
  <c r="N120" i="56" s="1"/>
  <c r="D121" i="56"/>
  <c r="D122" i="56"/>
  <c r="L122" i="56" s="1"/>
  <c r="N122" i="56" s="1"/>
  <c r="D123" i="56"/>
  <c r="D124" i="56"/>
  <c r="D125" i="56"/>
  <c r="D126" i="56"/>
  <c r="L126" i="56" s="1"/>
  <c r="N126" i="56" s="1"/>
  <c r="D127" i="56"/>
  <c r="D128" i="56"/>
  <c r="L128" i="56" s="1"/>
  <c r="N128" i="56" s="1"/>
  <c r="D129" i="56"/>
  <c r="D130" i="56"/>
  <c r="L130" i="56" s="1"/>
  <c r="N130" i="56" s="1"/>
  <c r="D131" i="56"/>
  <c r="D132" i="56"/>
  <c r="L132" i="56" s="1"/>
  <c r="N132" i="56" s="1"/>
  <c r="D133" i="56"/>
  <c r="D134" i="56"/>
  <c r="L134" i="56" s="1"/>
  <c r="N134" i="56" s="1"/>
  <c r="D135" i="56"/>
  <c r="D136" i="56"/>
  <c r="L136" i="56" s="1"/>
  <c r="N136" i="56" s="1"/>
  <c r="D137" i="56"/>
  <c r="D138" i="56"/>
  <c r="L138" i="56" s="1"/>
  <c r="N138" i="56" s="1"/>
  <c r="D139" i="56"/>
  <c r="D140" i="56"/>
  <c r="L140" i="56" s="1"/>
  <c r="N140" i="56" s="1"/>
  <c r="D141" i="56"/>
  <c r="D142" i="56"/>
  <c r="L142" i="56" s="1"/>
  <c r="N142" i="56" s="1"/>
  <c r="D143" i="56"/>
  <c r="D144" i="56"/>
  <c r="L144" i="56" s="1"/>
  <c r="N144" i="56" s="1"/>
  <c r="D145" i="56"/>
  <c r="D146" i="56"/>
  <c r="L146" i="56" s="1"/>
  <c r="N146" i="56" s="1"/>
  <c r="D147" i="56"/>
  <c r="D148" i="56"/>
  <c r="L148" i="56" s="1"/>
  <c r="N148" i="56" s="1"/>
  <c r="D149" i="56"/>
  <c r="D150" i="56"/>
  <c r="D151" i="56"/>
  <c r="D152" i="56"/>
  <c r="L152" i="56" s="1"/>
  <c r="N152" i="56" s="1"/>
  <c r="D153" i="56"/>
  <c r="D154" i="56"/>
  <c r="L154" i="56" s="1"/>
  <c r="N154" i="56" s="1"/>
  <c r="D155" i="56"/>
  <c r="D156" i="56"/>
  <c r="L156" i="56" s="1"/>
  <c r="N156" i="56" s="1"/>
  <c r="D157" i="56"/>
  <c r="D158" i="56"/>
  <c r="L158" i="56" s="1"/>
  <c r="N158" i="56" s="1"/>
  <c r="D159" i="56"/>
  <c r="D160" i="56"/>
  <c r="L160" i="56" s="1"/>
  <c r="N160" i="56" s="1"/>
  <c r="D161" i="56"/>
  <c r="D162" i="56"/>
  <c r="L162" i="56" s="1"/>
  <c r="N162" i="56" s="1"/>
  <c r="D163" i="56"/>
  <c r="D164" i="56"/>
  <c r="L164" i="56" s="1"/>
  <c r="N164" i="56" s="1"/>
  <c r="D165" i="56"/>
  <c r="D166" i="56"/>
  <c r="L166" i="56" s="1"/>
  <c r="N166" i="56" s="1"/>
  <c r="D167" i="56"/>
  <c r="D168" i="56"/>
  <c r="L168" i="56" s="1"/>
  <c r="N168" i="56" s="1"/>
  <c r="D169" i="56"/>
  <c r="D170" i="56"/>
  <c r="L170" i="56" s="1"/>
  <c r="N170" i="56" s="1"/>
  <c r="D171" i="56"/>
  <c r="D172" i="56"/>
  <c r="L172" i="56" s="1"/>
  <c r="N172" i="56" s="1"/>
  <c r="D173" i="56"/>
  <c r="D174" i="56"/>
  <c r="L174" i="56" s="1"/>
  <c r="N174" i="56" s="1"/>
  <c r="D175" i="56"/>
  <c r="D176" i="56"/>
  <c r="L176" i="56" s="1"/>
  <c r="N176" i="56" s="1"/>
  <c r="D177" i="56"/>
  <c r="D178" i="56"/>
  <c r="L178" i="56" s="1"/>
  <c r="N178" i="56" s="1"/>
  <c r="D179" i="56"/>
  <c r="D180" i="56"/>
  <c r="L180" i="56" s="1"/>
  <c r="N180" i="56" s="1"/>
  <c r="D181" i="56"/>
  <c r="D182" i="56"/>
  <c r="D183" i="56"/>
  <c r="D184" i="56"/>
  <c r="D185" i="56"/>
  <c r="D186" i="56"/>
  <c r="L186" i="56" s="1"/>
  <c r="N186" i="56" s="1"/>
  <c r="D187" i="56"/>
  <c r="D188" i="56"/>
  <c r="L188" i="56" s="1"/>
  <c r="N188" i="56" s="1"/>
  <c r="D189" i="56"/>
  <c r="D190" i="56"/>
  <c r="L190" i="56" s="1"/>
  <c r="N190" i="56" s="1"/>
  <c r="D191" i="56"/>
  <c r="D192" i="56"/>
  <c r="L192" i="56" s="1"/>
  <c r="N192" i="56" s="1"/>
  <c r="D193" i="56"/>
  <c r="D194" i="56"/>
  <c r="L194" i="56" s="1"/>
  <c r="N194" i="56" s="1"/>
  <c r="D195" i="56"/>
  <c r="D196" i="56"/>
  <c r="L196" i="56" s="1"/>
  <c r="N196" i="56" s="1"/>
  <c r="D197" i="56"/>
  <c r="D198" i="56"/>
  <c r="D199" i="56"/>
  <c r="D200" i="56"/>
  <c r="L200" i="56" s="1"/>
  <c r="N200" i="56" s="1"/>
  <c r="D201" i="56"/>
  <c r="D202" i="56"/>
  <c r="L202" i="56" s="1"/>
  <c r="N202" i="56" s="1"/>
  <c r="D203" i="56"/>
  <c r="D204" i="56"/>
  <c r="L204" i="56" s="1"/>
  <c r="N204" i="56" s="1"/>
  <c r="D205" i="56"/>
  <c r="D206" i="56"/>
  <c r="L206" i="56" s="1"/>
  <c r="N206" i="56" s="1"/>
  <c r="D207" i="56"/>
  <c r="D208" i="56"/>
  <c r="L208" i="56" s="1"/>
  <c r="N208" i="56" s="1"/>
  <c r="D209" i="56"/>
  <c r="D210" i="56"/>
  <c r="L210" i="56" s="1"/>
  <c r="N210" i="56" s="1"/>
  <c r="D211" i="56"/>
  <c r="D212" i="56"/>
  <c r="L212" i="56" s="1"/>
  <c r="N212" i="56" s="1"/>
  <c r="D213" i="56"/>
  <c r="D214" i="56"/>
  <c r="L214" i="56" s="1"/>
  <c r="N214" i="56" s="1"/>
  <c r="D215" i="56"/>
  <c r="D216" i="56"/>
  <c r="L216" i="56" s="1"/>
  <c r="N216" i="56" s="1"/>
  <c r="D217" i="56"/>
  <c r="D218" i="56"/>
  <c r="L218" i="56" s="1"/>
  <c r="N218" i="56" s="1"/>
  <c r="D219" i="56"/>
  <c r="D220" i="56"/>
  <c r="L220" i="56" s="1"/>
  <c r="N220" i="56" s="1"/>
  <c r="D221" i="56"/>
  <c r="D222" i="56"/>
  <c r="L222" i="56" s="1"/>
  <c r="N222" i="56" s="1"/>
  <c r="D223" i="56"/>
  <c r="D224" i="56"/>
  <c r="D225" i="56"/>
  <c r="D226" i="56"/>
  <c r="L226" i="56" s="1"/>
  <c r="N226" i="56" s="1"/>
  <c r="D227" i="56"/>
  <c r="D228" i="56"/>
  <c r="L228" i="56" s="1"/>
  <c r="N228" i="56" s="1"/>
  <c r="D229" i="56"/>
  <c r="D230" i="56"/>
  <c r="L230" i="56" s="1"/>
  <c r="N230" i="56" s="1"/>
  <c r="D231" i="56"/>
  <c r="D232" i="56"/>
  <c r="L232" i="56" s="1"/>
  <c r="N232" i="56" s="1"/>
  <c r="D233" i="56"/>
  <c r="D234" i="56"/>
  <c r="L234" i="56" s="1"/>
  <c r="N234" i="56" s="1"/>
  <c r="D235" i="56"/>
  <c r="D236" i="56"/>
  <c r="L236" i="56" s="1"/>
  <c r="N236" i="56" s="1"/>
  <c r="D237" i="56"/>
  <c r="D238" i="56"/>
  <c r="L238" i="56" s="1"/>
  <c r="N238" i="56" s="1"/>
  <c r="D239" i="56"/>
  <c r="D240" i="56"/>
  <c r="L240" i="56" s="1"/>
  <c r="N240" i="56" s="1"/>
  <c r="D241" i="56"/>
  <c r="D242" i="56"/>
  <c r="L242" i="56" s="1"/>
  <c r="N242" i="56" s="1"/>
  <c r="D243" i="56"/>
  <c r="D244" i="56"/>
  <c r="L244" i="56" s="1"/>
  <c r="N244" i="56" s="1"/>
  <c r="D245" i="56"/>
  <c r="D246" i="56"/>
  <c r="L246" i="56" s="1"/>
  <c r="N246" i="56" s="1"/>
  <c r="D247" i="56"/>
  <c r="D248" i="56"/>
  <c r="L248" i="56" s="1"/>
  <c r="N248" i="56" s="1"/>
  <c r="D249" i="56"/>
  <c r="D250" i="56"/>
  <c r="L250" i="56" s="1"/>
  <c r="N250" i="56" s="1"/>
  <c r="D251" i="56"/>
  <c r="D252" i="56"/>
  <c r="D253" i="56"/>
  <c r="D254" i="56"/>
  <c r="L254" i="56" s="1"/>
  <c r="N254" i="56" s="1"/>
  <c r="D255" i="56"/>
  <c r="D256" i="56"/>
  <c r="D257" i="56"/>
  <c r="D258" i="56"/>
  <c r="L258" i="56" s="1"/>
  <c r="N258" i="56" s="1"/>
  <c r="D259" i="56"/>
  <c r="D260" i="56"/>
  <c r="L260" i="56" s="1"/>
  <c r="N260" i="56" s="1"/>
  <c r="D261" i="56"/>
  <c r="D262" i="56"/>
  <c r="L262" i="56" s="1"/>
  <c r="N262" i="56" s="1"/>
  <c r="D263" i="56"/>
  <c r="D264" i="56"/>
  <c r="L264" i="56" s="1"/>
  <c r="N264" i="56" s="1"/>
  <c r="D265" i="56"/>
  <c r="D266" i="56"/>
  <c r="L266" i="56" s="1"/>
  <c r="N266" i="56" s="1"/>
  <c r="D8" i="56"/>
  <c r="N267" i="56"/>
  <c r="L265" i="56"/>
  <c r="N265" i="56" s="1"/>
  <c r="L263" i="56"/>
  <c r="N263" i="56" s="1"/>
  <c r="L261" i="56"/>
  <c r="N261" i="56" s="1"/>
  <c r="L259" i="56"/>
  <c r="N259" i="56" s="1"/>
  <c r="L257" i="56"/>
  <c r="N257" i="56" s="1"/>
  <c r="N256" i="56"/>
  <c r="L255" i="56"/>
  <c r="N255" i="56" s="1"/>
  <c r="L253" i="56"/>
  <c r="N253" i="56" s="1"/>
  <c r="N252" i="56"/>
  <c r="L251" i="56"/>
  <c r="N251" i="56" s="1"/>
  <c r="L249" i="56"/>
  <c r="N249" i="56" s="1"/>
  <c r="L247" i="56"/>
  <c r="N247" i="56" s="1"/>
  <c r="L245" i="56"/>
  <c r="N245" i="56" s="1"/>
  <c r="L243" i="56"/>
  <c r="N243" i="56" s="1"/>
  <c r="L241" i="56"/>
  <c r="N241" i="56" s="1"/>
  <c r="N239" i="56"/>
  <c r="L237" i="56"/>
  <c r="N237" i="56" s="1"/>
  <c r="L235" i="56"/>
  <c r="N235" i="56" s="1"/>
  <c r="L233" i="56"/>
  <c r="N233" i="56" s="1"/>
  <c r="L231" i="56"/>
  <c r="N231" i="56" s="1"/>
  <c r="L227" i="56"/>
  <c r="N227" i="56" s="1"/>
  <c r="L221" i="56"/>
  <c r="N221" i="56" s="1"/>
  <c r="L219" i="56"/>
  <c r="N219" i="56" s="1"/>
  <c r="L217" i="56"/>
  <c r="N217" i="56" s="1"/>
  <c r="L215" i="56"/>
  <c r="N215" i="56" s="1"/>
  <c r="L213" i="56"/>
  <c r="N213" i="56" s="1"/>
  <c r="L211" i="56"/>
  <c r="N211" i="56" s="1"/>
  <c r="L209" i="56"/>
  <c r="N209" i="56" s="1"/>
  <c r="L207" i="56"/>
  <c r="N207" i="56" s="1"/>
  <c r="L205" i="56"/>
  <c r="N205" i="56" s="1"/>
  <c r="L203" i="56"/>
  <c r="N203" i="56" s="1"/>
  <c r="L201" i="56"/>
  <c r="N201" i="56" s="1"/>
  <c r="L199" i="56"/>
  <c r="N199" i="56" s="1"/>
  <c r="L197" i="56"/>
  <c r="N197" i="56" s="1"/>
  <c r="L195" i="56"/>
  <c r="N195" i="56" s="1"/>
  <c r="L193" i="56"/>
  <c r="N193" i="56" s="1"/>
  <c r="L191" i="56"/>
  <c r="N191" i="56" s="1"/>
  <c r="L189" i="56"/>
  <c r="N189" i="56" s="1"/>
  <c r="L187" i="56"/>
  <c r="N187" i="56" s="1"/>
  <c r="L185" i="56"/>
  <c r="N185" i="56" s="1"/>
  <c r="L183" i="56"/>
  <c r="N183" i="56" s="1"/>
  <c r="L181" i="56"/>
  <c r="N181" i="56" s="1"/>
  <c r="L179" i="56"/>
  <c r="N179" i="56" s="1"/>
  <c r="L177" i="56"/>
  <c r="N177" i="56" s="1"/>
  <c r="L175" i="56"/>
  <c r="N175" i="56" s="1"/>
  <c r="L173" i="56"/>
  <c r="N173" i="56" s="1"/>
  <c r="L171" i="56"/>
  <c r="N171" i="56" s="1"/>
  <c r="L169" i="56"/>
  <c r="N169" i="56" s="1"/>
  <c r="L167" i="56"/>
  <c r="N167" i="56" s="1"/>
  <c r="L165" i="56"/>
  <c r="N165" i="56" s="1"/>
  <c r="L163" i="56"/>
  <c r="N163" i="56" s="1"/>
  <c r="L161" i="56"/>
  <c r="N161" i="56" s="1"/>
  <c r="L159" i="56"/>
  <c r="N159" i="56" s="1"/>
  <c r="L157" i="56"/>
  <c r="N157" i="56" s="1"/>
  <c r="L155" i="56"/>
  <c r="N155" i="56" s="1"/>
  <c r="L153" i="56"/>
  <c r="N153" i="56" s="1"/>
  <c r="L151" i="56"/>
  <c r="N151" i="56" s="1"/>
  <c r="L149" i="56"/>
  <c r="N149" i="56" s="1"/>
  <c r="L147" i="56"/>
  <c r="N147" i="56" s="1"/>
  <c r="L145" i="56"/>
  <c r="N145" i="56" s="1"/>
  <c r="L143" i="56"/>
  <c r="N143" i="56" s="1"/>
  <c r="L141" i="56"/>
  <c r="N141" i="56" s="1"/>
  <c r="L139" i="56"/>
  <c r="N139" i="56" s="1"/>
  <c r="L137" i="56"/>
  <c r="N137" i="56" s="1"/>
  <c r="L135" i="56"/>
  <c r="N135" i="56" s="1"/>
  <c r="L133" i="56"/>
  <c r="N133" i="56" s="1"/>
  <c r="L131" i="56"/>
  <c r="N131" i="56" s="1"/>
  <c r="L129" i="56"/>
  <c r="N129" i="56" s="1"/>
  <c r="L127" i="56"/>
  <c r="N127" i="56" s="1"/>
  <c r="L125" i="56"/>
  <c r="N125" i="56" s="1"/>
  <c r="L123" i="56"/>
  <c r="N123" i="56" s="1"/>
  <c r="L121" i="56"/>
  <c r="N121" i="56" s="1"/>
  <c r="L119" i="56"/>
  <c r="N119" i="56" s="1"/>
  <c r="L117" i="56"/>
  <c r="N117" i="56" s="1"/>
  <c r="L115" i="56"/>
  <c r="N115" i="56" s="1"/>
  <c r="L113" i="56"/>
  <c r="N113" i="56" s="1"/>
  <c r="L109" i="56"/>
  <c r="N109" i="56" s="1"/>
  <c r="L107" i="56"/>
  <c r="N107" i="56" s="1"/>
  <c r="L105" i="56"/>
  <c r="N105" i="56" s="1"/>
  <c r="L103" i="56"/>
  <c r="N103" i="56" s="1"/>
  <c r="L101" i="56"/>
  <c r="N101" i="56" s="1"/>
  <c r="L99" i="56"/>
  <c r="N99" i="56" s="1"/>
  <c r="L97" i="56"/>
  <c r="N97" i="56" s="1"/>
  <c r="L95" i="56"/>
  <c r="N95" i="56" s="1"/>
  <c r="L91" i="56"/>
  <c r="N91" i="56" s="1"/>
  <c r="L89" i="56"/>
  <c r="N89" i="56" s="1"/>
  <c r="L87" i="56"/>
  <c r="N87" i="56" s="1"/>
  <c r="L85" i="56"/>
  <c r="N85" i="56" s="1"/>
  <c r="L81" i="56"/>
  <c r="N81" i="56" s="1"/>
  <c r="L79" i="56"/>
  <c r="N79" i="56" s="1"/>
  <c r="L77" i="56"/>
  <c r="N77" i="56" s="1"/>
  <c r="L75" i="56"/>
  <c r="N75" i="56" s="1"/>
  <c r="L73" i="56"/>
  <c r="N73" i="56" s="1"/>
  <c r="L71" i="56"/>
  <c r="N71" i="56" s="1"/>
  <c r="L69" i="56"/>
  <c r="N69" i="56" s="1"/>
  <c r="L67" i="56"/>
  <c r="N67" i="56" s="1"/>
  <c r="L65" i="56"/>
  <c r="N65" i="56" s="1"/>
  <c r="L63" i="56"/>
  <c r="N63" i="56" s="1"/>
  <c r="L61" i="56"/>
  <c r="N61" i="56" s="1"/>
  <c r="L59" i="56"/>
  <c r="N59" i="56" s="1"/>
  <c r="L57" i="56"/>
  <c r="N57" i="56" s="1"/>
  <c r="L55" i="56"/>
  <c r="N55" i="56" s="1"/>
  <c r="L53" i="56"/>
  <c r="N53" i="56" s="1"/>
  <c r="L51" i="56"/>
  <c r="N51" i="56" s="1"/>
  <c r="L49" i="56"/>
  <c r="N49" i="56" s="1"/>
  <c r="L47" i="56"/>
  <c r="N47" i="56" s="1"/>
  <c r="L45" i="56"/>
  <c r="N45" i="56" s="1"/>
  <c r="L43" i="56"/>
  <c r="N43" i="56" s="1"/>
  <c r="L41" i="56"/>
  <c r="N41" i="56" s="1"/>
  <c r="L39" i="56"/>
  <c r="N39" i="56" s="1"/>
  <c r="L37" i="56"/>
  <c r="N37" i="56" s="1"/>
  <c r="L35" i="56"/>
  <c r="N35" i="56" s="1"/>
  <c r="L33" i="56"/>
  <c r="N33" i="56" s="1"/>
  <c r="L31" i="56"/>
  <c r="N31" i="56" s="1"/>
  <c r="L29" i="56"/>
  <c r="N29" i="56" s="1"/>
  <c r="L27" i="56"/>
  <c r="N27" i="56" s="1"/>
  <c r="L25" i="56"/>
  <c r="N25" i="56" s="1"/>
  <c r="L23" i="56"/>
  <c r="N23" i="56" s="1"/>
  <c r="L21" i="56"/>
  <c r="N21" i="56" s="1"/>
  <c r="L19" i="56"/>
  <c r="N19" i="56" s="1"/>
  <c r="L17" i="56"/>
  <c r="N17" i="56" s="1"/>
  <c r="L15" i="56"/>
  <c r="N15" i="56" s="1"/>
  <c r="L13" i="56"/>
  <c r="N13" i="56" s="1"/>
  <c r="L11" i="56"/>
  <c r="N11" i="56" s="1"/>
  <c r="L9" i="56"/>
  <c r="N9" i="56" s="1"/>
  <c r="L8" i="56"/>
  <c r="N8" i="56" s="1"/>
  <c r="N7" i="56"/>
  <c r="L7" i="56"/>
  <c r="D9" i="55" l="1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27" i="55"/>
  <c r="D28" i="55"/>
  <c r="D29" i="55"/>
  <c r="D30" i="55"/>
  <c r="D31" i="55"/>
  <c r="D32" i="55"/>
  <c r="D33" i="55"/>
  <c r="D34" i="55"/>
  <c r="D35" i="55"/>
  <c r="D36" i="55"/>
  <c r="D37" i="55"/>
  <c r="D38" i="55"/>
  <c r="D39" i="55"/>
  <c r="D40" i="55"/>
  <c r="D41" i="55"/>
  <c r="D42" i="55"/>
  <c r="D43" i="55"/>
  <c r="D44" i="55"/>
  <c r="D45" i="55"/>
  <c r="D46" i="55"/>
  <c r="D47" i="55"/>
  <c r="D48" i="55"/>
  <c r="D49" i="55"/>
  <c r="D50" i="55"/>
  <c r="D51" i="55"/>
  <c r="D52" i="55"/>
  <c r="D53" i="55"/>
  <c r="D54" i="55"/>
  <c r="D55" i="55"/>
  <c r="D56" i="55"/>
  <c r="D57" i="55"/>
  <c r="D58" i="55"/>
  <c r="D59" i="55"/>
  <c r="D60" i="55"/>
  <c r="D61" i="55"/>
  <c r="D62" i="55"/>
  <c r="D63" i="55"/>
  <c r="D64" i="55"/>
  <c r="D65" i="55"/>
  <c r="D66" i="55"/>
  <c r="D67" i="55"/>
  <c r="D68" i="55"/>
  <c r="D69" i="55"/>
  <c r="D70" i="55"/>
  <c r="D71" i="55"/>
  <c r="D72" i="55"/>
  <c r="D73" i="55"/>
  <c r="D74" i="55"/>
  <c r="D75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89" i="55"/>
  <c r="D90" i="55"/>
  <c r="D91" i="55"/>
  <c r="D92" i="55"/>
  <c r="D93" i="55"/>
  <c r="D94" i="55"/>
  <c r="D95" i="55"/>
  <c r="D96" i="55"/>
  <c r="D97" i="55"/>
  <c r="D98" i="55"/>
  <c r="D99" i="55"/>
  <c r="D100" i="55"/>
  <c r="D101" i="55"/>
  <c r="D102" i="55"/>
  <c r="D103" i="55"/>
  <c r="D104" i="55"/>
  <c r="D105" i="55"/>
  <c r="D106" i="55"/>
  <c r="D107" i="55"/>
  <c r="D108" i="55"/>
  <c r="D109" i="55"/>
  <c r="D110" i="55"/>
  <c r="D111" i="55"/>
  <c r="D112" i="55"/>
  <c r="D113" i="55"/>
  <c r="D114" i="55"/>
  <c r="D115" i="55"/>
  <c r="D116" i="55"/>
  <c r="D117" i="55"/>
  <c r="D118" i="55"/>
  <c r="D119" i="55"/>
  <c r="D120" i="55"/>
  <c r="D121" i="55"/>
  <c r="D122" i="55"/>
  <c r="D123" i="55"/>
  <c r="D124" i="55"/>
  <c r="D125" i="55"/>
  <c r="D126" i="55"/>
  <c r="D127" i="55"/>
  <c r="D128" i="55"/>
  <c r="D129" i="55"/>
  <c r="D130" i="55"/>
  <c r="D131" i="55"/>
  <c r="D132" i="55"/>
  <c r="D133" i="55"/>
  <c r="D134" i="55"/>
  <c r="D135" i="55"/>
  <c r="D136" i="55"/>
  <c r="D137" i="55"/>
  <c r="D138" i="55"/>
  <c r="D139" i="55"/>
  <c r="D140" i="55"/>
  <c r="D141" i="55"/>
  <c r="D142" i="55"/>
  <c r="D143" i="55"/>
  <c r="D144" i="55"/>
  <c r="D145" i="55"/>
  <c r="D146" i="55"/>
  <c r="D147" i="55"/>
  <c r="D148" i="55"/>
  <c r="D149" i="55"/>
  <c r="D150" i="55"/>
  <c r="D151" i="55"/>
  <c r="D152" i="55"/>
  <c r="D153" i="55"/>
  <c r="D154" i="55"/>
  <c r="D155" i="55"/>
  <c r="D156" i="55"/>
  <c r="D157" i="55"/>
  <c r="D158" i="55"/>
  <c r="D159" i="55"/>
  <c r="D160" i="55"/>
  <c r="D161" i="55"/>
  <c r="D162" i="55"/>
  <c r="D163" i="55"/>
  <c r="D164" i="55"/>
  <c r="D165" i="55"/>
  <c r="D166" i="55"/>
  <c r="D167" i="55"/>
  <c r="D168" i="55"/>
  <c r="D169" i="55"/>
  <c r="D170" i="55"/>
  <c r="D171" i="55"/>
  <c r="D172" i="55"/>
  <c r="D173" i="55"/>
  <c r="D174" i="55"/>
  <c r="D175" i="55"/>
  <c r="D176" i="55"/>
  <c r="D177" i="55"/>
  <c r="D178" i="55"/>
  <c r="D179" i="55"/>
  <c r="D180" i="55"/>
  <c r="D181" i="55"/>
  <c r="D182" i="55"/>
  <c r="D183" i="55"/>
  <c r="D184" i="55"/>
  <c r="D185" i="55"/>
  <c r="D186" i="55"/>
  <c r="D187" i="55"/>
  <c r="D188" i="55"/>
  <c r="D189" i="55"/>
  <c r="D190" i="55"/>
  <c r="D191" i="55"/>
  <c r="D192" i="55"/>
  <c r="D193" i="55"/>
  <c r="D194" i="55"/>
  <c r="D195" i="55"/>
  <c r="D196" i="55"/>
  <c r="D197" i="55"/>
  <c r="D198" i="55"/>
  <c r="D199" i="55"/>
  <c r="D200" i="55"/>
  <c r="D201" i="55"/>
  <c r="D202" i="55"/>
  <c r="D203" i="55"/>
  <c r="D204" i="55"/>
  <c r="D205" i="55"/>
  <c r="D206" i="55"/>
  <c r="D207" i="55"/>
  <c r="D208" i="55"/>
  <c r="D209" i="55"/>
  <c r="D210" i="55"/>
  <c r="D211" i="55"/>
  <c r="D212" i="55"/>
  <c r="D213" i="55"/>
  <c r="D214" i="55"/>
  <c r="D215" i="55"/>
  <c r="D216" i="55"/>
  <c r="D217" i="55"/>
  <c r="D218" i="55"/>
  <c r="D219" i="55"/>
  <c r="D220" i="55"/>
  <c r="D221" i="55"/>
  <c r="D222" i="55"/>
  <c r="D223" i="55"/>
  <c r="D224" i="55"/>
  <c r="D225" i="55"/>
  <c r="D226" i="55"/>
  <c r="D227" i="55"/>
  <c r="D228" i="55"/>
  <c r="D229" i="55"/>
  <c r="D230" i="55"/>
  <c r="D231" i="55"/>
  <c r="D232" i="55"/>
  <c r="D233" i="55"/>
  <c r="D234" i="55"/>
  <c r="D235" i="55"/>
  <c r="D236" i="55"/>
  <c r="D237" i="55"/>
  <c r="D238" i="55"/>
  <c r="D239" i="55"/>
  <c r="D240" i="55"/>
  <c r="D241" i="55"/>
  <c r="D242" i="55"/>
  <c r="D243" i="55"/>
  <c r="D244" i="55"/>
  <c r="D245" i="55"/>
  <c r="D246" i="55"/>
  <c r="D247" i="55"/>
  <c r="D248" i="55"/>
  <c r="D249" i="55"/>
  <c r="D250" i="55"/>
  <c r="D251" i="55"/>
  <c r="D252" i="55"/>
  <c r="D253" i="55"/>
  <c r="D254" i="55"/>
  <c r="D255" i="55"/>
  <c r="D256" i="55"/>
  <c r="D257" i="55"/>
  <c r="D258" i="55"/>
  <c r="D259" i="55"/>
  <c r="D260" i="55"/>
  <c r="D261" i="55"/>
  <c r="D262" i="55"/>
  <c r="D263" i="55"/>
  <c r="D264" i="55"/>
  <c r="D265" i="55"/>
  <c r="D266" i="55"/>
  <c r="L266" i="55" s="1"/>
  <c r="N266" i="55" s="1"/>
  <c r="D8" i="55"/>
  <c r="N267" i="55"/>
  <c r="L265" i="55"/>
  <c r="N265" i="55" s="1"/>
  <c r="L264" i="55"/>
  <c r="N264" i="55" s="1"/>
  <c r="L263" i="55"/>
  <c r="N263" i="55" s="1"/>
  <c r="L262" i="55"/>
  <c r="N262" i="55" s="1"/>
  <c r="L261" i="55"/>
  <c r="N261" i="55" s="1"/>
  <c r="L260" i="55"/>
  <c r="N260" i="55" s="1"/>
  <c r="L259" i="55"/>
  <c r="N259" i="55" s="1"/>
  <c r="L258" i="55"/>
  <c r="N258" i="55" s="1"/>
  <c r="L257" i="55"/>
  <c r="N257" i="55" s="1"/>
  <c r="N256" i="55"/>
  <c r="L255" i="55"/>
  <c r="N255" i="55" s="1"/>
  <c r="L254" i="55"/>
  <c r="N254" i="55" s="1"/>
  <c r="L253" i="55"/>
  <c r="N253" i="55" s="1"/>
  <c r="N252" i="55"/>
  <c r="L251" i="55"/>
  <c r="N251" i="55" s="1"/>
  <c r="L250" i="55"/>
  <c r="N250" i="55" s="1"/>
  <c r="L249" i="55"/>
  <c r="N249" i="55" s="1"/>
  <c r="L248" i="55"/>
  <c r="N248" i="55" s="1"/>
  <c r="L247" i="55"/>
  <c r="N247" i="55" s="1"/>
  <c r="L246" i="55"/>
  <c r="N246" i="55" s="1"/>
  <c r="L245" i="55"/>
  <c r="N245" i="55" s="1"/>
  <c r="L244" i="55"/>
  <c r="N244" i="55" s="1"/>
  <c r="L243" i="55"/>
  <c r="N243" i="55" s="1"/>
  <c r="L242" i="55"/>
  <c r="N242" i="55" s="1"/>
  <c r="L241" i="55"/>
  <c r="N241" i="55" s="1"/>
  <c r="L240" i="55"/>
  <c r="N240" i="55" s="1"/>
  <c r="N239" i="55"/>
  <c r="L238" i="55"/>
  <c r="N238" i="55" s="1"/>
  <c r="L237" i="55"/>
  <c r="N237" i="55" s="1"/>
  <c r="L236" i="55"/>
  <c r="N236" i="55" s="1"/>
  <c r="L235" i="55"/>
  <c r="N235" i="55" s="1"/>
  <c r="L234" i="55"/>
  <c r="N234" i="55" s="1"/>
  <c r="L233" i="55"/>
  <c r="N233" i="55" s="1"/>
  <c r="L232" i="55"/>
  <c r="N232" i="55" s="1"/>
  <c r="L231" i="55"/>
  <c r="N231" i="55" s="1"/>
  <c r="L230" i="55"/>
  <c r="N230" i="55" s="1"/>
  <c r="L228" i="55"/>
  <c r="N228" i="55" s="1"/>
  <c r="L227" i="55"/>
  <c r="N227" i="55" s="1"/>
  <c r="L226" i="55"/>
  <c r="N226" i="55" s="1"/>
  <c r="L222" i="55"/>
  <c r="N222" i="55" s="1"/>
  <c r="L221" i="55"/>
  <c r="N221" i="55" s="1"/>
  <c r="L220" i="55"/>
  <c r="N220" i="55" s="1"/>
  <c r="L219" i="55"/>
  <c r="N219" i="55" s="1"/>
  <c r="L218" i="55"/>
  <c r="N218" i="55" s="1"/>
  <c r="L217" i="55"/>
  <c r="N217" i="55" s="1"/>
  <c r="L216" i="55"/>
  <c r="N216" i="55" s="1"/>
  <c r="L215" i="55"/>
  <c r="N215" i="55" s="1"/>
  <c r="L214" i="55"/>
  <c r="N214" i="55" s="1"/>
  <c r="L213" i="55"/>
  <c r="N213" i="55" s="1"/>
  <c r="L212" i="55"/>
  <c r="N212" i="55" s="1"/>
  <c r="L211" i="55"/>
  <c r="N211" i="55" s="1"/>
  <c r="L210" i="55"/>
  <c r="N210" i="55" s="1"/>
  <c r="L209" i="55"/>
  <c r="N209" i="55" s="1"/>
  <c r="L208" i="55"/>
  <c r="N208" i="55" s="1"/>
  <c r="L207" i="55"/>
  <c r="N207" i="55" s="1"/>
  <c r="L206" i="55"/>
  <c r="N206" i="55" s="1"/>
  <c r="L205" i="55"/>
  <c r="N205" i="55" s="1"/>
  <c r="L204" i="55"/>
  <c r="N204" i="55" s="1"/>
  <c r="L203" i="55"/>
  <c r="N203" i="55" s="1"/>
  <c r="L202" i="55"/>
  <c r="N202" i="55" s="1"/>
  <c r="L201" i="55"/>
  <c r="N201" i="55" s="1"/>
  <c r="L200" i="55"/>
  <c r="N200" i="55" s="1"/>
  <c r="L199" i="55"/>
  <c r="N199" i="55" s="1"/>
  <c r="L197" i="55"/>
  <c r="N197" i="55" s="1"/>
  <c r="L196" i="55"/>
  <c r="N196" i="55" s="1"/>
  <c r="L195" i="55"/>
  <c r="N195" i="55" s="1"/>
  <c r="L194" i="55"/>
  <c r="N194" i="55" s="1"/>
  <c r="L193" i="55"/>
  <c r="N193" i="55" s="1"/>
  <c r="L192" i="55"/>
  <c r="N192" i="55" s="1"/>
  <c r="L191" i="55"/>
  <c r="N191" i="55" s="1"/>
  <c r="L190" i="55"/>
  <c r="N190" i="55" s="1"/>
  <c r="L189" i="55"/>
  <c r="N189" i="55" s="1"/>
  <c r="L188" i="55"/>
  <c r="N188" i="55" s="1"/>
  <c r="L187" i="55"/>
  <c r="N187" i="55" s="1"/>
  <c r="L186" i="55"/>
  <c r="N186" i="55" s="1"/>
  <c r="L185" i="55"/>
  <c r="N185" i="55" s="1"/>
  <c r="L183" i="55"/>
  <c r="N183" i="55" s="1"/>
  <c r="L181" i="55"/>
  <c r="N181" i="55" s="1"/>
  <c r="L180" i="55"/>
  <c r="N180" i="55" s="1"/>
  <c r="L179" i="55"/>
  <c r="N179" i="55" s="1"/>
  <c r="L178" i="55"/>
  <c r="N178" i="55" s="1"/>
  <c r="L177" i="55"/>
  <c r="N177" i="55" s="1"/>
  <c r="L176" i="55"/>
  <c r="N176" i="55" s="1"/>
  <c r="L175" i="55"/>
  <c r="N175" i="55" s="1"/>
  <c r="L174" i="55"/>
  <c r="N174" i="55" s="1"/>
  <c r="L173" i="55"/>
  <c r="N173" i="55" s="1"/>
  <c r="L172" i="55"/>
  <c r="N172" i="55" s="1"/>
  <c r="L171" i="55"/>
  <c r="N171" i="55" s="1"/>
  <c r="L170" i="55"/>
  <c r="N170" i="55" s="1"/>
  <c r="L169" i="55"/>
  <c r="N169" i="55" s="1"/>
  <c r="L168" i="55"/>
  <c r="N168" i="55" s="1"/>
  <c r="L167" i="55"/>
  <c r="N167" i="55" s="1"/>
  <c r="L166" i="55"/>
  <c r="N166" i="55" s="1"/>
  <c r="L165" i="55"/>
  <c r="N165" i="55" s="1"/>
  <c r="L164" i="55"/>
  <c r="N164" i="55" s="1"/>
  <c r="L163" i="55"/>
  <c r="N163" i="55" s="1"/>
  <c r="L162" i="55"/>
  <c r="N162" i="55" s="1"/>
  <c r="L161" i="55"/>
  <c r="N161" i="55" s="1"/>
  <c r="L160" i="55"/>
  <c r="N160" i="55" s="1"/>
  <c r="L159" i="55"/>
  <c r="N159" i="55" s="1"/>
  <c r="L158" i="55"/>
  <c r="N158" i="55" s="1"/>
  <c r="L157" i="55"/>
  <c r="N157" i="55" s="1"/>
  <c r="L156" i="55"/>
  <c r="N156" i="55" s="1"/>
  <c r="L155" i="55"/>
  <c r="N155" i="55" s="1"/>
  <c r="L154" i="55"/>
  <c r="N154" i="55" s="1"/>
  <c r="L153" i="55"/>
  <c r="N153" i="55" s="1"/>
  <c r="L152" i="55"/>
  <c r="N152" i="55" s="1"/>
  <c r="L151" i="55"/>
  <c r="N151" i="55" s="1"/>
  <c r="L149" i="55"/>
  <c r="N149" i="55" s="1"/>
  <c r="L148" i="55"/>
  <c r="N148" i="55" s="1"/>
  <c r="L147" i="55"/>
  <c r="N147" i="55" s="1"/>
  <c r="L146" i="55"/>
  <c r="N146" i="55" s="1"/>
  <c r="L145" i="55"/>
  <c r="N145" i="55" s="1"/>
  <c r="L144" i="55"/>
  <c r="N144" i="55" s="1"/>
  <c r="L143" i="55"/>
  <c r="N143" i="55" s="1"/>
  <c r="L142" i="55"/>
  <c r="N142" i="55" s="1"/>
  <c r="L141" i="55"/>
  <c r="N141" i="55" s="1"/>
  <c r="L140" i="55"/>
  <c r="N140" i="55" s="1"/>
  <c r="L139" i="55"/>
  <c r="N139" i="55" s="1"/>
  <c r="L138" i="55"/>
  <c r="N138" i="55" s="1"/>
  <c r="L137" i="55"/>
  <c r="N137" i="55" s="1"/>
  <c r="L136" i="55"/>
  <c r="N136" i="55" s="1"/>
  <c r="L135" i="55"/>
  <c r="N135" i="55" s="1"/>
  <c r="L134" i="55"/>
  <c r="N134" i="55" s="1"/>
  <c r="L133" i="55"/>
  <c r="N133" i="55" s="1"/>
  <c r="L132" i="55"/>
  <c r="N132" i="55" s="1"/>
  <c r="L131" i="55"/>
  <c r="N131" i="55" s="1"/>
  <c r="L130" i="55"/>
  <c r="N130" i="55" s="1"/>
  <c r="L129" i="55"/>
  <c r="N129" i="55" s="1"/>
  <c r="L128" i="55"/>
  <c r="N128" i="55" s="1"/>
  <c r="L127" i="55"/>
  <c r="N127" i="55" s="1"/>
  <c r="L126" i="55"/>
  <c r="N126" i="55" s="1"/>
  <c r="L125" i="55"/>
  <c r="N125" i="55" s="1"/>
  <c r="L123" i="55"/>
  <c r="N123" i="55" s="1"/>
  <c r="L122" i="55"/>
  <c r="N122" i="55" s="1"/>
  <c r="L121" i="55"/>
  <c r="N121" i="55" s="1"/>
  <c r="L120" i="55"/>
  <c r="N120" i="55" s="1"/>
  <c r="L119" i="55"/>
  <c r="N119" i="55" s="1"/>
  <c r="L118" i="55"/>
  <c r="N118" i="55" s="1"/>
  <c r="L117" i="55"/>
  <c r="N117" i="55" s="1"/>
  <c r="L116" i="55"/>
  <c r="N116" i="55" s="1"/>
  <c r="L115" i="55"/>
  <c r="N115" i="55" s="1"/>
  <c r="L114" i="55"/>
  <c r="N114" i="55" s="1"/>
  <c r="L113" i="55"/>
  <c r="N113" i="55" s="1"/>
  <c r="L112" i="55"/>
  <c r="N112" i="55" s="1"/>
  <c r="L110" i="55"/>
  <c r="N110" i="55" s="1"/>
  <c r="L109" i="55"/>
  <c r="N109" i="55" s="1"/>
  <c r="L108" i="55"/>
  <c r="N108" i="55" s="1"/>
  <c r="L107" i="55"/>
  <c r="N107" i="55" s="1"/>
  <c r="L106" i="55"/>
  <c r="N106" i="55" s="1"/>
  <c r="L105" i="55"/>
  <c r="N105" i="55" s="1"/>
  <c r="L104" i="55"/>
  <c r="N104" i="55" s="1"/>
  <c r="L103" i="55"/>
  <c r="N103" i="55" s="1"/>
  <c r="L102" i="55"/>
  <c r="N102" i="55" s="1"/>
  <c r="L101" i="55"/>
  <c r="N101" i="55" s="1"/>
  <c r="L100" i="55"/>
  <c r="N100" i="55" s="1"/>
  <c r="L99" i="55"/>
  <c r="N99" i="55" s="1"/>
  <c r="L98" i="55"/>
  <c r="N98" i="55" s="1"/>
  <c r="L97" i="55"/>
  <c r="N97" i="55" s="1"/>
  <c r="L96" i="55"/>
  <c r="N96" i="55" s="1"/>
  <c r="L95" i="55"/>
  <c r="N95" i="55" s="1"/>
  <c r="L94" i="55"/>
  <c r="N94" i="55" s="1"/>
  <c r="L91" i="55"/>
  <c r="N91" i="55" s="1"/>
  <c r="L90" i="55"/>
  <c r="N90" i="55" s="1"/>
  <c r="L89" i="55"/>
  <c r="N89" i="55" s="1"/>
  <c r="L88" i="55"/>
  <c r="N88" i="55" s="1"/>
  <c r="L87" i="55"/>
  <c r="N87" i="55" s="1"/>
  <c r="L86" i="55"/>
  <c r="N86" i="55" s="1"/>
  <c r="L85" i="55"/>
  <c r="N85" i="55" s="1"/>
  <c r="L84" i="55"/>
  <c r="N84" i="55" s="1"/>
  <c r="L82" i="55"/>
  <c r="N82" i="55" s="1"/>
  <c r="L81" i="55"/>
  <c r="N81" i="55" s="1"/>
  <c r="L80" i="55"/>
  <c r="N80" i="55" s="1"/>
  <c r="L79" i="55"/>
  <c r="N79" i="55" s="1"/>
  <c r="L78" i="55"/>
  <c r="N78" i="55" s="1"/>
  <c r="L77" i="55"/>
  <c r="N77" i="55" s="1"/>
  <c r="L76" i="55"/>
  <c r="N76" i="55" s="1"/>
  <c r="L75" i="55"/>
  <c r="N75" i="55" s="1"/>
  <c r="L74" i="55"/>
  <c r="N74" i="55" s="1"/>
  <c r="L73" i="55"/>
  <c r="N73" i="55" s="1"/>
  <c r="L72" i="55"/>
  <c r="N72" i="55" s="1"/>
  <c r="L71" i="55"/>
  <c r="N71" i="55" s="1"/>
  <c r="L70" i="55"/>
  <c r="N70" i="55" s="1"/>
  <c r="L69" i="55"/>
  <c r="N69" i="55" s="1"/>
  <c r="L68" i="55"/>
  <c r="N68" i="55" s="1"/>
  <c r="L67" i="55"/>
  <c r="N67" i="55" s="1"/>
  <c r="L66" i="55"/>
  <c r="N66" i="55" s="1"/>
  <c r="L65" i="55"/>
  <c r="N65" i="55" s="1"/>
  <c r="L64" i="55"/>
  <c r="N64" i="55" s="1"/>
  <c r="L63" i="55"/>
  <c r="N63" i="55" s="1"/>
  <c r="L62" i="55"/>
  <c r="N62" i="55" s="1"/>
  <c r="L61" i="55"/>
  <c r="N61" i="55" s="1"/>
  <c r="L60" i="55"/>
  <c r="N60" i="55" s="1"/>
  <c r="L59" i="55"/>
  <c r="N59" i="55" s="1"/>
  <c r="L58" i="55"/>
  <c r="N58" i="55" s="1"/>
  <c r="L57" i="55"/>
  <c r="N57" i="55" s="1"/>
  <c r="L56" i="55"/>
  <c r="N56" i="55" s="1"/>
  <c r="L55" i="55"/>
  <c r="N55" i="55" s="1"/>
  <c r="L54" i="55"/>
  <c r="N54" i="55" s="1"/>
  <c r="L53" i="55"/>
  <c r="N53" i="55" s="1"/>
  <c r="L52" i="55"/>
  <c r="N52" i="55" s="1"/>
  <c r="L51" i="55"/>
  <c r="N51" i="55" s="1"/>
  <c r="L50" i="55"/>
  <c r="N50" i="55" s="1"/>
  <c r="L49" i="55"/>
  <c r="N49" i="55" s="1"/>
  <c r="L48" i="55"/>
  <c r="N48" i="55" s="1"/>
  <c r="L47" i="55"/>
  <c r="N47" i="55" s="1"/>
  <c r="L46" i="55"/>
  <c r="N46" i="55" s="1"/>
  <c r="L45" i="55"/>
  <c r="N45" i="55" s="1"/>
  <c r="L44" i="55"/>
  <c r="N44" i="55" s="1"/>
  <c r="L43" i="55"/>
  <c r="N43" i="55" s="1"/>
  <c r="L42" i="55"/>
  <c r="N42" i="55" s="1"/>
  <c r="L41" i="55"/>
  <c r="N41" i="55" s="1"/>
  <c r="L40" i="55"/>
  <c r="N40" i="55" s="1"/>
  <c r="L39" i="55"/>
  <c r="N39" i="55" s="1"/>
  <c r="L38" i="55"/>
  <c r="N38" i="55" s="1"/>
  <c r="L37" i="55"/>
  <c r="N37" i="55" s="1"/>
  <c r="L36" i="55"/>
  <c r="N36" i="55" s="1"/>
  <c r="L35" i="55"/>
  <c r="N35" i="55" s="1"/>
  <c r="L34" i="55"/>
  <c r="N34" i="55" s="1"/>
  <c r="L33" i="55"/>
  <c r="N33" i="55" s="1"/>
  <c r="L32" i="55"/>
  <c r="N32" i="55" s="1"/>
  <c r="L31" i="55"/>
  <c r="N31" i="55" s="1"/>
  <c r="L30" i="55"/>
  <c r="N30" i="55" s="1"/>
  <c r="L29" i="55"/>
  <c r="N29" i="55" s="1"/>
  <c r="L28" i="55"/>
  <c r="N28" i="55" s="1"/>
  <c r="L27" i="55"/>
  <c r="N27" i="55" s="1"/>
  <c r="L26" i="55"/>
  <c r="N26" i="55" s="1"/>
  <c r="L25" i="55"/>
  <c r="N25" i="55" s="1"/>
  <c r="L24" i="55"/>
  <c r="N24" i="55" s="1"/>
  <c r="L23" i="55"/>
  <c r="N23" i="55" s="1"/>
  <c r="L22" i="55"/>
  <c r="N22" i="55" s="1"/>
  <c r="L21" i="55"/>
  <c r="N21" i="55" s="1"/>
  <c r="L20" i="55"/>
  <c r="N20" i="55" s="1"/>
  <c r="L19" i="55"/>
  <c r="N19" i="55" s="1"/>
  <c r="L18" i="55"/>
  <c r="N18" i="55" s="1"/>
  <c r="L17" i="55"/>
  <c r="N17" i="55" s="1"/>
  <c r="L16" i="55"/>
  <c r="N16" i="55" s="1"/>
  <c r="L15" i="55"/>
  <c r="N15" i="55" s="1"/>
  <c r="L14" i="55"/>
  <c r="N14" i="55" s="1"/>
  <c r="L13" i="55"/>
  <c r="N13" i="55" s="1"/>
  <c r="L12" i="55"/>
  <c r="N12" i="55" s="1"/>
  <c r="L11" i="55"/>
  <c r="N11" i="55" s="1"/>
  <c r="L10" i="55"/>
  <c r="N10" i="55" s="1"/>
  <c r="L9" i="55"/>
  <c r="N9" i="55" s="1"/>
  <c r="L8" i="55"/>
  <c r="N8" i="55" s="1"/>
  <c r="L7" i="55"/>
  <c r="N7" i="55" s="1"/>
  <c r="D9" i="54" l="1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41" i="54"/>
  <c r="D42" i="54"/>
  <c r="D43" i="54"/>
  <c r="D44" i="54"/>
  <c r="D45" i="54"/>
  <c r="D46" i="54"/>
  <c r="D47" i="54"/>
  <c r="D48" i="54"/>
  <c r="D49" i="54"/>
  <c r="D50" i="54"/>
  <c r="D51" i="54"/>
  <c r="D52" i="54"/>
  <c r="D53" i="54"/>
  <c r="D54" i="54"/>
  <c r="D55" i="54"/>
  <c r="D56" i="54"/>
  <c r="D57" i="54"/>
  <c r="D58" i="54"/>
  <c r="D59" i="54"/>
  <c r="D60" i="54"/>
  <c r="D61" i="54"/>
  <c r="D62" i="54"/>
  <c r="D63" i="54"/>
  <c r="D64" i="54"/>
  <c r="D65" i="54"/>
  <c r="D66" i="54"/>
  <c r="D67" i="54"/>
  <c r="D68" i="54"/>
  <c r="D69" i="54"/>
  <c r="D70" i="54"/>
  <c r="D71" i="54"/>
  <c r="D72" i="54"/>
  <c r="D73" i="54"/>
  <c r="D74" i="54"/>
  <c r="D75" i="54"/>
  <c r="D76" i="54"/>
  <c r="D77" i="54"/>
  <c r="D78" i="54"/>
  <c r="D79" i="54"/>
  <c r="D80" i="54"/>
  <c r="D81" i="54"/>
  <c r="D82" i="54"/>
  <c r="D83" i="54"/>
  <c r="D84" i="54"/>
  <c r="D85" i="54"/>
  <c r="D86" i="54"/>
  <c r="D87" i="54"/>
  <c r="D88" i="54"/>
  <c r="D89" i="54"/>
  <c r="D90" i="54"/>
  <c r="D91" i="54"/>
  <c r="D92" i="54"/>
  <c r="D93" i="54"/>
  <c r="D94" i="54"/>
  <c r="D95" i="54"/>
  <c r="D96" i="54"/>
  <c r="D97" i="54"/>
  <c r="D98" i="54"/>
  <c r="D99" i="54"/>
  <c r="D100" i="54"/>
  <c r="D101" i="54"/>
  <c r="D102" i="54"/>
  <c r="D103" i="54"/>
  <c r="D104" i="54"/>
  <c r="D105" i="54"/>
  <c r="D106" i="54"/>
  <c r="D107" i="54"/>
  <c r="D108" i="54"/>
  <c r="D109" i="54"/>
  <c r="D110" i="54"/>
  <c r="D111" i="54"/>
  <c r="D112" i="54"/>
  <c r="D113" i="54"/>
  <c r="D114" i="54"/>
  <c r="D115" i="54"/>
  <c r="D116" i="54"/>
  <c r="D117" i="54"/>
  <c r="D118" i="54"/>
  <c r="D119" i="54"/>
  <c r="D120" i="54"/>
  <c r="D121" i="54"/>
  <c r="D122" i="54"/>
  <c r="D123" i="54"/>
  <c r="D124" i="54"/>
  <c r="D125" i="54"/>
  <c r="D126" i="54"/>
  <c r="D127" i="54"/>
  <c r="D128" i="54"/>
  <c r="D129" i="54"/>
  <c r="D130" i="54"/>
  <c r="D131" i="54"/>
  <c r="D132" i="54"/>
  <c r="D133" i="54"/>
  <c r="D134" i="54"/>
  <c r="D135" i="54"/>
  <c r="D136" i="54"/>
  <c r="D137" i="54"/>
  <c r="D138" i="54"/>
  <c r="D139" i="54"/>
  <c r="D140" i="54"/>
  <c r="D141" i="54"/>
  <c r="D142" i="54"/>
  <c r="D143" i="54"/>
  <c r="D144" i="54"/>
  <c r="D145" i="54"/>
  <c r="D146" i="54"/>
  <c r="D147" i="54"/>
  <c r="D148" i="54"/>
  <c r="D149" i="54"/>
  <c r="D150" i="54"/>
  <c r="D151" i="54"/>
  <c r="D152" i="54"/>
  <c r="D153" i="54"/>
  <c r="D154" i="54"/>
  <c r="D155" i="54"/>
  <c r="D156" i="54"/>
  <c r="D157" i="54"/>
  <c r="D158" i="54"/>
  <c r="D159" i="54"/>
  <c r="D160" i="54"/>
  <c r="D161" i="54"/>
  <c r="D162" i="54"/>
  <c r="D163" i="54"/>
  <c r="D164" i="54"/>
  <c r="D165" i="54"/>
  <c r="D166" i="54"/>
  <c r="D167" i="54"/>
  <c r="D168" i="54"/>
  <c r="D169" i="54"/>
  <c r="D170" i="54"/>
  <c r="D171" i="54"/>
  <c r="D172" i="54"/>
  <c r="D173" i="54"/>
  <c r="D174" i="54"/>
  <c r="D175" i="54"/>
  <c r="D176" i="54"/>
  <c r="D177" i="54"/>
  <c r="D178" i="54"/>
  <c r="D179" i="54"/>
  <c r="D180" i="54"/>
  <c r="D181" i="54"/>
  <c r="D182" i="54"/>
  <c r="D183" i="54"/>
  <c r="D184" i="54"/>
  <c r="D185" i="54"/>
  <c r="D186" i="54"/>
  <c r="D187" i="54"/>
  <c r="D188" i="54"/>
  <c r="D189" i="54"/>
  <c r="D190" i="54"/>
  <c r="D191" i="54"/>
  <c r="D192" i="54"/>
  <c r="D193" i="54"/>
  <c r="D194" i="54"/>
  <c r="D195" i="54"/>
  <c r="D196" i="54"/>
  <c r="D197" i="54"/>
  <c r="D198" i="54"/>
  <c r="D199" i="54"/>
  <c r="D200" i="54"/>
  <c r="D201" i="54"/>
  <c r="D202" i="54"/>
  <c r="D203" i="54"/>
  <c r="D204" i="54"/>
  <c r="D205" i="54"/>
  <c r="D206" i="54"/>
  <c r="D207" i="54"/>
  <c r="D208" i="54"/>
  <c r="D209" i="54"/>
  <c r="D210" i="54"/>
  <c r="D211" i="54"/>
  <c r="D212" i="54"/>
  <c r="D213" i="54"/>
  <c r="D214" i="54"/>
  <c r="D215" i="54"/>
  <c r="D216" i="54"/>
  <c r="D217" i="54"/>
  <c r="D218" i="54"/>
  <c r="D219" i="54"/>
  <c r="D220" i="54"/>
  <c r="D221" i="54"/>
  <c r="D222" i="54"/>
  <c r="D223" i="54"/>
  <c r="D224" i="54"/>
  <c r="D225" i="54"/>
  <c r="D226" i="54"/>
  <c r="D227" i="54"/>
  <c r="D228" i="54"/>
  <c r="D229" i="54"/>
  <c r="D230" i="54"/>
  <c r="D231" i="54"/>
  <c r="D232" i="54"/>
  <c r="D233" i="54"/>
  <c r="D234" i="54"/>
  <c r="D235" i="54"/>
  <c r="D236" i="54"/>
  <c r="D237" i="54"/>
  <c r="D238" i="54"/>
  <c r="D239" i="54"/>
  <c r="D240" i="54"/>
  <c r="D241" i="54"/>
  <c r="D242" i="54"/>
  <c r="D243" i="54"/>
  <c r="D244" i="54"/>
  <c r="D245" i="54"/>
  <c r="D246" i="54"/>
  <c r="D247" i="54"/>
  <c r="D248" i="54"/>
  <c r="D249" i="54"/>
  <c r="D250" i="54"/>
  <c r="D251" i="54"/>
  <c r="D252" i="54"/>
  <c r="D253" i="54"/>
  <c r="D254" i="54"/>
  <c r="D255" i="54"/>
  <c r="D256" i="54"/>
  <c r="D257" i="54"/>
  <c r="D258" i="54"/>
  <c r="D259" i="54"/>
  <c r="D260" i="54"/>
  <c r="D261" i="54"/>
  <c r="D262" i="54"/>
  <c r="D263" i="54"/>
  <c r="D264" i="54"/>
  <c r="D265" i="54"/>
  <c r="D266" i="54"/>
  <c r="D8" i="54"/>
  <c r="N267" i="54"/>
  <c r="L266" i="54"/>
  <c r="N266" i="54" s="1"/>
  <c r="L265" i="54"/>
  <c r="N265" i="54" s="1"/>
  <c r="L264" i="54"/>
  <c r="N264" i="54" s="1"/>
  <c r="L263" i="54"/>
  <c r="N263" i="54" s="1"/>
  <c r="L262" i="54"/>
  <c r="N262" i="54" s="1"/>
  <c r="L261" i="54"/>
  <c r="N261" i="54" s="1"/>
  <c r="L260" i="54"/>
  <c r="N260" i="54" s="1"/>
  <c r="L259" i="54"/>
  <c r="N259" i="54" s="1"/>
  <c r="L258" i="54"/>
  <c r="N258" i="54" s="1"/>
  <c r="L257" i="54"/>
  <c r="N257" i="54" s="1"/>
  <c r="N256" i="54"/>
  <c r="L255" i="54"/>
  <c r="N255" i="54" s="1"/>
  <c r="L254" i="54"/>
  <c r="N254" i="54" s="1"/>
  <c r="L253" i="54"/>
  <c r="N253" i="54" s="1"/>
  <c r="N252" i="54"/>
  <c r="L251" i="54"/>
  <c r="N251" i="54" s="1"/>
  <c r="L250" i="54"/>
  <c r="N250" i="54" s="1"/>
  <c r="L249" i="54"/>
  <c r="N249" i="54" s="1"/>
  <c r="L248" i="54"/>
  <c r="N248" i="54" s="1"/>
  <c r="L247" i="54"/>
  <c r="N247" i="54" s="1"/>
  <c r="L246" i="54"/>
  <c r="N246" i="54" s="1"/>
  <c r="L245" i="54"/>
  <c r="N245" i="54" s="1"/>
  <c r="L244" i="54"/>
  <c r="N244" i="54" s="1"/>
  <c r="L243" i="54"/>
  <c r="N243" i="54" s="1"/>
  <c r="L242" i="54"/>
  <c r="N242" i="54" s="1"/>
  <c r="L241" i="54"/>
  <c r="N241" i="54" s="1"/>
  <c r="L240" i="54"/>
  <c r="N240" i="54" s="1"/>
  <c r="N239" i="54"/>
  <c r="L238" i="54"/>
  <c r="N238" i="54" s="1"/>
  <c r="L237" i="54"/>
  <c r="N237" i="54" s="1"/>
  <c r="L236" i="54"/>
  <c r="N236" i="54" s="1"/>
  <c r="L235" i="54"/>
  <c r="N235" i="54" s="1"/>
  <c r="L234" i="54"/>
  <c r="N234" i="54" s="1"/>
  <c r="L233" i="54"/>
  <c r="N233" i="54" s="1"/>
  <c r="L232" i="54"/>
  <c r="N232" i="54" s="1"/>
  <c r="L231" i="54"/>
  <c r="N231" i="54" s="1"/>
  <c r="L230" i="54"/>
  <c r="N230" i="54" s="1"/>
  <c r="L228" i="54"/>
  <c r="N228" i="54" s="1"/>
  <c r="L227" i="54"/>
  <c r="N227" i="54" s="1"/>
  <c r="L226" i="54"/>
  <c r="N226" i="54" s="1"/>
  <c r="L222" i="54"/>
  <c r="N222" i="54" s="1"/>
  <c r="L221" i="54"/>
  <c r="N221" i="54" s="1"/>
  <c r="L220" i="54"/>
  <c r="N220" i="54" s="1"/>
  <c r="L219" i="54"/>
  <c r="N219" i="54" s="1"/>
  <c r="L218" i="54"/>
  <c r="N218" i="54" s="1"/>
  <c r="L217" i="54"/>
  <c r="N217" i="54" s="1"/>
  <c r="L216" i="54"/>
  <c r="N216" i="54" s="1"/>
  <c r="L215" i="54"/>
  <c r="N215" i="54" s="1"/>
  <c r="L214" i="54"/>
  <c r="N214" i="54" s="1"/>
  <c r="L213" i="54"/>
  <c r="N213" i="54" s="1"/>
  <c r="L212" i="54"/>
  <c r="N212" i="54" s="1"/>
  <c r="L211" i="54"/>
  <c r="N211" i="54" s="1"/>
  <c r="L210" i="54"/>
  <c r="N210" i="54" s="1"/>
  <c r="L209" i="54"/>
  <c r="N209" i="54" s="1"/>
  <c r="L208" i="54"/>
  <c r="N208" i="54" s="1"/>
  <c r="L207" i="54"/>
  <c r="N207" i="54" s="1"/>
  <c r="L206" i="54"/>
  <c r="N206" i="54" s="1"/>
  <c r="L205" i="54"/>
  <c r="N205" i="54" s="1"/>
  <c r="L204" i="54"/>
  <c r="N204" i="54" s="1"/>
  <c r="L203" i="54"/>
  <c r="N203" i="54" s="1"/>
  <c r="L202" i="54"/>
  <c r="N202" i="54" s="1"/>
  <c r="L201" i="54"/>
  <c r="N201" i="54" s="1"/>
  <c r="L200" i="54"/>
  <c r="N200" i="54" s="1"/>
  <c r="L199" i="54"/>
  <c r="N199" i="54" s="1"/>
  <c r="L197" i="54"/>
  <c r="N197" i="54" s="1"/>
  <c r="L196" i="54"/>
  <c r="N196" i="54" s="1"/>
  <c r="L195" i="54"/>
  <c r="N195" i="54" s="1"/>
  <c r="L194" i="54"/>
  <c r="N194" i="54" s="1"/>
  <c r="L193" i="54"/>
  <c r="N193" i="54" s="1"/>
  <c r="L192" i="54"/>
  <c r="N192" i="54" s="1"/>
  <c r="L191" i="54"/>
  <c r="N191" i="54" s="1"/>
  <c r="L190" i="54"/>
  <c r="N190" i="54" s="1"/>
  <c r="L189" i="54"/>
  <c r="N189" i="54" s="1"/>
  <c r="L188" i="54"/>
  <c r="N188" i="54" s="1"/>
  <c r="L187" i="54"/>
  <c r="N187" i="54" s="1"/>
  <c r="L186" i="54"/>
  <c r="N186" i="54" s="1"/>
  <c r="L185" i="54"/>
  <c r="N185" i="54" s="1"/>
  <c r="L183" i="54"/>
  <c r="N183" i="54" s="1"/>
  <c r="L181" i="54"/>
  <c r="N181" i="54" s="1"/>
  <c r="L180" i="54"/>
  <c r="N180" i="54" s="1"/>
  <c r="L179" i="54"/>
  <c r="N179" i="54" s="1"/>
  <c r="L178" i="54"/>
  <c r="N178" i="54" s="1"/>
  <c r="L177" i="54"/>
  <c r="N177" i="54" s="1"/>
  <c r="L176" i="54"/>
  <c r="N176" i="54" s="1"/>
  <c r="L175" i="54"/>
  <c r="N175" i="54" s="1"/>
  <c r="L174" i="54"/>
  <c r="N174" i="54" s="1"/>
  <c r="L173" i="54"/>
  <c r="N173" i="54" s="1"/>
  <c r="L172" i="54"/>
  <c r="N172" i="54" s="1"/>
  <c r="L171" i="54"/>
  <c r="N171" i="54" s="1"/>
  <c r="L170" i="54"/>
  <c r="N170" i="54" s="1"/>
  <c r="L169" i="54"/>
  <c r="N169" i="54" s="1"/>
  <c r="L168" i="54"/>
  <c r="N168" i="54" s="1"/>
  <c r="L167" i="54"/>
  <c r="N167" i="54" s="1"/>
  <c r="L166" i="54"/>
  <c r="N166" i="54" s="1"/>
  <c r="L165" i="54"/>
  <c r="N165" i="54" s="1"/>
  <c r="L164" i="54"/>
  <c r="N164" i="54" s="1"/>
  <c r="L163" i="54"/>
  <c r="N163" i="54" s="1"/>
  <c r="L162" i="54"/>
  <c r="N162" i="54" s="1"/>
  <c r="L161" i="54"/>
  <c r="N161" i="54" s="1"/>
  <c r="L160" i="54"/>
  <c r="N160" i="54" s="1"/>
  <c r="L159" i="54"/>
  <c r="N159" i="54" s="1"/>
  <c r="L158" i="54"/>
  <c r="N158" i="54" s="1"/>
  <c r="L157" i="54"/>
  <c r="N157" i="54" s="1"/>
  <c r="L156" i="54"/>
  <c r="N156" i="54" s="1"/>
  <c r="L155" i="54"/>
  <c r="N155" i="54" s="1"/>
  <c r="L154" i="54"/>
  <c r="N154" i="54" s="1"/>
  <c r="L153" i="54"/>
  <c r="N153" i="54" s="1"/>
  <c r="L152" i="54"/>
  <c r="N152" i="54" s="1"/>
  <c r="L151" i="54"/>
  <c r="N151" i="54" s="1"/>
  <c r="L149" i="54"/>
  <c r="N149" i="54" s="1"/>
  <c r="L148" i="54"/>
  <c r="N148" i="54" s="1"/>
  <c r="L147" i="54"/>
  <c r="N147" i="54" s="1"/>
  <c r="L146" i="54"/>
  <c r="N146" i="54" s="1"/>
  <c r="L145" i="54"/>
  <c r="N145" i="54" s="1"/>
  <c r="L144" i="54"/>
  <c r="N144" i="54" s="1"/>
  <c r="L143" i="54"/>
  <c r="N143" i="54" s="1"/>
  <c r="L142" i="54"/>
  <c r="N142" i="54" s="1"/>
  <c r="L141" i="54"/>
  <c r="N141" i="54" s="1"/>
  <c r="L140" i="54"/>
  <c r="N140" i="54" s="1"/>
  <c r="L139" i="54"/>
  <c r="N139" i="54" s="1"/>
  <c r="L138" i="54"/>
  <c r="N138" i="54" s="1"/>
  <c r="L137" i="54"/>
  <c r="N137" i="54" s="1"/>
  <c r="L136" i="54"/>
  <c r="N136" i="54" s="1"/>
  <c r="L135" i="54"/>
  <c r="N135" i="54" s="1"/>
  <c r="L134" i="54"/>
  <c r="N134" i="54" s="1"/>
  <c r="L133" i="54"/>
  <c r="N133" i="54" s="1"/>
  <c r="L132" i="54"/>
  <c r="N132" i="54" s="1"/>
  <c r="L131" i="54"/>
  <c r="N131" i="54" s="1"/>
  <c r="L130" i="54"/>
  <c r="N130" i="54" s="1"/>
  <c r="L129" i="54"/>
  <c r="N129" i="54" s="1"/>
  <c r="L128" i="54"/>
  <c r="N128" i="54" s="1"/>
  <c r="L127" i="54"/>
  <c r="N127" i="54" s="1"/>
  <c r="L126" i="54"/>
  <c r="N126" i="54" s="1"/>
  <c r="L125" i="54"/>
  <c r="N125" i="54" s="1"/>
  <c r="L123" i="54"/>
  <c r="N123" i="54" s="1"/>
  <c r="L122" i="54"/>
  <c r="N122" i="54" s="1"/>
  <c r="L121" i="54"/>
  <c r="N121" i="54" s="1"/>
  <c r="L120" i="54"/>
  <c r="N120" i="54" s="1"/>
  <c r="L119" i="54"/>
  <c r="N119" i="54" s="1"/>
  <c r="L118" i="54"/>
  <c r="N118" i="54" s="1"/>
  <c r="L117" i="54"/>
  <c r="N117" i="54" s="1"/>
  <c r="L116" i="54"/>
  <c r="N116" i="54" s="1"/>
  <c r="L115" i="54"/>
  <c r="N115" i="54" s="1"/>
  <c r="L114" i="54"/>
  <c r="N114" i="54" s="1"/>
  <c r="L113" i="54"/>
  <c r="N113" i="54" s="1"/>
  <c r="L112" i="54"/>
  <c r="N112" i="54" s="1"/>
  <c r="L110" i="54"/>
  <c r="N110" i="54" s="1"/>
  <c r="L109" i="54"/>
  <c r="N109" i="54" s="1"/>
  <c r="L108" i="54"/>
  <c r="N108" i="54" s="1"/>
  <c r="L107" i="54"/>
  <c r="N107" i="54" s="1"/>
  <c r="L106" i="54"/>
  <c r="N106" i="54" s="1"/>
  <c r="L105" i="54"/>
  <c r="N105" i="54" s="1"/>
  <c r="L104" i="54"/>
  <c r="N104" i="54" s="1"/>
  <c r="L103" i="54"/>
  <c r="N103" i="54" s="1"/>
  <c r="L102" i="54"/>
  <c r="N102" i="54" s="1"/>
  <c r="L101" i="54"/>
  <c r="N101" i="54" s="1"/>
  <c r="L100" i="54"/>
  <c r="N100" i="54" s="1"/>
  <c r="L99" i="54"/>
  <c r="N99" i="54" s="1"/>
  <c r="L98" i="54"/>
  <c r="N98" i="54" s="1"/>
  <c r="L97" i="54"/>
  <c r="N97" i="54" s="1"/>
  <c r="L96" i="54"/>
  <c r="N96" i="54" s="1"/>
  <c r="L95" i="54"/>
  <c r="N95" i="54" s="1"/>
  <c r="L94" i="54"/>
  <c r="N94" i="54" s="1"/>
  <c r="L91" i="54"/>
  <c r="N91" i="54" s="1"/>
  <c r="L90" i="54"/>
  <c r="N90" i="54" s="1"/>
  <c r="L89" i="54"/>
  <c r="N89" i="54" s="1"/>
  <c r="L88" i="54"/>
  <c r="N88" i="54" s="1"/>
  <c r="L87" i="54"/>
  <c r="N87" i="54" s="1"/>
  <c r="L86" i="54"/>
  <c r="N86" i="54" s="1"/>
  <c r="L85" i="54"/>
  <c r="N85" i="54" s="1"/>
  <c r="L84" i="54"/>
  <c r="N84" i="54" s="1"/>
  <c r="L82" i="54"/>
  <c r="N82" i="54" s="1"/>
  <c r="L81" i="54"/>
  <c r="N81" i="54" s="1"/>
  <c r="L80" i="54"/>
  <c r="N80" i="54" s="1"/>
  <c r="L79" i="54"/>
  <c r="N79" i="54" s="1"/>
  <c r="L78" i="54"/>
  <c r="N78" i="54" s="1"/>
  <c r="L77" i="54"/>
  <c r="N77" i="54" s="1"/>
  <c r="L76" i="54"/>
  <c r="N76" i="54" s="1"/>
  <c r="L75" i="54"/>
  <c r="N75" i="54" s="1"/>
  <c r="L74" i="54"/>
  <c r="N74" i="54" s="1"/>
  <c r="L73" i="54"/>
  <c r="N73" i="54" s="1"/>
  <c r="L72" i="54"/>
  <c r="N72" i="54" s="1"/>
  <c r="L71" i="54"/>
  <c r="N71" i="54" s="1"/>
  <c r="L70" i="54"/>
  <c r="N70" i="54" s="1"/>
  <c r="L69" i="54"/>
  <c r="N69" i="54" s="1"/>
  <c r="L68" i="54"/>
  <c r="N68" i="54" s="1"/>
  <c r="L67" i="54"/>
  <c r="N67" i="54" s="1"/>
  <c r="L66" i="54"/>
  <c r="N66" i="54" s="1"/>
  <c r="L65" i="54"/>
  <c r="N65" i="54" s="1"/>
  <c r="L64" i="54"/>
  <c r="N64" i="54" s="1"/>
  <c r="L63" i="54"/>
  <c r="N63" i="54" s="1"/>
  <c r="L62" i="54"/>
  <c r="N62" i="54" s="1"/>
  <c r="L61" i="54"/>
  <c r="N61" i="54" s="1"/>
  <c r="L60" i="54"/>
  <c r="N60" i="54" s="1"/>
  <c r="L59" i="54"/>
  <c r="N59" i="54" s="1"/>
  <c r="L58" i="54"/>
  <c r="N58" i="54" s="1"/>
  <c r="L57" i="54"/>
  <c r="N57" i="54" s="1"/>
  <c r="L56" i="54"/>
  <c r="N56" i="54" s="1"/>
  <c r="L55" i="54"/>
  <c r="N55" i="54" s="1"/>
  <c r="L54" i="54"/>
  <c r="N54" i="54" s="1"/>
  <c r="L53" i="54"/>
  <c r="N53" i="54" s="1"/>
  <c r="L52" i="54"/>
  <c r="N52" i="54" s="1"/>
  <c r="L51" i="54"/>
  <c r="N51" i="54" s="1"/>
  <c r="L50" i="54"/>
  <c r="N50" i="54" s="1"/>
  <c r="L49" i="54"/>
  <c r="N49" i="54" s="1"/>
  <c r="L48" i="54"/>
  <c r="N48" i="54" s="1"/>
  <c r="L47" i="54"/>
  <c r="N47" i="54" s="1"/>
  <c r="L46" i="54"/>
  <c r="N46" i="54" s="1"/>
  <c r="L45" i="54"/>
  <c r="N45" i="54" s="1"/>
  <c r="L44" i="54"/>
  <c r="N44" i="54" s="1"/>
  <c r="L43" i="54"/>
  <c r="N43" i="54" s="1"/>
  <c r="L42" i="54"/>
  <c r="N42" i="54" s="1"/>
  <c r="L41" i="54"/>
  <c r="N41" i="54" s="1"/>
  <c r="L40" i="54"/>
  <c r="N40" i="54" s="1"/>
  <c r="L39" i="54"/>
  <c r="N39" i="54" s="1"/>
  <c r="L38" i="54"/>
  <c r="N38" i="54" s="1"/>
  <c r="L37" i="54"/>
  <c r="N37" i="54" s="1"/>
  <c r="L36" i="54"/>
  <c r="N36" i="54" s="1"/>
  <c r="L35" i="54"/>
  <c r="N35" i="54" s="1"/>
  <c r="L34" i="54"/>
  <c r="N34" i="54" s="1"/>
  <c r="L33" i="54"/>
  <c r="N33" i="54" s="1"/>
  <c r="L32" i="54"/>
  <c r="N32" i="54" s="1"/>
  <c r="L31" i="54"/>
  <c r="N31" i="54" s="1"/>
  <c r="L30" i="54"/>
  <c r="N30" i="54" s="1"/>
  <c r="L29" i="54"/>
  <c r="N29" i="54" s="1"/>
  <c r="L28" i="54"/>
  <c r="N28" i="54" s="1"/>
  <c r="L27" i="54"/>
  <c r="N27" i="54" s="1"/>
  <c r="L26" i="54"/>
  <c r="N26" i="54" s="1"/>
  <c r="L25" i="54"/>
  <c r="N25" i="54" s="1"/>
  <c r="L24" i="54"/>
  <c r="N24" i="54" s="1"/>
  <c r="L23" i="54"/>
  <c r="N23" i="54" s="1"/>
  <c r="L22" i="54"/>
  <c r="N22" i="54" s="1"/>
  <c r="L21" i="54"/>
  <c r="N21" i="54" s="1"/>
  <c r="L20" i="54"/>
  <c r="N20" i="54" s="1"/>
  <c r="L19" i="54"/>
  <c r="N19" i="54" s="1"/>
  <c r="L18" i="54"/>
  <c r="N18" i="54" s="1"/>
  <c r="L17" i="54"/>
  <c r="N17" i="54" s="1"/>
  <c r="L16" i="54"/>
  <c r="N16" i="54" s="1"/>
  <c r="L15" i="54"/>
  <c r="N15" i="54" s="1"/>
  <c r="L14" i="54"/>
  <c r="N14" i="54" s="1"/>
  <c r="L13" i="54"/>
  <c r="N13" i="54" s="1"/>
  <c r="L12" i="54"/>
  <c r="N12" i="54" s="1"/>
  <c r="L11" i="54"/>
  <c r="N11" i="54" s="1"/>
  <c r="L10" i="54"/>
  <c r="N10" i="54" s="1"/>
  <c r="L9" i="54"/>
  <c r="N9" i="54" s="1"/>
  <c r="L8" i="54"/>
  <c r="N8" i="54" s="1"/>
  <c r="N7" i="54"/>
  <c r="L7" i="54"/>
  <c r="D9" i="53" l="1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5" i="53"/>
  <c r="D46" i="53"/>
  <c r="D47" i="53"/>
  <c r="D48" i="53"/>
  <c r="D49" i="53"/>
  <c r="D50" i="53"/>
  <c r="D51" i="53"/>
  <c r="D52" i="53"/>
  <c r="D53" i="53"/>
  <c r="D54" i="53"/>
  <c r="D55" i="53"/>
  <c r="D56" i="53"/>
  <c r="D57" i="53"/>
  <c r="D58" i="53"/>
  <c r="D59" i="53"/>
  <c r="D60" i="53"/>
  <c r="D61" i="53"/>
  <c r="D62" i="53"/>
  <c r="D63" i="53"/>
  <c r="D64" i="53"/>
  <c r="D65" i="53"/>
  <c r="D66" i="53"/>
  <c r="D67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D81" i="53"/>
  <c r="D82" i="53"/>
  <c r="D83" i="53"/>
  <c r="D84" i="53"/>
  <c r="L84" i="53" s="1"/>
  <c r="N84" i="53" s="1"/>
  <c r="D85" i="53"/>
  <c r="D86" i="53"/>
  <c r="L86" i="53" s="1"/>
  <c r="N86" i="53" s="1"/>
  <c r="D87" i="53"/>
  <c r="D88" i="53"/>
  <c r="L88" i="53" s="1"/>
  <c r="N88" i="53" s="1"/>
  <c r="D89" i="53"/>
  <c r="D90" i="53"/>
  <c r="L90" i="53" s="1"/>
  <c r="N90" i="53" s="1"/>
  <c r="D91" i="53"/>
  <c r="D92" i="53"/>
  <c r="D93" i="53"/>
  <c r="D94" i="53"/>
  <c r="L94" i="53" s="1"/>
  <c r="N94" i="53" s="1"/>
  <c r="D95" i="53"/>
  <c r="D96" i="53"/>
  <c r="L96" i="53" s="1"/>
  <c r="N96" i="53" s="1"/>
  <c r="D97" i="53"/>
  <c r="D98" i="53"/>
  <c r="L98" i="53" s="1"/>
  <c r="N98" i="53" s="1"/>
  <c r="D99" i="53"/>
  <c r="D100" i="53"/>
  <c r="L100" i="53" s="1"/>
  <c r="N100" i="53" s="1"/>
  <c r="D101" i="53"/>
  <c r="D102" i="53"/>
  <c r="L102" i="53" s="1"/>
  <c r="N102" i="53" s="1"/>
  <c r="D103" i="53"/>
  <c r="D104" i="53"/>
  <c r="L104" i="53" s="1"/>
  <c r="N104" i="53" s="1"/>
  <c r="D105" i="53"/>
  <c r="D106" i="53"/>
  <c r="L106" i="53" s="1"/>
  <c r="N106" i="53" s="1"/>
  <c r="D107" i="53"/>
  <c r="D108" i="53"/>
  <c r="L108" i="53" s="1"/>
  <c r="N108" i="53" s="1"/>
  <c r="D109" i="53"/>
  <c r="D110" i="53"/>
  <c r="L110" i="53" s="1"/>
  <c r="N110" i="53" s="1"/>
  <c r="D111" i="53"/>
  <c r="D112" i="53"/>
  <c r="D113" i="53"/>
  <c r="D114" i="53"/>
  <c r="D115" i="53"/>
  <c r="D116" i="53"/>
  <c r="D117" i="53"/>
  <c r="D118" i="53"/>
  <c r="D119" i="53"/>
  <c r="D120" i="53"/>
  <c r="D121" i="53"/>
  <c r="D122" i="53"/>
  <c r="D123" i="53"/>
  <c r="D124" i="53"/>
  <c r="D125" i="53"/>
  <c r="D126" i="53"/>
  <c r="L126" i="53" s="1"/>
  <c r="N126" i="53" s="1"/>
  <c r="D127" i="53"/>
  <c r="D128" i="53"/>
  <c r="L128" i="53" s="1"/>
  <c r="N128" i="53" s="1"/>
  <c r="D129" i="53"/>
  <c r="D130" i="53"/>
  <c r="L130" i="53" s="1"/>
  <c r="N130" i="53" s="1"/>
  <c r="D131" i="53"/>
  <c r="D132" i="53"/>
  <c r="L132" i="53" s="1"/>
  <c r="N132" i="53" s="1"/>
  <c r="D133" i="53"/>
  <c r="D134" i="53"/>
  <c r="L134" i="53" s="1"/>
  <c r="N134" i="53" s="1"/>
  <c r="D135" i="53"/>
  <c r="D136" i="53"/>
  <c r="L136" i="53" s="1"/>
  <c r="N136" i="53" s="1"/>
  <c r="D137" i="53"/>
  <c r="D138" i="53"/>
  <c r="L138" i="53" s="1"/>
  <c r="N138" i="53" s="1"/>
  <c r="D139" i="53"/>
  <c r="D140" i="53"/>
  <c r="L140" i="53" s="1"/>
  <c r="N140" i="53" s="1"/>
  <c r="D141" i="53"/>
  <c r="D142" i="53"/>
  <c r="L142" i="53" s="1"/>
  <c r="N142" i="53" s="1"/>
  <c r="D143" i="53"/>
  <c r="D144" i="53"/>
  <c r="L144" i="53" s="1"/>
  <c r="N144" i="53" s="1"/>
  <c r="D145" i="53"/>
  <c r="D146" i="53"/>
  <c r="L146" i="53" s="1"/>
  <c r="N146" i="53" s="1"/>
  <c r="D147" i="53"/>
  <c r="D148" i="53"/>
  <c r="L148" i="53" s="1"/>
  <c r="N148" i="53" s="1"/>
  <c r="D149" i="53"/>
  <c r="D150" i="53"/>
  <c r="D151" i="53"/>
  <c r="D152" i="53"/>
  <c r="D153" i="53"/>
  <c r="D154" i="53"/>
  <c r="D155" i="53"/>
  <c r="D156" i="53"/>
  <c r="D157" i="53"/>
  <c r="D158" i="53"/>
  <c r="D159" i="53"/>
  <c r="D160" i="53"/>
  <c r="D161" i="53"/>
  <c r="D162" i="53"/>
  <c r="D163" i="53"/>
  <c r="D164" i="53"/>
  <c r="D165" i="53"/>
  <c r="D166" i="53"/>
  <c r="D167" i="53"/>
  <c r="D168" i="53"/>
  <c r="D169" i="53"/>
  <c r="D170" i="53"/>
  <c r="D171" i="53"/>
  <c r="D172" i="53"/>
  <c r="D173" i="53"/>
  <c r="D174" i="53"/>
  <c r="D175" i="53"/>
  <c r="D176" i="53"/>
  <c r="D177" i="53"/>
  <c r="D178" i="53"/>
  <c r="D179" i="53"/>
  <c r="D180" i="53"/>
  <c r="D181" i="53"/>
  <c r="D182" i="53"/>
  <c r="D183" i="53"/>
  <c r="D184" i="53"/>
  <c r="D185" i="53"/>
  <c r="D186" i="53"/>
  <c r="D187" i="53"/>
  <c r="D188" i="53"/>
  <c r="D189" i="53"/>
  <c r="D190" i="53"/>
  <c r="D191" i="53"/>
  <c r="D192" i="53"/>
  <c r="D193" i="53"/>
  <c r="D194" i="53"/>
  <c r="D195" i="53"/>
  <c r="D196" i="53"/>
  <c r="D197" i="53"/>
  <c r="D198" i="53"/>
  <c r="D199" i="53"/>
  <c r="D200" i="53"/>
  <c r="L200" i="53" s="1"/>
  <c r="N200" i="53" s="1"/>
  <c r="D201" i="53"/>
  <c r="D202" i="53"/>
  <c r="L202" i="53" s="1"/>
  <c r="N202" i="53" s="1"/>
  <c r="D203" i="53"/>
  <c r="D204" i="53"/>
  <c r="L204" i="53" s="1"/>
  <c r="N204" i="53" s="1"/>
  <c r="D205" i="53"/>
  <c r="D206" i="53"/>
  <c r="L206" i="53" s="1"/>
  <c r="N206" i="53" s="1"/>
  <c r="D207" i="53"/>
  <c r="D208" i="53"/>
  <c r="L208" i="53" s="1"/>
  <c r="N208" i="53" s="1"/>
  <c r="D209" i="53"/>
  <c r="D210" i="53"/>
  <c r="L210" i="53" s="1"/>
  <c r="N210" i="53" s="1"/>
  <c r="D211" i="53"/>
  <c r="D212" i="53"/>
  <c r="L212" i="53" s="1"/>
  <c r="N212" i="53" s="1"/>
  <c r="D213" i="53"/>
  <c r="D214" i="53"/>
  <c r="L214" i="53" s="1"/>
  <c r="N214" i="53" s="1"/>
  <c r="D215" i="53"/>
  <c r="D216" i="53"/>
  <c r="L216" i="53" s="1"/>
  <c r="N216" i="53" s="1"/>
  <c r="D217" i="53"/>
  <c r="D218" i="53"/>
  <c r="L218" i="53" s="1"/>
  <c r="N218" i="53" s="1"/>
  <c r="D219" i="53"/>
  <c r="D220" i="53"/>
  <c r="L220" i="53" s="1"/>
  <c r="N220" i="53" s="1"/>
  <c r="D221" i="53"/>
  <c r="D222" i="53"/>
  <c r="L222" i="53" s="1"/>
  <c r="N222" i="53" s="1"/>
  <c r="D223" i="53"/>
  <c r="D224" i="53"/>
  <c r="D225" i="53"/>
  <c r="D226" i="53"/>
  <c r="D227" i="53"/>
  <c r="D228" i="53"/>
  <c r="D229" i="53"/>
  <c r="D230" i="53"/>
  <c r="L230" i="53" s="1"/>
  <c r="N230" i="53" s="1"/>
  <c r="D231" i="53"/>
  <c r="D232" i="53"/>
  <c r="L232" i="53" s="1"/>
  <c r="N232" i="53" s="1"/>
  <c r="D233" i="53"/>
  <c r="D234" i="53"/>
  <c r="L234" i="53" s="1"/>
  <c r="N234" i="53" s="1"/>
  <c r="D235" i="53"/>
  <c r="D236" i="53"/>
  <c r="L236" i="53" s="1"/>
  <c r="N236" i="53" s="1"/>
  <c r="D237" i="53"/>
  <c r="D238" i="53"/>
  <c r="L238" i="53" s="1"/>
  <c r="N238" i="53" s="1"/>
  <c r="D239" i="53"/>
  <c r="D240" i="53"/>
  <c r="L240" i="53" s="1"/>
  <c r="N240" i="53" s="1"/>
  <c r="D241" i="53"/>
  <c r="D242" i="53"/>
  <c r="L242" i="53" s="1"/>
  <c r="N242" i="53" s="1"/>
  <c r="D243" i="53"/>
  <c r="D244" i="53"/>
  <c r="D245" i="53"/>
  <c r="D246" i="53"/>
  <c r="D247" i="53"/>
  <c r="D248" i="53"/>
  <c r="D249" i="53"/>
  <c r="D250" i="53"/>
  <c r="D251" i="53"/>
  <c r="D252" i="53"/>
  <c r="D253" i="53"/>
  <c r="D254" i="53"/>
  <c r="D255" i="53"/>
  <c r="D256" i="53"/>
  <c r="D257" i="53"/>
  <c r="D258" i="53"/>
  <c r="D259" i="53"/>
  <c r="D260" i="53"/>
  <c r="D261" i="53"/>
  <c r="D262" i="53"/>
  <c r="D263" i="53"/>
  <c r="D264" i="53"/>
  <c r="D265" i="53"/>
  <c r="D266" i="53"/>
  <c r="D8" i="53"/>
  <c r="N267" i="53"/>
  <c r="L266" i="53"/>
  <c r="N266" i="53" s="1"/>
  <c r="L265" i="53"/>
  <c r="N265" i="53" s="1"/>
  <c r="L264" i="53"/>
  <c r="N264" i="53" s="1"/>
  <c r="L263" i="53"/>
  <c r="N263" i="53" s="1"/>
  <c r="L262" i="53"/>
  <c r="N262" i="53" s="1"/>
  <c r="L261" i="53"/>
  <c r="N261" i="53" s="1"/>
  <c r="L260" i="53"/>
  <c r="N260" i="53" s="1"/>
  <c r="L259" i="53"/>
  <c r="N259" i="53" s="1"/>
  <c r="L258" i="53"/>
  <c r="N258" i="53" s="1"/>
  <c r="L257" i="53"/>
  <c r="N257" i="53" s="1"/>
  <c r="N256" i="53"/>
  <c r="L255" i="53"/>
  <c r="N255" i="53" s="1"/>
  <c r="L254" i="53"/>
  <c r="N254" i="53" s="1"/>
  <c r="L253" i="53"/>
  <c r="N253" i="53" s="1"/>
  <c r="N252" i="53"/>
  <c r="L251" i="53"/>
  <c r="N251" i="53" s="1"/>
  <c r="L250" i="53"/>
  <c r="N250" i="53" s="1"/>
  <c r="L249" i="53"/>
  <c r="N249" i="53" s="1"/>
  <c r="L248" i="53"/>
  <c r="N248" i="53" s="1"/>
  <c r="L247" i="53"/>
  <c r="N247" i="53" s="1"/>
  <c r="L246" i="53"/>
  <c r="N246" i="53" s="1"/>
  <c r="L245" i="53"/>
  <c r="N245" i="53" s="1"/>
  <c r="L244" i="53"/>
  <c r="N244" i="53" s="1"/>
  <c r="L243" i="53"/>
  <c r="N243" i="53" s="1"/>
  <c r="L241" i="53"/>
  <c r="N241" i="53" s="1"/>
  <c r="N239" i="53"/>
  <c r="L237" i="53"/>
  <c r="N237" i="53" s="1"/>
  <c r="L235" i="53"/>
  <c r="N235" i="53" s="1"/>
  <c r="L233" i="53"/>
  <c r="N233" i="53" s="1"/>
  <c r="L231" i="53"/>
  <c r="N231" i="53" s="1"/>
  <c r="L228" i="53"/>
  <c r="N228" i="53" s="1"/>
  <c r="L227" i="53"/>
  <c r="N227" i="53" s="1"/>
  <c r="L226" i="53"/>
  <c r="N226" i="53" s="1"/>
  <c r="L221" i="53"/>
  <c r="N221" i="53" s="1"/>
  <c r="L219" i="53"/>
  <c r="N219" i="53" s="1"/>
  <c r="L217" i="53"/>
  <c r="N217" i="53" s="1"/>
  <c r="L215" i="53"/>
  <c r="N215" i="53" s="1"/>
  <c r="L213" i="53"/>
  <c r="N213" i="53" s="1"/>
  <c r="L211" i="53"/>
  <c r="N211" i="53" s="1"/>
  <c r="L209" i="53"/>
  <c r="N209" i="53" s="1"/>
  <c r="L207" i="53"/>
  <c r="N207" i="53" s="1"/>
  <c r="L205" i="53"/>
  <c r="N205" i="53" s="1"/>
  <c r="L203" i="53"/>
  <c r="N203" i="53" s="1"/>
  <c r="L201" i="53"/>
  <c r="N201" i="53" s="1"/>
  <c r="L199" i="53"/>
  <c r="N199" i="53" s="1"/>
  <c r="L197" i="53"/>
  <c r="N197" i="53" s="1"/>
  <c r="L196" i="53"/>
  <c r="N196" i="53" s="1"/>
  <c r="L195" i="53"/>
  <c r="N195" i="53" s="1"/>
  <c r="L194" i="53"/>
  <c r="N194" i="53" s="1"/>
  <c r="L193" i="53"/>
  <c r="N193" i="53" s="1"/>
  <c r="L192" i="53"/>
  <c r="N192" i="53" s="1"/>
  <c r="L191" i="53"/>
  <c r="N191" i="53" s="1"/>
  <c r="L190" i="53"/>
  <c r="N190" i="53" s="1"/>
  <c r="L189" i="53"/>
  <c r="N189" i="53" s="1"/>
  <c r="L188" i="53"/>
  <c r="N188" i="53" s="1"/>
  <c r="L187" i="53"/>
  <c r="N187" i="53" s="1"/>
  <c r="L186" i="53"/>
  <c r="N186" i="53" s="1"/>
  <c r="L185" i="53"/>
  <c r="N185" i="53" s="1"/>
  <c r="L183" i="53"/>
  <c r="N183" i="53" s="1"/>
  <c r="L181" i="53"/>
  <c r="N181" i="53" s="1"/>
  <c r="L180" i="53"/>
  <c r="N180" i="53" s="1"/>
  <c r="L179" i="53"/>
  <c r="N179" i="53" s="1"/>
  <c r="L178" i="53"/>
  <c r="N178" i="53" s="1"/>
  <c r="L177" i="53"/>
  <c r="N177" i="53" s="1"/>
  <c r="L176" i="53"/>
  <c r="N176" i="53" s="1"/>
  <c r="L175" i="53"/>
  <c r="N175" i="53" s="1"/>
  <c r="L174" i="53"/>
  <c r="N174" i="53" s="1"/>
  <c r="L173" i="53"/>
  <c r="N173" i="53" s="1"/>
  <c r="L172" i="53"/>
  <c r="N172" i="53" s="1"/>
  <c r="L171" i="53"/>
  <c r="N171" i="53" s="1"/>
  <c r="L170" i="53"/>
  <c r="N170" i="53" s="1"/>
  <c r="L169" i="53"/>
  <c r="N169" i="53" s="1"/>
  <c r="L168" i="53"/>
  <c r="N168" i="53" s="1"/>
  <c r="L167" i="53"/>
  <c r="N167" i="53" s="1"/>
  <c r="L166" i="53"/>
  <c r="N166" i="53" s="1"/>
  <c r="L165" i="53"/>
  <c r="N165" i="53" s="1"/>
  <c r="L164" i="53"/>
  <c r="N164" i="53" s="1"/>
  <c r="L163" i="53"/>
  <c r="N163" i="53" s="1"/>
  <c r="L162" i="53"/>
  <c r="N162" i="53" s="1"/>
  <c r="L161" i="53"/>
  <c r="N161" i="53" s="1"/>
  <c r="L160" i="53"/>
  <c r="N160" i="53" s="1"/>
  <c r="L159" i="53"/>
  <c r="N159" i="53" s="1"/>
  <c r="L158" i="53"/>
  <c r="N158" i="53" s="1"/>
  <c r="L157" i="53"/>
  <c r="N157" i="53" s="1"/>
  <c r="L156" i="53"/>
  <c r="N156" i="53" s="1"/>
  <c r="L155" i="53"/>
  <c r="N155" i="53" s="1"/>
  <c r="L154" i="53"/>
  <c r="N154" i="53" s="1"/>
  <c r="L153" i="53"/>
  <c r="N153" i="53" s="1"/>
  <c r="L152" i="53"/>
  <c r="N152" i="53" s="1"/>
  <c r="L151" i="53"/>
  <c r="N151" i="53" s="1"/>
  <c r="L149" i="53"/>
  <c r="N149" i="53" s="1"/>
  <c r="L147" i="53"/>
  <c r="N147" i="53" s="1"/>
  <c r="L145" i="53"/>
  <c r="N145" i="53" s="1"/>
  <c r="L143" i="53"/>
  <c r="N143" i="53" s="1"/>
  <c r="L141" i="53"/>
  <c r="N141" i="53" s="1"/>
  <c r="L139" i="53"/>
  <c r="N139" i="53" s="1"/>
  <c r="L137" i="53"/>
  <c r="N137" i="53" s="1"/>
  <c r="L135" i="53"/>
  <c r="N135" i="53" s="1"/>
  <c r="L133" i="53"/>
  <c r="N133" i="53" s="1"/>
  <c r="L131" i="53"/>
  <c r="N131" i="53" s="1"/>
  <c r="L129" i="53"/>
  <c r="N129" i="53" s="1"/>
  <c r="L127" i="53"/>
  <c r="N127" i="53" s="1"/>
  <c r="L125" i="53"/>
  <c r="N125" i="53" s="1"/>
  <c r="L123" i="53"/>
  <c r="N123" i="53" s="1"/>
  <c r="L122" i="53"/>
  <c r="N122" i="53" s="1"/>
  <c r="L121" i="53"/>
  <c r="N121" i="53" s="1"/>
  <c r="L120" i="53"/>
  <c r="N120" i="53" s="1"/>
  <c r="L119" i="53"/>
  <c r="N119" i="53" s="1"/>
  <c r="L118" i="53"/>
  <c r="N118" i="53" s="1"/>
  <c r="L117" i="53"/>
  <c r="N117" i="53" s="1"/>
  <c r="L116" i="53"/>
  <c r="N116" i="53" s="1"/>
  <c r="L115" i="53"/>
  <c r="N115" i="53" s="1"/>
  <c r="L114" i="53"/>
  <c r="N114" i="53" s="1"/>
  <c r="L113" i="53"/>
  <c r="N113" i="53" s="1"/>
  <c r="L112" i="53"/>
  <c r="N112" i="53" s="1"/>
  <c r="L109" i="53"/>
  <c r="N109" i="53" s="1"/>
  <c r="L107" i="53"/>
  <c r="N107" i="53" s="1"/>
  <c r="L105" i="53"/>
  <c r="N105" i="53" s="1"/>
  <c r="L103" i="53"/>
  <c r="N103" i="53" s="1"/>
  <c r="L101" i="53"/>
  <c r="N101" i="53" s="1"/>
  <c r="L99" i="53"/>
  <c r="N99" i="53" s="1"/>
  <c r="L97" i="53"/>
  <c r="N97" i="53" s="1"/>
  <c r="L95" i="53"/>
  <c r="N95" i="53" s="1"/>
  <c r="L91" i="53"/>
  <c r="N91" i="53" s="1"/>
  <c r="L89" i="53"/>
  <c r="N89" i="53" s="1"/>
  <c r="L87" i="53"/>
  <c r="N87" i="53" s="1"/>
  <c r="L85" i="53"/>
  <c r="N85" i="53" s="1"/>
  <c r="L82" i="53"/>
  <c r="N82" i="53" s="1"/>
  <c r="L81" i="53"/>
  <c r="N81" i="53" s="1"/>
  <c r="L80" i="53"/>
  <c r="N80" i="53" s="1"/>
  <c r="L79" i="53"/>
  <c r="N79" i="53" s="1"/>
  <c r="L78" i="53"/>
  <c r="N78" i="53" s="1"/>
  <c r="L77" i="53"/>
  <c r="N77" i="53" s="1"/>
  <c r="L76" i="53"/>
  <c r="N76" i="53" s="1"/>
  <c r="L75" i="53"/>
  <c r="N75" i="53" s="1"/>
  <c r="L74" i="53"/>
  <c r="N74" i="53" s="1"/>
  <c r="L73" i="53"/>
  <c r="N73" i="53" s="1"/>
  <c r="L72" i="53"/>
  <c r="N72" i="53" s="1"/>
  <c r="L71" i="53"/>
  <c r="N71" i="53" s="1"/>
  <c r="L70" i="53"/>
  <c r="N70" i="53" s="1"/>
  <c r="L69" i="53"/>
  <c r="N69" i="53" s="1"/>
  <c r="L68" i="53"/>
  <c r="N68" i="53" s="1"/>
  <c r="L67" i="53"/>
  <c r="N67" i="53" s="1"/>
  <c r="L66" i="53"/>
  <c r="N66" i="53" s="1"/>
  <c r="L65" i="53"/>
  <c r="N65" i="53" s="1"/>
  <c r="L64" i="53"/>
  <c r="N64" i="53" s="1"/>
  <c r="L63" i="53"/>
  <c r="N63" i="53" s="1"/>
  <c r="L62" i="53"/>
  <c r="N62" i="53" s="1"/>
  <c r="L61" i="53"/>
  <c r="N61" i="53" s="1"/>
  <c r="L60" i="53"/>
  <c r="N60" i="53" s="1"/>
  <c r="L59" i="53"/>
  <c r="N59" i="53" s="1"/>
  <c r="L58" i="53"/>
  <c r="N58" i="53" s="1"/>
  <c r="L57" i="53"/>
  <c r="N57" i="53" s="1"/>
  <c r="L56" i="53"/>
  <c r="N56" i="53" s="1"/>
  <c r="L55" i="53"/>
  <c r="N55" i="53" s="1"/>
  <c r="L54" i="53"/>
  <c r="N54" i="53" s="1"/>
  <c r="L53" i="53"/>
  <c r="N53" i="53" s="1"/>
  <c r="L52" i="53"/>
  <c r="N52" i="53" s="1"/>
  <c r="L51" i="53"/>
  <c r="N51" i="53" s="1"/>
  <c r="L50" i="53"/>
  <c r="N50" i="53" s="1"/>
  <c r="L49" i="53"/>
  <c r="N49" i="53" s="1"/>
  <c r="L48" i="53"/>
  <c r="N48" i="53" s="1"/>
  <c r="L47" i="53"/>
  <c r="N47" i="53" s="1"/>
  <c r="L46" i="53"/>
  <c r="N46" i="53" s="1"/>
  <c r="L45" i="53"/>
  <c r="N45" i="53" s="1"/>
  <c r="L44" i="53"/>
  <c r="N44" i="53" s="1"/>
  <c r="L43" i="53"/>
  <c r="N43" i="53" s="1"/>
  <c r="L42" i="53"/>
  <c r="N42" i="53" s="1"/>
  <c r="L41" i="53"/>
  <c r="N41" i="53" s="1"/>
  <c r="L40" i="53"/>
  <c r="N40" i="53" s="1"/>
  <c r="L39" i="53"/>
  <c r="N39" i="53" s="1"/>
  <c r="L38" i="53"/>
  <c r="N38" i="53" s="1"/>
  <c r="L37" i="53"/>
  <c r="N37" i="53" s="1"/>
  <c r="L36" i="53"/>
  <c r="N36" i="53" s="1"/>
  <c r="L35" i="53"/>
  <c r="N35" i="53" s="1"/>
  <c r="L34" i="53"/>
  <c r="N34" i="53" s="1"/>
  <c r="L33" i="53"/>
  <c r="N33" i="53" s="1"/>
  <c r="L32" i="53"/>
  <c r="N32" i="53" s="1"/>
  <c r="L31" i="53"/>
  <c r="N31" i="53" s="1"/>
  <c r="L30" i="53"/>
  <c r="N30" i="53" s="1"/>
  <c r="L29" i="53"/>
  <c r="N29" i="53" s="1"/>
  <c r="L28" i="53"/>
  <c r="N28" i="53" s="1"/>
  <c r="L27" i="53"/>
  <c r="N27" i="53" s="1"/>
  <c r="L26" i="53"/>
  <c r="N26" i="53" s="1"/>
  <c r="L25" i="53"/>
  <c r="N25" i="53" s="1"/>
  <c r="L24" i="53"/>
  <c r="N24" i="53" s="1"/>
  <c r="L23" i="53"/>
  <c r="N23" i="53" s="1"/>
  <c r="L22" i="53"/>
  <c r="N22" i="53" s="1"/>
  <c r="L21" i="53"/>
  <c r="N21" i="53" s="1"/>
  <c r="L20" i="53"/>
  <c r="N20" i="53" s="1"/>
  <c r="L19" i="53"/>
  <c r="N19" i="53" s="1"/>
  <c r="L18" i="53"/>
  <c r="N18" i="53" s="1"/>
  <c r="L17" i="53"/>
  <c r="N17" i="53" s="1"/>
  <c r="L16" i="53"/>
  <c r="N16" i="53" s="1"/>
  <c r="L15" i="53"/>
  <c r="N15" i="53" s="1"/>
  <c r="L14" i="53"/>
  <c r="N14" i="53" s="1"/>
  <c r="L13" i="53"/>
  <c r="N13" i="53" s="1"/>
  <c r="L12" i="53"/>
  <c r="N12" i="53" s="1"/>
  <c r="L11" i="53"/>
  <c r="N11" i="53" s="1"/>
  <c r="L10" i="53"/>
  <c r="N10" i="53" s="1"/>
  <c r="L9" i="53"/>
  <c r="N9" i="53" s="1"/>
  <c r="L8" i="53"/>
  <c r="N8" i="53" s="1"/>
  <c r="N7" i="53"/>
  <c r="L7" i="53"/>
  <c r="D9" i="52" l="1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108" i="52"/>
  <c r="D109" i="52"/>
  <c r="D110" i="52"/>
  <c r="D111" i="52"/>
  <c r="D112" i="52"/>
  <c r="D113" i="52"/>
  <c r="D114" i="52"/>
  <c r="D115" i="52"/>
  <c r="D116" i="52"/>
  <c r="D117" i="52"/>
  <c r="D118" i="52"/>
  <c r="D119" i="52"/>
  <c r="D120" i="52"/>
  <c r="D121" i="52"/>
  <c r="D122" i="52"/>
  <c r="D123" i="52"/>
  <c r="D124" i="52"/>
  <c r="D125" i="52"/>
  <c r="D126" i="52"/>
  <c r="D127" i="52"/>
  <c r="D128" i="52"/>
  <c r="D129" i="52"/>
  <c r="D130" i="52"/>
  <c r="D131" i="52"/>
  <c r="D132" i="52"/>
  <c r="D133" i="52"/>
  <c r="D134" i="52"/>
  <c r="D135" i="52"/>
  <c r="D136" i="52"/>
  <c r="D137" i="52"/>
  <c r="D138" i="52"/>
  <c r="D139" i="52"/>
  <c r="D140" i="52"/>
  <c r="D141" i="52"/>
  <c r="D142" i="52"/>
  <c r="D143" i="52"/>
  <c r="D144" i="52"/>
  <c r="D145" i="52"/>
  <c r="D146" i="52"/>
  <c r="D147" i="52"/>
  <c r="D148" i="52"/>
  <c r="D149" i="52"/>
  <c r="D150" i="52"/>
  <c r="D151" i="52"/>
  <c r="D152" i="52"/>
  <c r="D153" i="52"/>
  <c r="D154" i="52"/>
  <c r="D155" i="52"/>
  <c r="D156" i="52"/>
  <c r="D157" i="52"/>
  <c r="D158" i="52"/>
  <c r="D159" i="52"/>
  <c r="D160" i="52"/>
  <c r="D161" i="52"/>
  <c r="D162" i="52"/>
  <c r="D163" i="52"/>
  <c r="D164" i="52"/>
  <c r="D165" i="52"/>
  <c r="D166" i="52"/>
  <c r="D167" i="52"/>
  <c r="D168" i="52"/>
  <c r="D169" i="52"/>
  <c r="D170" i="52"/>
  <c r="D171" i="52"/>
  <c r="D172" i="52"/>
  <c r="D173" i="52"/>
  <c r="D174" i="52"/>
  <c r="D175" i="52"/>
  <c r="D176" i="52"/>
  <c r="D177" i="52"/>
  <c r="D178" i="52"/>
  <c r="D179" i="52"/>
  <c r="D180" i="52"/>
  <c r="D181" i="52"/>
  <c r="D182" i="52"/>
  <c r="D183" i="52"/>
  <c r="D184" i="52"/>
  <c r="D185" i="52"/>
  <c r="D186" i="52"/>
  <c r="D187" i="52"/>
  <c r="D188" i="52"/>
  <c r="D189" i="52"/>
  <c r="D190" i="52"/>
  <c r="D191" i="52"/>
  <c r="D192" i="52"/>
  <c r="D193" i="52"/>
  <c r="D194" i="52"/>
  <c r="D195" i="52"/>
  <c r="D196" i="52"/>
  <c r="D197" i="52"/>
  <c r="D198" i="52"/>
  <c r="D199" i="52"/>
  <c r="D200" i="52"/>
  <c r="D201" i="52"/>
  <c r="D202" i="52"/>
  <c r="D203" i="52"/>
  <c r="D204" i="52"/>
  <c r="D205" i="52"/>
  <c r="D206" i="52"/>
  <c r="D207" i="52"/>
  <c r="D208" i="52"/>
  <c r="D209" i="52"/>
  <c r="D210" i="52"/>
  <c r="D211" i="52"/>
  <c r="D212" i="52"/>
  <c r="D213" i="52"/>
  <c r="D214" i="52"/>
  <c r="D215" i="52"/>
  <c r="D216" i="52"/>
  <c r="D217" i="52"/>
  <c r="D218" i="52"/>
  <c r="D219" i="52"/>
  <c r="D220" i="52"/>
  <c r="D221" i="52"/>
  <c r="D222" i="52"/>
  <c r="D223" i="52"/>
  <c r="D224" i="52"/>
  <c r="D225" i="52"/>
  <c r="D226" i="52"/>
  <c r="D227" i="52"/>
  <c r="D228" i="52"/>
  <c r="D229" i="52"/>
  <c r="D230" i="52"/>
  <c r="D231" i="52"/>
  <c r="D232" i="52"/>
  <c r="D233" i="52"/>
  <c r="D234" i="52"/>
  <c r="D235" i="52"/>
  <c r="D236" i="52"/>
  <c r="D237" i="52"/>
  <c r="D238" i="52"/>
  <c r="D239" i="52"/>
  <c r="D240" i="52"/>
  <c r="D241" i="52"/>
  <c r="D242" i="52"/>
  <c r="D243" i="52"/>
  <c r="D244" i="52"/>
  <c r="D245" i="52"/>
  <c r="D246" i="52"/>
  <c r="D247" i="52"/>
  <c r="D248" i="52"/>
  <c r="D249" i="52"/>
  <c r="D250" i="52"/>
  <c r="D251" i="52"/>
  <c r="D252" i="52"/>
  <c r="D253" i="52"/>
  <c r="D254" i="52"/>
  <c r="D255" i="52"/>
  <c r="D256" i="52"/>
  <c r="D257" i="52"/>
  <c r="D258" i="52"/>
  <c r="D259" i="52"/>
  <c r="D260" i="52"/>
  <c r="D261" i="52"/>
  <c r="D262" i="52"/>
  <c r="D263" i="52"/>
  <c r="D264" i="52"/>
  <c r="D265" i="52"/>
  <c r="D266" i="52"/>
  <c r="L266" i="52" s="1"/>
  <c r="N266" i="52" s="1"/>
  <c r="D8" i="52"/>
  <c r="N267" i="52"/>
  <c r="L265" i="52"/>
  <c r="N265" i="52" s="1"/>
  <c r="L264" i="52"/>
  <c r="N264" i="52" s="1"/>
  <c r="L263" i="52"/>
  <c r="N263" i="52" s="1"/>
  <c r="L262" i="52"/>
  <c r="N262" i="52" s="1"/>
  <c r="L261" i="52"/>
  <c r="N261" i="52" s="1"/>
  <c r="L260" i="52"/>
  <c r="N260" i="52" s="1"/>
  <c r="L259" i="52"/>
  <c r="N259" i="52" s="1"/>
  <c r="L258" i="52"/>
  <c r="N258" i="52" s="1"/>
  <c r="L257" i="52"/>
  <c r="N257" i="52" s="1"/>
  <c r="N256" i="52"/>
  <c r="L255" i="52"/>
  <c r="N255" i="52" s="1"/>
  <c r="L254" i="52"/>
  <c r="N254" i="52" s="1"/>
  <c r="L253" i="52"/>
  <c r="N253" i="52" s="1"/>
  <c r="N252" i="52"/>
  <c r="L251" i="52"/>
  <c r="N251" i="52" s="1"/>
  <c r="L250" i="52"/>
  <c r="N250" i="52" s="1"/>
  <c r="L249" i="52"/>
  <c r="N249" i="52" s="1"/>
  <c r="L248" i="52"/>
  <c r="N248" i="52" s="1"/>
  <c r="L247" i="52"/>
  <c r="N247" i="52" s="1"/>
  <c r="L246" i="52"/>
  <c r="N246" i="52" s="1"/>
  <c r="L245" i="52"/>
  <c r="N245" i="52" s="1"/>
  <c r="L244" i="52"/>
  <c r="N244" i="52" s="1"/>
  <c r="L243" i="52"/>
  <c r="N243" i="52" s="1"/>
  <c r="L242" i="52"/>
  <c r="N242" i="52" s="1"/>
  <c r="L241" i="52"/>
  <c r="N241" i="52" s="1"/>
  <c r="L240" i="52"/>
  <c r="N240" i="52" s="1"/>
  <c r="N239" i="52"/>
  <c r="L238" i="52"/>
  <c r="N238" i="52" s="1"/>
  <c r="L237" i="52"/>
  <c r="N237" i="52" s="1"/>
  <c r="L236" i="52"/>
  <c r="N236" i="52" s="1"/>
  <c r="L235" i="52"/>
  <c r="N235" i="52" s="1"/>
  <c r="L234" i="52"/>
  <c r="N234" i="52" s="1"/>
  <c r="L233" i="52"/>
  <c r="N233" i="52" s="1"/>
  <c r="L232" i="52"/>
  <c r="N232" i="52" s="1"/>
  <c r="L231" i="52"/>
  <c r="N231" i="52" s="1"/>
  <c r="L230" i="52"/>
  <c r="N230" i="52" s="1"/>
  <c r="L228" i="52"/>
  <c r="N228" i="52" s="1"/>
  <c r="L227" i="52"/>
  <c r="N227" i="52" s="1"/>
  <c r="L226" i="52"/>
  <c r="N226" i="52" s="1"/>
  <c r="L222" i="52"/>
  <c r="N222" i="52" s="1"/>
  <c r="L221" i="52"/>
  <c r="N221" i="52" s="1"/>
  <c r="L220" i="52"/>
  <c r="N220" i="52" s="1"/>
  <c r="L219" i="52"/>
  <c r="N219" i="52" s="1"/>
  <c r="L218" i="52"/>
  <c r="N218" i="52" s="1"/>
  <c r="L217" i="52"/>
  <c r="N217" i="52" s="1"/>
  <c r="L216" i="52"/>
  <c r="N216" i="52" s="1"/>
  <c r="L215" i="52"/>
  <c r="N215" i="52" s="1"/>
  <c r="L214" i="52"/>
  <c r="N214" i="52" s="1"/>
  <c r="L213" i="52"/>
  <c r="N213" i="52" s="1"/>
  <c r="L212" i="52"/>
  <c r="N212" i="52" s="1"/>
  <c r="L211" i="52"/>
  <c r="N211" i="52" s="1"/>
  <c r="L210" i="52"/>
  <c r="N210" i="52" s="1"/>
  <c r="L209" i="52"/>
  <c r="N209" i="52" s="1"/>
  <c r="L208" i="52"/>
  <c r="N208" i="52" s="1"/>
  <c r="L207" i="52"/>
  <c r="N207" i="52" s="1"/>
  <c r="L206" i="52"/>
  <c r="N206" i="52" s="1"/>
  <c r="L205" i="52"/>
  <c r="N205" i="52" s="1"/>
  <c r="L204" i="52"/>
  <c r="N204" i="52" s="1"/>
  <c r="L203" i="52"/>
  <c r="N203" i="52" s="1"/>
  <c r="L202" i="52"/>
  <c r="N202" i="52" s="1"/>
  <c r="L201" i="52"/>
  <c r="N201" i="52" s="1"/>
  <c r="L200" i="52"/>
  <c r="N200" i="52" s="1"/>
  <c r="L199" i="52"/>
  <c r="N199" i="52" s="1"/>
  <c r="L197" i="52"/>
  <c r="N197" i="52" s="1"/>
  <c r="L196" i="52"/>
  <c r="N196" i="52" s="1"/>
  <c r="L195" i="52"/>
  <c r="N195" i="52" s="1"/>
  <c r="L194" i="52"/>
  <c r="N194" i="52" s="1"/>
  <c r="L193" i="52"/>
  <c r="N193" i="52" s="1"/>
  <c r="L192" i="52"/>
  <c r="N192" i="52" s="1"/>
  <c r="L191" i="52"/>
  <c r="N191" i="52" s="1"/>
  <c r="L190" i="52"/>
  <c r="N190" i="52" s="1"/>
  <c r="L189" i="52"/>
  <c r="N189" i="52" s="1"/>
  <c r="L188" i="52"/>
  <c r="N188" i="52" s="1"/>
  <c r="L187" i="52"/>
  <c r="N187" i="52" s="1"/>
  <c r="L186" i="52"/>
  <c r="N186" i="52" s="1"/>
  <c r="L185" i="52"/>
  <c r="N185" i="52" s="1"/>
  <c r="L183" i="52"/>
  <c r="N183" i="52" s="1"/>
  <c r="L181" i="52"/>
  <c r="N181" i="52" s="1"/>
  <c r="L180" i="52"/>
  <c r="N180" i="52" s="1"/>
  <c r="L179" i="52"/>
  <c r="N179" i="52" s="1"/>
  <c r="L178" i="52"/>
  <c r="N178" i="52" s="1"/>
  <c r="L177" i="52"/>
  <c r="N177" i="52" s="1"/>
  <c r="L176" i="52"/>
  <c r="N176" i="52" s="1"/>
  <c r="L175" i="52"/>
  <c r="N175" i="52" s="1"/>
  <c r="L174" i="52"/>
  <c r="N174" i="52" s="1"/>
  <c r="L173" i="52"/>
  <c r="N173" i="52" s="1"/>
  <c r="L172" i="52"/>
  <c r="N172" i="52" s="1"/>
  <c r="L171" i="52"/>
  <c r="N171" i="52" s="1"/>
  <c r="L170" i="52"/>
  <c r="N170" i="52" s="1"/>
  <c r="L169" i="52"/>
  <c r="N169" i="52" s="1"/>
  <c r="L168" i="52"/>
  <c r="N168" i="52" s="1"/>
  <c r="L167" i="52"/>
  <c r="N167" i="52" s="1"/>
  <c r="L166" i="52"/>
  <c r="N166" i="52" s="1"/>
  <c r="L165" i="52"/>
  <c r="N165" i="52" s="1"/>
  <c r="L164" i="52"/>
  <c r="N164" i="52" s="1"/>
  <c r="L163" i="52"/>
  <c r="N163" i="52" s="1"/>
  <c r="L162" i="52"/>
  <c r="N162" i="52" s="1"/>
  <c r="L161" i="52"/>
  <c r="N161" i="52" s="1"/>
  <c r="L160" i="52"/>
  <c r="N160" i="52" s="1"/>
  <c r="L159" i="52"/>
  <c r="N159" i="52" s="1"/>
  <c r="L158" i="52"/>
  <c r="N158" i="52" s="1"/>
  <c r="L157" i="52"/>
  <c r="N157" i="52" s="1"/>
  <c r="L156" i="52"/>
  <c r="N156" i="52" s="1"/>
  <c r="L155" i="52"/>
  <c r="N155" i="52" s="1"/>
  <c r="L154" i="52"/>
  <c r="N154" i="52" s="1"/>
  <c r="L153" i="52"/>
  <c r="N153" i="52" s="1"/>
  <c r="L152" i="52"/>
  <c r="N152" i="52" s="1"/>
  <c r="L151" i="52"/>
  <c r="N151" i="52" s="1"/>
  <c r="L149" i="52"/>
  <c r="N149" i="52" s="1"/>
  <c r="L148" i="52"/>
  <c r="N148" i="52" s="1"/>
  <c r="L147" i="52"/>
  <c r="N147" i="52" s="1"/>
  <c r="L146" i="52"/>
  <c r="N146" i="52" s="1"/>
  <c r="L145" i="52"/>
  <c r="N145" i="52" s="1"/>
  <c r="L144" i="52"/>
  <c r="N144" i="52" s="1"/>
  <c r="L143" i="52"/>
  <c r="N143" i="52" s="1"/>
  <c r="L142" i="52"/>
  <c r="N142" i="52" s="1"/>
  <c r="L141" i="52"/>
  <c r="N141" i="52" s="1"/>
  <c r="L140" i="52"/>
  <c r="N140" i="52" s="1"/>
  <c r="L139" i="52"/>
  <c r="N139" i="52" s="1"/>
  <c r="L138" i="52"/>
  <c r="N138" i="52" s="1"/>
  <c r="L137" i="52"/>
  <c r="N137" i="52" s="1"/>
  <c r="L136" i="52"/>
  <c r="N136" i="52" s="1"/>
  <c r="L135" i="52"/>
  <c r="N135" i="52" s="1"/>
  <c r="L134" i="52"/>
  <c r="N134" i="52" s="1"/>
  <c r="L133" i="52"/>
  <c r="N133" i="52" s="1"/>
  <c r="L132" i="52"/>
  <c r="N132" i="52" s="1"/>
  <c r="L131" i="52"/>
  <c r="N131" i="52" s="1"/>
  <c r="L130" i="52"/>
  <c r="N130" i="52" s="1"/>
  <c r="L129" i="52"/>
  <c r="N129" i="52" s="1"/>
  <c r="L128" i="52"/>
  <c r="N128" i="52" s="1"/>
  <c r="L127" i="52"/>
  <c r="N127" i="52" s="1"/>
  <c r="L126" i="52"/>
  <c r="N126" i="52" s="1"/>
  <c r="L125" i="52"/>
  <c r="N125" i="52" s="1"/>
  <c r="L123" i="52"/>
  <c r="N123" i="52" s="1"/>
  <c r="L122" i="52"/>
  <c r="N122" i="52" s="1"/>
  <c r="L121" i="52"/>
  <c r="N121" i="52" s="1"/>
  <c r="L120" i="52"/>
  <c r="N120" i="52" s="1"/>
  <c r="L119" i="52"/>
  <c r="N119" i="52" s="1"/>
  <c r="L118" i="52"/>
  <c r="N118" i="52" s="1"/>
  <c r="L117" i="52"/>
  <c r="N117" i="52" s="1"/>
  <c r="L116" i="52"/>
  <c r="N116" i="52" s="1"/>
  <c r="L115" i="52"/>
  <c r="N115" i="52" s="1"/>
  <c r="L114" i="52"/>
  <c r="N114" i="52" s="1"/>
  <c r="L113" i="52"/>
  <c r="N113" i="52" s="1"/>
  <c r="L112" i="52"/>
  <c r="N112" i="52" s="1"/>
  <c r="L110" i="52"/>
  <c r="N110" i="52" s="1"/>
  <c r="L109" i="52"/>
  <c r="N109" i="52" s="1"/>
  <c r="L108" i="52"/>
  <c r="N108" i="52" s="1"/>
  <c r="L107" i="52"/>
  <c r="N107" i="52" s="1"/>
  <c r="L106" i="52"/>
  <c r="N106" i="52" s="1"/>
  <c r="L105" i="52"/>
  <c r="N105" i="52" s="1"/>
  <c r="L104" i="52"/>
  <c r="N104" i="52" s="1"/>
  <c r="L103" i="52"/>
  <c r="N103" i="52" s="1"/>
  <c r="L102" i="52"/>
  <c r="N102" i="52" s="1"/>
  <c r="L101" i="52"/>
  <c r="N101" i="52" s="1"/>
  <c r="L100" i="52"/>
  <c r="N100" i="52" s="1"/>
  <c r="L99" i="52"/>
  <c r="N99" i="52" s="1"/>
  <c r="L98" i="52"/>
  <c r="N98" i="52" s="1"/>
  <c r="L97" i="52"/>
  <c r="N97" i="52" s="1"/>
  <c r="L96" i="52"/>
  <c r="N96" i="52" s="1"/>
  <c r="L95" i="52"/>
  <c r="N95" i="52" s="1"/>
  <c r="L94" i="52"/>
  <c r="N94" i="52" s="1"/>
  <c r="L91" i="52"/>
  <c r="N91" i="52" s="1"/>
  <c r="L90" i="52"/>
  <c r="N90" i="52" s="1"/>
  <c r="L89" i="52"/>
  <c r="N89" i="52" s="1"/>
  <c r="L88" i="52"/>
  <c r="N88" i="52" s="1"/>
  <c r="L87" i="52"/>
  <c r="N87" i="52" s="1"/>
  <c r="L86" i="52"/>
  <c r="N86" i="52" s="1"/>
  <c r="L85" i="52"/>
  <c r="N85" i="52" s="1"/>
  <c r="L84" i="52"/>
  <c r="N84" i="52" s="1"/>
  <c r="L82" i="52"/>
  <c r="N82" i="52" s="1"/>
  <c r="L81" i="52"/>
  <c r="N81" i="52" s="1"/>
  <c r="L80" i="52"/>
  <c r="N80" i="52" s="1"/>
  <c r="L79" i="52"/>
  <c r="N79" i="52" s="1"/>
  <c r="L78" i="52"/>
  <c r="N78" i="52" s="1"/>
  <c r="L77" i="52"/>
  <c r="N77" i="52" s="1"/>
  <c r="L76" i="52"/>
  <c r="N76" i="52" s="1"/>
  <c r="L75" i="52"/>
  <c r="N75" i="52" s="1"/>
  <c r="L74" i="52"/>
  <c r="N74" i="52" s="1"/>
  <c r="L73" i="52"/>
  <c r="N73" i="52" s="1"/>
  <c r="L72" i="52"/>
  <c r="N72" i="52" s="1"/>
  <c r="L71" i="52"/>
  <c r="N71" i="52" s="1"/>
  <c r="L70" i="52"/>
  <c r="N70" i="52" s="1"/>
  <c r="L69" i="52"/>
  <c r="N69" i="52" s="1"/>
  <c r="L68" i="52"/>
  <c r="N68" i="52" s="1"/>
  <c r="L67" i="52"/>
  <c r="N67" i="52" s="1"/>
  <c r="L66" i="52"/>
  <c r="N66" i="52" s="1"/>
  <c r="L65" i="52"/>
  <c r="N65" i="52" s="1"/>
  <c r="L64" i="52"/>
  <c r="N64" i="52" s="1"/>
  <c r="L63" i="52"/>
  <c r="N63" i="52" s="1"/>
  <c r="L62" i="52"/>
  <c r="N62" i="52" s="1"/>
  <c r="L61" i="52"/>
  <c r="N61" i="52" s="1"/>
  <c r="L60" i="52"/>
  <c r="N60" i="52" s="1"/>
  <c r="L59" i="52"/>
  <c r="N59" i="52" s="1"/>
  <c r="L58" i="52"/>
  <c r="N58" i="52" s="1"/>
  <c r="L57" i="52"/>
  <c r="N57" i="52" s="1"/>
  <c r="L56" i="52"/>
  <c r="N56" i="52" s="1"/>
  <c r="L55" i="52"/>
  <c r="N55" i="52" s="1"/>
  <c r="L54" i="52"/>
  <c r="N54" i="52" s="1"/>
  <c r="L53" i="52"/>
  <c r="N53" i="52" s="1"/>
  <c r="L52" i="52"/>
  <c r="N52" i="52" s="1"/>
  <c r="L51" i="52"/>
  <c r="N51" i="52" s="1"/>
  <c r="L50" i="52"/>
  <c r="N50" i="52" s="1"/>
  <c r="L49" i="52"/>
  <c r="N49" i="52" s="1"/>
  <c r="L48" i="52"/>
  <c r="N48" i="52" s="1"/>
  <c r="L47" i="52"/>
  <c r="N47" i="52" s="1"/>
  <c r="L46" i="52"/>
  <c r="N46" i="52" s="1"/>
  <c r="L45" i="52"/>
  <c r="N45" i="52" s="1"/>
  <c r="L44" i="52"/>
  <c r="N44" i="52" s="1"/>
  <c r="L43" i="52"/>
  <c r="N43" i="52" s="1"/>
  <c r="L42" i="52"/>
  <c r="N42" i="52" s="1"/>
  <c r="L41" i="52"/>
  <c r="N41" i="52" s="1"/>
  <c r="L40" i="52"/>
  <c r="N40" i="52" s="1"/>
  <c r="L39" i="52"/>
  <c r="N39" i="52" s="1"/>
  <c r="L38" i="52"/>
  <c r="N38" i="52" s="1"/>
  <c r="L37" i="52"/>
  <c r="N37" i="52" s="1"/>
  <c r="L36" i="52"/>
  <c r="N36" i="52" s="1"/>
  <c r="L35" i="52"/>
  <c r="N35" i="52" s="1"/>
  <c r="L34" i="52"/>
  <c r="N34" i="52" s="1"/>
  <c r="L33" i="52"/>
  <c r="N33" i="52" s="1"/>
  <c r="L32" i="52"/>
  <c r="N32" i="52" s="1"/>
  <c r="L31" i="52"/>
  <c r="N31" i="52" s="1"/>
  <c r="L30" i="52"/>
  <c r="N30" i="52" s="1"/>
  <c r="L29" i="52"/>
  <c r="N29" i="52" s="1"/>
  <c r="L28" i="52"/>
  <c r="N28" i="52" s="1"/>
  <c r="L27" i="52"/>
  <c r="N27" i="52" s="1"/>
  <c r="L26" i="52"/>
  <c r="N26" i="52" s="1"/>
  <c r="L25" i="52"/>
  <c r="N25" i="52" s="1"/>
  <c r="L24" i="52"/>
  <c r="N24" i="52" s="1"/>
  <c r="L23" i="52"/>
  <c r="N23" i="52" s="1"/>
  <c r="L22" i="52"/>
  <c r="N22" i="52" s="1"/>
  <c r="L21" i="52"/>
  <c r="N21" i="52" s="1"/>
  <c r="L20" i="52"/>
  <c r="N20" i="52" s="1"/>
  <c r="L19" i="52"/>
  <c r="N19" i="52" s="1"/>
  <c r="L18" i="52"/>
  <c r="N18" i="52" s="1"/>
  <c r="L17" i="52"/>
  <c r="N17" i="52" s="1"/>
  <c r="L16" i="52"/>
  <c r="N16" i="52" s="1"/>
  <c r="L15" i="52"/>
  <c r="N15" i="52" s="1"/>
  <c r="L14" i="52"/>
  <c r="N14" i="52" s="1"/>
  <c r="L13" i="52"/>
  <c r="N13" i="52" s="1"/>
  <c r="L12" i="52"/>
  <c r="N12" i="52" s="1"/>
  <c r="L11" i="52"/>
  <c r="N11" i="52" s="1"/>
  <c r="L10" i="52"/>
  <c r="N10" i="52" s="1"/>
  <c r="L9" i="52"/>
  <c r="N9" i="52" s="1"/>
  <c r="L8" i="52"/>
  <c r="N8" i="52" s="1"/>
  <c r="N7" i="52"/>
  <c r="L7" i="52"/>
  <c r="D9" i="51" l="1"/>
  <c r="D10" i="51"/>
  <c r="L10" i="51" s="1"/>
  <c r="N10" i="51" s="1"/>
  <c r="D11" i="51"/>
  <c r="D12" i="51"/>
  <c r="L12" i="51" s="1"/>
  <c r="N12" i="51" s="1"/>
  <c r="D13" i="51"/>
  <c r="D14" i="51"/>
  <c r="L14" i="51" s="1"/>
  <c r="N14" i="51" s="1"/>
  <c r="D15" i="51"/>
  <c r="D16" i="51"/>
  <c r="L16" i="51" s="1"/>
  <c r="N16" i="51" s="1"/>
  <c r="D17" i="51"/>
  <c r="D18" i="51"/>
  <c r="L18" i="51" s="1"/>
  <c r="N18" i="51" s="1"/>
  <c r="D19" i="51"/>
  <c r="D20" i="51"/>
  <c r="L20" i="51" s="1"/>
  <c r="N20" i="51" s="1"/>
  <c r="D21" i="51"/>
  <c r="D22" i="51"/>
  <c r="L22" i="51" s="1"/>
  <c r="N22" i="51" s="1"/>
  <c r="D23" i="51"/>
  <c r="D24" i="51"/>
  <c r="L24" i="51" s="1"/>
  <c r="N24" i="51" s="1"/>
  <c r="D25" i="51"/>
  <c r="D26" i="51"/>
  <c r="L26" i="51" s="1"/>
  <c r="N26" i="51" s="1"/>
  <c r="D27" i="51"/>
  <c r="D28" i="51"/>
  <c r="L28" i="51" s="1"/>
  <c r="N28" i="51" s="1"/>
  <c r="D29" i="51"/>
  <c r="D30" i="51"/>
  <c r="L30" i="51" s="1"/>
  <c r="N30" i="51" s="1"/>
  <c r="D31" i="51"/>
  <c r="D32" i="51"/>
  <c r="L32" i="51" s="1"/>
  <c r="N32" i="51" s="1"/>
  <c r="D33" i="51"/>
  <c r="D34" i="51"/>
  <c r="L34" i="51" s="1"/>
  <c r="N34" i="51" s="1"/>
  <c r="D35" i="51"/>
  <c r="D36" i="51"/>
  <c r="L36" i="51" s="1"/>
  <c r="N36" i="51" s="1"/>
  <c r="D37" i="51"/>
  <c r="D38" i="51"/>
  <c r="L38" i="51" s="1"/>
  <c r="N38" i="51" s="1"/>
  <c r="D39" i="51"/>
  <c r="D40" i="51"/>
  <c r="L40" i="51" s="1"/>
  <c r="N40" i="51" s="1"/>
  <c r="D41" i="51"/>
  <c r="D42" i="51"/>
  <c r="L42" i="51" s="1"/>
  <c r="N42" i="51" s="1"/>
  <c r="D43" i="51"/>
  <c r="D44" i="51"/>
  <c r="L44" i="51" s="1"/>
  <c r="N44" i="51" s="1"/>
  <c r="D45" i="51"/>
  <c r="D46" i="51"/>
  <c r="L46" i="51" s="1"/>
  <c r="N46" i="51" s="1"/>
  <c r="D47" i="51"/>
  <c r="D48" i="51"/>
  <c r="L48" i="51" s="1"/>
  <c r="N48" i="51" s="1"/>
  <c r="D49" i="51"/>
  <c r="D50" i="51"/>
  <c r="L50" i="51" s="1"/>
  <c r="N50" i="51" s="1"/>
  <c r="D51" i="51"/>
  <c r="D52" i="51"/>
  <c r="L52" i="51" s="1"/>
  <c r="N52" i="51" s="1"/>
  <c r="D53" i="51"/>
  <c r="D54" i="51"/>
  <c r="L54" i="51" s="1"/>
  <c r="N54" i="51" s="1"/>
  <c r="D55" i="51"/>
  <c r="D56" i="51"/>
  <c r="L56" i="51" s="1"/>
  <c r="N56" i="51" s="1"/>
  <c r="D57" i="51"/>
  <c r="D58" i="51"/>
  <c r="L58" i="51" s="1"/>
  <c r="N58" i="51" s="1"/>
  <c r="D59" i="51"/>
  <c r="D60" i="51"/>
  <c r="L60" i="51" s="1"/>
  <c r="N60" i="51" s="1"/>
  <c r="D61" i="51"/>
  <c r="D62" i="51"/>
  <c r="L62" i="51" s="1"/>
  <c r="N62" i="51" s="1"/>
  <c r="D63" i="51"/>
  <c r="D64" i="51"/>
  <c r="L64" i="51" s="1"/>
  <c r="N64" i="51" s="1"/>
  <c r="D65" i="51"/>
  <c r="D66" i="51"/>
  <c r="L66" i="51" s="1"/>
  <c r="N66" i="51" s="1"/>
  <c r="D67" i="51"/>
  <c r="D68" i="51"/>
  <c r="L68" i="51" s="1"/>
  <c r="N68" i="51" s="1"/>
  <c r="D69" i="51"/>
  <c r="D70" i="51"/>
  <c r="L70" i="51" s="1"/>
  <c r="N70" i="51" s="1"/>
  <c r="D71" i="51"/>
  <c r="D72" i="51"/>
  <c r="L72" i="51" s="1"/>
  <c r="N72" i="51" s="1"/>
  <c r="D73" i="51"/>
  <c r="D74" i="51"/>
  <c r="L74" i="51" s="1"/>
  <c r="N74" i="51" s="1"/>
  <c r="D75" i="51"/>
  <c r="D76" i="51"/>
  <c r="L76" i="51" s="1"/>
  <c r="N76" i="51" s="1"/>
  <c r="D77" i="51"/>
  <c r="D78" i="51"/>
  <c r="L78" i="51" s="1"/>
  <c r="N78" i="51" s="1"/>
  <c r="D79" i="51"/>
  <c r="D80" i="51"/>
  <c r="L80" i="51" s="1"/>
  <c r="N80" i="51" s="1"/>
  <c r="D81" i="51"/>
  <c r="D82" i="51"/>
  <c r="L82" i="51" s="1"/>
  <c r="N82" i="51" s="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L112" i="51" s="1"/>
  <c r="N112" i="51" s="1"/>
  <c r="D113" i="51"/>
  <c r="D114" i="51"/>
  <c r="D115" i="51"/>
  <c r="D116" i="51"/>
  <c r="L116" i="51" s="1"/>
  <c r="N116" i="51" s="1"/>
  <c r="D117" i="51"/>
  <c r="D118" i="51"/>
  <c r="D119" i="51"/>
  <c r="D120" i="51"/>
  <c r="L120" i="51" s="1"/>
  <c r="N120" i="51" s="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L152" i="51" s="1"/>
  <c r="N152" i="51" s="1"/>
  <c r="D153" i="51"/>
  <c r="D154" i="51"/>
  <c r="D155" i="51"/>
  <c r="D156" i="51"/>
  <c r="L156" i="51" s="1"/>
  <c r="N156" i="51" s="1"/>
  <c r="D157" i="51"/>
  <c r="D158" i="51"/>
  <c r="D159" i="51"/>
  <c r="D160" i="51"/>
  <c r="L160" i="51" s="1"/>
  <c r="N160" i="51" s="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L200" i="51" s="1"/>
  <c r="N200" i="51" s="1"/>
  <c r="D201" i="51"/>
  <c r="D202" i="51"/>
  <c r="L202" i="51" s="1"/>
  <c r="N202" i="51" s="1"/>
  <c r="D203" i="51"/>
  <c r="D204" i="51"/>
  <c r="L204" i="51" s="1"/>
  <c r="N204" i="51" s="1"/>
  <c r="D205" i="51"/>
  <c r="D206" i="51"/>
  <c r="L206" i="51" s="1"/>
  <c r="N206" i="51" s="1"/>
  <c r="D207" i="51"/>
  <c r="D208" i="51"/>
  <c r="L208" i="51" s="1"/>
  <c r="N208" i="51" s="1"/>
  <c r="D209" i="51"/>
  <c r="D210" i="51"/>
  <c r="L210" i="51" s="1"/>
  <c r="N210" i="51" s="1"/>
  <c r="D211" i="51"/>
  <c r="D212" i="51"/>
  <c r="L212" i="51" s="1"/>
  <c r="N212" i="51" s="1"/>
  <c r="D213" i="51"/>
  <c r="D214" i="51"/>
  <c r="L214" i="51" s="1"/>
  <c r="N214" i="51" s="1"/>
  <c r="D215" i="51"/>
  <c r="D216" i="51"/>
  <c r="L216" i="51" s="1"/>
  <c r="N216" i="51" s="1"/>
  <c r="D217" i="51"/>
  <c r="D218" i="51"/>
  <c r="L218" i="51" s="1"/>
  <c r="N218" i="51" s="1"/>
  <c r="D219" i="51"/>
  <c r="D220" i="51"/>
  <c r="L220" i="51" s="1"/>
  <c r="N220" i="51" s="1"/>
  <c r="D221" i="51"/>
  <c r="D222" i="51"/>
  <c r="L222" i="51" s="1"/>
  <c r="N222" i="51" s="1"/>
  <c r="D223" i="51"/>
  <c r="D224" i="51"/>
  <c r="D225" i="51"/>
  <c r="D226" i="51"/>
  <c r="D227" i="51"/>
  <c r="D228" i="51"/>
  <c r="D229" i="51"/>
  <c r="D230" i="51"/>
  <c r="L230" i="51" s="1"/>
  <c r="N230" i="51" s="1"/>
  <c r="D231" i="51"/>
  <c r="D232" i="51"/>
  <c r="L232" i="51" s="1"/>
  <c r="N232" i="51" s="1"/>
  <c r="D233" i="51"/>
  <c r="D234" i="51"/>
  <c r="L234" i="51" s="1"/>
  <c r="N234" i="51" s="1"/>
  <c r="D235" i="51"/>
  <c r="D236" i="51"/>
  <c r="L236" i="51" s="1"/>
  <c r="N236" i="51" s="1"/>
  <c r="D237" i="51"/>
  <c r="D238" i="51"/>
  <c r="L238" i="51" s="1"/>
  <c r="N238" i="51" s="1"/>
  <c r="D239" i="51"/>
  <c r="D240" i="51"/>
  <c r="L240" i="51" s="1"/>
  <c r="N240" i="51" s="1"/>
  <c r="D241" i="51"/>
  <c r="D242" i="51"/>
  <c r="L242" i="51" s="1"/>
  <c r="N242" i="51" s="1"/>
  <c r="D243" i="51"/>
  <c r="D244" i="51"/>
  <c r="L244" i="51" s="1"/>
  <c r="N244" i="51" s="1"/>
  <c r="D245" i="51"/>
  <c r="D246" i="51"/>
  <c r="L246" i="51" s="1"/>
  <c r="N246" i="51" s="1"/>
  <c r="D247" i="51"/>
  <c r="D248" i="51"/>
  <c r="L248" i="51" s="1"/>
  <c r="N248" i="51" s="1"/>
  <c r="D249" i="51"/>
  <c r="D250" i="51"/>
  <c r="L250" i="51" s="1"/>
  <c r="N250" i="51" s="1"/>
  <c r="D251" i="51"/>
  <c r="D252" i="51"/>
  <c r="D253" i="51"/>
  <c r="D254" i="51"/>
  <c r="L254" i="51" s="1"/>
  <c r="N254" i="51" s="1"/>
  <c r="D255" i="51"/>
  <c r="D256" i="51"/>
  <c r="D257" i="51"/>
  <c r="D258" i="51"/>
  <c r="L258" i="51" s="1"/>
  <c r="N258" i="51" s="1"/>
  <c r="D259" i="51"/>
  <c r="D260" i="51"/>
  <c r="L260" i="51" s="1"/>
  <c r="N260" i="51" s="1"/>
  <c r="D261" i="51"/>
  <c r="D262" i="51"/>
  <c r="L262" i="51" s="1"/>
  <c r="N262" i="51" s="1"/>
  <c r="D263" i="51"/>
  <c r="D264" i="51"/>
  <c r="L264" i="51" s="1"/>
  <c r="N264" i="51" s="1"/>
  <c r="D265" i="51"/>
  <c r="D266" i="51"/>
  <c r="L266" i="51" s="1"/>
  <c r="N266" i="51" s="1"/>
  <c r="D8" i="51"/>
  <c r="N267" i="51"/>
  <c r="L265" i="51"/>
  <c r="N265" i="51" s="1"/>
  <c r="L263" i="51"/>
  <c r="N263" i="51" s="1"/>
  <c r="L261" i="51"/>
  <c r="N261" i="51" s="1"/>
  <c r="L259" i="51"/>
  <c r="N259" i="51" s="1"/>
  <c r="L257" i="51"/>
  <c r="N257" i="51" s="1"/>
  <c r="N256" i="51"/>
  <c r="L255" i="51"/>
  <c r="N255" i="51" s="1"/>
  <c r="L253" i="51"/>
  <c r="N253" i="51" s="1"/>
  <c r="N252" i="51"/>
  <c r="L251" i="51"/>
  <c r="N251" i="51" s="1"/>
  <c r="L249" i="51"/>
  <c r="N249" i="51" s="1"/>
  <c r="L247" i="51"/>
  <c r="N247" i="51" s="1"/>
  <c r="L245" i="51"/>
  <c r="N245" i="51" s="1"/>
  <c r="L243" i="51"/>
  <c r="N243" i="51" s="1"/>
  <c r="L241" i="51"/>
  <c r="N241" i="51" s="1"/>
  <c r="N239" i="51"/>
  <c r="L237" i="51"/>
  <c r="N237" i="51" s="1"/>
  <c r="L235" i="51"/>
  <c r="N235" i="51" s="1"/>
  <c r="L233" i="51"/>
  <c r="N233" i="51" s="1"/>
  <c r="L231" i="51"/>
  <c r="N231" i="51" s="1"/>
  <c r="L228" i="51"/>
  <c r="N228" i="51" s="1"/>
  <c r="L227" i="51"/>
  <c r="N227" i="51" s="1"/>
  <c r="L226" i="51"/>
  <c r="N226" i="51" s="1"/>
  <c r="L221" i="51"/>
  <c r="N221" i="51" s="1"/>
  <c r="L219" i="51"/>
  <c r="N219" i="51" s="1"/>
  <c r="L217" i="51"/>
  <c r="N217" i="51" s="1"/>
  <c r="L215" i="51"/>
  <c r="N215" i="51" s="1"/>
  <c r="L213" i="51"/>
  <c r="N213" i="51" s="1"/>
  <c r="L211" i="51"/>
  <c r="N211" i="51" s="1"/>
  <c r="L209" i="51"/>
  <c r="N209" i="51" s="1"/>
  <c r="L207" i="51"/>
  <c r="N207" i="51" s="1"/>
  <c r="L205" i="51"/>
  <c r="N205" i="51" s="1"/>
  <c r="L203" i="51"/>
  <c r="N203" i="51" s="1"/>
  <c r="L201" i="51"/>
  <c r="N201" i="51" s="1"/>
  <c r="L199" i="51"/>
  <c r="N199" i="51" s="1"/>
  <c r="L197" i="51"/>
  <c r="N197" i="51" s="1"/>
  <c r="L196" i="51"/>
  <c r="N196" i="51" s="1"/>
  <c r="L195" i="51"/>
  <c r="N195" i="51" s="1"/>
  <c r="L194" i="51"/>
  <c r="N194" i="51" s="1"/>
  <c r="L193" i="51"/>
  <c r="N193" i="51" s="1"/>
  <c r="L192" i="51"/>
  <c r="N192" i="51" s="1"/>
  <c r="L191" i="51"/>
  <c r="N191" i="51" s="1"/>
  <c r="L190" i="51"/>
  <c r="N190" i="51" s="1"/>
  <c r="L189" i="51"/>
  <c r="N189" i="51" s="1"/>
  <c r="L188" i="51"/>
  <c r="N188" i="51" s="1"/>
  <c r="L187" i="51"/>
  <c r="N187" i="51" s="1"/>
  <c r="L186" i="51"/>
  <c r="N186" i="51" s="1"/>
  <c r="L185" i="51"/>
  <c r="N185" i="51" s="1"/>
  <c r="L183" i="51"/>
  <c r="N183" i="51" s="1"/>
  <c r="L181" i="51"/>
  <c r="N181" i="51" s="1"/>
  <c r="L180" i="51"/>
  <c r="N180" i="51" s="1"/>
  <c r="L179" i="51"/>
  <c r="N179" i="51" s="1"/>
  <c r="L178" i="51"/>
  <c r="N178" i="51" s="1"/>
  <c r="L177" i="51"/>
  <c r="N177" i="51" s="1"/>
  <c r="L176" i="51"/>
  <c r="N176" i="51" s="1"/>
  <c r="L175" i="51"/>
  <c r="N175" i="51" s="1"/>
  <c r="L174" i="51"/>
  <c r="N174" i="51" s="1"/>
  <c r="L173" i="51"/>
  <c r="N173" i="51" s="1"/>
  <c r="L172" i="51"/>
  <c r="N172" i="51" s="1"/>
  <c r="L171" i="51"/>
  <c r="N171" i="51" s="1"/>
  <c r="L170" i="51"/>
  <c r="N170" i="51" s="1"/>
  <c r="L169" i="51"/>
  <c r="N169" i="51" s="1"/>
  <c r="L168" i="51"/>
  <c r="N168" i="51" s="1"/>
  <c r="L167" i="51"/>
  <c r="N167" i="51" s="1"/>
  <c r="L166" i="51"/>
  <c r="N166" i="51" s="1"/>
  <c r="L165" i="51"/>
  <c r="N165" i="51" s="1"/>
  <c r="L164" i="51"/>
  <c r="N164" i="51" s="1"/>
  <c r="L163" i="51"/>
  <c r="N163" i="51" s="1"/>
  <c r="L162" i="51"/>
  <c r="N162" i="51" s="1"/>
  <c r="L161" i="51"/>
  <c r="N161" i="51" s="1"/>
  <c r="L159" i="51"/>
  <c r="N159" i="51" s="1"/>
  <c r="L158" i="51"/>
  <c r="N158" i="51" s="1"/>
  <c r="L157" i="51"/>
  <c r="N157" i="51" s="1"/>
  <c r="L155" i="51"/>
  <c r="N155" i="51" s="1"/>
  <c r="L154" i="51"/>
  <c r="N154" i="51" s="1"/>
  <c r="L153" i="51"/>
  <c r="N153" i="51" s="1"/>
  <c r="L151" i="51"/>
  <c r="N151" i="51" s="1"/>
  <c r="L149" i="51"/>
  <c r="N149" i="51" s="1"/>
  <c r="L148" i="51"/>
  <c r="N148" i="51" s="1"/>
  <c r="L147" i="51"/>
  <c r="N147" i="51" s="1"/>
  <c r="L146" i="51"/>
  <c r="N146" i="51" s="1"/>
  <c r="L145" i="51"/>
  <c r="N145" i="51" s="1"/>
  <c r="L144" i="51"/>
  <c r="N144" i="51" s="1"/>
  <c r="L143" i="51"/>
  <c r="N143" i="51" s="1"/>
  <c r="L142" i="51"/>
  <c r="N142" i="51" s="1"/>
  <c r="L141" i="51"/>
  <c r="N141" i="51" s="1"/>
  <c r="L140" i="51"/>
  <c r="N140" i="51" s="1"/>
  <c r="L139" i="51"/>
  <c r="N139" i="51" s="1"/>
  <c r="L138" i="51"/>
  <c r="N138" i="51" s="1"/>
  <c r="L137" i="51"/>
  <c r="N137" i="51" s="1"/>
  <c r="L136" i="51"/>
  <c r="N136" i="51" s="1"/>
  <c r="L135" i="51"/>
  <c r="N135" i="51" s="1"/>
  <c r="L134" i="51"/>
  <c r="N134" i="51" s="1"/>
  <c r="L133" i="51"/>
  <c r="N133" i="51" s="1"/>
  <c r="L132" i="51"/>
  <c r="N132" i="51" s="1"/>
  <c r="L131" i="51"/>
  <c r="N131" i="51" s="1"/>
  <c r="L130" i="51"/>
  <c r="N130" i="51" s="1"/>
  <c r="L129" i="51"/>
  <c r="N129" i="51" s="1"/>
  <c r="L128" i="51"/>
  <c r="N128" i="51" s="1"/>
  <c r="L127" i="51"/>
  <c r="N127" i="51" s="1"/>
  <c r="L126" i="51"/>
  <c r="N126" i="51" s="1"/>
  <c r="L125" i="51"/>
  <c r="N125" i="51" s="1"/>
  <c r="L123" i="51"/>
  <c r="N123" i="51" s="1"/>
  <c r="L122" i="51"/>
  <c r="N122" i="51" s="1"/>
  <c r="L121" i="51"/>
  <c r="N121" i="51" s="1"/>
  <c r="L119" i="51"/>
  <c r="N119" i="51" s="1"/>
  <c r="L118" i="51"/>
  <c r="N118" i="51" s="1"/>
  <c r="L117" i="51"/>
  <c r="N117" i="51" s="1"/>
  <c r="L115" i="51"/>
  <c r="N115" i="51" s="1"/>
  <c r="L114" i="51"/>
  <c r="N114" i="51" s="1"/>
  <c r="L113" i="51"/>
  <c r="N113" i="51" s="1"/>
  <c r="L110" i="51"/>
  <c r="N110" i="51" s="1"/>
  <c r="L109" i="51"/>
  <c r="N109" i="51" s="1"/>
  <c r="L108" i="51"/>
  <c r="N108" i="51" s="1"/>
  <c r="L107" i="51"/>
  <c r="N107" i="51" s="1"/>
  <c r="L106" i="51"/>
  <c r="N106" i="51" s="1"/>
  <c r="L105" i="51"/>
  <c r="N105" i="51" s="1"/>
  <c r="L104" i="51"/>
  <c r="N104" i="51" s="1"/>
  <c r="L103" i="51"/>
  <c r="N103" i="51" s="1"/>
  <c r="L102" i="51"/>
  <c r="N102" i="51" s="1"/>
  <c r="L101" i="51"/>
  <c r="N101" i="51" s="1"/>
  <c r="L100" i="51"/>
  <c r="N100" i="51" s="1"/>
  <c r="L99" i="51"/>
  <c r="N99" i="51" s="1"/>
  <c r="L98" i="51"/>
  <c r="N98" i="51" s="1"/>
  <c r="L97" i="51"/>
  <c r="N97" i="51" s="1"/>
  <c r="L96" i="51"/>
  <c r="N96" i="51" s="1"/>
  <c r="L95" i="51"/>
  <c r="N95" i="51" s="1"/>
  <c r="L94" i="51"/>
  <c r="N94" i="51" s="1"/>
  <c r="L91" i="51"/>
  <c r="N91" i="51" s="1"/>
  <c r="L90" i="51"/>
  <c r="N90" i="51" s="1"/>
  <c r="L89" i="51"/>
  <c r="N89" i="51" s="1"/>
  <c r="L88" i="51"/>
  <c r="N88" i="51" s="1"/>
  <c r="L87" i="51"/>
  <c r="N87" i="51" s="1"/>
  <c r="L86" i="51"/>
  <c r="N86" i="51" s="1"/>
  <c r="L85" i="51"/>
  <c r="N85" i="51" s="1"/>
  <c r="L84" i="51"/>
  <c r="N84" i="51" s="1"/>
  <c r="L81" i="51"/>
  <c r="N81" i="51" s="1"/>
  <c r="L79" i="51"/>
  <c r="N79" i="51" s="1"/>
  <c r="L77" i="51"/>
  <c r="N77" i="51" s="1"/>
  <c r="L75" i="51"/>
  <c r="N75" i="51" s="1"/>
  <c r="L73" i="51"/>
  <c r="N73" i="51" s="1"/>
  <c r="L71" i="51"/>
  <c r="N71" i="51" s="1"/>
  <c r="L69" i="51"/>
  <c r="N69" i="51" s="1"/>
  <c r="L67" i="51"/>
  <c r="N67" i="51" s="1"/>
  <c r="L65" i="51"/>
  <c r="N65" i="51" s="1"/>
  <c r="L63" i="51"/>
  <c r="N63" i="51" s="1"/>
  <c r="L61" i="51"/>
  <c r="N61" i="51" s="1"/>
  <c r="L59" i="51"/>
  <c r="N59" i="51" s="1"/>
  <c r="L57" i="51"/>
  <c r="N57" i="51" s="1"/>
  <c r="L55" i="51"/>
  <c r="N55" i="51" s="1"/>
  <c r="L53" i="51"/>
  <c r="N53" i="51" s="1"/>
  <c r="L51" i="51"/>
  <c r="N51" i="51" s="1"/>
  <c r="L49" i="51"/>
  <c r="N49" i="51" s="1"/>
  <c r="L47" i="51"/>
  <c r="N47" i="51" s="1"/>
  <c r="L45" i="51"/>
  <c r="N45" i="51" s="1"/>
  <c r="L43" i="51"/>
  <c r="N43" i="51" s="1"/>
  <c r="L41" i="51"/>
  <c r="N41" i="51" s="1"/>
  <c r="L39" i="51"/>
  <c r="N39" i="51" s="1"/>
  <c r="L37" i="51"/>
  <c r="N37" i="51" s="1"/>
  <c r="L35" i="51"/>
  <c r="N35" i="51" s="1"/>
  <c r="L33" i="51"/>
  <c r="N33" i="51" s="1"/>
  <c r="L31" i="51"/>
  <c r="N31" i="51" s="1"/>
  <c r="L29" i="51"/>
  <c r="N29" i="51" s="1"/>
  <c r="L27" i="51"/>
  <c r="N27" i="51" s="1"/>
  <c r="L25" i="51"/>
  <c r="N25" i="51" s="1"/>
  <c r="L23" i="51"/>
  <c r="N23" i="51" s="1"/>
  <c r="L21" i="51"/>
  <c r="N21" i="51" s="1"/>
  <c r="L19" i="51"/>
  <c r="N19" i="51" s="1"/>
  <c r="L17" i="51"/>
  <c r="N17" i="51" s="1"/>
  <c r="L15" i="51"/>
  <c r="N15" i="51" s="1"/>
  <c r="L13" i="51"/>
  <c r="N13" i="51" s="1"/>
  <c r="L11" i="51"/>
  <c r="N11" i="51" s="1"/>
  <c r="L9" i="51"/>
  <c r="N9" i="51" s="1"/>
  <c r="L8" i="51"/>
  <c r="N8" i="51" s="1"/>
  <c r="N7" i="51"/>
  <c r="L7" i="51"/>
  <c r="D9" i="50" l="1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75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89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135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178" i="50"/>
  <c r="D179" i="50"/>
  <c r="D180" i="50"/>
  <c r="D181" i="50"/>
  <c r="D182" i="50"/>
  <c r="D183" i="50"/>
  <c r="D184" i="50"/>
  <c r="D185" i="50"/>
  <c r="D186" i="50"/>
  <c r="D187" i="50"/>
  <c r="D188" i="50"/>
  <c r="D189" i="50"/>
  <c r="D190" i="50"/>
  <c r="D191" i="50"/>
  <c r="D192" i="50"/>
  <c r="D193" i="50"/>
  <c r="D194" i="50"/>
  <c r="D195" i="50"/>
  <c r="D196" i="50"/>
  <c r="D197" i="50"/>
  <c r="D198" i="50"/>
  <c r="D199" i="50"/>
  <c r="D200" i="50"/>
  <c r="D201" i="50"/>
  <c r="D202" i="50"/>
  <c r="D203" i="50"/>
  <c r="D204" i="50"/>
  <c r="D205" i="50"/>
  <c r="D206" i="50"/>
  <c r="D207" i="50"/>
  <c r="D208" i="50"/>
  <c r="D209" i="50"/>
  <c r="D210" i="50"/>
  <c r="D211" i="50"/>
  <c r="D212" i="50"/>
  <c r="D213" i="50"/>
  <c r="D214" i="50"/>
  <c r="D215" i="50"/>
  <c r="D216" i="50"/>
  <c r="D217" i="50"/>
  <c r="D218" i="50"/>
  <c r="D219" i="50"/>
  <c r="D220" i="50"/>
  <c r="D221" i="50"/>
  <c r="D222" i="50"/>
  <c r="D223" i="50"/>
  <c r="D224" i="50"/>
  <c r="D225" i="50"/>
  <c r="D226" i="50"/>
  <c r="D227" i="50"/>
  <c r="D228" i="50"/>
  <c r="D229" i="50"/>
  <c r="D230" i="50"/>
  <c r="D231" i="50"/>
  <c r="D232" i="50"/>
  <c r="D233" i="50"/>
  <c r="D234" i="50"/>
  <c r="D235" i="50"/>
  <c r="D236" i="50"/>
  <c r="D237" i="50"/>
  <c r="D238" i="50"/>
  <c r="D239" i="50"/>
  <c r="D240" i="50"/>
  <c r="D241" i="50"/>
  <c r="D242" i="50"/>
  <c r="D243" i="50"/>
  <c r="D244" i="50"/>
  <c r="D245" i="50"/>
  <c r="D246" i="50"/>
  <c r="D247" i="50"/>
  <c r="D248" i="50"/>
  <c r="D249" i="50"/>
  <c r="D250" i="50"/>
  <c r="D251" i="50"/>
  <c r="D252" i="50"/>
  <c r="D253" i="50"/>
  <c r="D254" i="50"/>
  <c r="D255" i="50"/>
  <c r="D256" i="50"/>
  <c r="D257" i="50"/>
  <c r="D258" i="50"/>
  <c r="D259" i="50"/>
  <c r="D260" i="50"/>
  <c r="D261" i="50"/>
  <c r="D262" i="50"/>
  <c r="D263" i="50"/>
  <c r="D264" i="50"/>
  <c r="D265" i="50"/>
  <c r="D266" i="50"/>
  <c r="L266" i="50" s="1"/>
  <c r="N266" i="50" s="1"/>
  <c r="D8" i="50"/>
  <c r="N267" i="50"/>
  <c r="L265" i="50"/>
  <c r="N265" i="50" s="1"/>
  <c r="L264" i="50"/>
  <c r="N264" i="50" s="1"/>
  <c r="L263" i="50"/>
  <c r="N263" i="50" s="1"/>
  <c r="L262" i="50"/>
  <c r="N262" i="50" s="1"/>
  <c r="L261" i="50"/>
  <c r="N261" i="50" s="1"/>
  <c r="L260" i="50"/>
  <c r="N260" i="50" s="1"/>
  <c r="L259" i="50"/>
  <c r="N259" i="50" s="1"/>
  <c r="L258" i="50"/>
  <c r="N258" i="50" s="1"/>
  <c r="L257" i="50"/>
  <c r="N257" i="50" s="1"/>
  <c r="N256" i="50"/>
  <c r="L255" i="50"/>
  <c r="N255" i="50" s="1"/>
  <c r="L254" i="50"/>
  <c r="N254" i="50" s="1"/>
  <c r="N253" i="50"/>
  <c r="L253" i="50"/>
  <c r="N252" i="50"/>
  <c r="L251" i="50"/>
  <c r="N251" i="50" s="1"/>
  <c r="L250" i="50"/>
  <c r="N250" i="50" s="1"/>
  <c r="L249" i="50"/>
  <c r="N249" i="50" s="1"/>
  <c r="L248" i="50"/>
  <c r="N248" i="50" s="1"/>
  <c r="L247" i="50"/>
  <c r="N247" i="50" s="1"/>
  <c r="L246" i="50"/>
  <c r="N246" i="50" s="1"/>
  <c r="L245" i="50"/>
  <c r="N245" i="50" s="1"/>
  <c r="L244" i="50"/>
  <c r="N244" i="50" s="1"/>
  <c r="L243" i="50"/>
  <c r="N243" i="50" s="1"/>
  <c r="L242" i="50"/>
  <c r="N242" i="50" s="1"/>
  <c r="L241" i="50"/>
  <c r="N241" i="50" s="1"/>
  <c r="L240" i="50"/>
  <c r="N240" i="50" s="1"/>
  <c r="N239" i="50"/>
  <c r="L238" i="50"/>
  <c r="N238" i="50" s="1"/>
  <c r="L237" i="50"/>
  <c r="N237" i="50" s="1"/>
  <c r="L236" i="50"/>
  <c r="N236" i="50" s="1"/>
  <c r="L235" i="50"/>
  <c r="N235" i="50" s="1"/>
  <c r="L234" i="50"/>
  <c r="N234" i="50" s="1"/>
  <c r="L233" i="50"/>
  <c r="N233" i="50" s="1"/>
  <c r="L232" i="50"/>
  <c r="N232" i="50" s="1"/>
  <c r="L231" i="50"/>
  <c r="N231" i="50" s="1"/>
  <c r="L230" i="50"/>
  <c r="N230" i="50" s="1"/>
  <c r="L228" i="50"/>
  <c r="N228" i="50" s="1"/>
  <c r="L227" i="50"/>
  <c r="N227" i="50" s="1"/>
  <c r="L226" i="50"/>
  <c r="N226" i="50" s="1"/>
  <c r="L222" i="50"/>
  <c r="N222" i="50" s="1"/>
  <c r="L221" i="50"/>
  <c r="N221" i="50" s="1"/>
  <c r="L220" i="50"/>
  <c r="N220" i="50" s="1"/>
  <c r="L219" i="50"/>
  <c r="N219" i="50" s="1"/>
  <c r="L218" i="50"/>
  <c r="N218" i="50" s="1"/>
  <c r="L217" i="50"/>
  <c r="N217" i="50" s="1"/>
  <c r="L216" i="50"/>
  <c r="N216" i="50" s="1"/>
  <c r="L215" i="50"/>
  <c r="N215" i="50" s="1"/>
  <c r="L214" i="50"/>
  <c r="N214" i="50" s="1"/>
  <c r="L213" i="50"/>
  <c r="N213" i="50" s="1"/>
  <c r="L212" i="50"/>
  <c r="N212" i="50" s="1"/>
  <c r="L211" i="50"/>
  <c r="N211" i="50" s="1"/>
  <c r="L210" i="50"/>
  <c r="N210" i="50" s="1"/>
  <c r="L209" i="50"/>
  <c r="N209" i="50" s="1"/>
  <c r="L208" i="50"/>
  <c r="N208" i="50" s="1"/>
  <c r="L207" i="50"/>
  <c r="N207" i="50" s="1"/>
  <c r="L206" i="50"/>
  <c r="N206" i="50" s="1"/>
  <c r="L205" i="50"/>
  <c r="N205" i="50" s="1"/>
  <c r="L204" i="50"/>
  <c r="N204" i="50" s="1"/>
  <c r="L203" i="50"/>
  <c r="N203" i="50" s="1"/>
  <c r="L202" i="50"/>
  <c r="N202" i="50" s="1"/>
  <c r="L201" i="50"/>
  <c r="N201" i="50" s="1"/>
  <c r="L200" i="50"/>
  <c r="N200" i="50" s="1"/>
  <c r="L199" i="50"/>
  <c r="N199" i="50" s="1"/>
  <c r="L197" i="50"/>
  <c r="N197" i="50" s="1"/>
  <c r="L196" i="50"/>
  <c r="N196" i="50" s="1"/>
  <c r="L195" i="50"/>
  <c r="N195" i="50" s="1"/>
  <c r="L194" i="50"/>
  <c r="N194" i="50" s="1"/>
  <c r="L193" i="50"/>
  <c r="N193" i="50" s="1"/>
  <c r="L192" i="50"/>
  <c r="N192" i="50" s="1"/>
  <c r="L191" i="50"/>
  <c r="N191" i="50" s="1"/>
  <c r="L190" i="50"/>
  <c r="N190" i="50" s="1"/>
  <c r="L189" i="50"/>
  <c r="N189" i="50" s="1"/>
  <c r="L188" i="50"/>
  <c r="N188" i="50" s="1"/>
  <c r="L187" i="50"/>
  <c r="N187" i="50" s="1"/>
  <c r="L186" i="50"/>
  <c r="N186" i="50" s="1"/>
  <c r="L185" i="50"/>
  <c r="N185" i="50" s="1"/>
  <c r="L183" i="50"/>
  <c r="N183" i="50" s="1"/>
  <c r="L181" i="50"/>
  <c r="N181" i="50" s="1"/>
  <c r="L180" i="50"/>
  <c r="N180" i="50" s="1"/>
  <c r="L179" i="50"/>
  <c r="N179" i="50" s="1"/>
  <c r="L178" i="50"/>
  <c r="N178" i="50" s="1"/>
  <c r="L177" i="50"/>
  <c r="N177" i="50" s="1"/>
  <c r="L176" i="50"/>
  <c r="N176" i="50" s="1"/>
  <c r="L175" i="50"/>
  <c r="N175" i="50" s="1"/>
  <c r="L174" i="50"/>
  <c r="N174" i="50" s="1"/>
  <c r="L173" i="50"/>
  <c r="N173" i="50" s="1"/>
  <c r="L172" i="50"/>
  <c r="N172" i="50" s="1"/>
  <c r="L171" i="50"/>
  <c r="N171" i="50" s="1"/>
  <c r="L170" i="50"/>
  <c r="N170" i="50" s="1"/>
  <c r="L169" i="50"/>
  <c r="N169" i="50" s="1"/>
  <c r="L168" i="50"/>
  <c r="N168" i="50" s="1"/>
  <c r="L167" i="50"/>
  <c r="N167" i="50" s="1"/>
  <c r="L166" i="50"/>
  <c r="N166" i="50" s="1"/>
  <c r="L165" i="50"/>
  <c r="N165" i="50" s="1"/>
  <c r="L164" i="50"/>
  <c r="N164" i="50" s="1"/>
  <c r="L163" i="50"/>
  <c r="N163" i="50" s="1"/>
  <c r="L162" i="50"/>
  <c r="N162" i="50" s="1"/>
  <c r="L161" i="50"/>
  <c r="N161" i="50" s="1"/>
  <c r="L160" i="50"/>
  <c r="N160" i="50" s="1"/>
  <c r="L159" i="50"/>
  <c r="N159" i="50" s="1"/>
  <c r="L158" i="50"/>
  <c r="N158" i="50" s="1"/>
  <c r="L157" i="50"/>
  <c r="N157" i="50" s="1"/>
  <c r="L156" i="50"/>
  <c r="N156" i="50" s="1"/>
  <c r="L155" i="50"/>
  <c r="N155" i="50" s="1"/>
  <c r="L154" i="50"/>
  <c r="N154" i="50" s="1"/>
  <c r="L153" i="50"/>
  <c r="N153" i="50" s="1"/>
  <c r="L152" i="50"/>
  <c r="N152" i="50" s="1"/>
  <c r="L151" i="50"/>
  <c r="N151" i="50" s="1"/>
  <c r="L149" i="50"/>
  <c r="N149" i="50" s="1"/>
  <c r="L148" i="50"/>
  <c r="N148" i="50" s="1"/>
  <c r="L147" i="50"/>
  <c r="N147" i="50" s="1"/>
  <c r="L146" i="50"/>
  <c r="N146" i="50" s="1"/>
  <c r="L145" i="50"/>
  <c r="N145" i="50" s="1"/>
  <c r="L144" i="50"/>
  <c r="N144" i="50" s="1"/>
  <c r="L143" i="50"/>
  <c r="N143" i="50" s="1"/>
  <c r="L142" i="50"/>
  <c r="N142" i="50" s="1"/>
  <c r="L141" i="50"/>
  <c r="N141" i="50" s="1"/>
  <c r="L140" i="50"/>
  <c r="N140" i="50" s="1"/>
  <c r="L139" i="50"/>
  <c r="N139" i="50" s="1"/>
  <c r="L138" i="50"/>
  <c r="N138" i="50" s="1"/>
  <c r="L137" i="50"/>
  <c r="N137" i="50" s="1"/>
  <c r="L136" i="50"/>
  <c r="N136" i="50" s="1"/>
  <c r="L135" i="50"/>
  <c r="N135" i="50" s="1"/>
  <c r="L134" i="50"/>
  <c r="N134" i="50" s="1"/>
  <c r="L133" i="50"/>
  <c r="N133" i="50" s="1"/>
  <c r="L132" i="50"/>
  <c r="N132" i="50" s="1"/>
  <c r="L131" i="50"/>
  <c r="N131" i="50" s="1"/>
  <c r="L130" i="50"/>
  <c r="N130" i="50" s="1"/>
  <c r="L129" i="50"/>
  <c r="N129" i="50" s="1"/>
  <c r="L128" i="50"/>
  <c r="N128" i="50" s="1"/>
  <c r="L127" i="50"/>
  <c r="N127" i="50" s="1"/>
  <c r="L126" i="50"/>
  <c r="N126" i="50" s="1"/>
  <c r="L125" i="50"/>
  <c r="N125" i="50" s="1"/>
  <c r="L123" i="50"/>
  <c r="N123" i="50" s="1"/>
  <c r="L122" i="50"/>
  <c r="N122" i="50" s="1"/>
  <c r="L121" i="50"/>
  <c r="N121" i="50" s="1"/>
  <c r="L120" i="50"/>
  <c r="N120" i="50" s="1"/>
  <c r="L119" i="50"/>
  <c r="N119" i="50" s="1"/>
  <c r="L118" i="50"/>
  <c r="N118" i="50" s="1"/>
  <c r="L117" i="50"/>
  <c r="N117" i="50" s="1"/>
  <c r="L116" i="50"/>
  <c r="N116" i="50" s="1"/>
  <c r="L115" i="50"/>
  <c r="N115" i="50" s="1"/>
  <c r="L114" i="50"/>
  <c r="N114" i="50" s="1"/>
  <c r="L113" i="50"/>
  <c r="N113" i="50" s="1"/>
  <c r="L112" i="50"/>
  <c r="N112" i="50" s="1"/>
  <c r="L110" i="50"/>
  <c r="N110" i="50" s="1"/>
  <c r="L109" i="50"/>
  <c r="N109" i="50" s="1"/>
  <c r="L108" i="50"/>
  <c r="N108" i="50" s="1"/>
  <c r="L107" i="50"/>
  <c r="N107" i="50" s="1"/>
  <c r="L106" i="50"/>
  <c r="N106" i="50" s="1"/>
  <c r="L105" i="50"/>
  <c r="N105" i="50" s="1"/>
  <c r="L104" i="50"/>
  <c r="N104" i="50" s="1"/>
  <c r="L103" i="50"/>
  <c r="N103" i="50" s="1"/>
  <c r="L102" i="50"/>
  <c r="N102" i="50" s="1"/>
  <c r="L101" i="50"/>
  <c r="N101" i="50" s="1"/>
  <c r="L100" i="50"/>
  <c r="N100" i="50" s="1"/>
  <c r="L99" i="50"/>
  <c r="N99" i="50" s="1"/>
  <c r="L98" i="50"/>
  <c r="N98" i="50" s="1"/>
  <c r="L97" i="50"/>
  <c r="N97" i="50" s="1"/>
  <c r="L96" i="50"/>
  <c r="N96" i="50" s="1"/>
  <c r="L95" i="50"/>
  <c r="N95" i="50" s="1"/>
  <c r="L94" i="50"/>
  <c r="N94" i="50" s="1"/>
  <c r="L91" i="50"/>
  <c r="N91" i="50" s="1"/>
  <c r="L90" i="50"/>
  <c r="N90" i="50" s="1"/>
  <c r="L89" i="50"/>
  <c r="N89" i="50" s="1"/>
  <c r="L88" i="50"/>
  <c r="N88" i="50" s="1"/>
  <c r="L87" i="50"/>
  <c r="N87" i="50" s="1"/>
  <c r="L86" i="50"/>
  <c r="N86" i="50" s="1"/>
  <c r="L85" i="50"/>
  <c r="N85" i="50" s="1"/>
  <c r="L84" i="50"/>
  <c r="N84" i="50" s="1"/>
  <c r="L82" i="50"/>
  <c r="N82" i="50" s="1"/>
  <c r="L81" i="50"/>
  <c r="N81" i="50" s="1"/>
  <c r="L80" i="50"/>
  <c r="N80" i="50" s="1"/>
  <c r="L79" i="50"/>
  <c r="N79" i="50" s="1"/>
  <c r="L78" i="50"/>
  <c r="N78" i="50" s="1"/>
  <c r="L77" i="50"/>
  <c r="N77" i="50" s="1"/>
  <c r="L76" i="50"/>
  <c r="N76" i="50" s="1"/>
  <c r="L75" i="50"/>
  <c r="N75" i="50" s="1"/>
  <c r="L74" i="50"/>
  <c r="N74" i="50" s="1"/>
  <c r="L73" i="50"/>
  <c r="N73" i="50" s="1"/>
  <c r="L72" i="50"/>
  <c r="N72" i="50" s="1"/>
  <c r="L71" i="50"/>
  <c r="N71" i="50" s="1"/>
  <c r="L70" i="50"/>
  <c r="N70" i="50" s="1"/>
  <c r="L69" i="50"/>
  <c r="N69" i="50" s="1"/>
  <c r="L68" i="50"/>
  <c r="N68" i="50" s="1"/>
  <c r="L67" i="50"/>
  <c r="N67" i="50" s="1"/>
  <c r="L66" i="50"/>
  <c r="N66" i="50" s="1"/>
  <c r="L65" i="50"/>
  <c r="N65" i="50" s="1"/>
  <c r="L64" i="50"/>
  <c r="N64" i="50" s="1"/>
  <c r="L63" i="50"/>
  <c r="N63" i="50" s="1"/>
  <c r="L62" i="50"/>
  <c r="N62" i="50" s="1"/>
  <c r="L61" i="50"/>
  <c r="N61" i="50" s="1"/>
  <c r="L60" i="50"/>
  <c r="N60" i="50" s="1"/>
  <c r="L59" i="50"/>
  <c r="N59" i="50" s="1"/>
  <c r="L58" i="50"/>
  <c r="N58" i="50" s="1"/>
  <c r="L57" i="50"/>
  <c r="N57" i="50" s="1"/>
  <c r="L56" i="50"/>
  <c r="N56" i="50" s="1"/>
  <c r="L55" i="50"/>
  <c r="N55" i="50" s="1"/>
  <c r="L54" i="50"/>
  <c r="N54" i="50" s="1"/>
  <c r="L53" i="50"/>
  <c r="N53" i="50" s="1"/>
  <c r="L52" i="50"/>
  <c r="N52" i="50" s="1"/>
  <c r="L51" i="50"/>
  <c r="N51" i="50" s="1"/>
  <c r="L50" i="50"/>
  <c r="N50" i="50" s="1"/>
  <c r="L49" i="50"/>
  <c r="N49" i="50" s="1"/>
  <c r="L48" i="50"/>
  <c r="N48" i="50" s="1"/>
  <c r="L47" i="50"/>
  <c r="N47" i="50" s="1"/>
  <c r="L46" i="50"/>
  <c r="N46" i="50" s="1"/>
  <c r="L45" i="50"/>
  <c r="N45" i="50" s="1"/>
  <c r="L44" i="50"/>
  <c r="N44" i="50" s="1"/>
  <c r="L43" i="50"/>
  <c r="N43" i="50" s="1"/>
  <c r="L42" i="50"/>
  <c r="N42" i="50" s="1"/>
  <c r="L41" i="50"/>
  <c r="N41" i="50" s="1"/>
  <c r="L40" i="50"/>
  <c r="N40" i="50" s="1"/>
  <c r="L39" i="50"/>
  <c r="N39" i="50" s="1"/>
  <c r="L38" i="50"/>
  <c r="N38" i="50" s="1"/>
  <c r="L37" i="50"/>
  <c r="N37" i="50" s="1"/>
  <c r="L36" i="50"/>
  <c r="N36" i="50" s="1"/>
  <c r="L35" i="50"/>
  <c r="N35" i="50" s="1"/>
  <c r="L34" i="50"/>
  <c r="N34" i="50" s="1"/>
  <c r="L33" i="50"/>
  <c r="N33" i="50" s="1"/>
  <c r="L32" i="50"/>
  <c r="N32" i="50" s="1"/>
  <c r="L31" i="50"/>
  <c r="N31" i="50" s="1"/>
  <c r="L30" i="50"/>
  <c r="N30" i="50" s="1"/>
  <c r="L29" i="50"/>
  <c r="N29" i="50" s="1"/>
  <c r="L28" i="50"/>
  <c r="N28" i="50" s="1"/>
  <c r="L27" i="50"/>
  <c r="N27" i="50" s="1"/>
  <c r="L26" i="50"/>
  <c r="N26" i="50" s="1"/>
  <c r="L25" i="50"/>
  <c r="N25" i="50" s="1"/>
  <c r="L24" i="50"/>
  <c r="N24" i="50" s="1"/>
  <c r="L23" i="50"/>
  <c r="N23" i="50" s="1"/>
  <c r="L22" i="50"/>
  <c r="N22" i="50" s="1"/>
  <c r="L21" i="50"/>
  <c r="N21" i="50" s="1"/>
  <c r="L20" i="50"/>
  <c r="N20" i="50" s="1"/>
  <c r="L19" i="50"/>
  <c r="N19" i="50" s="1"/>
  <c r="L18" i="50"/>
  <c r="N18" i="50" s="1"/>
  <c r="L17" i="50"/>
  <c r="N17" i="50" s="1"/>
  <c r="L16" i="50"/>
  <c r="N16" i="50" s="1"/>
  <c r="L15" i="50"/>
  <c r="N15" i="50" s="1"/>
  <c r="L14" i="50"/>
  <c r="N14" i="50" s="1"/>
  <c r="L13" i="50"/>
  <c r="N13" i="50" s="1"/>
  <c r="L12" i="50"/>
  <c r="N12" i="50" s="1"/>
  <c r="L11" i="50"/>
  <c r="N11" i="50" s="1"/>
  <c r="L10" i="50"/>
  <c r="N10" i="50" s="1"/>
  <c r="L9" i="50"/>
  <c r="N9" i="50" s="1"/>
  <c r="L8" i="50"/>
  <c r="N8" i="50" s="1"/>
  <c r="N7" i="50"/>
  <c r="L7" i="50"/>
  <c r="L12" i="49" l="1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L85" i="49" s="1"/>
  <c r="N85" i="49" s="1"/>
  <c r="D86" i="49"/>
  <c r="D87" i="49"/>
  <c r="L87" i="49" s="1"/>
  <c r="N87" i="49" s="1"/>
  <c r="D88" i="49"/>
  <c r="D89" i="49"/>
  <c r="L89" i="49" s="1"/>
  <c r="N89" i="49" s="1"/>
  <c r="D90" i="49"/>
  <c r="D91" i="49"/>
  <c r="L91" i="49" s="1"/>
  <c r="N91" i="49" s="1"/>
  <c r="D92" i="49"/>
  <c r="D93" i="49"/>
  <c r="D94" i="49"/>
  <c r="D95" i="49"/>
  <c r="L95" i="49" s="1"/>
  <c r="N95" i="49" s="1"/>
  <c r="D96" i="49"/>
  <c r="D97" i="49"/>
  <c r="L97" i="49" s="1"/>
  <c r="N97" i="49" s="1"/>
  <c r="D98" i="49"/>
  <c r="D99" i="49"/>
  <c r="L99" i="49" s="1"/>
  <c r="N99" i="49" s="1"/>
  <c r="D100" i="49"/>
  <c r="D101" i="49"/>
  <c r="L101" i="49" s="1"/>
  <c r="N101" i="49" s="1"/>
  <c r="D102" i="49"/>
  <c r="D103" i="49"/>
  <c r="L103" i="49" s="1"/>
  <c r="N103" i="49" s="1"/>
  <c r="D104" i="49"/>
  <c r="D105" i="49"/>
  <c r="L105" i="49" s="1"/>
  <c r="N105" i="49" s="1"/>
  <c r="D106" i="49"/>
  <c r="D107" i="49"/>
  <c r="L107" i="49" s="1"/>
  <c r="N107" i="49" s="1"/>
  <c r="D108" i="49"/>
  <c r="D109" i="49"/>
  <c r="L109" i="49" s="1"/>
  <c r="N109" i="49" s="1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L125" i="49" s="1"/>
  <c r="N125" i="49" s="1"/>
  <c r="D126" i="49"/>
  <c r="D127" i="49"/>
  <c r="L127" i="49" s="1"/>
  <c r="N127" i="49" s="1"/>
  <c r="D128" i="49"/>
  <c r="D129" i="49"/>
  <c r="L129" i="49" s="1"/>
  <c r="N129" i="49" s="1"/>
  <c r="D130" i="49"/>
  <c r="D131" i="49"/>
  <c r="L131" i="49" s="1"/>
  <c r="N131" i="49" s="1"/>
  <c r="D132" i="49"/>
  <c r="D133" i="49"/>
  <c r="L133" i="49" s="1"/>
  <c r="N133" i="49" s="1"/>
  <c r="D134" i="49"/>
  <c r="D135" i="49"/>
  <c r="L135" i="49" s="1"/>
  <c r="N135" i="49" s="1"/>
  <c r="D136" i="49"/>
  <c r="D137" i="49"/>
  <c r="L137" i="49" s="1"/>
  <c r="N137" i="49" s="1"/>
  <c r="D138" i="49"/>
  <c r="D139" i="49"/>
  <c r="L139" i="49" s="1"/>
  <c r="N139" i="49" s="1"/>
  <c r="D140" i="49"/>
  <c r="D141" i="49"/>
  <c r="L141" i="49" s="1"/>
  <c r="N141" i="49" s="1"/>
  <c r="D142" i="49"/>
  <c r="D143" i="49"/>
  <c r="L143" i="49" s="1"/>
  <c r="N143" i="49" s="1"/>
  <c r="D144" i="49"/>
  <c r="D145" i="49"/>
  <c r="L145" i="49" s="1"/>
  <c r="N145" i="49" s="1"/>
  <c r="D146" i="49"/>
  <c r="D147" i="49"/>
  <c r="L147" i="49" s="1"/>
  <c r="N147" i="49" s="1"/>
  <c r="D148" i="49"/>
  <c r="D149" i="49"/>
  <c r="L149" i="49" s="1"/>
  <c r="N149" i="49" s="1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L175" i="49" s="1"/>
  <c r="N175" i="49" s="1"/>
  <c r="D176" i="49"/>
  <c r="D177" i="49"/>
  <c r="D178" i="49"/>
  <c r="D179" i="49"/>
  <c r="L179" i="49" s="1"/>
  <c r="N179" i="49" s="1"/>
  <c r="D180" i="49"/>
  <c r="D181" i="49"/>
  <c r="D182" i="49"/>
  <c r="D183" i="49"/>
  <c r="L183" i="49" s="1"/>
  <c r="N183" i="49" s="1"/>
  <c r="D184" i="49"/>
  <c r="D185" i="49"/>
  <c r="D186" i="49"/>
  <c r="D187" i="49"/>
  <c r="L187" i="49" s="1"/>
  <c r="N187" i="49" s="1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L199" i="49" s="1"/>
  <c r="N199" i="49" s="1"/>
  <c r="D200" i="49"/>
  <c r="D201" i="49"/>
  <c r="L201" i="49" s="1"/>
  <c r="N201" i="49" s="1"/>
  <c r="D202" i="49"/>
  <c r="D203" i="49"/>
  <c r="L203" i="49" s="1"/>
  <c r="N203" i="49" s="1"/>
  <c r="D204" i="49"/>
  <c r="D205" i="49"/>
  <c r="L205" i="49" s="1"/>
  <c r="N205" i="49" s="1"/>
  <c r="D206" i="49"/>
  <c r="D207" i="49"/>
  <c r="L207" i="49" s="1"/>
  <c r="N207" i="49" s="1"/>
  <c r="D208" i="49"/>
  <c r="D209" i="49"/>
  <c r="L209" i="49" s="1"/>
  <c r="N209" i="49" s="1"/>
  <c r="D210" i="49"/>
  <c r="D211" i="49"/>
  <c r="L211" i="49" s="1"/>
  <c r="N211" i="49" s="1"/>
  <c r="D212" i="49"/>
  <c r="D213" i="49"/>
  <c r="L213" i="49" s="1"/>
  <c r="N213" i="49" s="1"/>
  <c r="D214" i="49"/>
  <c r="D215" i="49"/>
  <c r="L215" i="49" s="1"/>
  <c r="N215" i="49" s="1"/>
  <c r="D216" i="49"/>
  <c r="D217" i="49"/>
  <c r="L217" i="49" s="1"/>
  <c r="N217" i="49" s="1"/>
  <c r="D218" i="49"/>
  <c r="D219" i="49"/>
  <c r="L219" i="49" s="1"/>
  <c r="N219" i="49" s="1"/>
  <c r="D220" i="49"/>
  <c r="D221" i="49"/>
  <c r="L221" i="49" s="1"/>
  <c r="N221" i="49" s="1"/>
  <c r="D222" i="49"/>
  <c r="D223" i="49"/>
  <c r="D224" i="49"/>
  <c r="D225" i="49"/>
  <c r="D226" i="49"/>
  <c r="D227" i="49"/>
  <c r="D228" i="49"/>
  <c r="D229" i="49"/>
  <c r="D230" i="49"/>
  <c r="D231" i="49"/>
  <c r="L231" i="49" s="1"/>
  <c r="N231" i="49" s="1"/>
  <c r="D232" i="49"/>
  <c r="D233" i="49"/>
  <c r="L233" i="49" s="1"/>
  <c r="N233" i="49" s="1"/>
  <c r="D234" i="49"/>
  <c r="D235" i="49"/>
  <c r="L235" i="49" s="1"/>
  <c r="N235" i="49" s="1"/>
  <c r="D236" i="49"/>
  <c r="D237" i="49"/>
  <c r="L237" i="49" s="1"/>
  <c r="N237" i="49" s="1"/>
  <c r="D238" i="49"/>
  <c r="D239" i="49"/>
  <c r="D240" i="49"/>
  <c r="D241" i="49"/>
  <c r="L241" i="49" s="1"/>
  <c r="N241" i="49" s="1"/>
  <c r="D242" i="49"/>
  <c r="D243" i="49"/>
  <c r="L243" i="49" s="1"/>
  <c r="N243" i="49" s="1"/>
  <c r="D244" i="49"/>
  <c r="D245" i="49"/>
  <c r="L245" i="49" s="1"/>
  <c r="N245" i="49" s="1"/>
  <c r="D246" i="49"/>
  <c r="D247" i="49"/>
  <c r="L247" i="49" s="1"/>
  <c r="N247" i="49" s="1"/>
  <c r="D248" i="49"/>
  <c r="D249" i="49"/>
  <c r="L249" i="49" s="1"/>
  <c r="N249" i="49" s="1"/>
  <c r="D250" i="49"/>
  <c r="D251" i="49"/>
  <c r="L251" i="49" s="1"/>
  <c r="N251" i="49" s="1"/>
  <c r="D252" i="49"/>
  <c r="D253" i="49"/>
  <c r="L253" i="49" s="1"/>
  <c r="N253" i="49" s="1"/>
  <c r="D254" i="49"/>
  <c r="D255" i="49"/>
  <c r="L255" i="49" s="1"/>
  <c r="N255" i="49" s="1"/>
  <c r="D256" i="49"/>
  <c r="D257" i="49"/>
  <c r="L257" i="49" s="1"/>
  <c r="N257" i="49" s="1"/>
  <c r="D258" i="49"/>
  <c r="D259" i="49"/>
  <c r="L259" i="49" s="1"/>
  <c r="N259" i="49" s="1"/>
  <c r="D260" i="49"/>
  <c r="D261" i="49"/>
  <c r="L261" i="49" s="1"/>
  <c r="N261" i="49" s="1"/>
  <c r="D262" i="49"/>
  <c r="D263" i="49"/>
  <c r="L263" i="49" s="1"/>
  <c r="N263" i="49" s="1"/>
  <c r="D264" i="49"/>
  <c r="D265" i="49"/>
  <c r="L265" i="49" s="1"/>
  <c r="N265" i="49" s="1"/>
  <c r="D266" i="49"/>
  <c r="D8" i="49"/>
  <c r="N267" i="49"/>
  <c r="L266" i="49"/>
  <c r="N266" i="49" s="1"/>
  <c r="L264" i="49"/>
  <c r="N264" i="49" s="1"/>
  <c r="L262" i="49"/>
  <c r="N262" i="49" s="1"/>
  <c r="L260" i="49"/>
  <c r="N260" i="49" s="1"/>
  <c r="L258" i="49"/>
  <c r="N258" i="49" s="1"/>
  <c r="N256" i="49"/>
  <c r="L254" i="49"/>
  <c r="N254" i="49" s="1"/>
  <c r="N252" i="49"/>
  <c r="L250" i="49"/>
  <c r="N250" i="49" s="1"/>
  <c r="L248" i="49"/>
  <c r="N248" i="49" s="1"/>
  <c r="L246" i="49"/>
  <c r="N246" i="49" s="1"/>
  <c r="L244" i="49"/>
  <c r="N244" i="49" s="1"/>
  <c r="L242" i="49"/>
  <c r="N242" i="49" s="1"/>
  <c r="L240" i="49"/>
  <c r="N240" i="49" s="1"/>
  <c r="N239" i="49"/>
  <c r="L238" i="49"/>
  <c r="N238" i="49" s="1"/>
  <c r="L236" i="49"/>
  <c r="N236" i="49" s="1"/>
  <c r="L234" i="49"/>
  <c r="N234" i="49" s="1"/>
  <c r="L232" i="49"/>
  <c r="N232" i="49" s="1"/>
  <c r="L230" i="49"/>
  <c r="N230" i="49" s="1"/>
  <c r="L228" i="49"/>
  <c r="N228" i="49" s="1"/>
  <c r="L227" i="49"/>
  <c r="N227" i="49" s="1"/>
  <c r="L226" i="49"/>
  <c r="N226" i="49" s="1"/>
  <c r="L222" i="49"/>
  <c r="N222" i="49" s="1"/>
  <c r="L220" i="49"/>
  <c r="N220" i="49" s="1"/>
  <c r="L218" i="49"/>
  <c r="N218" i="49" s="1"/>
  <c r="L216" i="49"/>
  <c r="N216" i="49" s="1"/>
  <c r="L214" i="49"/>
  <c r="N214" i="49" s="1"/>
  <c r="L212" i="49"/>
  <c r="N212" i="49" s="1"/>
  <c r="L210" i="49"/>
  <c r="N210" i="49" s="1"/>
  <c r="L208" i="49"/>
  <c r="N208" i="49" s="1"/>
  <c r="L206" i="49"/>
  <c r="N206" i="49" s="1"/>
  <c r="L204" i="49"/>
  <c r="N204" i="49" s="1"/>
  <c r="L202" i="49"/>
  <c r="N202" i="49" s="1"/>
  <c r="L200" i="49"/>
  <c r="N200" i="49" s="1"/>
  <c r="L197" i="49"/>
  <c r="N197" i="49" s="1"/>
  <c r="L196" i="49"/>
  <c r="N196" i="49" s="1"/>
  <c r="L195" i="49"/>
  <c r="N195" i="49" s="1"/>
  <c r="L194" i="49"/>
  <c r="N194" i="49" s="1"/>
  <c r="L193" i="49"/>
  <c r="N193" i="49" s="1"/>
  <c r="L192" i="49"/>
  <c r="N192" i="49" s="1"/>
  <c r="L191" i="49"/>
  <c r="N191" i="49" s="1"/>
  <c r="L190" i="49"/>
  <c r="N190" i="49" s="1"/>
  <c r="L189" i="49"/>
  <c r="N189" i="49" s="1"/>
  <c r="L188" i="49"/>
  <c r="N188" i="49" s="1"/>
  <c r="L186" i="49"/>
  <c r="N186" i="49" s="1"/>
  <c r="L185" i="49"/>
  <c r="N185" i="49" s="1"/>
  <c r="L181" i="49"/>
  <c r="N181" i="49" s="1"/>
  <c r="L180" i="49"/>
  <c r="N180" i="49" s="1"/>
  <c r="L178" i="49"/>
  <c r="N178" i="49" s="1"/>
  <c r="L177" i="49"/>
  <c r="N177" i="49" s="1"/>
  <c r="L176" i="49"/>
  <c r="N176" i="49" s="1"/>
  <c r="L174" i="49"/>
  <c r="N174" i="49" s="1"/>
  <c r="L173" i="49"/>
  <c r="N173" i="49" s="1"/>
  <c r="L172" i="49"/>
  <c r="N172" i="49" s="1"/>
  <c r="L171" i="49"/>
  <c r="N171" i="49" s="1"/>
  <c r="L170" i="49"/>
  <c r="N170" i="49" s="1"/>
  <c r="L169" i="49"/>
  <c r="N169" i="49" s="1"/>
  <c r="L168" i="49"/>
  <c r="N168" i="49" s="1"/>
  <c r="L167" i="49"/>
  <c r="N167" i="49" s="1"/>
  <c r="L166" i="49"/>
  <c r="N166" i="49" s="1"/>
  <c r="L165" i="49"/>
  <c r="N165" i="49" s="1"/>
  <c r="L164" i="49"/>
  <c r="N164" i="49" s="1"/>
  <c r="L163" i="49"/>
  <c r="N163" i="49" s="1"/>
  <c r="L162" i="49"/>
  <c r="N162" i="49" s="1"/>
  <c r="L161" i="49"/>
  <c r="N161" i="49" s="1"/>
  <c r="L160" i="49"/>
  <c r="N160" i="49" s="1"/>
  <c r="L159" i="49"/>
  <c r="N159" i="49" s="1"/>
  <c r="L158" i="49"/>
  <c r="N158" i="49" s="1"/>
  <c r="L157" i="49"/>
  <c r="N157" i="49" s="1"/>
  <c r="L156" i="49"/>
  <c r="N156" i="49" s="1"/>
  <c r="L155" i="49"/>
  <c r="N155" i="49" s="1"/>
  <c r="L154" i="49"/>
  <c r="N154" i="49" s="1"/>
  <c r="L153" i="49"/>
  <c r="N153" i="49" s="1"/>
  <c r="L152" i="49"/>
  <c r="N152" i="49" s="1"/>
  <c r="L151" i="49"/>
  <c r="N151" i="49" s="1"/>
  <c r="L148" i="49"/>
  <c r="N148" i="49" s="1"/>
  <c r="L146" i="49"/>
  <c r="N146" i="49" s="1"/>
  <c r="L144" i="49"/>
  <c r="N144" i="49" s="1"/>
  <c r="L142" i="49"/>
  <c r="N142" i="49" s="1"/>
  <c r="L140" i="49"/>
  <c r="N140" i="49" s="1"/>
  <c r="L138" i="49"/>
  <c r="N138" i="49" s="1"/>
  <c r="L136" i="49"/>
  <c r="N136" i="49" s="1"/>
  <c r="L134" i="49"/>
  <c r="N134" i="49" s="1"/>
  <c r="L132" i="49"/>
  <c r="N132" i="49" s="1"/>
  <c r="L130" i="49"/>
  <c r="N130" i="49" s="1"/>
  <c r="L128" i="49"/>
  <c r="N128" i="49" s="1"/>
  <c r="L126" i="49"/>
  <c r="N126" i="49" s="1"/>
  <c r="L123" i="49"/>
  <c r="N123" i="49" s="1"/>
  <c r="L122" i="49"/>
  <c r="N122" i="49" s="1"/>
  <c r="L121" i="49"/>
  <c r="N121" i="49" s="1"/>
  <c r="L120" i="49"/>
  <c r="N120" i="49" s="1"/>
  <c r="L119" i="49"/>
  <c r="N119" i="49" s="1"/>
  <c r="L118" i="49"/>
  <c r="N118" i="49" s="1"/>
  <c r="L117" i="49"/>
  <c r="N117" i="49" s="1"/>
  <c r="L116" i="49"/>
  <c r="N116" i="49" s="1"/>
  <c r="L115" i="49"/>
  <c r="N115" i="49" s="1"/>
  <c r="L114" i="49"/>
  <c r="N114" i="49" s="1"/>
  <c r="L113" i="49"/>
  <c r="N113" i="49" s="1"/>
  <c r="L112" i="49"/>
  <c r="N112" i="49" s="1"/>
  <c r="L110" i="49"/>
  <c r="N110" i="49" s="1"/>
  <c r="L108" i="49"/>
  <c r="N108" i="49" s="1"/>
  <c r="L106" i="49"/>
  <c r="N106" i="49" s="1"/>
  <c r="L104" i="49"/>
  <c r="N104" i="49" s="1"/>
  <c r="L102" i="49"/>
  <c r="N102" i="49" s="1"/>
  <c r="L100" i="49"/>
  <c r="N100" i="49" s="1"/>
  <c r="L98" i="49"/>
  <c r="N98" i="49" s="1"/>
  <c r="L96" i="49"/>
  <c r="N96" i="49" s="1"/>
  <c r="L94" i="49"/>
  <c r="N94" i="49" s="1"/>
  <c r="L90" i="49"/>
  <c r="N90" i="49" s="1"/>
  <c r="L88" i="49"/>
  <c r="N88" i="49" s="1"/>
  <c r="L86" i="49"/>
  <c r="N86" i="49" s="1"/>
  <c r="L84" i="49"/>
  <c r="N84" i="49" s="1"/>
  <c r="L82" i="49"/>
  <c r="N82" i="49" s="1"/>
  <c r="L81" i="49"/>
  <c r="N81" i="49" s="1"/>
  <c r="L80" i="49"/>
  <c r="N80" i="49" s="1"/>
  <c r="L79" i="49"/>
  <c r="N79" i="49" s="1"/>
  <c r="L78" i="49"/>
  <c r="N78" i="49" s="1"/>
  <c r="L77" i="49"/>
  <c r="N77" i="49" s="1"/>
  <c r="L76" i="49"/>
  <c r="N76" i="49" s="1"/>
  <c r="L75" i="49"/>
  <c r="N75" i="49" s="1"/>
  <c r="L74" i="49"/>
  <c r="N74" i="49" s="1"/>
  <c r="L73" i="49"/>
  <c r="N73" i="49" s="1"/>
  <c r="L72" i="49"/>
  <c r="N72" i="49" s="1"/>
  <c r="L71" i="49"/>
  <c r="N71" i="49" s="1"/>
  <c r="L70" i="49"/>
  <c r="N70" i="49" s="1"/>
  <c r="L69" i="49"/>
  <c r="N69" i="49" s="1"/>
  <c r="L68" i="49"/>
  <c r="N68" i="49" s="1"/>
  <c r="L67" i="49"/>
  <c r="N67" i="49" s="1"/>
  <c r="L66" i="49"/>
  <c r="N66" i="49" s="1"/>
  <c r="L65" i="49"/>
  <c r="N65" i="49" s="1"/>
  <c r="L64" i="49"/>
  <c r="N64" i="49" s="1"/>
  <c r="L63" i="49"/>
  <c r="N63" i="49" s="1"/>
  <c r="L62" i="49"/>
  <c r="N62" i="49" s="1"/>
  <c r="L61" i="49"/>
  <c r="N61" i="49" s="1"/>
  <c r="L60" i="49"/>
  <c r="N60" i="49" s="1"/>
  <c r="L59" i="49"/>
  <c r="N59" i="49" s="1"/>
  <c r="L58" i="49"/>
  <c r="N58" i="49" s="1"/>
  <c r="L57" i="49"/>
  <c r="N57" i="49" s="1"/>
  <c r="L56" i="49"/>
  <c r="N56" i="49" s="1"/>
  <c r="L55" i="49"/>
  <c r="N55" i="49" s="1"/>
  <c r="L54" i="49"/>
  <c r="N54" i="49" s="1"/>
  <c r="L53" i="49"/>
  <c r="N53" i="49" s="1"/>
  <c r="L52" i="49"/>
  <c r="N52" i="49" s="1"/>
  <c r="L51" i="49"/>
  <c r="N51" i="49" s="1"/>
  <c r="L50" i="49"/>
  <c r="N50" i="49" s="1"/>
  <c r="L49" i="49"/>
  <c r="N49" i="49" s="1"/>
  <c r="L48" i="49"/>
  <c r="N48" i="49" s="1"/>
  <c r="L47" i="49"/>
  <c r="N47" i="49" s="1"/>
  <c r="L46" i="49"/>
  <c r="N46" i="49" s="1"/>
  <c r="L45" i="49"/>
  <c r="N45" i="49" s="1"/>
  <c r="L44" i="49"/>
  <c r="N44" i="49" s="1"/>
  <c r="L43" i="49"/>
  <c r="N43" i="49" s="1"/>
  <c r="L42" i="49"/>
  <c r="N42" i="49" s="1"/>
  <c r="L41" i="49"/>
  <c r="N41" i="49" s="1"/>
  <c r="L40" i="49"/>
  <c r="N40" i="49" s="1"/>
  <c r="L39" i="49"/>
  <c r="N39" i="49" s="1"/>
  <c r="L38" i="49"/>
  <c r="N38" i="49" s="1"/>
  <c r="L37" i="49"/>
  <c r="N37" i="49" s="1"/>
  <c r="L36" i="49"/>
  <c r="N36" i="49" s="1"/>
  <c r="L35" i="49"/>
  <c r="N35" i="49" s="1"/>
  <c r="L34" i="49"/>
  <c r="N34" i="49" s="1"/>
  <c r="L33" i="49"/>
  <c r="N33" i="49" s="1"/>
  <c r="L32" i="49"/>
  <c r="N32" i="49" s="1"/>
  <c r="L31" i="49"/>
  <c r="N31" i="49" s="1"/>
  <c r="L30" i="49"/>
  <c r="N30" i="49" s="1"/>
  <c r="L29" i="49"/>
  <c r="N29" i="49" s="1"/>
  <c r="L28" i="49"/>
  <c r="N28" i="49" s="1"/>
  <c r="L27" i="49"/>
  <c r="N27" i="49" s="1"/>
  <c r="L26" i="49"/>
  <c r="N26" i="49" s="1"/>
  <c r="L25" i="49"/>
  <c r="N25" i="49" s="1"/>
  <c r="L24" i="49"/>
  <c r="N24" i="49" s="1"/>
  <c r="L23" i="49"/>
  <c r="N23" i="49" s="1"/>
  <c r="L22" i="49"/>
  <c r="N22" i="49" s="1"/>
  <c r="L21" i="49"/>
  <c r="N21" i="49" s="1"/>
  <c r="L20" i="49"/>
  <c r="N20" i="49" s="1"/>
  <c r="L19" i="49"/>
  <c r="N19" i="49" s="1"/>
  <c r="L18" i="49"/>
  <c r="N18" i="49" s="1"/>
  <c r="L17" i="49"/>
  <c r="N17" i="49" s="1"/>
  <c r="L16" i="49"/>
  <c r="N16" i="49" s="1"/>
  <c r="L15" i="49"/>
  <c r="N15" i="49" s="1"/>
  <c r="L14" i="49"/>
  <c r="N14" i="49" s="1"/>
  <c r="L13" i="49"/>
  <c r="N13" i="49" s="1"/>
  <c r="N12" i="49"/>
  <c r="L11" i="49"/>
  <c r="N11" i="49" s="1"/>
  <c r="L10" i="49"/>
  <c r="N10" i="49" s="1"/>
  <c r="L9" i="49"/>
  <c r="N9" i="49" s="1"/>
  <c r="L8" i="49"/>
  <c r="N8" i="49" s="1"/>
  <c r="L7" i="49"/>
  <c r="N7" i="49" s="1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D101" i="48"/>
  <c r="D102" i="48"/>
  <c r="D103" i="48"/>
  <c r="D104" i="48"/>
  <c r="D105" i="48"/>
  <c r="D106" i="48"/>
  <c r="D107" i="48"/>
  <c r="D108" i="48"/>
  <c r="D109" i="48"/>
  <c r="D110" i="48"/>
  <c r="D111" i="48"/>
  <c r="D112" i="48"/>
  <c r="D113" i="48"/>
  <c r="D114" i="48"/>
  <c r="D115" i="48"/>
  <c r="D116" i="48"/>
  <c r="D117" i="48"/>
  <c r="D118" i="48"/>
  <c r="D119" i="48"/>
  <c r="D120" i="48"/>
  <c r="D121" i="48"/>
  <c r="D122" i="48"/>
  <c r="D123" i="48"/>
  <c r="D124" i="48"/>
  <c r="D125" i="48"/>
  <c r="D126" i="48"/>
  <c r="D127" i="48"/>
  <c r="D128" i="48"/>
  <c r="D129" i="48"/>
  <c r="D130" i="48"/>
  <c r="D131" i="48"/>
  <c r="D132" i="48"/>
  <c r="D133" i="48"/>
  <c r="D134" i="48"/>
  <c r="D135" i="48"/>
  <c r="D136" i="48"/>
  <c r="D137" i="48"/>
  <c r="D138" i="48"/>
  <c r="D139" i="48"/>
  <c r="D140" i="48"/>
  <c r="D141" i="48"/>
  <c r="D142" i="48"/>
  <c r="D143" i="48"/>
  <c r="D144" i="48"/>
  <c r="D145" i="48"/>
  <c r="D146" i="48"/>
  <c r="D147" i="48"/>
  <c r="D148" i="48"/>
  <c r="D149" i="48"/>
  <c r="D150" i="48"/>
  <c r="D151" i="48"/>
  <c r="D152" i="48"/>
  <c r="D153" i="48"/>
  <c r="D154" i="48"/>
  <c r="D155" i="48"/>
  <c r="D156" i="48"/>
  <c r="D157" i="48"/>
  <c r="D158" i="48"/>
  <c r="D159" i="48"/>
  <c r="D160" i="48"/>
  <c r="D161" i="48"/>
  <c r="D162" i="48"/>
  <c r="D163" i="48"/>
  <c r="D164" i="48"/>
  <c r="D165" i="48"/>
  <c r="D166" i="48"/>
  <c r="D167" i="48"/>
  <c r="D168" i="48"/>
  <c r="D169" i="48"/>
  <c r="D170" i="48"/>
  <c r="D171" i="48"/>
  <c r="D172" i="48"/>
  <c r="D173" i="48"/>
  <c r="D174" i="48"/>
  <c r="D175" i="48"/>
  <c r="D176" i="48"/>
  <c r="D177" i="48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D206" i="48"/>
  <c r="D207" i="48"/>
  <c r="D208" i="48"/>
  <c r="D209" i="48"/>
  <c r="D210" i="48"/>
  <c r="D211" i="48"/>
  <c r="D212" i="48"/>
  <c r="D213" i="48"/>
  <c r="D214" i="48"/>
  <c r="D215" i="48"/>
  <c r="D216" i="48"/>
  <c r="D217" i="48"/>
  <c r="D218" i="48"/>
  <c r="D219" i="48"/>
  <c r="D220" i="48"/>
  <c r="D221" i="48"/>
  <c r="D222" i="48"/>
  <c r="D223" i="48"/>
  <c r="D224" i="48"/>
  <c r="D225" i="48"/>
  <c r="D226" i="48"/>
  <c r="D227" i="48"/>
  <c r="D228" i="48"/>
  <c r="D229" i="48"/>
  <c r="D230" i="48"/>
  <c r="D231" i="48"/>
  <c r="D232" i="48"/>
  <c r="D233" i="48"/>
  <c r="D234" i="48"/>
  <c r="D235" i="48"/>
  <c r="D236" i="48"/>
  <c r="D237" i="48"/>
  <c r="D238" i="48"/>
  <c r="D239" i="48"/>
  <c r="D240" i="48"/>
  <c r="D241" i="48"/>
  <c r="D242" i="48"/>
  <c r="D243" i="48"/>
  <c r="D244" i="48"/>
  <c r="D245" i="48"/>
  <c r="D246" i="48"/>
  <c r="D247" i="48"/>
  <c r="D248" i="48"/>
  <c r="D249" i="48"/>
  <c r="D250" i="48"/>
  <c r="D251" i="48"/>
  <c r="D252" i="48"/>
  <c r="D253" i="48"/>
  <c r="D254" i="48"/>
  <c r="D255" i="48"/>
  <c r="D256" i="48"/>
  <c r="D257" i="48"/>
  <c r="D258" i="48"/>
  <c r="D259" i="48"/>
  <c r="D260" i="48"/>
  <c r="D261" i="48"/>
  <c r="D262" i="48"/>
  <c r="D263" i="48"/>
  <c r="D264" i="48"/>
  <c r="D265" i="48"/>
  <c r="D266" i="48"/>
  <c r="L266" i="48" s="1"/>
  <c r="N266" i="48" s="1"/>
  <c r="D8" i="48"/>
  <c r="N267" i="48"/>
  <c r="L265" i="48"/>
  <c r="N265" i="48" s="1"/>
  <c r="L264" i="48"/>
  <c r="N264" i="48" s="1"/>
  <c r="L263" i="48"/>
  <c r="N263" i="48" s="1"/>
  <c r="L262" i="48"/>
  <c r="N262" i="48" s="1"/>
  <c r="L261" i="48"/>
  <c r="N261" i="48" s="1"/>
  <c r="L260" i="48"/>
  <c r="N260" i="48" s="1"/>
  <c r="L259" i="48"/>
  <c r="N259" i="48" s="1"/>
  <c r="L258" i="48"/>
  <c r="N258" i="48" s="1"/>
  <c r="L257" i="48"/>
  <c r="N257" i="48" s="1"/>
  <c r="N256" i="48"/>
  <c r="L255" i="48"/>
  <c r="N255" i="48" s="1"/>
  <c r="L254" i="48"/>
  <c r="N254" i="48" s="1"/>
  <c r="L253" i="48"/>
  <c r="N253" i="48" s="1"/>
  <c r="N252" i="48"/>
  <c r="L251" i="48"/>
  <c r="N251" i="48" s="1"/>
  <c r="L250" i="48"/>
  <c r="N250" i="48" s="1"/>
  <c r="L249" i="48"/>
  <c r="N249" i="48" s="1"/>
  <c r="L248" i="48"/>
  <c r="N248" i="48" s="1"/>
  <c r="L247" i="48"/>
  <c r="N247" i="48" s="1"/>
  <c r="L246" i="48"/>
  <c r="N246" i="48" s="1"/>
  <c r="L245" i="48"/>
  <c r="N245" i="48" s="1"/>
  <c r="L244" i="48"/>
  <c r="N244" i="48" s="1"/>
  <c r="L243" i="48"/>
  <c r="N243" i="48" s="1"/>
  <c r="L242" i="48"/>
  <c r="N242" i="48" s="1"/>
  <c r="L241" i="48"/>
  <c r="N241" i="48" s="1"/>
  <c r="L240" i="48"/>
  <c r="N240" i="48" s="1"/>
  <c r="N239" i="48"/>
  <c r="L238" i="48"/>
  <c r="N238" i="48" s="1"/>
  <c r="L237" i="48"/>
  <c r="N237" i="48" s="1"/>
  <c r="L236" i="48"/>
  <c r="N236" i="48" s="1"/>
  <c r="L235" i="48"/>
  <c r="N235" i="48" s="1"/>
  <c r="L234" i="48"/>
  <c r="N234" i="48" s="1"/>
  <c r="L233" i="48"/>
  <c r="N233" i="48" s="1"/>
  <c r="L232" i="48"/>
  <c r="N232" i="48" s="1"/>
  <c r="L231" i="48"/>
  <c r="N231" i="48" s="1"/>
  <c r="L230" i="48"/>
  <c r="N230" i="48" s="1"/>
  <c r="L228" i="48"/>
  <c r="N228" i="48" s="1"/>
  <c r="L227" i="48"/>
  <c r="N227" i="48" s="1"/>
  <c r="L226" i="48"/>
  <c r="N226" i="48" s="1"/>
  <c r="L222" i="48"/>
  <c r="N222" i="48" s="1"/>
  <c r="L221" i="48"/>
  <c r="N221" i="48" s="1"/>
  <c r="L220" i="48"/>
  <c r="N220" i="48" s="1"/>
  <c r="L219" i="48"/>
  <c r="N219" i="48" s="1"/>
  <c r="L218" i="48"/>
  <c r="N218" i="48" s="1"/>
  <c r="L217" i="48"/>
  <c r="N217" i="48" s="1"/>
  <c r="L216" i="48"/>
  <c r="N216" i="48" s="1"/>
  <c r="L215" i="48"/>
  <c r="N215" i="48" s="1"/>
  <c r="L214" i="48"/>
  <c r="N214" i="48" s="1"/>
  <c r="L213" i="48"/>
  <c r="N213" i="48" s="1"/>
  <c r="L212" i="48"/>
  <c r="N212" i="48" s="1"/>
  <c r="L211" i="48"/>
  <c r="N211" i="48" s="1"/>
  <c r="L210" i="48"/>
  <c r="N210" i="48" s="1"/>
  <c r="L209" i="48"/>
  <c r="N209" i="48" s="1"/>
  <c r="L208" i="48"/>
  <c r="N208" i="48" s="1"/>
  <c r="L207" i="48"/>
  <c r="N207" i="48" s="1"/>
  <c r="L206" i="48"/>
  <c r="N206" i="48" s="1"/>
  <c r="L205" i="48"/>
  <c r="N205" i="48" s="1"/>
  <c r="L204" i="48"/>
  <c r="N204" i="48" s="1"/>
  <c r="L203" i="48"/>
  <c r="N203" i="48" s="1"/>
  <c r="L202" i="48"/>
  <c r="N202" i="48" s="1"/>
  <c r="L201" i="48"/>
  <c r="N201" i="48" s="1"/>
  <c r="L200" i="48"/>
  <c r="N200" i="48" s="1"/>
  <c r="L199" i="48"/>
  <c r="N199" i="48" s="1"/>
  <c r="L197" i="48"/>
  <c r="N197" i="48" s="1"/>
  <c r="L196" i="48"/>
  <c r="N196" i="48" s="1"/>
  <c r="L195" i="48"/>
  <c r="N195" i="48" s="1"/>
  <c r="L194" i="48"/>
  <c r="N194" i="48" s="1"/>
  <c r="L193" i="48"/>
  <c r="N193" i="48" s="1"/>
  <c r="L192" i="48"/>
  <c r="N192" i="48" s="1"/>
  <c r="L191" i="48"/>
  <c r="N191" i="48" s="1"/>
  <c r="L190" i="48"/>
  <c r="N190" i="48" s="1"/>
  <c r="L189" i="48"/>
  <c r="N189" i="48" s="1"/>
  <c r="L188" i="48"/>
  <c r="N188" i="48" s="1"/>
  <c r="L187" i="48"/>
  <c r="N187" i="48" s="1"/>
  <c r="L186" i="48"/>
  <c r="N186" i="48" s="1"/>
  <c r="L185" i="48"/>
  <c r="N185" i="48" s="1"/>
  <c r="L183" i="48"/>
  <c r="N183" i="48" s="1"/>
  <c r="L181" i="48"/>
  <c r="N181" i="48" s="1"/>
  <c r="L180" i="48"/>
  <c r="N180" i="48" s="1"/>
  <c r="L179" i="48"/>
  <c r="N179" i="48" s="1"/>
  <c r="L178" i="48"/>
  <c r="N178" i="48" s="1"/>
  <c r="L177" i="48"/>
  <c r="N177" i="48" s="1"/>
  <c r="L176" i="48"/>
  <c r="N176" i="48" s="1"/>
  <c r="L175" i="48"/>
  <c r="N175" i="48" s="1"/>
  <c r="L174" i="48"/>
  <c r="N174" i="48" s="1"/>
  <c r="L173" i="48"/>
  <c r="N173" i="48" s="1"/>
  <c r="L172" i="48"/>
  <c r="N172" i="48" s="1"/>
  <c r="L171" i="48"/>
  <c r="N171" i="48" s="1"/>
  <c r="L170" i="48"/>
  <c r="N170" i="48" s="1"/>
  <c r="L169" i="48"/>
  <c r="N169" i="48" s="1"/>
  <c r="L168" i="48"/>
  <c r="N168" i="48" s="1"/>
  <c r="L167" i="48"/>
  <c r="N167" i="48" s="1"/>
  <c r="L166" i="48"/>
  <c r="N166" i="48" s="1"/>
  <c r="L165" i="48"/>
  <c r="N165" i="48" s="1"/>
  <c r="L164" i="48"/>
  <c r="N164" i="48" s="1"/>
  <c r="L163" i="48"/>
  <c r="N163" i="48" s="1"/>
  <c r="L162" i="48"/>
  <c r="N162" i="48" s="1"/>
  <c r="L161" i="48"/>
  <c r="N161" i="48" s="1"/>
  <c r="L160" i="48"/>
  <c r="N160" i="48" s="1"/>
  <c r="L159" i="48"/>
  <c r="N159" i="48" s="1"/>
  <c r="L158" i="48"/>
  <c r="N158" i="48" s="1"/>
  <c r="L157" i="48"/>
  <c r="N157" i="48" s="1"/>
  <c r="L156" i="48"/>
  <c r="N156" i="48" s="1"/>
  <c r="L155" i="48"/>
  <c r="N155" i="48" s="1"/>
  <c r="L154" i="48"/>
  <c r="N154" i="48" s="1"/>
  <c r="L153" i="48"/>
  <c r="N153" i="48" s="1"/>
  <c r="L152" i="48"/>
  <c r="N152" i="48" s="1"/>
  <c r="L151" i="48"/>
  <c r="N151" i="48" s="1"/>
  <c r="L149" i="48"/>
  <c r="N149" i="48" s="1"/>
  <c r="L148" i="48"/>
  <c r="N148" i="48" s="1"/>
  <c r="L147" i="48"/>
  <c r="N147" i="48" s="1"/>
  <c r="L146" i="48"/>
  <c r="N146" i="48" s="1"/>
  <c r="L145" i="48"/>
  <c r="N145" i="48" s="1"/>
  <c r="L144" i="48"/>
  <c r="N144" i="48" s="1"/>
  <c r="L143" i="48"/>
  <c r="N143" i="48" s="1"/>
  <c r="L142" i="48"/>
  <c r="N142" i="48" s="1"/>
  <c r="L141" i="48"/>
  <c r="N141" i="48" s="1"/>
  <c r="L140" i="48"/>
  <c r="N140" i="48" s="1"/>
  <c r="L139" i="48"/>
  <c r="N139" i="48" s="1"/>
  <c r="L138" i="48"/>
  <c r="N138" i="48" s="1"/>
  <c r="L137" i="48"/>
  <c r="N137" i="48" s="1"/>
  <c r="L136" i="48"/>
  <c r="N136" i="48" s="1"/>
  <c r="L135" i="48"/>
  <c r="N135" i="48" s="1"/>
  <c r="L134" i="48"/>
  <c r="N134" i="48" s="1"/>
  <c r="L133" i="48"/>
  <c r="N133" i="48" s="1"/>
  <c r="L132" i="48"/>
  <c r="N132" i="48" s="1"/>
  <c r="L131" i="48"/>
  <c r="N131" i="48" s="1"/>
  <c r="L130" i="48"/>
  <c r="N130" i="48" s="1"/>
  <c r="L129" i="48"/>
  <c r="N129" i="48" s="1"/>
  <c r="L128" i="48"/>
  <c r="N128" i="48" s="1"/>
  <c r="L127" i="48"/>
  <c r="N127" i="48" s="1"/>
  <c r="L126" i="48"/>
  <c r="N126" i="48" s="1"/>
  <c r="L125" i="48"/>
  <c r="N125" i="48" s="1"/>
  <c r="L123" i="48"/>
  <c r="N123" i="48" s="1"/>
  <c r="L122" i="48"/>
  <c r="N122" i="48" s="1"/>
  <c r="L121" i="48"/>
  <c r="N121" i="48" s="1"/>
  <c r="L120" i="48"/>
  <c r="N120" i="48" s="1"/>
  <c r="L119" i="48"/>
  <c r="N119" i="48" s="1"/>
  <c r="L118" i="48"/>
  <c r="N118" i="48" s="1"/>
  <c r="L117" i="48"/>
  <c r="N117" i="48" s="1"/>
  <c r="L116" i="48"/>
  <c r="N116" i="48" s="1"/>
  <c r="L115" i="48"/>
  <c r="N115" i="48" s="1"/>
  <c r="L114" i="48"/>
  <c r="N114" i="48" s="1"/>
  <c r="L113" i="48"/>
  <c r="N113" i="48" s="1"/>
  <c r="L112" i="48"/>
  <c r="N112" i="48" s="1"/>
  <c r="L110" i="48"/>
  <c r="N110" i="48" s="1"/>
  <c r="L109" i="48"/>
  <c r="N109" i="48" s="1"/>
  <c r="L108" i="48"/>
  <c r="N108" i="48" s="1"/>
  <c r="L107" i="48"/>
  <c r="N107" i="48" s="1"/>
  <c r="L106" i="48"/>
  <c r="N106" i="48" s="1"/>
  <c r="L105" i="48"/>
  <c r="N105" i="48" s="1"/>
  <c r="L104" i="48"/>
  <c r="N104" i="48" s="1"/>
  <c r="L103" i="48"/>
  <c r="N103" i="48" s="1"/>
  <c r="L102" i="48"/>
  <c r="N102" i="48" s="1"/>
  <c r="L101" i="48"/>
  <c r="N101" i="48" s="1"/>
  <c r="L100" i="48"/>
  <c r="N100" i="48" s="1"/>
  <c r="L99" i="48"/>
  <c r="N99" i="48" s="1"/>
  <c r="L98" i="48"/>
  <c r="N98" i="48" s="1"/>
  <c r="L97" i="48"/>
  <c r="N97" i="48" s="1"/>
  <c r="L96" i="48"/>
  <c r="N96" i="48" s="1"/>
  <c r="L95" i="48"/>
  <c r="N95" i="48" s="1"/>
  <c r="L94" i="48"/>
  <c r="N94" i="48" s="1"/>
  <c r="L91" i="48"/>
  <c r="N91" i="48" s="1"/>
  <c r="L90" i="48"/>
  <c r="N90" i="48" s="1"/>
  <c r="L89" i="48"/>
  <c r="N89" i="48" s="1"/>
  <c r="L88" i="48"/>
  <c r="N88" i="48" s="1"/>
  <c r="L87" i="48"/>
  <c r="N87" i="48" s="1"/>
  <c r="L86" i="48"/>
  <c r="N86" i="48" s="1"/>
  <c r="L85" i="48"/>
  <c r="N85" i="48" s="1"/>
  <c r="L84" i="48"/>
  <c r="N84" i="48" s="1"/>
  <c r="L82" i="48"/>
  <c r="N82" i="48" s="1"/>
  <c r="L81" i="48"/>
  <c r="N81" i="48" s="1"/>
  <c r="L80" i="48"/>
  <c r="N80" i="48" s="1"/>
  <c r="L79" i="48"/>
  <c r="N79" i="48" s="1"/>
  <c r="L78" i="48"/>
  <c r="N78" i="48" s="1"/>
  <c r="L77" i="48"/>
  <c r="N77" i="48" s="1"/>
  <c r="L76" i="48"/>
  <c r="N76" i="48" s="1"/>
  <c r="L75" i="48"/>
  <c r="N75" i="48" s="1"/>
  <c r="L74" i="48"/>
  <c r="N74" i="48" s="1"/>
  <c r="L73" i="48"/>
  <c r="N73" i="48" s="1"/>
  <c r="L72" i="48"/>
  <c r="N72" i="48" s="1"/>
  <c r="L71" i="48"/>
  <c r="N71" i="48" s="1"/>
  <c r="L70" i="48"/>
  <c r="N70" i="48" s="1"/>
  <c r="L69" i="48"/>
  <c r="N69" i="48" s="1"/>
  <c r="L68" i="48"/>
  <c r="N68" i="48" s="1"/>
  <c r="L67" i="48"/>
  <c r="N67" i="48" s="1"/>
  <c r="L66" i="48"/>
  <c r="N66" i="48" s="1"/>
  <c r="L65" i="48"/>
  <c r="N65" i="48" s="1"/>
  <c r="L64" i="48"/>
  <c r="N64" i="48" s="1"/>
  <c r="L63" i="48"/>
  <c r="N63" i="48" s="1"/>
  <c r="L62" i="48"/>
  <c r="N62" i="48" s="1"/>
  <c r="L61" i="48"/>
  <c r="N61" i="48" s="1"/>
  <c r="L60" i="48"/>
  <c r="N60" i="48" s="1"/>
  <c r="L59" i="48"/>
  <c r="N59" i="48" s="1"/>
  <c r="L58" i="48"/>
  <c r="N58" i="48" s="1"/>
  <c r="L57" i="48"/>
  <c r="N57" i="48" s="1"/>
  <c r="L56" i="48"/>
  <c r="N56" i="48" s="1"/>
  <c r="L55" i="48"/>
  <c r="N55" i="48" s="1"/>
  <c r="L54" i="48"/>
  <c r="N54" i="48" s="1"/>
  <c r="L53" i="48"/>
  <c r="N53" i="48" s="1"/>
  <c r="L52" i="48"/>
  <c r="N52" i="48" s="1"/>
  <c r="L51" i="48"/>
  <c r="N51" i="48" s="1"/>
  <c r="L50" i="48"/>
  <c r="N50" i="48" s="1"/>
  <c r="L49" i="48"/>
  <c r="N49" i="48" s="1"/>
  <c r="L48" i="48"/>
  <c r="N48" i="48" s="1"/>
  <c r="L47" i="48"/>
  <c r="N47" i="48" s="1"/>
  <c r="L46" i="48"/>
  <c r="N46" i="48" s="1"/>
  <c r="L45" i="48"/>
  <c r="N45" i="48" s="1"/>
  <c r="L44" i="48"/>
  <c r="N44" i="48" s="1"/>
  <c r="L43" i="48"/>
  <c r="N43" i="48" s="1"/>
  <c r="L42" i="48"/>
  <c r="N42" i="48" s="1"/>
  <c r="L41" i="48"/>
  <c r="N41" i="48" s="1"/>
  <c r="L40" i="48"/>
  <c r="N40" i="48" s="1"/>
  <c r="L39" i="48"/>
  <c r="N39" i="48" s="1"/>
  <c r="L38" i="48"/>
  <c r="N38" i="48" s="1"/>
  <c r="L37" i="48"/>
  <c r="N37" i="48" s="1"/>
  <c r="L36" i="48"/>
  <c r="N36" i="48" s="1"/>
  <c r="L35" i="48"/>
  <c r="N35" i="48" s="1"/>
  <c r="L34" i="48"/>
  <c r="N34" i="48" s="1"/>
  <c r="L33" i="48"/>
  <c r="N33" i="48" s="1"/>
  <c r="L32" i="48"/>
  <c r="N32" i="48" s="1"/>
  <c r="L31" i="48"/>
  <c r="N31" i="48" s="1"/>
  <c r="L30" i="48"/>
  <c r="N30" i="48" s="1"/>
  <c r="L29" i="48"/>
  <c r="N29" i="48" s="1"/>
  <c r="L28" i="48"/>
  <c r="N28" i="48" s="1"/>
  <c r="L27" i="48"/>
  <c r="N27" i="48" s="1"/>
  <c r="L26" i="48"/>
  <c r="N26" i="48" s="1"/>
  <c r="L25" i="48"/>
  <c r="N25" i="48" s="1"/>
  <c r="L24" i="48"/>
  <c r="N24" i="48" s="1"/>
  <c r="L23" i="48"/>
  <c r="N23" i="48" s="1"/>
  <c r="L22" i="48"/>
  <c r="N22" i="48" s="1"/>
  <c r="L21" i="48"/>
  <c r="N21" i="48" s="1"/>
  <c r="L20" i="48"/>
  <c r="N20" i="48" s="1"/>
  <c r="L19" i="48"/>
  <c r="N19" i="48" s="1"/>
  <c r="L18" i="48"/>
  <c r="N18" i="48" s="1"/>
  <c r="L17" i="48"/>
  <c r="N17" i="48" s="1"/>
  <c r="L16" i="48"/>
  <c r="N16" i="48" s="1"/>
  <c r="L15" i="48"/>
  <c r="N15" i="48" s="1"/>
  <c r="L14" i="48"/>
  <c r="N14" i="48" s="1"/>
  <c r="L13" i="48"/>
  <c r="N13" i="48" s="1"/>
  <c r="L12" i="48"/>
  <c r="N12" i="48" s="1"/>
  <c r="L11" i="48"/>
  <c r="N11" i="48" s="1"/>
  <c r="L10" i="48"/>
  <c r="N10" i="48" s="1"/>
  <c r="L9" i="48"/>
  <c r="N9" i="48" s="1"/>
  <c r="L8" i="48"/>
  <c r="N8" i="48" s="1"/>
  <c r="L7" i="48"/>
  <c r="N7" i="48" s="1"/>
  <c r="D9" i="47" l="1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253" i="47"/>
  <c r="D254" i="47"/>
  <c r="D255" i="47"/>
  <c r="D256" i="47"/>
  <c r="D257" i="47"/>
  <c r="D258" i="47"/>
  <c r="D259" i="47"/>
  <c r="D260" i="47"/>
  <c r="D261" i="47"/>
  <c r="D262" i="47"/>
  <c r="D263" i="47"/>
  <c r="D264" i="47"/>
  <c r="D265" i="47"/>
  <c r="D266" i="47"/>
  <c r="D8" i="47"/>
  <c r="N267" i="47" l="1"/>
  <c r="L266" i="47"/>
  <c r="N266" i="47" s="1"/>
  <c r="L265" i="47"/>
  <c r="N265" i="47" s="1"/>
  <c r="L264" i="47"/>
  <c r="N264" i="47" s="1"/>
  <c r="L263" i="47"/>
  <c r="N263" i="47" s="1"/>
  <c r="L262" i="47"/>
  <c r="N262" i="47" s="1"/>
  <c r="L261" i="47"/>
  <c r="N261" i="47" s="1"/>
  <c r="L260" i="47"/>
  <c r="N260" i="47" s="1"/>
  <c r="L259" i="47"/>
  <c r="N259" i="47" s="1"/>
  <c r="L258" i="47"/>
  <c r="N258" i="47" s="1"/>
  <c r="L257" i="47"/>
  <c r="N257" i="47" s="1"/>
  <c r="N256" i="47"/>
  <c r="L255" i="47"/>
  <c r="N255" i="47" s="1"/>
  <c r="L254" i="47"/>
  <c r="N254" i="47" s="1"/>
  <c r="L253" i="47"/>
  <c r="N253" i="47" s="1"/>
  <c r="N252" i="47"/>
  <c r="L251" i="47"/>
  <c r="N251" i="47" s="1"/>
  <c r="L250" i="47"/>
  <c r="N250" i="47" s="1"/>
  <c r="L249" i="47"/>
  <c r="N249" i="47" s="1"/>
  <c r="L248" i="47"/>
  <c r="N248" i="47" s="1"/>
  <c r="L247" i="47"/>
  <c r="N247" i="47" s="1"/>
  <c r="L246" i="47"/>
  <c r="N246" i="47" s="1"/>
  <c r="L245" i="47"/>
  <c r="N245" i="47" s="1"/>
  <c r="L244" i="47"/>
  <c r="N244" i="47" s="1"/>
  <c r="L243" i="47"/>
  <c r="N243" i="47" s="1"/>
  <c r="L242" i="47"/>
  <c r="N242" i="47" s="1"/>
  <c r="L241" i="47"/>
  <c r="N241" i="47" s="1"/>
  <c r="L240" i="47"/>
  <c r="N240" i="47" s="1"/>
  <c r="N239" i="47"/>
  <c r="L238" i="47"/>
  <c r="N238" i="47" s="1"/>
  <c r="L237" i="47"/>
  <c r="N237" i="47" s="1"/>
  <c r="L236" i="47"/>
  <c r="N236" i="47" s="1"/>
  <c r="L235" i="47"/>
  <c r="N235" i="47" s="1"/>
  <c r="L234" i="47"/>
  <c r="N234" i="47" s="1"/>
  <c r="L233" i="47"/>
  <c r="N233" i="47" s="1"/>
  <c r="L232" i="47"/>
  <c r="N232" i="47" s="1"/>
  <c r="L231" i="47"/>
  <c r="N231" i="47" s="1"/>
  <c r="L230" i="47"/>
  <c r="N230" i="47" s="1"/>
  <c r="L228" i="47"/>
  <c r="N228" i="47" s="1"/>
  <c r="L227" i="47"/>
  <c r="N227" i="47" s="1"/>
  <c r="L226" i="47"/>
  <c r="N226" i="47" s="1"/>
  <c r="L222" i="47"/>
  <c r="N222" i="47" s="1"/>
  <c r="L221" i="47"/>
  <c r="N221" i="47" s="1"/>
  <c r="L220" i="47"/>
  <c r="N220" i="47" s="1"/>
  <c r="L219" i="47"/>
  <c r="N219" i="47" s="1"/>
  <c r="L218" i="47"/>
  <c r="N218" i="47" s="1"/>
  <c r="L217" i="47"/>
  <c r="N217" i="47" s="1"/>
  <c r="L216" i="47"/>
  <c r="N216" i="47" s="1"/>
  <c r="L215" i="47"/>
  <c r="N215" i="47" s="1"/>
  <c r="L214" i="47"/>
  <c r="N214" i="47" s="1"/>
  <c r="L213" i="47"/>
  <c r="N213" i="47" s="1"/>
  <c r="L212" i="47"/>
  <c r="N212" i="47" s="1"/>
  <c r="L211" i="47"/>
  <c r="N211" i="47" s="1"/>
  <c r="L210" i="47"/>
  <c r="N210" i="47" s="1"/>
  <c r="L209" i="47"/>
  <c r="N209" i="47" s="1"/>
  <c r="L208" i="47"/>
  <c r="N208" i="47" s="1"/>
  <c r="L207" i="47"/>
  <c r="N207" i="47" s="1"/>
  <c r="L206" i="47"/>
  <c r="N206" i="47" s="1"/>
  <c r="L205" i="47"/>
  <c r="N205" i="47" s="1"/>
  <c r="L204" i="47"/>
  <c r="N204" i="47" s="1"/>
  <c r="L203" i="47"/>
  <c r="N203" i="47" s="1"/>
  <c r="L202" i="47"/>
  <c r="N202" i="47" s="1"/>
  <c r="L201" i="47"/>
  <c r="N201" i="47" s="1"/>
  <c r="L200" i="47"/>
  <c r="N200" i="47" s="1"/>
  <c r="L199" i="47"/>
  <c r="N199" i="47" s="1"/>
  <c r="L197" i="47"/>
  <c r="N197" i="47" s="1"/>
  <c r="L196" i="47"/>
  <c r="N196" i="47" s="1"/>
  <c r="L195" i="47"/>
  <c r="N195" i="47" s="1"/>
  <c r="L194" i="47"/>
  <c r="N194" i="47" s="1"/>
  <c r="L193" i="47"/>
  <c r="N193" i="47" s="1"/>
  <c r="L192" i="47"/>
  <c r="N192" i="47" s="1"/>
  <c r="L191" i="47"/>
  <c r="N191" i="47" s="1"/>
  <c r="L190" i="47"/>
  <c r="N190" i="47" s="1"/>
  <c r="L189" i="47"/>
  <c r="N189" i="47" s="1"/>
  <c r="L188" i="47"/>
  <c r="N188" i="47" s="1"/>
  <c r="L187" i="47"/>
  <c r="N187" i="47" s="1"/>
  <c r="L186" i="47"/>
  <c r="N186" i="47" s="1"/>
  <c r="L185" i="47"/>
  <c r="N185" i="47" s="1"/>
  <c r="L183" i="47"/>
  <c r="N183" i="47" s="1"/>
  <c r="L181" i="47"/>
  <c r="N181" i="47" s="1"/>
  <c r="L180" i="47"/>
  <c r="N180" i="47" s="1"/>
  <c r="L179" i="47"/>
  <c r="N179" i="47" s="1"/>
  <c r="L178" i="47"/>
  <c r="N178" i="47" s="1"/>
  <c r="L177" i="47"/>
  <c r="N177" i="47" s="1"/>
  <c r="L176" i="47"/>
  <c r="N176" i="47" s="1"/>
  <c r="L175" i="47"/>
  <c r="N175" i="47" s="1"/>
  <c r="L174" i="47"/>
  <c r="N174" i="47" s="1"/>
  <c r="L173" i="47"/>
  <c r="N173" i="47" s="1"/>
  <c r="L172" i="47"/>
  <c r="N172" i="47" s="1"/>
  <c r="L171" i="47"/>
  <c r="N171" i="47" s="1"/>
  <c r="L170" i="47"/>
  <c r="N170" i="47" s="1"/>
  <c r="L169" i="47"/>
  <c r="N169" i="47" s="1"/>
  <c r="L168" i="47"/>
  <c r="N168" i="47" s="1"/>
  <c r="L167" i="47"/>
  <c r="N167" i="47" s="1"/>
  <c r="L166" i="47"/>
  <c r="N166" i="47" s="1"/>
  <c r="L165" i="47"/>
  <c r="N165" i="47" s="1"/>
  <c r="L164" i="47"/>
  <c r="N164" i="47" s="1"/>
  <c r="L163" i="47"/>
  <c r="N163" i="47" s="1"/>
  <c r="L162" i="47"/>
  <c r="N162" i="47" s="1"/>
  <c r="L161" i="47"/>
  <c r="N161" i="47" s="1"/>
  <c r="L160" i="47"/>
  <c r="N160" i="47" s="1"/>
  <c r="L159" i="47"/>
  <c r="N159" i="47" s="1"/>
  <c r="L158" i="47"/>
  <c r="N158" i="47" s="1"/>
  <c r="L157" i="47"/>
  <c r="N157" i="47" s="1"/>
  <c r="L156" i="47"/>
  <c r="N156" i="47" s="1"/>
  <c r="L155" i="47"/>
  <c r="N155" i="47" s="1"/>
  <c r="L154" i="47"/>
  <c r="N154" i="47" s="1"/>
  <c r="L153" i="47"/>
  <c r="N153" i="47" s="1"/>
  <c r="L152" i="47"/>
  <c r="N152" i="47" s="1"/>
  <c r="L151" i="47"/>
  <c r="N151" i="47" s="1"/>
  <c r="L149" i="47"/>
  <c r="N149" i="47" s="1"/>
  <c r="L148" i="47"/>
  <c r="N148" i="47" s="1"/>
  <c r="L147" i="47"/>
  <c r="N147" i="47" s="1"/>
  <c r="L146" i="47"/>
  <c r="N146" i="47" s="1"/>
  <c r="L145" i="47"/>
  <c r="N145" i="47" s="1"/>
  <c r="L144" i="47"/>
  <c r="N144" i="47" s="1"/>
  <c r="L143" i="47"/>
  <c r="N143" i="47" s="1"/>
  <c r="L142" i="47"/>
  <c r="N142" i="47" s="1"/>
  <c r="L141" i="47"/>
  <c r="N141" i="47" s="1"/>
  <c r="L140" i="47"/>
  <c r="N140" i="47" s="1"/>
  <c r="L139" i="47"/>
  <c r="N139" i="47" s="1"/>
  <c r="L138" i="47"/>
  <c r="N138" i="47" s="1"/>
  <c r="L137" i="47"/>
  <c r="N137" i="47" s="1"/>
  <c r="L136" i="47"/>
  <c r="N136" i="47" s="1"/>
  <c r="L135" i="47"/>
  <c r="N135" i="47" s="1"/>
  <c r="L134" i="47"/>
  <c r="N134" i="47" s="1"/>
  <c r="L133" i="47"/>
  <c r="N133" i="47" s="1"/>
  <c r="L132" i="47"/>
  <c r="N132" i="47" s="1"/>
  <c r="L131" i="47"/>
  <c r="N131" i="47" s="1"/>
  <c r="L130" i="47"/>
  <c r="N130" i="47" s="1"/>
  <c r="L129" i="47"/>
  <c r="N129" i="47" s="1"/>
  <c r="L128" i="47"/>
  <c r="N128" i="47" s="1"/>
  <c r="L127" i="47"/>
  <c r="N127" i="47" s="1"/>
  <c r="L126" i="47"/>
  <c r="N126" i="47" s="1"/>
  <c r="L125" i="47"/>
  <c r="N125" i="47" s="1"/>
  <c r="L123" i="47"/>
  <c r="N123" i="47" s="1"/>
  <c r="L122" i="47"/>
  <c r="N122" i="47" s="1"/>
  <c r="L121" i="47"/>
  <c r="N121" i="47" s="1"/>
  <c r="L120" i="47"/>
  <c r="N120" i="47" s="1"/>
  <c r="L119" i="47"/>
  <c r="N119" i="47" s="1"/>
  <c r="L118" i="47"/>
  <c r="N118" i="47" s="1"/>
  <c r="L117" i="47"/>
  <c r="N117" i="47" s="1"/>
  <c r="L116" i="47"/>
  <c r="N116" i="47" s="1"/>
  <c r="L115" i="47"/>
  <c r="N115" i="47" s="1"/>
  <c r="L114" i="47"/>
  <c r="N114" i="47" s="1"/>
  <c r="L113" i="47"/>
  <c r="N113" i="47" s="1"/>
  <c r="L112" i="47"/>
  <c r="N112" i="47" s="1"/>
  <c r="L110" i="47"/>
  <c r="N110" i="47" s="1"/>
  <c r="L109" i="47"/>
  <c r="N109" i="47" s="1"/>
  <c r="L108" i="47"/>
  <c r="N108" i="47" s="1"/>
  <c r="L107" i="47"/>
  <c r="N107" i="47" s="1"/>
  <c r="L106" i="47"/>
  <c r="N106" i="47" s="1"/>
  <c r="L105" i="47"/>
  <c r="N105" i="47" s="1"/>
  <c r="L104" i="47"/>
  <c r="N104" i="47" s="1"/>
  <c r="L103" i="47"/>
  <c r="N103" i="47" s="1"/>
  <c r="L102" i="47"/>
  <c r="N102" i="47" s="1"/>
  <c r="L101" i="47"/>
  <c r="N101" i="47" s="1"/>
  <c r="L100" i="47"/>
  <c r="N100" i="47" s="1"/>
  <c r="L99" i="47"/>
  <c r="N99" i="47" s="1"/>
  <c r="L98" i="47"/>
  <c r="N98" i="47" s="1"/>
  <c r="L97" i="47"/>
  <c r="N97" i="47" s="1"/>
  <c r="L96" i="47"/>
  <c r="N96" i="47" s="1"/>
  <c r="L95" i="47"/>
  <c r="N95" i="47" s="1"/>
  <c r="L94" i="47"/>
  <c r="N94" i="47" s="1"/>
  <c r="L91" i="47"/>
  <c r="N91" i="47" s="1"/>
  <c r="L90" i="47"/>
  <c r="N90" i="47" s="1"/>
  <c r="L89" i="47"/>
  <c r="N89" i="47" s="1"/>
  <c r="L88" i="47"/>
  <c r="N88" i="47" s="1"/>
  <c r="L87" i="47"/>
  <c r="N87" i="47" s="1"/>
  <c r="L86" i="47"/>
  <c r="N86" i="47" s="1"/>
  <c r="L85" i="47"/>
  <c r="N85" i="47" s="1"/>
  <c r="L84" i="47"/>
  <c r="N84" i="47" s="1"/>
  <c r="L82" i="47"/>
  <c r="N82" i="47" s="1"/>
  <c r="L81" i="47"/>
  <c r="N81" i="47" s="1"/>
  <c r="L80" i="47"/>
  <c r="N80" i="47" s="1"/>
  <c r="L79" i="47"/>
  <c r="N79" i="47" s="1"/>
  <c r="L78" i="47"/>
  <c r="N78" i="47" s="1"/>
  <c r="L77" i="47"/>
  <c r="N77" i="47" s="1"/>
  <c r="L76" i="47"/>
  <c r="N76" i="47" s="1"/>
  <c r="L75" i="47"/>
  <c r="N75" i="47" s="1"/>
  <c r="L74" i="47"/>
  <c r="N74" i="47" s="1"/>
  <c r="L73" i="47"/>
  <c r="N73" i="47" s="1"/>
  <c r="L72" i="47"/>
  <c r="N72" i="47" s="1"/>
  <c r="L71" i="47"/>
  <c r="N71" i="47" s="1"/>
  <c r="L70" i="47"/>
  <c r="N70" i="47" s="1"/>
  <c r="L69" i="47"/>
  <c r="N69" i="47" s="1"/>
  <c r="L68" i="47"/>
  <c r="N68" i="47" s="1"/>
  <c r="L67" i="47"/>
  <c r="N67" i="47" s="1"/>
  <c r="L66" i="47"/>
  <c r="N66" i="47" s="1"/>
  <c r="L65" i="47"/>
  <c r="N65" i="47" s="1"/>
  <c r="L64" i="47"/>
  <c r="N64" i="47" s="1"/>
  <c r="L63" i="47"/>
  <c r="N63" i="47" s="1"/>
  <c r="L62" i="47"/>
  <c r="N62" i="47" s="1"/>
  <c r="L61" i="47"/>
  <c r="N61" i="47" s="1"/>
  <c r="L60" i="47"/>
  <c r="N60" i="47" s="1"/>
  <c r="L59" i="47"/>
  <c r="N59" i="47" s="1"/>
  <c r="L58" i="47"/>
  <c r="N58" i="47" s="1"/>
  <c r="L57" i="47"/>
  <c r="N57" i="47" s="1"/>
  <c r="L56" i="47"/>
  <c r="N56" i="47" s="1"/>
  <c r="L55" i="47"/>
  <c r="N55" i="47" s="1"/>
  <c r="L54" i="47"/>
  <c r="N54" i="47" s="1"/>
  <c r="L53" i="47"/>
  <c r="N53" i="47" s="1"/>
  <c r="L52" i="47"/>
  <c r="N52" i="47" s="1"/>
  <c r="L51" i="47"/>
  <c r="N51" i="47" s="1"/>
  <c r="L50" i="47"/>
  <c r="N50" i="47" s="1"/>
  <c r="L49" i="47"/>
  <c r="N49" i="47" s="1"/>
  <c r="L48" i="47"/>
  <c r="N48" i="47" s="1"/>
  <c r="L47" i="47"/>
  <c r="N47" i="47" s="1"/>
  <c r="L46" i="47"/>
  <c r="N46" i="47" s="1"/>
  <c r="L45" i="47"/>
  <c r="N45" i="47" s="1"/>
  <c r="L44" i="47"/>
  <c r="N44" i="47" s="1"/>
  <c r="L43" i="47"/>
  <c r="N43" i="47" s="1"/>
  <c r="L42" i="47"/>
  <c r="N42" i="47" s="1"/>
  <c r="L41" i="47"/>
  <c r="N41" i="47" s="1"/>
  <c r="L40" i="47"/>
  <c r="N40" i="47" s="1"/>
  <c r="L39" i="47"/>
  <c r="N39" i="47" s="1"/>
  <c r="L38" i="47"/>
  <c r="N38" i="47" s="1"/>
  <c r="L37" i="47"/>
  <c r="N37" i="47" s="1"/>
  <c r="L36" i="47"/>
  <c r="N36" i="47" s="1"/>
  <c r="L35" i="47"/>
  <c r="N35" i="47" s="1"/>
  <c r="L34" i="47"/>
  <c r="N34" i="47" s="1"/>
  <c r="L33" i="47"/>
  <c r="N33" i="47" s="1"/>
  <c r="L32" i="47"/>
  <c r="N32" i="47" s="1"/>
  <c r="L31" i="47"/>
  <c r="N31" i="47" s="1"/>
  <c r="L30" i="47"/>
  <c r="N30" i="47" s="1"/>
  <c r="L29" i="47"/>
  <c r="N29" i="47" s="1"/>
  <c r="L28" i="47"/>
  <c r="N28" i="47" s="1"/>
  <c r="L27" i="47"/>
  <c r="N27" i="47" s="1"/>
  <c r="L26" i="47"/>
  <c r="N26" i="47" s="1"/>
  <c r="L25" i="47"/>
  <c r="N25" i="47" s="1"/>
  <c r="L24" i="47"/>
  <c r="N24" i="47" s="1"/>
  <c r="L23" i="47"/>
  <c r="N23" i="47" s="1"/>
  <c r="L22" i="47"/>
  <c r="N22" i="47" s="1"/>
  <c r="L21" i="47"/>
  <c r="N21" i="47" s="1"/>
  <c r="L20" i="47"/>
  <c r="N20" i="47" s="1"/>
  <c r="L19" i="47"/>
  <c r="N19" i="47" s="1"/>
  <c r="L18" i="47"/>
  <c r="N18" i="47" s="1"/>
  <c r="L17" i="47"/>
  <c r="N17" i="47" s="1"/>
  <c r="L16" i="47"/>
  <c r="N16" i="47" s="1"/>
  <c r="L15" i="47"/>
  <c r="N15" i="47" s="1"/>
  <c r="L14" i="47"/>
  <c r="N14" i="47" s="1"/>
  <c r="L13" i="47"/>
  <c r="N13" i="47" s="1"/>
  <c r="L12" i="47"/>
  <c r="N12" i="47" s="1"/>
  <c r="L11" i="47"/>
  <c r="N11" i="47" s="1"/>
  <c r="L10" i="47"/>
  <c r="N10" i="47" s="1"/>
  <c r="L9" i="47"/>
  <c r="N9" i="47" s="1"/>
  <c r="L8" i="47"/>
  <c r="N8" i="47" s="1"/>
  <c r="L7" i="47"/>
  <c r="N7" i="47" s="1"/>
  <c r="D9" i="44" l="1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L266" i="44" s="1"/>
  <c r="N266" i="44" s="1"/>
  <c r="D8" i="44"/>
  <c r="N267" i="44"/>
  <c r="L265" i="44"/>
  <c r="N265" i="44" s="1"/>
  <c r="L264" i="44"/>
  <c r="N264" i="44" s="1"/>
  <c r="L263" i="44"/>
  <c r="N263" i="44" s="1"/>
  <c r="L262" i="44"/>
  <c r="N262" i="44" s="1"/>
  <c r="L261" i="44"/>
  <c r="N261" i="44" s="1"/>
  <c r="L260" i="44"/>
  <c r="N260" i="44" s="1"/>
  <c r="L259" i="44"/>
  <c r="N259" i="44" s="1"/>
  <c r="L258" i="44"/>
  <c r="N258" i="44" s="1"/>
  <c r="L257" i="44"/>
  <c r="N257" i="44" s="1"/>
  <c r="N256" i="44"/>
  <c r="L255" i="44"/>
  <c r="N255" i="44" s="1"/>
  <c r="L254" i="44"/>
  <c r="N254" i="44" s="1"/>
  <c r="L253" i="44"/>
  <c r="N253" i="44" s="1"/>
  <c r="N252" i="44"/>
  <c r="L251" i="44"/>
  <c r="N251" i="44" s="1"/>
  <c r="L250" i="44"/>
  <c r="N250" i="44" s="1"/>
  <c r="L249" i="44"/>
  <c r="N249" i="44" s="1"/>
  <c r="L248" i="44"/>
  <c r="N248" i="44" s="1"/>
  <c r="L247" i="44"/>
  <c r="N247" i="44" s="1"/>
  <c r="L246" i="44"/>
  <c r="N246" i="44" s="1"/>
  <c r="L245" i="44"/>
  <c r="N245" i="44" s="1"/>
  <c r="L244" i="44"/>
  <c r="N244" i="44" s="1"/>
  <c r="L243" i="44"/>
  <c r="N243" i="44" s="1"/>
  <c r="L242" i="44"/>
  <c r="N242" i="44" s="1"/>
  <c r="L241" i="44"/>
  <c r="N241" i="44" s="1"/>
  <c r="L240" i="44"/>
  <c r="N240" i="44" s="1"/>
  <c r="N239" i="44"/>
  <c r="L238" i="44"/>
  <c r="N238" i="44" s="1"/>
  <c r="L237" i="44"/>
  <c r="N237" i="44" s="1"/>
  <c r="L236" i="44"/>
  <c r="N236" i="44" s="1"/>
  <c r="L235" i="44"/>
  <c r="N235" i="44" s="1"/>
  <c r="L234" i="44"/>
  <c r="N234" i="44" s="1"/>
  <c r="L233" i="44"/>
  <c r="N233" i="44" s="1"/>
  <c r="L232" i="44"/>
  <c r="N232" i="44" s="1"/>
  <c r="L231" i="44"/>
  <c r="N231" i="44" s="1"/>
  <c r="L230" i="44"/>
  <c r="N230" i="44" s="1"/>
  <c r="L228" i="44"/>
  <c r="N228" i="44" s="1"/>
  <c r="L227" i="44"/>
  <c r="N227" i="44" s="1"/>
  <c r="L226" i="44"/>
  <c r="N226" i="44" s="1"/>
  <c r="L222" i="44"/>
  <c r="N222" i="44" s="1"/>
  <c r="L221" i="44"/>
  <c r="N221" i="44" s="1"/>
  <c r="L220" i="44"/>
  <c r="N220" i="44" s="1"/>
  <c r="L219" i="44"/>
  <c r="N219" i="44" s="1"/>
  <c r="L218" i="44"/>
  <c r="N218" i="44" s="1"/>
  <c r="L217" i="44"/>
  <c r="N217" i="44" s="1"/>
  <c r="L216" i="44"/>
  <c r="N216" i="44" s="1"/>
  <c r="L215" i="44"/>
  <c r="N215" i="44" s="1"/>
  <c r="L214" i="44"/>
  <c r="N214" i="44" s="1"/>
  <c r="L213" i="44"/>
  <c r="N213" i="44" s="1"/>
  <c r="L212" i="44"/>
  <c r="N212" i="44" s="1"/>
  <c r="L211" i="44"/>
  <c r="N211" i="44" s="1"/>
  <c r="L210" i="44"/>
  <c r="N210" i="44" s="1"/>
  <c r="L209" i="44"/>
  <c r="N209" i="44" s="1"/>
  <c r="L208" i="44"/>
  <c r="N208" i="44" s="1"/>
  <c r="L207" i="44"/>
  <c r="N207" i="44" s="1"/>
  <c r="L206" i="44"/>
  <c r="N206" i="44" s="1"/>
  <c r="L205" i="44"/>
  <c r="N205" i="44" s="1"/>
  <c r="L204" i="44"/>
  <c r="N204" i="44" s="1"/>
  <c r="L203" i="44"/>
  <c r="N203" i="44" s="1"/>
  <c r="L202" i="44"/>
  <c r="N202" i="44" s="1"/>
  <c r="L201" i="44"/>
  <c r="N201" i="44" s="1"/>
  <c r="L200" i="44"/>
  <c r="N200" i="44" s="1"/>
  <c r="L199" i="44"/>
  <c r="N199" i="44" s="1"/>
  <c r="L197" i="44"/>
  <c r="N197" i="44" s="1"/>
  <c r="L196" i="44"/>
  <c r="N196" i="44" s="1"/>
  <c r="L195" i="44"/>
  <c r="N195" i="44" s="1"/>
  <c r="L194" i="44"/>
  <c r="N194" i="44" s="1"/>
  <c r="L193" i="44"/>
  <c r="N193" i="44" s="1"/>
  <c r="L192" i="44"/>
  <c r="N192" i="44" s="1"/>
  <c r="L191" i="44"/>
  <c r="N191" i="44" s="1"/>
  <c r="L190" i="44"/>
  <c r="N190" i="44" s="1"/>
  <c r="L189" i="44"/>
  <c r="N189" i="44" s="1"/>
  <c r="L188" i="44"/>
  <c r="N188" i="44" s="1"/>
  <c r="L187" i="44"/>
  <c r="N187" i="44" s="1"/>
  <c r="L186" i="44"/>
  <c r="N186" i="44" s="1"/>
  <c r="L185" i="44"/>
  <c r="N185" i="44" s="1"/>
  <c r="L183" i="44"/>
  <c r="N183" i="44" s="1"/>
  <c r="L181" i="44"/>
  <c r="N181" i="44" s="1"/>
  <c r="L180" i="44"/>
  <c r="N180" i="44" s="1"/>
  <c r="L179" i="44"/>
  <c r="N179" i="44" s="1"/>
  <c r="L178" i="44"/>
  <c r="N178" i="44" s="1"/>
  <c r="L177" i="44"/>
  <c r="N177" i="44" s="1"/>
  <c r="L176" i="44"/>
  <c r="N176" i="44" s="1"/>
  <c r="L175" i="44"/>
  <c r="N175" i="44" s="1"/>
  <c r="L174" i="44"/>
  <c r="N174" i="44" s="1"/>
  <c r="L173" i="44"/>
  <c r="N173" i="44" s="1"/>
  <c r="L172" i="44"/>
  <c r="N172" i="44" s="1"/>
  <c r="L171" i="44"/>
  <c r="N171" i="44" s="1"/>
  <c r="L170" i="44"/>
  <c r="N170" i="44" s="1"/>
  <c r="L169" i="44"/>
  <c r="N169" i="44" s="1"/>
  <c r="L168" i="44"/>
  <c r="N168" i="44" s="1"/>
  <c r="L167" i="44"/>
  <c r="N167" i="44" s="1"/>
  <c r="L166" i="44"/>
  <c r="N166" i="44" s="1"/>
  <c r="L165" i="44"/>
  <c r="N165" i="44" s="1"/>
  <c r="L164" i="44"/>
  <c r="N164" i="44" s="1"/>
  <c r="L163" i="44"/>
  <c r="N163" i="44" s="1"/>
  <c r="L162" i="44"/>
  <c r="N162" i="44" s="1"/>
  <c r="L161" i="44"/>
  <c r="N161" i="44" s="1"/>
  <c r="L160" i="44"/>
  <c r="N160" i="44" s="1"/>
  <c r="L159" i="44"/>
  <c r="N159" i="44" s="1"/>
  <c r="L158" i="44"/>
  <c r="N158" i="44" s="1"/>
  <c r="L157" i="44"/>
  <c r="N157" i="44" s="1"/>
  <c r="L156" i="44"/>
  <c r="N156" i="44" s="1"/>
  <c r="L155" i="44"/>
  <c r="N155" i="44" s="1"/>
  <c r="L154" i="44"/>
  <c r="N154" i="44" s="1"/>
  <c r="L153" i="44"/>
  <c r="N153" i="44" s="1"/>
  <c r="L152" i="44"/>
  <c r="N152" i="44" s="1"/>
  <c r="L151" i="44"/>
  <c r="N151" i="44" s="1"/>
  <c r="L149" i="44"/>
  <c r="N149" i="44" s="1"/>
  <c r="L148" i="44"/>
  <c r="N148" i="44" s="1"/>
  <c r="L147" i="44"/>
  <c r="N147" i="44" s="1"/>
  <c r="L146" i="44"/>
  <c r="N146" i="44" s="1"/>
  <c r="L145" i="44"/>
  <c r="N145" i="44" s="1"/>
  <c r="L144" i="44"/>
  <c r="N144" i="44" s="1"/>
  <c r="L143" i="44"/>
  <c r="N143" i="44" s="1"/>
  <c r="L142" i="44"/>
  <c r="N142" i="44" s="1"/>
  <c r="L141" i="44"/>
  <c r="N141" i="44" s="1"/>
  <c r="L140" i="44"/>
  <c r="N140" i="44" s="1"/>
  <c r="L139" i="44"/>
  <c r="N139" i="44" s="1"/>
  <c r="L138" i="44"/>
  <c r="N138" i="44" s="1"/>
  <c r="L137" i="44"/>
  <c r="N137" i="44" s="1"/>
  <c r="L136" i="44"/>
  <c r="N136" i="44" s="1"/>
  <c r="L135" i="44"/>
  <c r="N135" i="44" s="1"/>
  <c r="L134" i="44"/>
  <c r="N134" i="44" s="1"/>
  <c r="L133" i="44"/>
  <c r="N133" i="44" s="1"/>
  <c r="L132" i="44"/>
  <c r="N132" i="44" s="1"/>
  <c r="L131" i="44"/>
  <c r="N131" i="44" s="1"/>
  <c r="L130" i="44"/>
  <c r="N130" i="44" s="1"/>
  <c r="L129" i="44"/>
  <c r="N129" i="44" s="1"/>
  <c r="L128" i="44"/>
  <c r="N128" i="44" s="1"/>
  <c r="L127" i="44"/>
  <c r="N127" i="44" s="1"/>
  <c r="L126" i="44"/>
  <c r="N126" i="44" s="1"/>
  <c r="L125" i="44"/>
  <c r="N125" i="44" s="1"/>
  <c r="L123" i="44"/>
  <c r="N123" i="44" s="1"/>
  <c r="L122" i="44"/>
  <c r="N122" i="44" s="1"/>
  <c r="L121" i="44"/>
  <c r="N121" i="44" s="1"/>
  <c r="L120" i="44"/>
  <c r="N120" i="44" s="1"/>
  <c r="L119" i="44"/>
  <c r="N119" i="44" s="1"/>
  <c r="L118" i="44"/>
  <c r="N118" i="44" s="1"/>
  <c r="L117" i="44"/>
  <c r="N117" i="44" s="1"/>
  <c r="L116" i="44"/>
  <c r="N116" i="44" s="1"/>
  <c r="L115" i="44"/>
  <c r="N115" i="44" s="1"/>
  <c r="L114" i="44"/>
  <c r="N114" i="44" s="1"/>
  <c r="L113" i="44"/>
  <c r="N113" i="44" s="1"/>
  <c r="L112" i="44"/>
  <c r="N112" i="44" s="1"/>
  <c r="L110" i="44"/>
  <c r="N110" i="44" s="1"/>
  <c r="L109" i="44"/>
  <c r="N109" i="44" s="1"/>
  <c r="L108" i="44"/>
  <c r="N108" i="44" s="1"/>
  <c r="L107" i="44"/>
  <c r="N107" i="44" s="1"/>
  <c r="L106" i="44"/>
  <c r="N106" i="44" s="1"/>
  <c r="L105" i="44"/>
  <c r="N105" i="44" s="1"/>
  <c r="L104" i="44"/>
  <c r="N104" i="44" s="1"/>
  <c r="L103" i="44"/>
  <c r="N103" i="44" s="1"/>
  <c r="L102" i="44"/>
  <c r="N102" i="44" s="1"/>
  <c r="L101" i="44"/>
  <c r="N101" i="44" s="1"/>
  <c r="L100" i="44"/>
  <c r="N100" i="44" s="1"/>
  <c r="L99" i="44"/>
  <c r="N99" i="44" s="1"/>
  <c r="L98" i="44"/>
  <c r="N98" i="44" s="1"/>
  <c r="L97" i="44"/>
  <c r="N97" i="44" s="1"/>
  <c r="L96" i="44"/>
  <c r="N96" i="44" s="1"/>
  <c r="L95" i="44"/>
  <c r="N95" i="44" s="1"/>
  <c r="L94" i="44"/>
  <c r="N94" i="44" s="1"/>
  <c r="L91" i="44"/>
  <c r="N91" i="44" s="1"/>
  <c r="L90" i="44"/>
  <c r="N90" i="44" s="1"/>
  <c r="L89" i="44"/>
  <c r="N89" i="44" s="1"/>
  <c r="L88" i="44"/>
  <c r="N88" i="44" s="1"/>
  <c r="L87" i="44"/>
  <c r="N87" i="44" s="1"/>
  <c r="L86" i="44"/>
  <c r="N86" i="44" s="1"/>
  <c r="L85" i="44"/>
  <c r="N85" i="44" s="1"/>
  <c r="L84" i="44"/>
  <c r="N84" i="44" s="1"/>
  <c r="L82" i="44"/>
  <c r="N82" i="44" s="1"/>
  <c r="L81" i="44"/>
  <c r="N81" i="44" s="1"/>
  <c r="L80" i="44"/>
  <c r="N80" i="44" s="1"/>
  <c r="L79" i="44"/>
  <c r="N79" i="44" s="1"/>
  <c r="L78" i="44"/>
  <c r="N78" i="44" s="1"/>
  <c r="L77" i="44"/>
  <c r="N77" i="44" s="1"/>
  <c r="L76" i="44"/>
  <c r="N76" i="44" s="1"/>
  <c r="L75" i="44"/>
  <c r="N75" i="44" s="1"/>
  <c r="L74" i="44"/>
  <c r="N74" i="44" s="1"/>
  <c r="L73" i="44"/>
  <c r="N73" i="44" s="1"/>
  <c r="L72" i="44"/>
  <c r="N72" i="44" s="1"/>
  <c r="L71" i="44"/>
  <c r="N71" i="44" s="1"/>
  <c r="L70" i="44"/>
  <c r="N70" i="44" s="1"/>
  <c r="L69" i="44"/>
  <c r="N69" i="44" s="1"/>
  <c r="L68" i="44"/>
  <c r="N68" i="44" s="1"/>
  <c r="L67" i="44"/>
  <c r="N67" i="44" s="1"/>
  <c r="L66" i="44"/>
  <c r="N66" i="44" s="1"/>
  <c r="L65" i="44"/>
  <c r="N65" i="44" s="1"/>
  <c r="L64" i="44"/>
  <c r="N64" i="44" s="1"/>
  <c r="L63" i="44"/>
  <c r="N63" i="44" s="1"/>
  <c r="L62" i="44"/>
  <c r="N62" i="44" s="1"/>
  <c r="L61" i="44"/>
  <c r="N61" i="44" s="1"/>
  <c r="L60" i="44"/>
  <c r="N60" i="44" s="1"/>
  <c r="L59" i="44"/>
  <c r="N59" i="44" s="1"/>
  <c r="L58" i="44"/>
  <c r="N58" i="44" s="1"/>
  <c r="L57" i="44"/>
  <c r="N57" i="44" s="1"/>
  <c r="L56" i="44"/>
  <c r="N56" i="44" s="1"/>
  <c r="L55" i="44"/>
  <c r="N55" i="44" s="1"/>
  <c r="L54" i="44"/>
  <c r="N54" i="44" s="1"/>
  <c r="L53" i="44"/>
  <c r="N53" i="44" s="1"/>
  <c r="L52" i="44"/>
  <c r="N52" i="44" s="1"/>
  <c r="L51" i="44"/>
  <c r="N51" i="44" s="1"/>
  <c r="L50" i="44"/>
  <c r="N50" i="44" s="1"/>
  <c r="L49" i="44"/>
  <c r="N49" i="44" s="1"/>
  <c r="L48" i="44"/>
  <c r="N48" i="44" s="1"/>
  <c r="L47" i="44"/>
  <c r="N47" i="44" s="1"/>
  <c r="L46" i="44"/>
  <c r="N46" i="44" s="1"/>
  <c r="L45" i="44"/>
  <c r="N45" i="44" s="1"/>
  <c r="L44" i="44"/>
  <c r="N44" i="44" s="1"/>
  <c r="L43" i="44"/>
  <c r="N43" i="44" s="1"/>
  <c r="L42" i="44"/>
  <c r="N42" i="44" s="1"/>
  <c r="L41" i="44"/>
  <c r="N41" i="44" s="1"/>
  <c r="L40" i="44"/>
  <c r="N40" i="44" s="1"/>
  <c r="L39" i="44"/>
  <c r="N39" i="44" s="1"/>
  <c r="L38" i="44"/>
  <c r="N38" i="44" s="1"/>
  <c r="L37" i="44"/>
  <c r="N37" i="44" s="1"/>
  <c r="L36" i="44"/>
  <c r="N36" i="44" s="1"/>
  <c r="L35" i="44"/>
  <c r="N35" i="44" s="1"/>
  <c r="L34" i="44"/>
  <c r="N34" i="44" s="1"/>
  <c r="L33" i="44"/>
  <c r="N33" i="44" s="1"/>
  <c r="L32" i="44"/>
  <c r="N32" i="44" s="1"/>
  <c r="L31" i="44"/>
  <c r="N31" i="44" s="1"/>
  <c r="L30" i="44"/>
  <c r="N30" i="44" s="1"/>
  <c r="L29" i="44"/>
  <c r="N29" i="44" s="1"/>
  <c r="L28" i="44"/>
  <c r="N28" i="44" s="1"/>
  <c r="L27" i="44"/>
  <c r="N27" i="44" s="1"/>
  <c r="L26" i="44"/>
  <c r="N26" i="44" s="1"/>
  <c r="L25" i="44"/>
  <c r="N25" i="44" s="1"/>
  <c r="L24" i="44"/>
  <c r="N24" i="44" s="1"/>
  <c r="L23" i="44"/>
  <c r="N23" i="44" s="1"/>
  <c r="L22" i="44"/>
  <c r="N22" i="44" s="1"/>
  <c r="L21" i="44"/>
  <c r="N21" i="44" s="1"/>
  <c r="L20" i="44"/>
  <c r="N20" i="44" s="1"/>
  <c r="L19" i="44"/>
  <c r="N19" i="44" s="1"/>
  <c r="L18" i="44"/>
  <c r="N18" i="44" s="1"/>
  <c r="L17" i="44"/>
  <c r="N17" i="44" s="1"/>
  <c r="L16" i="44"/>
  <c r="N16" i="44" s="1"/>
  <c r="L15" i="44"/>
  <c r="N15" i="44" s="1"/>
  <c r="L14" i="44"/>
  <c r="N14" i="44" s="1"/>
  <c r="L13" i="44"/>
  <c r="N13" i="44" s="1"/>
  <c r="L12" i="44"/>
  <c r="N12" i="44" s="1"/>
  <c r="L11" i="44"/>
  <c r="N11" i="44" s="1"/>
  <c r="L10" i="44"/>
  <c r="N10" i="44" s="1"/>
  <c r="L9" i="44"/>
  <c r="N9" i="44" s="1"/>
  <c r="L8" i="44"/>
  <c r="N8" i="44" s="1"/>
  <c r="L7" i="44"/>
  <c r="N7" i="44" s="1"/>
  <c r="D9" i="43" l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141" i="43"/>
  <c r="D142" i="43"/>
  <c r="D143" i="43"/>
  <c r="D144" i="43"/>
  <c r="D145" i="43"/>
  <c r="D146" i="43"/>
  <c r="D147" i="43"/>
  <c r="D148" i="43"/>
  <c r="D149" i="43"/>
  <c r="D150" i="43"/>
  <c r="D151" i="43"/>
  <c r="D152" i="43"/>
  <c r="D153" i="43"/>
  <c r="D154" i="43"/>
  <c r="D155" i="43"/>
  <c r="D156" i="43"/>
  <c r="D157" i="43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D170" i="43"/>
  <c r="D171" i="43"/>
  <c r="D172" i="43"/>
  <c r="D173" i="43"/>
  <c r="D174" i="43"/>
  <c r="D175" i="43"/>
  <c r="D176" i="43"/>
  <c r="D177" i="43"/>
  <c r="D178" i="43"/>
  <c r="D179" i="43"/>
  <c r="D180" i="43"/>
  <c r="D181" i="43"/>
  <c r="D182" i="43"/>
  <c r="D183" i="43"/>
  <c r="D184" i="43"/>
  <c r="D185" i="43"/>
  <c r="D186" i="43"/>
  <c r="D187" i="43"/>
  <c r="D188" i="43"/>
  <c r="D189" i="43"/>
  <c r="D190" i="43"/>
  <c r="D191" i="43"/>
  <c r="D192" i="43"/>
  <c r="D193" i="43"/>
  <c r="D194" i="43"/>
  <c r="D195" i="43"/>
  <c r="D196" i="43"/>
  <c r="D197" i="43"/>
  <c r="D198" i="43"/>
  <c r="D199" i="43"/>
  <c r="D200" i="43"/>
  <c r="D201" i="43"/>
  <c r="D202" i="43"/>
  <c r="D203" i="43"/>
  <c r="D204" i="43"/>
  <c r="D205" i="43"/>
  <c r="D206" i="43"/>
  <c r="D207" i="43"/>
  <c r="D208" i="43"/>
  <c r="D209" i="43"/>
  <c r="D210" i="43"/>
  <c r="D211" i="43"/>
  <c r="D212" i="43"/>
  <c r="D213" i="43"/>
  <c r="D214" i="43"/>
  <c r="D215" i="43"/>
  <c r="D216" i="43"/>
  <c r="D217" i="43"/>
  <c r="D218" i="43"/>
  <c r="D219" i="43"/>
  <c r="D220" i="43"/>
  <c r="D221" i="43"/>
  <c r="D222" i="43"/>
  <c r="D223" i="43"/>
  <c r="D224" i="43"/>
  <c r="D225" i="43"/>
  <c r="D226" i="43"/>
  <c r="D227" i="43"/>
  <c r="D228" i="43"/>
  <c r="D229" i="43"/>
  <c r="D230" i="43"/>
  <c r="D231" i="43"/>
  <c r="D232" i="43"/>
  <c r="D233" i="43"/>
  <c r="D234" i="43"/>
  <c r="D235" i="43"/>
  <c r="D236" i="43"/>
  <c r="D237" i="43"/>
  <c r="D238" i="43"/>
  <c r="D239" i="43"/>
  <c r="D240" i="43"/>
  <c r="D241" i="43"/>
  <c r="D242" i="43"/>
  <c r="D243" i="43"/>
  <c r="D244" i="43"/>
  <c r="D245" i="43"/>
  <c r="D246" i="43"/>
  <c r="D247" i="43"/>
  <c r="D248" i="43"/>
  <c r="D249" i="43"/>
  <c r="D250" i="43"/>
  <c r="D251" i="43"/>
  <c r="D252" i="43"/>
  <c r="D253" i="43"/>
  <c r="D254" i="43"/>
  <c r="D255" i="43"/>
  <c r="D256" i="43"/>
  <c r="D257" i="43"/>
  <c r="D258" i="43"/>
  <c r="D259" i="43"/>
  <c r="D260" i="43"/>
  <c r="D261" i="43"/>
  <c r="D262" i="43"/>
  <c r="D263" i="43"/>
  <c r="D264" i="43"/>
  <c r="D265" i="43"/>
  <c r="D266" i="43"/>
  <c r="L266" i="43" s="1"/>
  <c r="N266" i="43" s="1"/>
  <c r="D8" i="43"/>
  <c r="N267" i="43"/>
  <c r="L265" i="43"/>
  <c r="N265" i="43" s="1"/>
  <c r="L264" i="43"/>
  <c r="N264" i="43" s="1"/>
  <c r="L263" i="43"/>
  <c r="N263" i="43" s="1"/>
  <c r="L262" i="43"/>
  <c r="N262" i="43" s="1"/>
  <c r="L261" i="43"/>
  <c r="N261" i="43" s="1"/>
  <c r="L260" i="43"/>
  <c r="N260" i="43" s="1"/>
  <c r="L259" i="43"/>
  <c r="N259" i="43" s="1"/>
  <c r="L258" i="43"/>
  <c r="N258" i="43" s="1"/>
  <c r="L257" i="43"/>
  <c r="N257" i="43" s="1"/>
  <c r="N256" i="43"/>
  <c r="L255" i="43"/>
  <c r="N255" i="43" s="1"/>
  <c r="L254" i="43"/>
  <c r="N254" i="43" s="1"/>
  <c r="L253" i="43"/>
  <c r="N253" i="43" s="1"/>
  <c r="N252" i="43"/>
  <c r="L251" i="43"/>
  <c r="N251" i="43" s="1"/>
  <c r="L250" i="43"/>
  <c r="N250" i="43" s="1"/>
  <c r="L249" i="43"/>
  <c r="N249" i="43" s="1"/>
  <c r="L248" i="43"/>
  <c r="N248" i="43" s="1"/>
  <c r="L247" i="43"/>
  <c r="N247" i="43" s="1"/>
  <c r="L246" i="43"/>
  <c r="N246" i="43" s="1"/>
  <c r="L245" i="43"/>
  <c r="N245" i="43" s="1"/>
  <c r="L244" i="43"/>
  <c r="N244" i="43" s="1"/>
  <c r="L243" i="43"/>
  <c r="N243" i="43" s="1"/>
  <c r="L242" i="43"/>
  <c r="N242" i="43" s="1"/>
  <c r="L241" i="43"/>
  <c r="N241" i="43" s="1"/>
  <c r="L240" i="43"/>
  <c r="N240" i="43" s="1"/>
  <c r="N239" i="43"/>
  <c r="L238" i="43"/>
  <c r="N238" i="43" s="1"/>
  <c r="L237" i="43"/>
  <c r="N237" i="43" s="1"/>
  <c r="L236" i="43"/>
  <c r="N236" i="43" s="1"/>
  <c r="L235" i="43"/>
  <c r="N235" i="43" s="1"/>
  <c r="L234" i="43"/>
  <c r="N234" i="43" s="1"/>
  <c r="L233" i="43"/>
  <c r="N233" i="43" s="1"/>
  <c r="L232" i="43"/>
  <c r="N232" i="43" s="1"/>
  <c r="L231" i="43"/>
  <c r="N231" i="43" s="1"/>
  <c r="L230" i="43"/>
  <c r="N230" i="43" s="1"/>
  <c r="L228" i="43"/>
  <c r="N228" i="43" s="1"/>
  <c r="L227" i="43"/>
  <c r="N227" i="43" s="1"/>
  <c r="L226" i="43"/>
  <c r="N226" i="43" s="1"/>
  <c r="L222" i="43"/>
  <c r="N222" i="43" s="1"/>
  <c r="L221" i="43"/>
  <c r="N221" i="43" s="1"/>
  <c r="L220" i="43"/>
  <c r="N220" i="43" s="1"/>
  <c r="L219" i="43"/>
  <c r="N219" i="43" s="1"/>
  <c r="L218" i="43"/>
  <c r="N218" i="43" s="1"/>
  <c r="L217" i="43"/>
  <c r="N217" i="43" s="1"/>
  <c r="L216" i="43"/>
  <c r="N216" i="43" s="1"/>
  <c r="L215" i="43"/>
  <c r="N215" i="43" s="1"/>
  <c r="L214" i="43"/>
  <c r="N214" i="43" s="1"/>
  <c r="L213" i="43"/>
  <c r="N213" i="43" s="1"/>
  <c r="L212" i="43"/>
  <c r="N212" i="43" s="1"/>
  <c r="L211" i="43"/>
  <c r="N211" i="43" s="1"/>
  <c r="L210" i="43"/>
  <c r="N210" i="43" s="1"/>
  <c r="L209" i="43"/>
  <c r="N209" i="43" s="1"/>
  <c r="L208" i="43"/>
  <c r="N208" i="43" s="1"/>
  <c r="L207" i="43"/>
  <c r="N207" i="43" s="1"/>
  <c r="L206" i="43"/>
  <c r="N206" i="43" s="1"/>
  <c r="L205" i="43"/>
  <c r="N205" i="43" s="1"/>
  <c r="L204" i="43"/>
  <c r="N204" i="43" s="1"/>
  <c r="L203" i="43"/>
  <c r="N203" i="43" s="1"/>
  <c r="L202" i="43"/>
  <c r="N202" i="43" s="1"/>
  <c r="L201" i="43"/>
  <c r="N201" i="43" s="1"/>
  <c r="L200" i="43"/>
  <c r="N200" i="43" s="1"/>
  <c r="L199" i="43"/>
  <c r="N199" i="43" s="1"/>
  <c r="L197" i="43"/>
  <c r="N197" i="43" s="1"/>
  <c r="L196" i="43"/>
  <c r="N196" i="43" s="1"/>
  <c r="L195" i="43"/>
  <c r="N195" i="43" s="1"/>
  <c r="L194" i="43"/>
  <c r="N194" i="43" s="1"/>
  <c r="L193" i="43"/>
  <c r="N193" i="43" s="1"/>
  <c r="L192" i="43"/>
  <c r="N192" i="43" s="1"/>
  <c r="L191" i="43"/>
  <c r="N191" i="43" s="1"/>
  <c r="L190" i="43"/>
  <c r="N190" i="43" s="1"/>
  <c r="L189" i="43"/>
  <c r="N189" i="43" s="1"/>
  <c r="L188" i="43"/>
  <c r="N188" i="43" s="1"/>
  <c r="L187" i="43"/>
  <c r="N187" i="43" s="1"/>
  <c r="L186" i="43"/>
  <c r="N186" i="43" s="1"/>
  <c r="L185" i="43"/>
  <c r="N185" i="43" s="1"/>
  <c r="L183" i="43"/>
  <c r="N183" i="43" s="1"/>
  <c r="L181" i="43"/>
  <c r="N181" i="43" s="1"/>
  <c r="L180" i="43"/>
  <c r="N180" i="43" s="1"/>
  <c r="L179" i="43"/>
  <c r="N179" i="43" s="1"/>
  <c r="L178" i="43"/>
  <c r="N178" i="43" s="1"/>
  <c r="L177" i="43"/>
  <c r="N177" i="43" s="1"/>
  <c r="L176" i="43"/>
  <c r="N176" i="43" s="1"/>
  <c r="L175" i="43"/>
  <c r="N175" i="43" s="1"/>
  <c r="L174" i="43"/>
  <c r="N174" i="43" s="1"/>
  <c r="L173" i="43"/>
  <c r="N173" i="43" s="1"/>
  <c r="L172" i="43"/>
  <c r="N172" i="43" s="1"/>
  <c r="L171" i="43"/>
  <c r="N171" i="43" s="1"/>
  <c r="L170" i="43"/>
  <c r="N170" i="43" s="1"/>
  <c r="L169" i="43"/>
  <c r="N169" i="43" s="1"/>
  <c r="L168" i="43"/>
  <c r="N168" i="43" s="1"/>
  <c r="L167" i="43"/>
  <c r="N167" i="43" s="1"/>
  <c r="L166" i="43"/>
  <c r="N166" i="43" s="1"/>
  <c r="L165" i="43"/>
  <c r="N165" i="43" s="1"/>
  <c r="L164" i="43"/>
  <c r="N164" i="43" s="1"/>
  <c r="L163" i="43"/>
  <c r="N163" i="43" s="1"/>
  <c r="L162" i="43"/>
  <c r="N162" i="43" s="1"/>
  <c r="L161" i="43"/>
  <c r="N161" i="43" s="1"/>
  <c r="L160" i="43"/>
  <c r="N160" i="43" s="1"/>
  <c r="L159" i="43"/>
  <c r="N159" i="43" s="1"/>
  <c r="L158" i="43"/>
  <c r="N158" i="43" s="1"/>
  <c r="L157" i="43"/>
  <c r="N157" i="43" s="1"/>
  <c r="L156" i="43"/>
  <c r="N156" i="43" s="1"/>
  <c r="L155" i="43"/>
  <c r="N155" i="43" s="1"/>
  <c r="L154" i="43"/>
  <c r="N154" i="43" s="1"/>
  <c r="L153" i="43"/>
  <c r="N153" i="43" s="1"/>
  <c r="L152" i="43"/>
  <c r="N152" i="43" s="1"/>
  <c r="L151" i="43"/>
  <c r="N151" i="43" s="1"/>
  <c r="L149" i="43"/>
  <c r="N149" i="43" s="1"/>
  <c r="L148" i="43"/>
  <c r="N148" i="43" s="1"/>
  <c r="L147" i="43"/>
  <c r="N147" i="43" s="1"/>
  <c r="L146" i="43"/>
  <c r="N146" i="43" s="1"/>
  <c r="L145" i="43"/>
  <c r="N145" i="43" s="1"/>
  <c r="L144" i="43"/>
  <c r="N144" i="43" s="1"/>
  <c r="L143" i="43"/>
  <c r="N143" i="43" s="1"/>
  <c r="L142" i="43"/>
  <c r="N142" i="43" s="1"/>
  <c r="L141" i="43"/>
  <c r="N141" i="43" s="1"/>
  <c r="L140" i="43"/>
  <c r="N140" i="43" s="1"/>
  <c r="L139" i="43"/>
  <c r="N139" i="43" s="1"/>
  <c r="L138" i="43"/>
  <c r="N138" i="43" s="1"/>
  <c r="L137" i="43"/>
  <c r="N137" i="43" s="1"/>
  <c r="L136" i="43"/>
  <c r="N136" i="43" s="1"/>
  <c r="L135" i="43"/>
  <c r="N135" i="43" s="1"/>
  <c r="L134" i="43"/>
  <c r="N134" i="43" s="1"/>
  <c r="L133" i="43"/>
  <c r="N133" i="43" s="1"/>
  <c r="L132" i="43"/>
  <c r="N132" i="43" s="1"/>
  <c r="L131" i="43"/>
  <c r="N131" i="43" s="1"/>
  <c r="L130" i="43"/>
  <c r="N130" i="43" s="1"/>
  <c r="L129" i="43"/>
  <c r="N129" i="43" s="1"/>
  <c r="L128" i="43"/>
  <c r="N128" i="43" s="1"/>
  <c r="L127" i="43"/>
  <c r="N127" i="43" s="1"/>
  <c r="L126" i="43"/>
  <c r="N126" i="43" s="1"/>
  <c r="L125" i="43"/>
  <c r="N125" i="43" s="1"/>
  <c r="L123" i="43"/>
  <c r="N123" i="43" s="1"/>
  <c r="L122" i="43"/>
  <c r="N122" i="43" s="1"/>
  <c r="L121" i="43"/>
  <c r="N121" i="43" s="1"/>
  <c r="L120" i="43"/>
  <c r="N120" i="43" s="1"/>
  <c r="L119" i="43"/>
  <c r="N119" i="43" s="1"/>
  <c r="L118" i="43"/>
  <c r="N118" i="43" s="1"/>
  <c r="L117" i="43"/>
  <c r="N117" i="43" s="1"/>
  <c r="L116" i="43"/>
  <c r="N116" i="43" s="1"/>
  <c r="L115" i="43"/>
  <c r="N115" i="43" s="1"/>
  <c r="L114" i="43"/>
  <c r="N114" i="43" s="1"/>
  <c r="L113" i="43"/>
  <c r="N113" i="43" s="1"/>
  <c r="L112" i="43"/>
  <c r="N112" i="43" s="1"/>
  <c r="L110" i="43"/>
  <c r="N110" i="43" s="1"/>
  <c r="L109" i="43"/>
  <c r="N109" i="43" s="1"/>
  <c r="L108" i="43"/>
  <c r="N108" i="43" s="1"/>
  <c r="L107" i="43"/>
  <c r="N107" i="43" s="1"/>
  <c r="L106" i="43"/>
  <c r="N106" i="43" s="1"/>
  <c r="L105" i="43"/>
  <c r="N105" i="43" s="1"/>
  <c r="L104" i="43"/>
  <c r="N104" i="43" s="1"/>
  <c r="L103" i="43"/>
  <c r="N103" i="43" s="1"/>
  <c r="L102" i="43"/>
  <c r="N102" i="43" s="1"/>
  <c r="L101" i="43"/>
  <c r="N101" i="43" s="1"/>
  <c r="L100" i="43"/>
  <c r="N100" i="43" s="1"/>
  <c r="L99" i="43"/>
  <c r="N99" i="43" s="1"/>
  <c r="L98" i="43"/>
  <c r="N98" i="43" s="1"/>
  <c r="L97" i="43"/>
  <c r="N97" i="43" s="1"/>
  <c r="L96" i="43"/>
  <c r="N96" i="43" s="1"/>
  <c r="L95" i="43"/>
  <c r="N95" i="43" s="1"/>
  <c r="L94" i="43"/>
  <c r="N94" i="43" s="1"/>
  <c r="L91" i="43"/>
  <c r="N91" i="43" s="1"/>
  <c r="L90" i="43"/>
  <c r="N90" i="43" s="1"/>
  <c r="L89" i="43"/>
  <c r="N89" i="43" s="1"/>
  <c r="L88" i="43"/>
  <c r="N88" i="43" s="1"/>
  <c r="L87" i="43"/>
  <c r="N87" i="43" s="1"/>
  <c r="L86" i="43"/>
  <c r="N86" i="43" s="1"/>
  <c r="L85" i="43"/>
  <c r="N85" i="43" s="1"/>
  <c r="L84" i="43"/>
  <c r="N84" i="43" s="1"/>
  <c r="L82" i="43"/>
  <c r="N82" i="43" s="1"/>
  <c r="L81" i="43"/>
  <c r="N81" i="43" s="1"/>
  <c r="L80" i="43"/>
  <c r="N80" i="43" s="1"/>
  <c r="L79" i="43"/>
  <c r="N79" i="43" s="1"/>
  <c r="L78" i="43"/>
  <c r="N78" i="43" s="1"/>
  <c r="L77" i="43"/>
  <c r="N77" i="43" s="1"/>
  <c r="L76" i="43"/>
  <c r="N76" i="43" s="1"/>
  <c r="L75" i="43"/>
  <c r="N75" i="43" s="1"/>
  <c r="L74" i="43"/>
  <c r="N74" i="43" s="1"/>
  <c r="L73" i="43"/>
  <c r="N73" i="43" s="1"/>
  <c r="L72" i="43"/>
  <c r="N72" i="43" s="1"/>
  <c r="L71" i="43"/>
  <c r="N71" i="43" s="1"/>
  <c r="L70" i="43"/>
  <c r="N70" i="43" s="1"/>
  <c r="L69" i="43"/>
  <c r="N69" i="43" s="1"/>
  <c r="L68" i="43"/>
  <c r="N68" i="43" s="1"/>
  <c r="L67" i="43"/>
  <c r="N67" i="43" s="1"/>
  <c r="L66" i="43"/>
  <c r="N66" i="43" s="1"/>
  <c r="L65" i="43"/>
  <c r="N65" i="43" s="1"/>
  <c r="L64" i="43"/>
  <c r="N64" i="43" s="1"/>
  <c r="L63" i="43"/>
  <c r="N63" i="43" s="1"/>
  <c r="L62" i="43"/>
  <c r="N62" i="43" s="1"/>
  <c r="L61" i="43"/>
  <c r="N61" i="43" s="1"/>
  <c r="L60" i="43"/>
  <c r="N60" i="43" s="1"/>
  <c r="L59" i="43"/>
  <c r="N59" i="43" s="1"/>
  <c r="L58" i="43"/>
  <c r="N58" i="43" s="1"/>
  <c r="L57" i="43"/>
  <c r="N57" i="43" s="1"/>
  <c r="L56" i="43"/>
  <c r="N56" i="43" s="1"/>
  <c r="L55" i="43"/>
  <c r="N55" i="43" s="1"/>
  <c r="L54" i="43"/>
  <c r="N54" i="43" s="1"/>
  <c r="L53" i="43"/>
  <c r="N53" i="43" s="1"/>
  <c r="L52" i="43"/>
  <c r="N52" i="43" s="1"/>
  <c r="L51" i="43"/>
  <c r="N51" i="43" s="1"/>
  <c r="L50" i="43"/>
  <c r="N50" i="43" s="1"/>
  <c r="L49" i="43"/>
  <c r="N49" i="43" s="1"/>
  <c r="L48" i="43"/>
  <c r="N48" i="43" s="1"/>
  <c r="L47" i="43"/>
  <c r="N47" i="43" s="1"/>
  <c r="L46" i="43"/>
  <c r="N46" i="43" s="1"/>
  <c r="L45" i="43"/>
  <c r="N45" i="43" s="1"/>
  <c r="L44" i="43"/>
  <c r="N44" i="43" s="1"/>
  <c r="L43" i="43"/>
  <c r="N43" i="43" s="1"/>
  <c r="L42" i="43"/>
  <c r="N42" i="43" s="1"/>
  <c r="L41" i="43"/>
  <c r="N41" i="43" s="1"/>
  <c r="L40" i="43"/>
  <c r="N40" i="43" s="1"/>
  <c r="L39" i="43"/>
  <c r="N39" i="43" s="1"/>
  <c r="L38" i="43"/>
  <c r="N38" i="43" s="1"/>
  <c r="L37" i="43"/>
  <c r="N37" i="43" s="1"/>
  <c r="L36" i="43"/>
  <c r="N36" i="43" s="1"/>
  <c r="L35" i="43"/>
  <c r="N35" i="43" s="1"/>
  <c r="L34" i="43"/>
  <c r="N34" i="43" s="1"/>
  <c r="L33" i="43"/>
  <c r="N33" i="43" s="1"/>
  <c r="L32" i="43"/>
  <c r="N32" i="43" s="1"/>
  <c r="L31" i="43"/>
  <c r="N31" i="43" s="1"/>
  <c r="L30" i="43"/>
  <c r="N30" i="43" s="1"/>
  <c r="L29" i="43"/>
  <c r="N29" i="43" s="1"/>
  <c r="L28" i="43"/>
  <c r="N28" i="43" s="1"/>
  <c r="L27" i="43"/>
  <c r="N27" i="43" s="1"/>
  <c r="L26" i="43"/>
  <c r="N26" i="43" s="1"/>
  <c r="L25" i="43"/>
  <c r="N25" i="43" s="1"/>
  <c r="L24" i="43"/>
  <c r="N24" i="43" s="1"/>
  <c r="L23" i="43"/>
  <c r="N23" i="43" s="1"/>
  <c r="L22" i="43"/>
  <c r="N22" i="43" s="1"/>
  <c r="L21" i="43"/>
  <c r="N21" i="43" s="1"/>
  <c r="L20" i="43"/>
  <c r="N20" i="43" s="1"/>
  <c r="L19" i="43"/>
  <c r="N19" i="43" s="1"/>
  <c r="L18" i="43"/>
  <c r="N18" i="43" s="1"/>
  <c r="L17" i="43"/>
  <c r="N17" i="43" s="1"/>
  <c r="L16" i="43"/>
  <c r="N16" i="43" s="1"/>
  <c r="L15" i="43"/>
  <c r="N15" i="43" s="1"/>
  <c r="L14" i="43"/>
  <c r="N14" i="43" s="1"/>
  <c r="L13" i="43"/>
  <c r="N13" i="43" s="1"/>
  <c r="L12" i="43"/>
  <c r="N12" i="43" s="1"/>
  <c r="L11" i="43"/>
  <c r="N11" i="43" s="1"/>
  <c r="L10" i="43"/>
  <c r="N10" i="43" s="1"/>
  <c r="L9" i="43"/>
  <c r="N9" i="43" s="1"/>
  <c r="L8" i="43"/>
  <c r="N8" i="43" s="1"/>
  <c r="L7" i="43"/>
  <c r="N7" i="43" s="1"/>
  <c r="D9" i="42" l="1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L84" i="42" s="1"/>
  <c r="N84" i="42" s="1"/>
  <c r="D85" i="42"/>
  <c r="D86" i="42"/>
  <c r="L86" i="42" s="1"/>
  <c r="N86" i="42" s="1"/>
  <c r="D87" i="42"/>
  <c r="D88" i="42"/>
  <c r="L88" i="42" s="1"/>
  <c r="N88" i="42" s="1"/>
  <c r="D89" i="42"/>
  <c r="D90" i="42"/>
  <c r="L90" i="42" s="1"/>
  <c r="N90" i="42" s="1"/>
  <c r="D91" i="42"/>
  <c r="D92" i="42"/>
  <c r="D93" i="42"/>
  <c r="D94" i="42"/>
  <c r="L94" i="42" s="1"/>
  <c r="N94" i="42" s="1"/>
  <c r="D95" i="42"/>
  <c r="D96" i="42"/>
  <c r="L96" i="42" s="1"/>
  <c r="N96" i="42" s="1"/>
  <c r="D97" i="42"/>
  <c r="D98" i="42"/>
  <c r="L98" i="42" s="1"/>
  <c r="N98" i="42" s="1"/>
  <c r="D99" i="42"/>
  <c r="D100" i="42"/>
  <c r="L100" i="42" s="1"/>
  <c r="N100" i="42" s="1"/>
  <c r="D101" i="42"/>
  <c r="D102" i="42"/>
  <c r="L102" i="42" s="1"/>
  <c r="N102" i="42" s="1"/>
  <c r="D103" i="42"/>
  <c r="D104" i="42"/>
  <c r="L104" i="42" s="1"/>
  <c r="N104" i="42" s="1"/>
  <c r="D105" i="42"/>
  <c r="D106" i="42"/>
  <c r="L106" i="42" s="1"/>
  <c r="N106" i="42" s="1"/>
  <c r="D107" i="42"/>
  <c r="D108" i="42"/>
  <c r="L108" i="42" s="1"/>
  <c r="N108" i="42" s="1"/>
  <c r="D109" i="42"/>
  <c r="D110" i="42"/>
  <c r="L110" i="42" s="1"/>
  <c r="N110" i="42" s="1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L126" i="42" s="1"/>
  <c r="N126" i="42" s="1"/>
  <c r="D127" i="42"/>
  <c r="D128" i="42"/>
  <c r="L128" i="42" s="1"/>
  <c r="N128" i="42" s="1"/>
  <c r="D129" i="42"/>
  <c r="D130" i="42"/>
  <c r="L130" i="42" s="1"/>
  <c r="N130" i="42" s="1"/>
  <c r="D131" i="42"/>
  <c r="D132" i="42"/>
  <c r="L132" i="42" s="1"/>
  <c r="N132" i="42" s="1"/>
  <c r="D133" i="42"/>
  <c r="D134" i="42"/>
  <c r="L134" i="42" s="1"/>
  <c r="N134" i="42" s="1"/>
  <c r="D135" i="42"/>
  <c r="D136" i="42"/>
  <c r="L136" i="42" s="1"/>
  <c r="N136" i="42" s="1"/>
  <c r="D137" i="42"/>
  <c r="D138" i="42"/>
  <c r="L138" i="42" s="1"/>
  <c r="N138" i="42" s="1"/>
  <c r="D139" i="42"/>
  <c r="D140" i="42"/>
  <c r="L140" i="42" s="1"/>
  <c r="N140" i="42" s="1"/>
  <c r="D141" i="42"/>
  <c r="D142" i="42"/>
  <c r="L142" i="42" s="1"/>
  <c r="N142" i="42" s="1"/>
  <c r="D143" i="42"/>
  <c r="D144" i="42"/>
  <c r="L144" i="42" s="1"/>
  <c r="N144" i="42" s="1"/>
  <c r="D145" i="42"/>
  <c r="D146" i="42"/>
  <c r="L146" i="42" s="1"/>
  <c r="N146" i="42" s="1"/>
  <c r="D147" i="42"/>
  <c r="D148" i="42"/>
  <c r="L148" i="42" s="1"/>
  <c r="N148" i="42" s="1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L200" i="42" s="1"/>
  <c r="N200" i="42" s="1"/>
  <c r="D201" i="42"/>
  <c r="D202" i="42"/>
  <c r="L202" i="42" s="1"/>
  <c r="N202" i="42" s="1"/>
  <c r="D203" i="42"/>
  <c r="D204" i="42"/>
  <c r="L204" i="42" s="1"/>
  <c r="N204" i="42" s="1"/>
  <c r="D205" i="42"/>
  <c r="D206" i="42"/>
  <c r="L206" i="42" s="1"/>
  <c r="N206" i="42" s="1"/>
  <c r="D207" i="42"/>
  <c r="D208" i="42"/>
  <c r="L208" i="42" s="1"/>
  <c r="N208" i="42" s="1"/>
  <c r="D209" i="42"/>
  <c r="D210" i="42"/>
  <c r="L210" i="42" s="1"/>
  <c r="N210" i="42" s="1"/>
  <c r="D211" i="42"/>
  <c r="D212" i="42"/>
  <c r="L212" i="42" s="1"/>
  <c r="N212" i="42" s="1"/>
  <c r="D213" i="42"/>
  <c r="D214" i="42"/>
  <c r="L214" i="42" s="1"/>
  <c r="N214" i="42" s="1"/>
  <c r="D215" i="42"/>
  <c r="D216" i="42"/>
  <c r="L216" i="42" s="1"/>
  <c r="N216" i="42" s="1"/>
  <c r="D217" i="42"/>
  <c r="D218" i="42"/>
  <c r="L218" i="42" s="1"/>
  <c r="N218" i="42" s="1"/>
  <c r="D219" i="42"/>
  <c r="D220" i="42"/>
  <c r="L220" i="42" s="1"/>
  <c r="N220" i="42" s="1"/>
  <c r="D221" i="42"/>
  <c r="D222" i="42"/>
  <c r="L222" i="42" s="1"/>
  <c r="N222" i="42" s="1"/>
  <c r="D223" i="42"/>
  <c r="D224" i="42"/>
  <c r="D225" i="42"/>
  <c r="D226" i="42"/>
  <c r="D227" i="42"/>
  <c r="D228" i="42"/>
  <c r="D229" i="42"/>
  <c r="D230" i="42"/>
  <c r="L230" i="42" s="1"/>
  <c r="N230" i="42" s="1"/>
  <c r="D231" i="42"/>
  <c r="D232" i="42"/>
  <c r="L232" i="42" s="1"/>
  <c r="N232" i="42" s="1"/>
  <c r="D233" i="42"/>
  <c r="D234" i="42"/>
  <c r="L234" i="42" s="1"/>
  <c r="N234" i="42" s="1"/>
  <c r="D235" i="42"/>
  <c r="D236" i="42"/>
  <c r="L236" i="42" s="1"/>
  <c r="N236" i="42" s="1"/>
  <c r="D237" i="42"/>
  <c r="D238" i="42"/>
  <c r="L238" i="42" s="1"/>
  <c r="N238" i="42" s="1"/>
  <c r="D239" i="42"/>
  <c r="D240" i="42"/>
  <c r="L240" i="42" s="1"/>
  <c r="N240" i="42" s="1"/>
  <c r="D241" i="42"/>
  <c r="D242" i="42"/>
  <c r="L242" i="42" s="1"/>
  <c r="N242" i="42" s="1"/>
  <c r="D243" i="42"/>
  <c r="D244" i="42"/>
  <c r="L244" i="42" s="1"/>
  <c r="N244" i="42" s="1"/>
  <c r="D245" i="42"/>
  <c r="D246" i="42"/>
  <c r="L246" i="42" s="1"/>
  <c r="N246" i="42" s="1"/>
  <c r="D247" i="42"/>
  <c r="D248" i="42"/>
  <c r="L248" i="42" s="1"/>
  <c r="N248" i="42" s="1"/>
  <c r="D249" i="42"/>
  <c r="D250" i="42"/>
  <c r="L250" i="42" s="1"/>
  <c r="N250" i="42" s="1"/>
  <c r="D251" i="42"/>
  <c r="D252" i="42"/>
  <c r="D253" i="42"/>
  <c r="D254" i="42"/>
  <c r="L254" i="42" s="1"/>
  <c r="N254" i="42" s="1"/>
  <c r="D255" i="42"/>
  <c r="D256" i="42"/>
  <c r="D257" i="42"/>
  <c r="D258" i="42"/>
  <c r="L258" i="42" s="1"/>
  <c r="N258" i="42" s="1"/>
  <c r="D259" i="42"/>
  <c r="D260" i="42"/>
  <c r="L260" i="42" s="1"/>
  <c r="N260" i="42" s="1"/>
  <c r="D261" i="42"/>
  <c r="D262" i="42"/>
  <c r="L262" i="42" s="1"/>
  <c r="N262" i="42" s="1"/>
  <c r="D263" i="42"/>
  <c r="D264" i="42"/>
  <c r="L264" i="42" s="1"/>
  <c r="N264" i="42" s="1"/>
  <c r="D265" i="42"/>
  <c r="D266" i="42"/>
  <c r="L266" i="42" s="1"/>
  <c r="N266" i="42" s="1"/>
  <c r="D8" i="42"/>
  <c r="N267" i="42"/>
  <c r="L265" i="42"/>
  <c r="N265" i="42" s="1"/>
  <c r="L263" i="42"/>
  <c r="N263" i="42" s="1"/>
  <c r="L261" i="42"/>
  <c r="N261" i="42" s="1"/>
  <c r="L259" i="42"/>
  <c r="N259" i="42" s="1"/>
  <c r="L257" i="42"/>
  <c r="N257" i="42" s="1"/>
  <c r="N256" i="42"/>
  <c r="L255" i="42"/>
  <c r="N255" i="42" s="1"/>
  <c r="L253" i="42"/>
  <c r="N253" i="42" s="1"/>
  <c r="N252" i="42"/>
  <c r="L251" i="42"/>
  <c r="N251" i="42" s="1"/>
  <c r="L249" i="42"/>
  <c r="N249" i="42" s="1"/>
  <c r="L247" i="42"/>
  <c r="N247" i="42" s="1"/>
  <c r="L245" i="42"/>
  <c r="N245" i="42" s="1"/>
  <c r="L243" i="42"/>
  <c r="N243" i="42" s="1"/>
  <c r="L241" i="42"/>
  <c r="N241" i="42" s="1"/>
  <c r="N239" i="42"/>
  <c r="L237" i="42"/>
  <c r="N237" i="42" s="1"/>
  <c r="L235" i="42"/>
  <c r="N235" i="42" s="1"/>
  <c r="L233" i="42"/>
  <c r="N233" i="42" s="1"/>
  <c r="L231" i="42"/>
  <c r="N231" i="42" s="1"/>
  <c r="L228" i="42"/>
  <c r="N228" i="42" s="1"/>
  <c r="L227" i="42"/>
  <c r="N227" i="42" s="1"/>
  <c r="L226" i="42"/>
  <c r="N226" i="42" s="1"/>
  <c r="L221" i="42"/>
  <c r="N221" i="42" s="1"/>
  <c r="L219" i="42"/>
  <c r="N219" i="42" s="1"/>
  <c r="L217" i="42"/>
  <c r="N217" i="42" s="1"/>
  <c r="L215" i="42"/>
  <c r="N215" i="42" s="1"/>
  <c r="L213" i="42"/>
  <c r="N213" i="42" s="1"/>
  <c r="L211" i="42"/>
  <c r="N211" i="42" s="1"/>
  <c r="L209" i="42"/>
  <c r="N209" i="42" s="1"/>
  <c r="L207" i="42"/>
  <c r="N207" i="42" s="1"/>
  <c r="L205" i="42"/>
  <c r="N205" i="42" s="1"/>
  <c r="L203" i="42"/>
  <c r="N203" i="42" s="1"/>
  <c r="L201" i="42"/>
  <c r="N201" i="42" s="1"/>
  <c r="L199" i="42"/>
  <c r="N199" i="42" s="1"/>
  <c r="L197" i="42"/>
  <c r="N197" i="42" s="1"/>
  <c r="L196" i="42"/>
  <c r="N196" i="42" s="1"/>
  <c r="L195" i="42"/>
  <c r="N195" i="42" s="1"/>
  <c r="L194" i="42"/>
  <c r="N194" i="42" s="1"/>
  <c r="L193" i="42"/>
  <c r="N193" i="42" s="1"/>
  <c r="L192" i="42"/>
  <c r="N192" i="42" s="1"/>
  <c r="L191" i="42"/>
  <c r="N191" i="42" s="1"/>
  <c r="L190" i="42"/>
  <c r="N190" i="42" s="1"/>
  <c r="L189" i="42"/>
  <c r="N189" i="42" s="1"/>
  <c r="L188" i="42"/>
  <c r="N188" i="42" s="1"/>
  <c r="L187" i="42"/>
  <c r="N187" i="42" s="1"/>
  <c r="L186" i="42"/>
  <c r="N186" i="42" s="1"/>
  <c r="L185" i="42"/>
  <c r="N185" i="42" s="1"/>
  <c r="L183" i="42"/>
  <c r="N183" i="42" s="1"/>
  <c r="L181" i="42"/>
  <c r="N181" i="42" s="1"/>
  <c r="L180" i="42"/>
  <c r="N180" i="42" s="1"/>
  <c r="L179" i="42"/>
  <c r="N179" i="42" s="1"/>
  <c r="L178" i="42"/>
  <c r="N178" i="42" s="1"/>
  <c r="L177" i="42"/>
  <c r="N177" i="42" s="1"/>
  <c r="L176" i="42"/>
  <c r="N176" i="42" s="1"/>
  <c r="L175" i="42"/>
  <c r="N175" i="42" s="1"/>
  <c r="L174" i="42"/>
  <c r="N174" i="42" s="1"/>
  <c r="L173" i="42"/>
  <c r="N173" i="42" s="1"/>
  <c r="L172" i="42"/>
  <c r="N172" i="42" s="1"/>
  <c r="L171" i="42"/>
  <c r="N171" i="42" s="1"/>
  <c r="L170" i="42"/>
  <c r="N170" i="42" s="1"/>
  <c r="L169" i="42"/>
  <c r="N169" i="42" s="1"/>
  <c r="L168" i="42"/>
  <c r="N168" i="42" s="1"/>
  <c r="L167" i="42"/>
  <c r="N167" i="42" s="1"/>
  <c r="L166" i="42"/>
  <c r="N166" i="42" s="1"/>
  <c r="L165" i="42"/>
  <c r="N165" i="42" s="1"/>
  <c r="L164" i="42"/>
  <c r="N164" i="42" s="1"/>
  <c r="L163" i="42"/>
  <c r="N163" i="42" s="1"/>
  <c r="L162" i="42"/>
  <c r="N162" i="42" s="1"/>
  <c r="L161" i="42"/>
  <c r="N161" i="42" s="1"/>
  <c r="L160" i="42"/>
  <c r="N160" i="42" s="1"/>
  <c r="L159" i="42"/>
  <c r="N159" i="42" s="1"/>
  <c r="L158" i="42"/>
  <c r="N158" i="42" s="1"/>
  <c r="L157" i="42"/>
  <c r="N157" i="42" s="1"/>
  <c r="L156" i="42"/>
  <c r="N156" i="42" s="1"/>
  <c r="L155" i="42"/>
  <c r="N155" i="42" s="1"/>
  <c r="L154" i="42"/>
  <c r="N154" i="42" s="1"/>
  <c r="L153" i="42"/>
  <c r="N153" i="42" s="1"/>
  <c r="L152" i="42"/>
  <c r="N152" i="42" s="1"/>
  <c r="L151" i="42"/>
  <c r="N151" i="42" s="1"/>
  <c r="L149" i="42"/>
  <c r="N149" i="42" s="1"/>
  <c r="L147" i="42"/>
  <c r="N147" i="42" s="1"/>
  <c r="L145" i="42"/>
  <c r="N145" i="42" s="1"/>
  <c r="L143" i="42"/>
  <c r="N143" i="42" s="1"/>
  <c r="L141" i="42"/>
  <c r="N141" i="42" s="1"/>
  <c r="L139" i="42"/>
  <c r="N139" i="42" s="1"/>
  <c r="L137" i="42"/>
  <c r="N137" i="42" s="1"/>
  <c r="L135" i="42"/>
  <c r="N135" i="42" s="1"/>
  <c r="L133" i="42"/>
  <c r="N133" i="42" s="1"/>
  <c r="L131" i="42"/>
  <c r="N131" i="42" s="1"/>
  <c r="L129" i="42"/>
  <c r="N129" i="42" s="1"/>
  <c r="L127" i="42"/>
  <c r="N127" i="42" s="1"/>
  <c r="L125" i="42"/>
  <c r="N125" i="42" s="1"/>
  <c r="L123" i="42"/>
  <c r="N123" i="42" s="1"/>
  <c r="L122" i="42"/>
  <c r="N122" i="42" s="1"/>
  <c r="L121" i="42"/>
  <c r="N121" i="42" s="1"/>
  <c r="L120" i="42"/>
  <c r="N120" i="42" s="1"/>
  <c r="L119" i="42"/>
  <c r="N119" i="42" s="1"/>
  <c r="L118" i="42"/>
  <c r="N118" i="42" s="1"/>
  <c r="L117" i="42"/>
  <c r="N117" i="42" s="1"/>
  <c r="L116" i="42"/>
  <c r="N116" i="42" s="1"/>
  <c r="L115" i="42"/>
  <c r="N115" i="42" s="1"/>
  <c r="L114" i="42"/>
  <c r="N114" i="42" s="1"/>
  <c r="L113" i="42"/>
  <c r="N113" i="42" s="1"/>
  <c r="L112" i="42"/>
  <c r="N112" i="42" s="1"/>
  <c r="L109" i="42"/>
  <c r="N109" i="42" s="1"/>
  <c r="L107" i="42"/>
  <c r="N107" i="42" s="1"/>
  <c r="L105" i="42"/>
  <c r="N105" i="42" s="1"/>
  <c r="L103" i="42"/>
  <c r="N103" i="42" s="1"/>
  <c r="L101" i="42"/>
  <c r="N101" i="42" s="1"/>
  <c r="L99" i="42"/>
  <c r="N99" i="42" s="1"/>
  <c r="L97" i="42"/>
  <c r="N97" i="42" s="1"/>
  <c r="L95" i="42"/>
  <c r="N95" i="42" s="1"/>
  <c r="L91" i="42"/>
  <c r="N91" i="42" s="1"/>
  <c r="L89" i="42"/>
  <c r="N89" i="42" s="1"/>
  <c r="L87" i="42"/>
  <c r="N87" i="42" s="1"/>
  <c r="L85" i="42"/>
  <c r="N85" i="42" s="1"/>
  <c r="L82" i="42"/>
  <c r="N82" i="42" s="1"/>
  <c r="L81" i="42"/>
  <c r="N81" i="42" s="1"/>
  <c r="L80" i="42"/>
  <c r="N80" i="42" s="1"/>
  <c r="L79" i="42"/>
  <c r="N79" i="42" s="1"/>
  <c r="L78" i="42"/>
  <c r="N78" i="42" s="1"/>
  <c r="L77" i="42"/>
  <c r="N77" i="42" s="1"/>
  <c r="L76" i="42"/>
  <c r="N76" i="42" s="1"/>
  <c r="L75" i="42"/>
  <c r="N75" i="42" s="1"/>
  <c r="L74" i="42"/>
  <c r="N74" i="42" s="1"/>
  <c r="L73" i="42"/>
  <c r="N73" i="42" s="1"/>
  <c r="L72" i="42"/>
  <c r="N72" i="42" s="1"/>
  <c r="L71" i="42"/>
  <c r="N71" i="42" s="1"/>
  <c r="L70" i="42"/>
  <c r="N70" i="42" s="1"/>
  <c r="L69" i="42"/>
  <c r="N69" i="42" s="1"/>
  <c r="L68" i="42"/>
  <c r="N68" i="42" s="1"/>
  <c r="L67" i="42"/>
  <c r="N67" i="42" s="1"/>
  <c r="L66" i="42"/>
  <c r="N66" i="42" s="1"/>
  <c r="L65" i="42"/>
  <c r="N65" i="42" s="1"/>
  <c r="L64" i="42"/>
  <c r="N64" i="42" s="1"/>
  <c r="L63" i="42"/>
  <c r="N63" i="42" s="1"/>
  <c r="L62" i="42"/>
  <c r="N62" i="42" s="1"/>
  <c r="L61" i="42"/>
  <c r="N61" i="42" s="1"/>
  <c r="L60" i="42"/>
  <c r="N60" i="42" s="1"/>
  <c r="L59" i="42"/>
  <c r="N59" i="42" s="1"/>
  <c r="L58" i="42"/>
  <c r="N58" i="42" s="1"/>
  <c r="L57" i="42"/>
  <c r="N57" i="42" s="1"/>
  <c r="L56" i="42"/>
  <c r="N56" i="42" s="1"/>
  <c r="L55" i="42"/>
  <c r="N55" i="42" s="1"/>
  <c r="L54" i="42"/>
  <c r="N54" i="42" s="1"/>
  <c r="L53" i="42"/>
  <c r="N53" i="42" s="1"/>
  <c r="L52" i="42"/>
  <c r="N52" i="42" s="1"/>
  <c r="L51" i="42"/>
  <c r="N51" i="42" s="1"/>
  <c r="L50" i="42"/>
  <c r="N50" i="42" s="1"/>
  <c r="L49" i="42"/>
  <c r="N49" i="42" s="1"/>
  <c r="L48" i="42"/>
  <c r="N48" i="42" s="1"/>
  <c r="L47" i="42"/>
  <c r="N47" i="42" s="1"/>
  <c r="L46" i="42"/>
  <c r="N46" i="42" s="1"/>
  <c r="L45" i="42"/>
  <c r="N45" i="42" s="1"/>
  <c r="L44" i="42"/>
  <c r="N44" i="42" s="1"/>
  <c r="L43" i="42"/>
  <c r="N43" i="42" s="1"/>
  <c r="L42" i="42"/>
  <c r="N42" i="42" s="1"/>
  <c r="L41" i="42"/>
  <c r="N41" i="42" s="1"/>
  <c r="L40" i="42"/>
  <c r="N40" i="42" s="1"/>
  <c r="L39" i="42"/>
  <c r="N39" i="42" s="1"/>
  <c r="L38" i="42"/>
  <c r="N38" i="42" s="1"/>
  <c r="L37" i="42"/>
  <c r="N37" i="42" s="1"/>
  <c r="L36" i="42"/>
  <c r="N36" i="42" s="1"/>
  <c r="L35" i="42"/>
  <c r="N35" i="42" s="1"/>
  <c r="L34" i="42"/>
  <c r="N34" i="42" s="1"/>
  <c r="L33" i="42"/>
  <c r="N33" i="42" s="1"/>
  <c r="L32" i="42"/>
  <c r="N32" i="42" s="1"/>
  <c r="L31" i="42"/>
  <c r="N31" i="42" s="1"/>
  <c r="L30" i="42"/>
  <c r="N30" i="42" s="1"/>
  <c r="L29" i="42"/>
  <c r="N29" i="42" s="1"/>
  <c r="L28" i="42"/>
  <c r="N28" i="42" s="1"/>
  <c r="L27" i="42"/>
  <c r="N27" i="42" s="1"/>
  <c r="L26" i="42"/>
  <c r="N26" i="42" s="1"/>
  <c r="L25" i="42"/>
  <c r="N25" i="42" s="1"/>
  <c r="L24" i="42"/>
  <c r="N24" i="42" s="1"/>
  <c r="L23" i="42"/>
  <c r="N23" i="42" s="1"/>
  <c r="L22" i="42"/>
  <c r="N22" i="42" s="1"/>
  <c r="L21" i="42"/>
  <c r="N21" i="42" s="1"/>
  <c r="L20" i="42"/>
  <c r="N20" i="42" s="1"/>
  <c r="L19" i="42"/>
  <c r="N19" i="42" s="1"/>
  <c r="L18" i="42"/>
  <c r="N18" i="42" s="1"/>
  <c r="L17" i="42"/>
  <c r="N17" i="42" s="1"/>
  <c r="L16" i="42"/>
  <c r="N16" i="42" s="1"/>
  <c r="L15" i="42"/>
  <c r="N15" i="42" s="1"/>
  <c r="L14" i="42"/>
  <c r="N14" i="42" s="1"/>
  <c r="L13" i="42"/>
  <c r="N13" i="42" s="1"/>
  <c r="L12" i="42"/>
  <c r="N12" i="42" s="1"/>
  <c r="L11" i="42"/>
  <c r="N11" i="42" s="1"/>
  <c r="L10" i="42"/>
  <c r="N10" i="42" s="1"/>
  <c r="L9" i="42"/>
  <c r="N9" i="42" s="1"/>
  <c r="L8" i="42"/>
  <c r="N8" i="42" s="1"/>
  <c r="L7" i="42"/>
  <c r="N7" i="42" s="1"/>
  <c r="D9" i="41" l="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169" i="41"/>
  <c r="D170" i="41"/>
  <c r="D171" i="41"/>
  <c r="D172" i="41"/>
  <c r="D173" i="41"/>
  <c r="D174" i="41"/>
  <c r="D175" i="41"/>
  <c r="D176" i="4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D193" i="41"/>
  <c r="D194" i="41"/>
  <c r="D195" i="4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D228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253" i="41"/>
  <c r="D254" i="41"/>
  <c r="D255" i="41"/>
  <c r="D256" i="41"/>
  <c r="D257" i="41"/>
  <c r="D258" i="41"/>
  <c r="D259" i="41"/>
  <c r="D260" i="41"/>
  <c r="D261" i="41"/>
  <c r="D262" i="41"/>
  <c r="D263" i="41"/>
  <c r="D264" i="41"/>
  <c r="D265" i="41"/>
  <c r="D266" i="41"/>
  <c r="D8" i="41"/>
  <c r="N267" i="41"/>
  <c r="L266" i="41"/>
  <c r="N266" i="41" s="1"/>
  <c r="L265" i="41"/>
  <c r="N265" i="41" s="1"/>
  <c r="L264" i="41"/>
  <c r="N264" i="41" s="1"/>
  <c r="L263" i="41"/>
  <c r="N263" i="41" s="1"/>
  <c r="L262" i="41"/>
  <c r="N262" i="41" s="1"/>
  <c r="L261" i="41"/>
  <c r="N261" i="41" s="1"/>
  <c r="L260" i="41"/>
  <c r="N260" i="41" s="1"/>
  <c r="L259" i="41"/>
  <c r="N259" i="41" s="1"/>
  <c r="L258" i="41"/>
  <c r="N258" i="41" s="1"/>
  <c r="L257" i="41"/>
  <c r="N257" i="41" s="1"/>
  <c r="N256" i="41"/>
  <c r="L255" i="41"/>
  <c r="N255" i="41" s="1"/>
  <c r="L254" i="41"/>
  <c r="N254" i="41" s="1"/>
  <c r="L253" i="41"/>
  <c r="N253" i="41" s="1"/>
  <c r="N252" i="41"/>
  <c r="L251" i="41"/>
  <c r="N251" i="41" s="1"/>
  <c r="L250" i="41"/>
  <c r="N250" i="41" s="1"/>
  <c r="L249" i="41"/>
  <c r="N249" i="41" s="1"/>
  <c r="L248" i="41"/>
  <c r="N248" i="41" s="1"/>
  <c r="L247" i="41"/>
  <c r="N247" i="41" s="1"/>
  <c r="L246" i="41"/>
  <c r="N246" i="41" s="1"/>
  <c r="L245" i="41"/>
  <c r="N245" i="41" s="1"/>
  <c r="L244" i="41"/>
  <c r="N244" i="41" s="1"/>
  <c r="L243" i="41"/>
  <c r="N243" i="41" s="1"/>
  <c r="L242" i="41"/>
  <c r="N242" i="41" s="1"/>
  <c r="L241" i="41"/>
  <c r="N241" i="41" s="1"/>
  <c r="L240" i="41"/>
  <c r="N240" i="41" s="1"/>
  <c r="N239" i="41"/>
  <c r="L238" i="41"/>
  <c r="N238" i="41" s="1"/>
  <c r="L237" i="41"/>
  <c r="N237" i="41" s="1"/>
  <c r="L236" i="41"/>
  <c r="N236" i="41" s="1"/>
  <c r="L235" i="41"/>
  <c r="N235" i="41" s="1"/>
  <c r="L234" i="41"/>
  <c r="N234" i="41" s="1"/>
  <c r="L233" i="41"/>
  <c r="N233" i="41" s="1"/>
  <c r="L232" i="41"/>
  <c r="N232" i="41" s="1"/>
  <c r="L231" i="41"/>
  <c r="N231" i="41" s="1"/>
  <c r="L230" i="41"/>
  <c r="N230" i="41" s="1"/>
  <c r="L228" i="41"/>
  <c r="N228" i="41" s="1"/>
  <c r="L227" i="41"/>
  <c r="N227" i="41" s="1"/>
  <c r="L226" i="41"/>
  <c r="N226" i="41" s="1"/>
  <c r="L222" i="41"/>
  <c r="N222" i="41" s="1"/>
  <c r="L221" i="41"/>
  <c r="N221" i="41" s="1"/>
  <c r="L220" i="41"/>
  <c r="N220" i="41" s="1"/>
  <c r="L219" i="41"/>
  <c r="N219" i="41" s="1"/>
  <c r="L218" i="41"/>
  <c r="N218" i="41" s="1"/>
  <c r="L217" i="41"/>
  <c r="N217" i="41" s="1"/>
  <c r="L216" i="41"/>
  <c r="N216" i="41" s="1"/>
  <c r="L215" i="41"/>
  <c r="N215" i="41" s="1"/>
  <c r="L214" i="41"/>
  <c r="N214" i="41" s="1"/>
  <c r="L213" i="41"/>
  <c r="N213" i="41" s="1"/>
  <c r="L212" i="41"/>
  <c r="N212" i="41" s="1"/>
  <c r="L211" i="41"/>
  <c r="N211" i="41" s="1"/>
  <c r="L210" i="41"/>
  <c r="N210" i="41" s="1"/>
  <c r="L209" i="41"/>
  <c r="N209" i="41" s="1"/>
  <c r="L208" i="41"/>
  <c r="N208" i="41" s="1"/>
  <c r="L207" i="41"/>
  <c r="N207" i="41" s="1"/>
  <c r="L206" i="41"/>
  <c r="N206" i="41" s="1"/>
  <c r="L205" i="41"/>
  <c r="N205" i="41" s="1"/>
  <c r="L204" i="41"/>
  <c r="N204" i="41" s="1"/>
  <c r="L203" i="41"/>
  <c r="N203" i="41" s="1"/>
  <c r="L202" i="41"/>
  <c r="N202" i="41" s="1"/>
  <c r="L201" i="41"/>
  <c r="N201" i="41" s="1"/>
  <c r="L200" i="41"/>
  <c r="N200" i="41" s="1"/>
  <c r="L199" i="41"/>
  <c r="N199" i="41" s="1"/>
  <c r="L197" i="41"/>
  <c r="N197" i="41" s="1"/>
  <c r="L196" i="41"/>
  <c r="N196" i="41" s="1"/>
  <c r="L195" i="41"/>
  <c r="N195" i="41" s="1"/>
  <c r="L194" i="41"/>
  <c r="N194" i="41" s="1"/>
  <c r="L193" i="41"/>
  <c r="N193" i="41" s="1"/>
  <c r="L192" i="41"/>
  <c r="N192" i="41" s="1"/>
  <c r="L191" i="41"/>
  <c r="N191" i="41" s="1"/>
  <c r="L190" i="41"/>
  <c r="N190" i="41" s="1"/>
  <c r="L189" i="41"/>
  <c r="N189" i="41" s="1"/>
  <c r="L188" i="41"/>
  <c r="N188" i="41" s="1"/>
  <c r="L187" i="41"/>
  <c r="N187" i="41" s="1"/>
  <c r="L186" i="41"/>
  <c r="N186" i="41" s="1"/>
  <c r="L185" i="41"/>
  <c r="N185" i="41" s="1"/>
  <c r="L183" i="41"/>
  <c r="N183" i="41" s="1"/>
  <c r="L181" i="41"/>
  <c r="N181" i="41" s="1"/>
  <c r="L180" i="41"/>
  <c r="N180" i="41" s="1"/>
  <c r="L179" i="41"/>
  <c r="N179" i="41" s="1"/>
  <c r="L178" i="41"/>
  <c r="N178" i="41" s="1"/>
  <c r="L177" i="41"/>
  <c r="N177" i="41" s="1"/>
  <c r="L176" i="41"/>
  <c r="N176" i="41" s="1"/>
  <c r="L175" i="41"/>
  <c r="N175" i="41" s="1"/>
  <c r="L174" i="41"/>
  <c r="N174" i="41" s="1"/>
  <c r="L173" i="41"/>
  <c r="N173" i="41" s="1"/>
  <c r="L172" i="41"/>
  <c r="N172" i="41" s="1"/>
  <c r="L171" i="41"/>
  <c r="N171" i="41" s="1"/>
  <c r="L170" i="41"/>
  <c r="N170" i="41" s="1"/>
  <c r="L169" i="41"/>
  <c r="N169" i="41" s="1"/>
  <c r="L168" i="41"/>
  <c r="N168" i="41" s="1"/>
  <c r="L167" i="41"/>
  <c r="N167" i="41" s="1"/>
  <c r="L166" i="41"/>
  <c r="N166" i="41" s="1"/>
  <c r="L165" i="41"/>
  <c r="N165" i="41" s="1"/>
  <c r="L164" i="41"/>
  <c r="N164" i="41" s="1"/>
  <c r="L163" i="41"/>
  <c r="N163" i="41" s="1"/>
  <c r="L162" i="41"/>
  <c r="N162" i="41" s="1"/>
  <c r="L161" i="41"/>
  <c r="N161" i="41" s="1"/>
  <c r="L160" i="41"/>
  <c r="N160" i="41" s="1"/>
  <c r="L159" i="41"/>
  <c r="N159" i="41" s="1"/>
  <c r="L158" i="41"/>
  <c r="N158" i="41" s="1"/>
  <c r="L157" i="41"/>
  <c r="N157" i="41" s="1"/>
  <c r="L156" i="41"/>
  <c r="N156" i="41" s="1"/>
  <c r="L155" i="41"/>
  <c r="N155" i="41" s="1"/>
  <c r="L154" i="41"/>
  <c r="N154" i="41" s="1"/>
  <c r="L153" i="41"/>
  <c r="N153" i="41" s="1"/>
  <c r="L152" i="41"/>
  <c r="N152" i="41" s="1"/>
  <c r="L151" i="41"/>
  <c r="N151" i="41" s="1"/>
  <c r="L149" i="41"/>
  <c r="N149" i="41" s="1"/>
  <c r="L148" i="41"/>
  <c r="N148" i="41" s="1"/>
  <c r="L147" i="41"/>
  <c r="N147" i="41" s="1"/>
  <c r="L146" i="41"/>
  <c r="N146" i="41" s="1"/>
  <c r="L145" i="41"/>
  <c r="N145" i="41" s="1"/>
  <c r="L144" i="41"/>
  <c r="N144" i="41" s="1"/>
  <c r="L143" i="41"/>
  <c r="N143" i="41" s="1"/>
  <c r="L142" i="41"/>
  <c r="N142" i="41" s="1"/>
  <c r="L141" i="41"/>
  <c r="N141" i="41" s="1"/>
  <c r="L140" i="41"/>
  <c r="N140" i="41" s="1"/>
  <c r="L139" i="41"/>
  <c r="N139" i="41" s="1"/>
  <c r="L138" i="41"/>
  <c r="N138" i="41" s="1"/>
  <c r="L137" i="41"/>
  <c r="N137" i="41" s="1"/>
  <c r="L136" i="41"/>
  <c r="N136" i="41" s="1"/>
  <c r="L135" i="41"/>
  <c r="N135" i="41" s="1"/>
  <c r="L134" i="41"/>
  <c r="N134" i="41" s="1"/>
  <c r="L133" i="41"/>
  <c r="N133" i="41" s="1"/>
  <c r="L132" i="41"/>
  <c r="N132" i="41" s="1"/>
  <c r="L131" i="41"/>
  <c r="N131" i="41" s="1"/>
  <c r="L130" i="41"/>
  <c r="N130" i="41" s="1"/>
  <c r="L129" i="41"/>
  <c r="N129" i="41" s="1"/>
  <c r="L128" i="41"/>
  <c r="N128" i="41" s="1"/>
  <c r="L127" i="41"/>
  <c r="N127" i="41" s="1"/>
  <c r="L126" i="41"/>
  <c r="N126" i="41" s="1"/>
  <c r="L125" i="41"/>
  <c r="N125" i="41" s="1"/>
  <c r="L123" i="41"/>
  <c r="N123" i="41" s="1"/>
  <c r="L122" i="41"/>
  <c r="N122" i="41" s="1"/>
  <c r="L121" i="41"/>
  <c r="N121" i="41" s="1"/>
  <c r="L120" i="41"/>
  <c r="N120" i="41" s="1"/>
  <c r="L119" i="41"/>
  <c r="N119" i="41" s="1"/>
  <c r="L118" i="41"/>
  <c r="N118" i="41" s="1"/>
  <c r="L117" i="41"/>
  <c r="N117" i="41" s="1"/>
  <c r="L116" i="41"/>
  <c r="N116" i="41" s="1"/>
  <c r="L115" i="41"/>
  <c r="N115" i="41" s="1"/>
  <c r="L114" i="41"/>
  <c r="N114" i="41" s="1"/>
  <c r="L113" i="41"/>
  <c r="N113" i="41" s="1"/>
  <c r="L112" i="41"/>
  <c r="N112" i="41" s="1"/>
  <c r="L110" i="41"/>
  <c r="N110" i="41" s="1"/>
  <c r="L109" i="41"/>
  <c r="N109" i="41" s="1"/>
  <c r="L108" i="41"/>
  <c r="N108" i="41" s="1"/>
  <c r="L107" i="41"/>
  <c r="N107" i="41" s="1"/>
  <c r="N106" i="41"/>
  <c r="L106" i="41"/>
  <c r="L105" i="41"/>
  <c r="N105" i="41" s="1"/>
  <c r="L104" i="41"/>
  <c r="N104" i="41" s="1"/>
  <c r="L103" i="41"/>
  <c r="N103" i="41" s="1"/>
  <c r="L102" i="41"/>
  <c r="N102" i="41" s="1"/>
  <c r="L101" i="41"/>
  <c r="N101" i="41" s="1"/>
  <c r="L100" i="41"/>
  <c r="N100" i="41" s="1"/>
  <c r="L99" i="41"/>
  <c r="N99" i="41" s="1"/>
  <c r="L98" i="41"/>
  <c r="N98" i="41" s="1"/>
  <c r="L97" i="41"/>
  <c r="N97" i="41" s="1"/>
  <c r="L96" i="41"/>
  <c r="N96" i="41" s="1"/>
  <c r="L95" i="41"/>
  <c r="N95" i="41" s="1"/>
  <c r="L94" i="41"/>
  <c r="N94" i="41" s="1"/>
  <c r="L91" i="41"/>
  <c r="N91" i="41" s="1"/>
  <c r="L90" i="41"/>
  <c r="N90" i="41" s="1"/>
  <c r="L89" i="41"/>
  <c r="N89" i="41" s="1"/>
  <c r="L88" i="41"/>
  <c r="N88" i="41" s="1"/>
  <c r="L87" i="41"/>
  <c r="N87" i="41" s="1"/>
  <c r="L86" i="41"/>
  <c r="N86" i="41" s="1"/>
  <c r="L85" i="41"/>
  <c r="N85" i="41" s="1"/>
  <c r="L84" i="41"/>
  <c r="N84" i="41" s="1"/>
  <c r="L82" i="41"/>
  <c r="N82" i="41" s="1"/>
  <c r="L81" i="41"/>
  <c r="N81" i="41" s="1"/>
  <c r="L80" i="41"/>
  <c r="N80" i="41" s="1"/>
  <c r="L79" i="41"/>
  <c r="N79" i="41" s="1"/>
  <c r="L78" i="41"/>
  <c r="N78" i="41" s="1"/>
  <c r="L77" i="41"/>
  <c r="N77" i="41" s="1"/>
  <c r="L76" i="41"/>
  <c r="N76" i="41" s="1"/>
  <c r="L75" i="41"/>
  <c r="N75" i="41" s="1"/>
  <c r="L74" i="41"/>
  <c r="N74" i="41" s="1"/>
  <c r="L73" i="41"/>
  <c r="N73" i="41" s="1"/>
  <c r="L72" i="41"/>
  <c r="N72" i="41" s="1"/>
  <c r="L71" i="41"/>
  <c r="N71" i="41" s="1"/>
  <c r="L70" i="41"/>
  <c r="N70" i="41" s="1"/>
  <c r="L69" i="41"/>
  <c r="N69" i="41" s="1"/>
  <c r="L68" i="41"/>
  <c r="N68" i="41" s="1"/>
  <c r="L67" i="41"/>
  <c r="N67" i="41" s="1"/>
  <c r="L66" i="41"/>
  <c r="N66" i="41" s="1"/>
  <c r="L65" i="41"/>
  <c r="N65" i="41" s="1"/>
  <c r="L64" i="41"/>
  <c r="N64" i="41" s="1"/>
  <c r="L63" i="41"/>
  <c r="N63" i="41" s="1"/>
  <c r="L62" i="41"/>
  <c r="N62" i="41" s="1"/>
  <c r="L61" i="41"/>
  <c r="N61" i="41" s="1"/>
  <c r="L60" i="41"/>
  <c r="N60" i="41" s="1"/>
  <c r="L59" i="41"/>
  <c r="N59" i="41" s="1"/>
  <c r="L58" i="41"/>
  <c r="N58" i="41" s="1"/>
  <c r="L57" i="41"/>
  <c r="N57" i="41" s="1"/>
  <c r="L56" i="41"/>
  <c r="N56" i="41" s="1"/>
  <c r="L55" i="41"/>
  <c r="N55" i="41" s="1"/>
  <c r="L54" i="41"/>
  <c r="N54" i="41" s="1"/>
  <c r="L53" i="41"/>
  <c r="N53" i="41" s="1"/>
  <c r="L52" i="41"/>
  <c r="N52" i="41" s="1"/>
  <c r="L51" i="41"/>
  <c r="N51" i="41" s="1"/>
  <c r="L50" i="41"/>
  <c r="N50" i="41" s="1"/>
  <c r="L49" i="41"/>
  <c r="N49" i="41" s="1"/>
  <c r="L48" i="41"/>
  <c r="N48" i="41" s="1"/>
  <c r="L47" i="41"/>
  <c r="N47" i="41" s="1"/>
  <c r="L46" i="41"/>
  <c r="N46" i="41" s="1"/>
  <c r="L45" i="41"/>
  <c r="N45" i="41" s="1"/>
  <c r="L44" i="41"/>
  <c r="N44" i="41" s="1"/>
  <c r="L43" i="41"/>
  <c r="N43" i="41" s="1"/>
  <c r="L42" i="41"/>
  <c r="N42" i="41" s="1"/>
  <c r="L41" i="41"/>
  <c r="N41" i="41" s="1"/>
  <c r="L40" i="41"/>
  <c r="N40" i="41" s="1"/>
  <c r="L39" i="41"/>
  <c r="N39" i="41" s="1"/>
  <c r="L38" i="41"/>
  <c r="N38" i="41" s="1"/>
  <c r="L37" i="41"/>
  <c r="N37" i="41" s="1"/>
  <c r="L36" i="41"/>
  <c r="N36" i="41" s="1"/>
  <c r="L35" i="41"/>
  <c r="N35" i="41" s="1"/>
  <c r="L34" i="41"/>
  <c r="N34" i="41" s="1"/>
  <c r="L33" i="41"/>
  <c r="N33" i="41" s="1"/>
  <c r="L32" i="41"/>
  <c r="N32" i="41" s="1"/>
  <c r="L31" i="41"/>
  <c r="N31" i="41" s="1"/>
  <c r="L30" i="41"/>
  <c r="N30" i="41" s="1"/>
  <c r="L29" i="41"/>
  <c r="N29" i="41" s="1"/>
  <c r="L28" i="41"/>
  <c r="N28" i="41" s="1"/>
  <c r="L27" i="41"/>
  <c r="N27" i="41" s="1"/>
  <c r="L26" i="41"/>
  <c r="N26" i="41" s="1"/>
  <c r="L25" i="41"/>
  <c r="N25" i="41" s="1"/>
  <c r="L24" i="41"/>
  <c r="N24" i="41" s="1"/>
  <c r="L23" i="41"/>
  <c r="N23" i="41" s="1"/>
  <c r="L22" i="41"/>
  <c r="N22" i="41" s="1"/>
  <c r="L21" i="41"/>
  <c r="N21" i="41" s="1"/>
  <c r="L20" i="41"/>
  <c r="N20" i="41" s="1"/>
  <c r="L19" i="41"/>
  <c r="N19" i="41" s="1"/>
  <c r="L18" i="41"/>
  <c r="N18" i="41" s="1"/>
  <c r="L17" i="41"/>
  <c r="N17" i="41" s="1"/>
  <c r="L16" i="41"/>
  <c r="N16" i="41" s="1"/>
  <c r="L15" i="41"/>
  <c r="N15" i="41" s="1"/>
  <c r="L14" i="41"/>
  <c r="N14" i="41" s="1"/>
  <c r="L13" i="41"/>
  <c r="N13" i="41" s="1"/>
  <c r="L12" i="41"/>
  <c r="N12" i="41" s="1"/>
  <c r="L11" i="41"/>
  <c r="N11" i="41" s="1"/>
  <c r="L10" i="41"/>
  <c r="N10" i="41" s="1"/>
  <c r="L9" i="41"/>
  <c r="N9" i="41" s="1"/>
  <c r="L8" i="41"/>
  <c r="N8" i="41" s="1"/>
  <c r="L7" i="41"/>
  <c r="N7" i="41" s="1"/>
  <c r="D9" i="40" l="1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120" i="40"/>
  <c r="D121" i="40"/>
  <c r="D122" i="40"/>
  <c r="D123" i="40"/>
  <c r="D124" i="40"/>
  <c r="D125" i="40"/>
  <c r="D126" i="40"/>
  <c r="D127" i="40"/>
  <c r="D128" i="40"/>
  <c r="D129" i="40"/>
  <c r="D130" i="40"/>
  <c r="D131" i="40"/>
  <c r="D132" i="40"/>
  <c r="D133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48" i="40"/>
  <c r="D149" i="40"/>
  <c r="D150" i="40"/>
  <c r="D151" i="40"/>
  <c r="D152" i="40"/>
  <c r="D153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170" i="40"/>
  <c r="D171" i="40"/>
  <c r="D172" i="40"/>
  <c r="D173" i="40"/>
  <c r="D174" i="40"/>
  <c r="D175" i="40"/>
  <c r="D176" i="40"/>
  <c r="D177" i="40"/>
  <c r="D178" i="40"/>
  <c r="D179" i="40"/>
  <c r="D180" i="40"/>
  <c r="D181" i="40"/>
  <c r="D182" i="40"/>
  <c r="D183" i="40"/>
  <c r="D184" i="40"/>
  <c r="D185" i="40"/>
  <c r="D186" i="40"/>
  <c r="D187" i="40"/>
  <c r="D188" i="40"/>
  <c r="D189" i="40"/>
  <c r="D190" i="40"/>
  <c r="D191" i="40"/>
  <c r="D192" i="40"/>
  <c r="D193" i="40"/>
  <c r="D194" i="40"/>
  <c r="D195" i="40"/>
  <c r="D196" i="40"/>
  <c r="D197" i="40"/>
  <c r="D198" i="40"/>
  <c r="D199" i="40"/>
  <c r="D200" i="40"/>
  <c r="D201" i="40"/>
  <c r="D202" i="40"/>
  <c r="D203" i="40"/>
  <c r="D204" i="40"/>
  <c r="D205" i="40"/>
  <c r="D206" i="40"/>
  <c r="D207" i="40"/>
  <c r="D208" i="40"/>
  <c r="D209" i="40"/>
  <c r="D210" i="40"/>
  <c r="D211" i="40"/>
  <c r="D212" i="40"/>
  <c r="D213" i="40"/>
  <c r="D214" i="40"/>
  <c r="D215" i="40"/>
  <c r="D216" i="40"/>
  <c r="D217" i="40"/>
  <c r="D218" i="40"/>
  <c r="D219" i="40"/>
  <c r="D220" i="40"/>
  <c r="D221" i="40"/>
  <c r="D222" i="40"/>
  <c r="D223" i="40"/>
  <c r="D224" i="40"/>
  <c r="D225" i="40"/>
  <c r="D226" i="40"/>
  <c r="D227" i="40"/>
  <c r="D228" i="40"/>
  <c r="D229" i="40"/>
  <c r="D230" i="40"/>
  <c r="D231" i="40"/>
  <c r="D232" i="40"/>
  <c r="D233" i="40"/>
  <c r="D234" i="40"/>
  <c r="D235" i="40"/>
  <c r="D236" i="40"/>
  <c r="D237" i="40"/>
  <c r="D238" i="40"/>
  <c r="D239" i="40"/>
  <c r="D240" i="40"/>
  <c r="D241" i="40"/>
  <c r="D242" i="40"/>
  <c r="D243" i="40"/>
  <c r="D244" i="40"/>
  <c r="D245" i="40"/>
  <c r="D246" i="40"/>
  <c r="D247" i="40"/>
  <c r="D248" i="40"/>
  <c r="D249" i="40"/>
  <c r="D250" i="40"/>
  <c r="D251" i="40"/>
  <c r="D252" i="40"/>
  <c r="D253" i="40"/>
  <c r="D254" i="40"/>
  <c r="D255" i="40"/>
  <c r="D256" i="40"/>
  <c r="D257" i="40"/>
  <c r="D258" i="40"/>
  <c r="D259" i="40"/>
  <c r="D260" i="40"/>
  <c r="D261" i="40"/>
  <c r="D262" i="40"/>
  <c r="D263" i="40"/>
  <c r="D264" i="40"/>
  <c r="D265" i="40"/>
  <c r="D266" i="40"/>
  <c r="D8" i="40"/>
  <c r="N267" i="40" l="1"/>
  <c r="L266" i="40"/>
  <c r="N266" i="40" s="1"/>
  <c r="L265" i="40"/>
  <c r="N265" i="40" s="1"/>
  <c r="L264" i="40"/>
  <c r="N264" i="40" s="1"/>
  <c r="L263" i="40"/>
  <c r="N263" i="40" s="1"/>
  <c r="N262" i="40"/>
  <c r="L262" i="40"/>
  <c r="L261" i="40"/>
  <c r="N261" i="40" s="1"/>
  <c r="L260" i="40"/>
  <c r="N260" i="40" s="1"/>
  <c r="L259" i="40"/>
  <c r="N259" i="40" s="1"/>
  <c r="L258" i="40"/>
  <c r="N258" i="40" s="1"/>
  <c r="L257" i="40"/>
  <c r="N257" i="40" s="1"/>
  <c r="N256" i="40"/>
  <c r="L255" i="40"/>
  <c r="N255" i="40" s="1"/>
  <c r="L254" i="40"/>
  <c r="N254" i="40" s="1"/>
  <c r="L253" i="40"/>
  <c r="N253" i="40" s="1"/>
  <c r="N252" i="40"/>
  <c r="L251" i="40"/>
  <c r="N251" i="40" s="1"/>
  <c r="L250" i="40"/>
  <c r="N250" i="40" s="1"/>
  <c r="L249" i="40"/>
  <c r="N249" i="40" s="1"/>
  <c r="L248" i="40"/>
  <c r="N248" i="40" s="1"/>
  <c r="L247" i="40"/>
  <c r="N247" i="40" s="1"/>
  <c r="L246" i="40"/>
  <c r="N246" i="40" s="1"/>
  <c r="L245" i="40"/>
  <c r="N245" i="40" s="1"/>
  <c r="L244" i="40"/>
  <c r="N244" i="40" s="1"/>
  <c r="L243" i="40"/>
  <c r="N243" i="40" s="1"/>
  <c r="L242" i="40"/>
  <c r="N242" i="40" s="1"/>
  <c r="L241" i="40"/>
  <c r="N241" i="40" s="1"/>
  <c r="L240" i="40"/>
  <c r="N240" i="40" s="1"/>
  <c r="N239" i="40"/>
  <c r="L238" i="40"/>
  <c r="N238" i="40" s="1"/>
  <c r="L237" i="40"/>
  <c r="N237" i="40" s="1"/>
  <c r="L236" i="40"/>
  <c r="N236" i="40" s="1"/>
  <c r="L235" i="40"/>
  <c r="N235" i="40" s="1"/>
  <c r="L234" i="40"/>
  <c r="N234" i="40" s="1"/>
  <c r="N233" i="40"/>
  <c r="L233" i="40"/>
  <c r="L232" i="40"/>
  <c r="N232" i="40" s="1"/>
  <c r="L231" i="40"/>
  <c r="N231" i="40" s="1"/>
  <c r="L230" i="40"/>
  <c r="N230" i="40" s="1"/>
  <c r="L228" i="40"/>
  <c r="N228" i="40" s="1"/>
  <c r="L227" i="40"/>
  <c r="N227" i="40" s="1"/>
  <c r="L226" i="40"/>
  <c r="N226" i="40" s="1"/>
  <c r="L222" i="40"/>
  <c r="N222" i="40" s="1"/>
  <c r="L221" i="40"/>
  <c r="N221" i="40" s="1"/>
  <c r="L220" i="40"/>
  <c r="N220" i="40" s="1"/>
  <c r="L219" i="40"/>
  <c r="N219" i="40" s="1"/>
  <c r="L218" i="40"/>
  <c r="N218" i="40" s="1"/>
  <c r="L217" i="40"/>
  <c r="N217" i="40" s="1"/>
  <c r="L216" i="40"/>
  <c r="N216" i="40" s="1"/>
  <c r="L215" i="40"/>
  <c r="N215" i="40" s="1"/>
  <c r="L214" i="40"/>
  <c r="N214" i="40" s="1"/>
  <c r="L213" i="40"/>
  <c r="N213" i="40" s="1"/>
  <c r="L212" i="40"/>
  <c r="N212" i="40" s="1"/>
  <c r="L211" i="40"/>
  <c r="N211" i="40" s="1"/>
  <c r="L210" i="40"/>
  <c r="N210" i="40" s="1"/>
  <c r="L209" i="40"/>
  <c r="N209" i="40" s="1"/>
  <c r="L208" i="40"/>
  <c r="N208" i="40" s="1"/>
  <c r="L207" i="40"/>
  <c r="N207" i="40" s="1"/>
  <c r="L206" i="40"/>
  <c r="N206" i="40" s="1"/>
  <c r="L205" i="40"/>
  <c r="N205" i="40" s="1"/>
  <c r="L204" i="40"/>
  <c r="N204" i="40" s="1"/>
  <c r="L203" i="40"/>
  <c r="N203" i="40" s="1"/>
  <c r="L202" i="40"/>
  <c r="N202" i="40" s="1"/>
  <c r="N201" i="40"/>
  <c r="L201" i="40"/>
  <c r="L200" i="40"/>
  <c r="N200" i="40" s="1"/>
  <c r="L199" i="40"/>
  <c r="N199" i="40" s="1"/>
  <c r="L197" i="40"/>
  <c r="N197" i="40" s="1"/>
  <c r="L196" i="40"/>
  <c r="N196" i="40" s="1"/>
  <c r="L195" i="40"/>
  <c r="N195" i="40" s="1"/>
  <c r="L194" i="40"/>
  <c r="N194" i="40" s="1"/>
  <c r="L193" i="40"/>
  <c r="N193" i="40" s="1"/>
  <c r="L192" i="40"/>
  <c r="N192" i="40" s="1"/>
  <c r="L191" i="40"/>
  <c r="N191" i="40" s="1"/>
  <c r="L190" i="40"/>
  <c r="N190" i="40" s="1"/>
  <c r="L189" i="40"/>
  <c r="N189" i="40" s="1"/>
  <c r="L188" i="40"/>
  <c r="N188" i="40" s="1"/>
  <c r="L187" i="40"/>
  <c r="N187" i="40" s="1"/>
  <c r="L186" i="40"/>
  <c r="N186" i="40" s="1"/>
  <c r="L185" i="40"/>
  <c r="N185" i="40" s="1"/>
  <c r="L183" i="40"/>
  <c r="N183" i="40" s="1"/>
  <c r="L181" i="40"/>
  <c r="N181" i="40" s="1"/>
  <c r="L180" i="40"/>
  <c r="N180" i="40" s="1"/>
  <c r="L179" i="40"/>
  <c r="N179" i="40" s="1"/>
  <c r="L178" i="40"/>
  <c r="N178" i="40" s="1"/>
  <c r="L177" i="40"/>
  <c r="N177" i="40" s="1"/>
  <c r="L176" i="40"/>
  <c r="N176" i="40" s="1"/>
  <c r="L175" i="40"/>
  <c r="N175" i="40" s="1"/>
  <c r="L174" i="40"/>
  <c r="N174" i="40" s="1"/>
  <c r="L173" i="40"/>
  <c r="N173" i="40" s="1"/>
  <c r="L172" i="40"/>
  <c r="N172" i="40" s="1"/>
  <c r="L171" i="40"/>
  <c r="N171" i="40" s="1"/>
  <c r="L170" i="40"/>
  <c r="N170" i="40" s="1"/>
  <c r="L169" i="40"/>
  <c r="N169" i="40" s="1"/>
  <c r="L168" i="40"/>
  <c r="N168" i="40" s="1"/>
  <c r="L167" i="40"/>
  <c r="N167" i="40" s="1"/>
  <c r="L166" i="40"/>
  <c r="N166" i="40" s="1"/>
  <c r="L165" i="40"/>
  <c r="N165" i="40" s="1"/>
  <c r="L164" i="40"/>
  <c r="N164" i="40" s="1"/>
  <c r="L163" i="40"/>
  <c r="N163" i="40" s="1"/>
  <c r="L162" i="40"/>
  <c r="N162" i="40" s="1"/>
  <c r="L161" i="40"/>
  <c r="N161" i="40" s="1"/>
  <c r="L160" i="40"/>
  <c r="N160" i="40" s="1"/>
  <c r="L159" i="40"/>
  <c r="N159" i="40" s="1"/>
  <c r="L158" i="40"/>
  <c r="N158" i="40" s="1"/>
  <c r="L157" i="40"/>
  <c r="N157" i="40" s="1"/>
  <c r="L156" i="40"/>
  <c r="N156" i="40" s="1"/>
  <c r="L155" i="40"/>
  <c r="N155" i="40" s="1"/>
  <c r="L154" i="40"/>
  <c r="N154" i="40" s="1"/>
  <c r="L153" i="40"/>
  <c r="N153" i="40" s="1"/>
  <c r="L152" i="40"/>
  <c r="N152" i="40" s="1"/>
  <c r="L151" i="40"/>
  <c r="N151" i="40" s="1"/>
  <c r="L149" i="40"/>
  <c r="N149" i="40" s="1"/>
  <c r="L148" i="40"/>
  <c r="N148" i="40" s="1"/>
  <c r="L147" i="40"/>
  <c r="N147" i="40" s="1"/>
  <c r="N146" i="40"/>
  <c r="L146" i="40"/>
  <c r="L145" i="40"/>
  <c r="N145" i="40" s="1"/>
  <c r="L144" i="40"/>
  <c r="N144" i="40" s="1"/>
  <c r="L143" i="40"/>
  <c r="N143" i="40" s="1"/>
  <c r="L142" i="40"/>
  <c r="N142" i="40" s="1"/>
  <c r="L141" i="40"/>
  <c r="N141" i="40" s="1"/>
  <c r="L140" i="40"/>
  <c r="N140" i="40" s="1"/>
  <c r="L139" i="40"/>
  <c r="N139" i="40" s="1"/>
  <c r="L138" i="40"/>
  <c r="N138" i="40" s="1"/>
  <c r="L137" i="40"/>
  <c r="N137" i="40" s="1"/>
  <c r="L136" i="40"/>
  <c r="N136" i="40" s="1"/>
  <c r="L135" i="40"/>
  <c r="N135" i="40" s="1"/>
  <c r="L134" i="40"/>
  <c r="N134" i="40" s="1"/>
  <c r="L133" i="40"/>
  <c r="N133" i="40" s="1"/>
  <c r="L132" i="40"/>
  <c r="N132" i="40" s="1"/>
  <c r="L131" i="40"/>
  <c r="N131" i="40" s="1"/>
  <c r="N130" i="40"/>
  <c r="L130" i="40"/>
  <c r="L129" i="40"/>
  <c r="N129" i="40" s="1"/>
  <c r="L128" i="40"/>
  <c r="N128" i="40" s="1"/>
  <c r="L127" i="40"/>
  <c r="N127" i="40" s="1"/>
  <c r="L126" i="40"/>
  <c r="N126" i="40" s="1"/>
  <c r="L125" i="40"/>
  <c r="N125" i="40" s="1"/>
  <c r="L123" i="40"/>
  <c r="N123" i="40" s="1"/>
  <c r="L122" i="40"/>
  <c r="N122" i="40" s="1"/>
  <c r="L121" i="40"/>
  <c r="N121" i="40" s="1"/>
  <c r="L120" i="40"/>
  <c r="N120" i="40" s="1"/>
  <c r="L119" i="40"/>
  <c r="N119" i="40" s="1"/>
  <c r="L118" i="40"/>
  <c r="N118" i="40" s="1"/>
  <c r="L117" i="40"/>
  <c r="N117" i="40" s="1"/>
  <c r="L116" i="40"/>
  <c r="N116" i="40" s="1"/>
  <c r="L115" i="40"/>
  <c r="N115" i="40" s="1"/>
  <c r="L114" i="40"/>
  <c r="N114" i="40" s="1"/>
  <c r="L113" i="40"/>
  <c r="N113" i="40" s="1"/>
  <c r="L112" i="40"/>
  <c r="N112" i="40" s="1"/>
  <c r="L110" i="40"/>
  <c r="N110" i="40" s="1"/>
  <c r="L109" i="40"/>
  <c r="N109" i="40" s="1"/>
  <c r="N108" i="40"/>
  <c r="L108" i="40"/>
  <c r="L107" i="40"/>
  <c r="N107" i="40" s="1"/>
  <c r="L106" i="40"/>
  <c r="N106" i="40" s="1"/>
  <c r="L105" i="40"/>
  <c r="N105" i="40" s="1"/>
  <c r="N104" i="40"/>
  <c r="L104" i="40"/>
  <c r="L103" i="40"/>
  <c r="N103" i="40" s="1"/>
  <c r="L102" i="40"/>
  <c r="N102" i="40" s="1"/>
  <c r="L101" i="40"/>
  <c r="N101" i="40" s="1"/>
  <c r="L100" i="40"/>
  <c r="N100" i="40" s="1"/>
  <c r="L99" i="40"/>
  <c r="N99" i="40" s="1"/>
  <c r="L98" i="40"/>
  <c r="N98" i="40" s="1"/>
  <c r="L97" i="40"/>
  <c r="N97" i="40" s="1"/>
  <c r="L96" i="40"/>
  <c r="N96" i="40" s="1"/>
  <c r="L95" i="40"/>
  <c r="N95" i="40" s="1"/>
  <c r="L94" i="40"/>
  <c r="N94" i="40" s="1"/>
  <c r="L91" i="40"/>
  <c r="N91" i="40" s="1"/>
  <c r="L90" i="40"/>
  <c r="N90" i="40" s="1"/>
  <c r="L89" i="40"/>
  <c r="N89" i="40" s="1"/>
  <c r="L88" i="40"/>
  <c r="N88" i="40" s="1"/>
  <c r="L87" i="40"/>
  <c r="N87" i="40" s="1"/>
  <c r="N86" i="40"/>
  <c r="L86" i="40"/>
  <c r="L85" i="40"/>
  <c r="N85" i="40" s="1"/>
  <c r="L84" i="40"/>
  <c r="N84" i="40" s="1"/>
  <c r="L82" i="40"/>
  <c r="N82" i="40" s="1"/>
  <c r="L81" i="40"/>
  <c r="N81" i="40" s="1"/>
  <c r="L80" i="40"/>
  <c r="N80" i="40" s="1"/>
  <c r="L79" i="40"/>
  <c r="N79" i="40" s="1"/>
  <c r="L78" i="40"/>
  <c r="N78" i="40" s="1"/>
  <c r="L77" i="40"/>
  <c r="N77" i="40" s="1"/>
  <c r="L76" i="40"/>
  <c r="N76" i="40" s="1"/>
  <c r="L75" i="40"/>
  <c r="N75" i="40" s="1"/>
  <c r="L74" i="40"/>
  <c r="N74" i="40" s="1"/>
  <c r="L73" i="40"/>
  <c r="N73" i="40" s="1"/>
  <c r="L72" i="40"/>
  <c r="N72" i="40" s="1"/>
  <c r="L71" i="40"/>
  <c r="N71" i="40" s="1"/>
  <c r="L70" i="40"/>
  <c r="N70" i="40" s="1"/>
  <c r="L69" i="40"/>
  <c r="N69" i="40" s="1"/>
  <c r="L68" i="40"/>
  <c r="N68" i="40" s="1"/>
  <c r="L67" i="40"/>
  <c r="N67" i="40" s="1"/>
  <c r="L66" i="40"/>
  <c r="N66" i="40" s="1"/>
  <c r="L65" i="40"/>
  <c r="N65" i="40" s="1"/>
  <c r="L64" i="40"/>
  <c r="N64" i="40" s="1"/>
  <c r="L63" i="40"/>
  <c r="N63" i="40" s="1"/>
  <c r="L62" i="40"/>
  <c r="N62" i="40" s="1"/>
  <c r="L61" i="40"/>
  <c r="N61" i="40" s="1"/>
  <c r="L60" i="40"/>
  <c r="N60" i="40" s="1"/>
  <c r="L59" i="40"/>
  <c r="N59" i="40" s="1"/>
  <c r="L58" i="40"/>
  <c r="N58" i="40" s="1"/>
  <c r="L57" i="40"/>
  <c r="N57" i="40" s="1"/>
  <c r="L56" i="40"/>
  <c r="N56" i="40" s="1"/>
  <c r="L55" i="40"/>
  <c r="N55" i="40" s="1"/>
  <c r="L54" i="40"/>
  <c r="N54" i="40" s="1"/>
  <c r="L53" i="40"/>
  <c r="N53" i="40" s="1"/>
  <c r="L52" i="40"/>
  <c r="N52" i="40" s="1"/>
  <c r="L51" i="40"/>
  <c r="N51" i="40" s="1"/>
  <c r="L50" i="40"/>
  <c r="N50" i="40" s="1"/>
  <c r="L49" i="40"/>
  <c r="N49" i="40" s="1"/>
  <c r="L48" i="40"/>
  <c r="N48" i="40" s="1"/>
  <c r="L47" i="40"/>
  <c r="N47" i="40" s="1"/>
  <c r="L46" i="40"/>
  <c r="N46" i="40" s="1"/>
  <c r="L45" i="40"/>
  <c r="N45" i="40" s="1"/>
  <c r="L44" i="40"/>
  <c r="N44" i="40" s="1"/>
  <c r="L43" i="40"/>
  <c r="N43" i="40" s="1"/>
  <c r="L42" i="40"/>
  <c r="N42" i="40" s="1"/>
  <c r="L41" i="40"/>
  <c r="N41" i="40" s="1"/>
  <c r="L40" i="40"/>
  <c r="N40" i="40" s="1"/>
  <c r="L39" i="40"/>
  <c r="N39" i="40" s="1"/>
  <c r="L38" i="40"/>
  <c r="N38" i="40" s="1"/>
  <c r="L37" i="40"/>
  <c r="N37" i="40" s="1"/>
  <c r="L36" i="40"/>
  <c r="N36" i="40" s="1"/>
  <c r="L35" i="40"/>
  <c r="N35" i="40" s="1"/>
  <c r="L34" i="40"/>
  <c r="N34" i="40" s="1"/>
  <c r="L33" i="40"/>
  <c r="N33" i="40" s="1"/>
  <c r="L32" i="40"/>
  <c r="N32" i="40" s="1"/>
  <c r="L31" i="40"/>
  <c r="N31" i="40" s="1"/>
  <c r="L30" i="40"/>
  <c r="N30" i="40" s="1"/>
  <c r="L29" i="40"/>
  <c r="N29" i="40" s="1"/>
  <c r="L28" i="40"/>
  <c r="N28" i="40" s="1"/>
  <c r="L27" i="40"/>
  <c r="N27" i="40" s="1"/>
  <c r="L26" i="40"/>
  <c r="N26" i="40" s="1"/>
  <c r="L25" i="40"/>
  <c r="N25" i="40" s="1"/>
  <c r="L24" i="40"/>
  <c r="N24" i="40" s="1"/>
  <c r="L23" i="40"/>
  <c r="N23" i="40" s="1"/>
  <c r="L22" i="40"/>
  <c r="N22" i="40" s="1"/>
  <c r="L21" i="40"/>
  <c r="N21" i="40" s="1"/>
  <c r="L20" i="40"/>
  <c r="N20" i="40" s="1"/>
  <c r="L19" i="40"/>
  <c r="N19" i="40" s="1"/>
  <c r="L18" i="40"/>
  <c r="N18" i="40" s="1"/>
  <c r="L17" i="40"/>
  <c r="N17" i="40" s="1"/>
  <c r="L16" i="40"/>
  <c r="N16" i="40" s="1"/>
  <c r="L15" i="40"/>
  <c r="N15" i="40" s="1"/>
  <c r="L14" i="40"/>
  <c r="N14" i="40" s="1"/>
  <c r="L13" i="40"/>
  <c r="N13" i="40" s="1"/>
  <c r="L12" i="40"/>
  <c r="N12" i="40" s="1"/>
  <c r="L11" i="40"/>
  <c r="N11" i="40" s="1"/>
  <c r="L10" i="40"/>
  <c r="N10" i="40" s="1"/>
  <c r="L9" i="40"/>
  <c r="N9" i="40" s="1"/>
  <c r="L8" i="40"/>
  <c r="N8" i="40" s="1"/>
  <c r="L7" i="40"/>
  <c r="N7" i="40" s="1"/>
  <c r="D9" i="39" l="1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02" i="39"/>
  <c r="D203" i="39"/>
  <c r="D204" i="39"/>
  <c r="D205" i="39"/>
  <c r="D206" i="39"/>
  <c r="D207" i="39"/>
  <c r="D208" i="39"/>
  <c r="D209" i="39"/>
  <c r="D210" i="39"/>
  <c r="D211" i="39"/>
  <c r="D212" i="39"/>
  <c r="D213" i="39"/>
  <c r="D214" i="39"/>
  <c r="D215" i="39"/>
  <c r="D216" i="39"/>
  <c r="D217" i="39"/>
  <c r="D218" i="39"/>
  <c r="D219" i="39"/>
  <c r="D220" i="39"/>
  <c r="D221" i="39"/>
  <c r="D222" i="39"/>
  <c r="D223" i="39"/>
  <c r="D224" i="39"/>
  <c r="D225" i="39"/>
  <c r="D226" i="39"/>
  <c r="D227" i="39"/>
  <c r="D228" i="39"/>
  <c r="D229" i="39"/>
  <c r="D230" i="39"/>
  <c r="D231" i="39"/>
  <c r="D232" i="39"/>
  <c r="D233" i="39"/>
  <c r="D234" i="39"/>
  <c r="D235" i="39"/>
  <c r="D236" i="39"/>
  <c r="D237" i="39"/>
  <c r="D238" i="39"/>
  <c r="D239" i="39"/>
  <c r="D240" i="39"/>
  <c r="D241" i="39"/>
  <c r="D242" i="39"/>
  <c r="L242" i="39" s="1"/>
  <c r="N242" i="39" s="1"/>
  <c r="D243" i="39"/>
  <c r="D244" i="39"/>
  <c r="L244" i="39" s="1"/>
  <c r="N244" i="39" s="1"/>
  <c r="D245" i="39"/>
  <c r="D246" i="39"/>
  <c r="L246" i="39" s="1"/>
  <c r="N246" i="39" s="1"/>
  <c r="D247" i="39"/>
  <c r="D248" i="39"/>
  <c r="L248" i="39" s="1"/>
  <c r="N248" i="39" s="1"/>
  <c r="D249" i="39"/>
  <c r="D250" i="39"/>
  <c r="L250" i="39" s="1"/>
  <c r="N250" i="39" s="1"/>
  <c r="D251" i="39"/>
  <c r="D252" i="39"/>
  <c r="D253" i="39"/>
  <c r="D254" i="39"/>
  <c r="L254" i="39" s="1"/>
  <c r="N254" i="39" s="1"/>
  <c r="D255" i="39"/>
  <c r="D256" i="39"/>
  <c r="D257" i="39"/>
  <c r="D258" i="39"/>
  <c r="L258" i="39" s="1"/>
  <c r="N258" i="39" s="1"/>
  <c r="D259" i="39"/>
  <c r="D260" i="39"/>
  <c r="L260" i="39" s="1"/>
  <c r="N260" i="39" s="1"/>
  <c r="D261" i="39"/>
  <c r="D262" i="39"/>
  <c r="L262" i="39" s="1"/>
  <c r="N262" i="39" s="1"/>
  <c r="D263" i="39"/>
  <c r="D264" i="39"/>
  <c r="L264" i="39" s="1"/>
  <c r="N264" i="39" s="1"/>
  <c r="D265" i="39"/>
  <c r="D266" i="39"/>
  <c r="L266" i="39" s="1"/>
  <c r="N266" i="39" s="1"/>
  <c r="D8" i="39"/>
  <c r="N267" i="39"/>
  <c r="L265" i="39"/>
  <c r="N265" i="39" s="1"/>
  <c r="L263" i="39"/>
  <c r="N263" i="39" s="1"/>
  <c r="L261" i="39"/>
  <c r="N261" i="39" s="1"/>
  <c r="L259" i="39"/>
  <c r="N259" i="39" s="1"/>
  <c r="L257" i="39"/>
  <c r="N257" i="39" s="1"/>
  <c r="N256" i="39"/>
  <c r="L255" i="39"/>
  <c r="N255" i="39" s="1"/>
  <c r="L253" i="39"/>
  <c r="N253" i="39" s="1"/>
  <c r="N252" i="39"/>
  <c r="L251" i="39"/>
  <c r="N251" i="39" s="1"/>
  <c r="L249" i="39"/>
  <c r="N249" i="39" s="1"/>
  <c r="L247" i="39"/>
  <c r="N247" i="39" s="1"/>
  <c r="L245" i="39"/>
  <c r="N245" i="39" s="1"/>
  <c r="L243" i="39"/>
  <c r="N243" i="39" s="1"/>
  <c r="L241" i="39"/>
  <c r="N241" i="39" s="1"/>
  <c r="L240" i="39"/>
  <c r="N240" i="39" s="1"/>
  <c r="N239" i="39"/>
  <c r="L238" i="39"/>
  <c r="N238" i="39" s="1"/>
  <c r="L237" i="39"/>
  <c r="N237" i="39" s="1"/>
  <c r="L236" i="39"/>
  <c r="N236" i="39" s="1"/>
  <c r="L235" i="39"/>
  <c r="N235" i="39" s="1"/>
  <c r="L234" i="39"/>
  <c r="N234" i="39" s="1"/>
  <c r="L233" i="39"/>
  <c r="N233" i="39" s="1"/>
  <c r="L232" i="39"/>
  <c r="N232" i="39" s="1"/>
  <c r="L231" i="39"/>
  <c r="N231" i="39" s="1"/>
  <c r="L230" i="39"/>
  <c r="N230" i="39" s="1"/>
  <c r="L228" i="39"/>
  <c r="N228" i="39" s="1"/>
  <c r="L227" i="39"/>
  <c r="N227" i="39" s="1"/>
  <c r="L226" i="39"/>
  <c r="N226" i="39" s="1"/>
  <c r="L222" i="39"/>
  <c r="N222" i="39" s="1"/>
  <c r="L221" i="39"/>
  <c r="N221" i="39" s="1"/>
  <c r="L220" i="39"/>
  <c r="N220" i="39" s="1"/>
  <c r="L219" i="39"/>
  <c r="N219" i="39" s="1"/>
  <c r="L218" i="39"/>
  <c r="N218" i="39" s="1"/>
  <c r="L217" i="39"/>
  <c r="N217" i="39" s="1"/>
  <c r="L216" i="39"/>
  <c r="N216" i="39" s="1"/>
  <c r="L215" i="39"/>
  <c r="N215" i="39" s="1"/>
  <c r="L214" i="39"/>
  <c r="N214" i="39" s="1"/>
  <c r="L213" i="39"/>
  <c r="N213" i="39" s="1"/>
  <c r="L212" i="39"/>
  <c r="N212" i="39" s="1"/>
  <c r="L211" i="39"/>
  <c r="N211" i="39" s="1"/>
  <c r="L210" i="39"/>
  <c r="N210" i="39" s="1"/>
  <c r="L209" i="39"/>
  <c r="N209" i="39" s="1"/>
  <c r="L208" i="39"/>
  <c r="N208" i="39" s="1"/>
  <c r="L207" i="39"/>
  <c r="N207" i="39" s="1"/>
  <c r="L206" i="39"/>
  <c r="N206" i="39" s="1"/>
  <c r="L205" i="39"/>
  <c r="N205" i="39" s="1"/>
  <c r="L204" i="39"/>
  <c r="N204" i="39" s="1"/>
  <c r="L203" i="39"/>
  <c r="N203" i="39" s="1"/>
  <c r="L202" i="39"/>
  <c r="N202" i="39" s="1"/>
  <c r="L201" i="39"/>
  <c r="N201" i="39" s="1"/>
  <c r="L200" i="39"/>
  <c r="N200" i="39" s="1"/>
  <c r="L199" i="39"/>
  <c r="N199" i="39" s="1"/>
  <c r="L197" i="39"/>
  <c r="N197" i="39" s="1"/>
  <c r="L196" i="39"/>
  <c r="N196" i="39" s="1"/>
  <c r="L195" i="39"/>
  <c r="N195" i="39" s="1"/>
  <c r="L194" i="39"/>
  <c r="N194" i="39" s="1"/>
  <c r="L193" i="39"/>
  <c r="N193" i="39" s="1"/>
  <c r="L192" i="39"/>
  <c r="N192" i="39" s="1"/>
  <c r="L191" i="39"/>
  <c r="N191" i="39" s="1"/>
  <c r="L190" i="39"/>
  <c r="N190" i="39" s="1"/>
  <c r="L189" i="39"/>
  <c r="N189" i="39" s="1"/>
  <c r="L188" i="39"/>
  <c r="N188" i="39" s="1"/>
  <c r="L187" i="39"/>
  <c r="N187" i="39" s="1"/>
  <c r="L186" i="39"/>
  <c r="N186" i="39" s="1"/>
  <c r="L185" i="39"/>
  <c r="N185" i="39" s="1"/>
  <c r="L183" i="39"/>
  <c r="N183" i="39" s="1"/>
  <c r="L181" i="39"/>
  <c r="N181" i="39" s="1"/>
  <c r="L180" i="39"/>
  <c r="N180" i="39" s="1"/>
  <c r="L179" i="39"/>
  <c r="N179" i="39" s="1"/>
  <c r="L178" i="39"/>
  <c r="N178" i="39" s="1"/>
  <c r="L177" i="39"/>
  <c r="N177" i="39" s="1"/>
  <c r="L176" i="39"/>
  <c r="N176" i="39" s="1"/>
  <c r="L175" i="39"/>
  <c r="N175" i="39" s="1"/>
  <c r="L174" i="39"/>
  <c r="N174" i="39" s="1"/>
  <c r="L173" i="39"/>
  <c r="N173" i="39" s="1"/>
  <c r="L172" i="39"/>
  <c r="N172" i="39" s="1"/>
  <c r="L171" i="39"/>
  <c r="N171" i="39" s="1"/>
  <c r="L170" i="39"/>
  <c r="N170" i="39" s="1"/>
  <c r="L169" i="39"/>
  <c r="N169" i="39" s="1"/>
  <c r="L168" i="39"/>
  <c r="N168" i="39" s="1"/>
  <c r="L167" i="39"/>
  <c r="N167" i="39" s="1"/>
  <c r="L166" i="39"/>
  <c r="N166" i="39" s="1"/>
  <c r="L165" i="39"/>
  <c r="N165" i="39" s="1"/>
  <c r="L164" i="39"/>
  <c r="N164" i="39" s="1"/>
  <c r="L163" i="39"/>
  <c r="N163" i="39" s="1"/>
  <c r="L162" i="39"/>
  <c r="N162" i="39" s="1"/>
  <c r="L161" i="39"/>
  <c r="N161" i="39" s="1"/>
  <c r="L160" i="39"/>
  <c r="N160" i="39" s="1"/>
  <c r="L159" i="39"/>
  <c r="N159" i="39" s="1"/>
  <c r="L158" i="39"/>
  <c r="N158" i="39" s="1"/>
  <c r="L157" i="39"/>
  <c r="N157" i="39" s="1"/>
  <c r="L156" i="39"/>
  <c r="N156" i="39" s="1"/>
  <c r="L155" i="39"/>
  <c r="N155" i="39" s="1"/>
  <c r="L154" i="39"/>
  <c r="N154" i="39" s="1"/>
  <c r="L153" i="39"/>
  <c r="N153" i="39" s="1"/>
  <c r="L152" i="39"/>
  <c r="N152" i="39" s="1"/>
  <c r="L151" i="39"/>
  <c r="N151" i="39" s="1"/>
  <c r="L149" i="39"/>
  <c r="N149" i="39" s="1"/>
  <c r="L148" i="39"/>
  <c r="N148" i="39" s="1"/>
  <c r="L147" i="39"/>
  <c r="N147" i="39" s="1"/>
  <c r="L146" i="39"/>
  <c r="N146" i="39" s="1"/>
  <c r="L145" i="39"/>
  <c r="N145" i="39" s="1"/>
  <c r="L144" i="39"/>
  <c r="N144" i="39" s="1"/>
  <c r="L143" i="39"/>
  <c r="N143" i="39" s="1"/>
  <c r="L142" i="39"/>
  <c r="N142" i="39" s="1"/>
  <c r="L141" i="39"/>
  <c r="N141" i="39" s="1"/>
  <c r="L140" i="39"/>
  <c r="N140" i="39" s="1"/>
  <c r="L139" i="39"/>
  <c r="N139" i="39" s="1"/>
  <c r="L138" i="39"/>
  <c r="N138" i="39" s="1"/>
  <c r="L137" i="39"/>
  <c r="N137" i="39" s="1"/>
  <c r="L136" i="39"/>
  <c r="N136" i="39" s="1"/>
  <c r="L135" i="39"/>
  <c r="N135" i="39" s="1"/>
  <c r="L134" i="39"/>
  <c r="N134" i="39" s="1"/>
  <c r="L133" i="39"/>
  <c r="N133" i="39" s="1"/>
  <c r="L132" i="39"/>
  <c r="N132" i="39" s="1"/>
  <c r="L131" i="39"/>
  <c r="N131" i="39" s="1"/>
  <c r="L130" i="39"/>
  <c r="N130" i="39" s="1"/>
  <c r="L129" i="39"/>
  <c r="N129" i="39" s="1"/>
  <c r="L128" i="39"/>
  <c r="N128" i="39" s="1"/>
  <c r="L127" i="39"/>
  <c r="N127" i="39" s="1"/>
  <c r="L126" i="39"/>
  <c r="N126" i="39" s="1"/>
  <c r="L125" i="39"/>
  <c r="N125" i="39" s="1"/>
  <c r="L123" i="39"/>
  <c r="N123" i="39" s="1"/>
  <c r="L122" i="39"/>
  <c r="N122" i="39" s="1"/>
  <c r="L121" i="39"/>
  <c r="N121" i="39" s="1"/>
  <c r="L120" i="39"/>
  <c r="N120" i="39" s="1"/>
  <c r="L119" i="39"/>
  <c r="N119" i="39" s="1"/>
  <c r="L118" i="39"/>
  <c r="N118" i="39" s="1"/>
  <c r="L117" i="39"/>
  <c r="N117" i="39" s="1"/>
  <c r="L116" i="39"/>
  <c r="N116" i="39" s="1"/>
  <c r="L115" i="39"/>
  <c r="N115" i="39" s="1"/>
  <c r="L114" i="39"/>
  <c r="N114" i="39" s="1"/>
  <c r="L113" i="39"/>
  <c r="N113" i="39" s="1"/>
  <c r="L112" i="39"/>
  <c r="N112" i="39" s="1"/>
  <c r="L110" i="39"/>
  <c r="N110" i="39" s="1"/>
  <c r="L109" i="39"/>
  <c r="N109" i="39" s="1"/>
  <c r="L108" i="39"/>
  <c r="N108" i="39" s="1"/>
  <c r="N107" i="39"/>
  <c r="L107" i="39"/>
  <c r="L106" i="39"/>
  <c r="N106" i="39" s="1"/>
  <c r="L105" i="39"/>
  <c r="N105" i="39" s="1"/>
  <c r="L104" i="39"/>
  <c r="N104" i="39" s="1"/>
  <c r="N103" i="39"/>
  <c r="L103" i="39"/>
  <c r="L102" i="39"/>
  <c r="N102" i="39" s="1"/>
  <c r="L101" i="39"/>
  <c r="N101" i="39" s="1"/>
  <c r="L100" i="39"/>
  <c r="N100" i="39" s="1"/>
  <c r="L99" i="39"/>
  <c r="N99" i="39" s="1"/>
  <c r="L98" i="39"/>
  <c r="N98" i="39" s="1"/>
  <c r="L97" i="39"/>
  <c r="N97" i="39" s="1"/>
  <c r="L96" i="39"/>
  <c r="N96" i="39" s="1"/>
  <c r="L95" i="39"/>
  <c r="N95" i="39" s="1"/>
  <c r="L94" i="39"/>
  <c r="N94" i="39" s="1"/>
  <c r="L91" i="39"/>
  <c r="N91" i="39" s="1"/>
  <c r="L90" i="39"/>
  <c r="N90" i="39" s="1"/>
  <c r="L89" i="39"/>
  <c r="N89" i="39" s="1"/>
  <c r="L88" i="39"/>
  <c r="N88" i="39" s="1"/>
  <c r="L87" i="39"/>
  <c r="N87" i="39" s="1"/>
  <c r="L86" i="39"/>
  <c r="N86" i="39" s="1"/>
  <c r="L85" i="39"/>
  <c r="N85" i="39" s="1"/>
  <c r="L84" i="39"/>
  <c r="N84" i="39" s="1"/>
  <c r="L82" i="39"/>
  <c r="N82" i="39" s="1"/>
  <c r="L81" i="39"/>
  <c r="N81" i="39" s="1"/>
  <c r="L80" i="39"/>
  <c r="N80" i="39" s="1"/>
  <c r="L79" i="39"/>
  <c r="N79" i="39" s="1"/>
  <c r="L78" i="39"/>
  <c r="N78" i="39" s="1"/>
  <c r="L77" i="39"/>
  <c r="N77" i="39" s="1"/>
  <c r="L76" i="39"/>
  <c r="N76" i="39" s="1"/>
  <c r="L75" i="39"/>
  <c r="N75" i="39" s="1"/>
  <c r="L74" i="39"/>
  <c r="N74" i="39" s="1"/>
  <c r="L73" i="39"/>
  <c r="N73" i="39" s="1"/>
  <c r="L72" i="39"/>
  <c r="N72" i="39" s="1"/>
  <c r="L71" i="39"/>
  <c r="N71" i="39" s="1"/>
  <c r="L70" i="39"/>
  <c r="N70" i="39" s="1"/>
  <c r="L69" i="39"/>
  <c r="N69" i="39" s="1"/>
  <c r="L68" i="39"/>
  <c r="N68" i="39" s="1"/>
  <c r="L67" i="39"/>
  <c r="N67" i="39" s="1"/>
  <c r="L66" i="39"/>
  <c r="N66" i="39" s="1"/>
  <c r="L65" i="39"/>
  <c r="N65" i="39" s="1"/>
  <c r="L64" i="39"/>
  <c r="N64" i="39" s="1"/>
  <c r="L63" i="39"/>
  <c r="N63" i="39" s="1"/>
  <c r="L62" i="39"/>
  <c r="N62" i="39" s="1"/>
  <c r="L61" i="39"/>
  <c r="N61" i="39" s="1"/>
  <c r="L60" i="39"/>
  <c r="N60" i="39" s="1"/>
  <c r="L59" i="39"/>
  <c r="N59" i="39" s="1"/>
  <c r="L58" i="39"/>
  <c r="N58" i="39" s="1"/>
  <c r="L57" i="39"/>
  <c r="N57" i="39" s="1"/>
  <c r="L56" i="39"/>
  <c r="N56" i="39" s="1"/>
  <c r="L55" i="39"/>
  <c r="N55" i="39" s="1"/>
  <c r="L54" i="39"/>
  <c r="N54" i="39" s="1"/>
  <c r="L53" i="39"/>
  <c r="N53" i="39" s="1"/>
  <c r="L52" i="39"/>
  <c r="N52" i="39" s="1"/>
  <c r="L51" i="39"/>
  <c r="N51" i="39" s="1"/>
  <c r="L50" i="39"/>
  <c r="N50" i="39" s="1"/>
  <c r="L49" i="39"/>
  <c r="N49" i="39" s="1"/>
  <c r="L48" i="39"/>
  <c r="N48" i="39" s="1"/>
  <c r="L47" i="39"/>
  <c r="N47" i="39" s="1"/>
  <c r="L46" i="39"/>
  <c r="N46" i="39" s="1"/>
  <c r="L45" i="39"/>
  <c r="N45" i="39" s="1"/>
  <c r="L44" i="39"/>
  <c r="N44" i="39" s="1"/>
  <c r="L43" i="39"/>
  <c r="N43" i="39" s="1"/>
  <c r="L42" i="39"/>
  <c r="N42" i="39" s="1"/>
  <c r="L41" i="39"/>
  <c r="N41" i="39" s="1"/>
  <c r="L40" i="39"/>
  <c r="N40" i="39" s="1"/>
  <c r="L39" i="39"/>
  <c r="N39" i="39" s="1"/>
  <c r="L38" i="39"/>
  <c r="N38" i="39" s="1"/>
  <c r="L37" i="39"/>
  <c r="N37" i="39" s="1"/>
  <c r="L36" i="39"/>
  <c r="N36" i="39" s="1"/>
  <c r="L35" i="39"/>
  <c r="N35" i="39" s="1"/>
  <c r="L34" i="39"/>
  <c r="N34" i="39" s="1"/>
  <c r="L33" i="39"/>
  <c r="N33" i="39" s="1"/>
  <c r="L32" i="39"/>
  <c r="N32" i="39" s="1"/>
  <c r="L31" i="39"/>
  <c r="N31" i="39" s="1"/>
  <c r="L30" i="39"/>
  <c r="N30" i="39" s="1"/>
  <c r="L29" i="39"/>
  <c r="N29" i="39" s="1"/>
  <c r="L28" i="39"/>
  <c r="N28" i="39" s="1"/>
  <c r="L27" i="39"/>
  <c r="N27" i="39" s="1"/>
  <c r="L26" i="39"/>
  <c r="N26" i="39" s="1"/>
  <c r="L25" i="39"/>
  <c r="N25" i="39" s="1"/>
  <c r="L24" i="39"/>
  <c r="N24" i="39" s="1"/>
  <c r="L23" i="39"/>
  <c r="N23" i="39" s="1"/>
  <c r="L22" i="39"/>
  <c r="N22" i="39" s="1"/>
  <c r="L21" i="39"/>
  <c r="N21" i="39" s="1"/>
  <c r="L20" i="39"/>
  <c r="N20" i="39" s="1"/>
  <c r="L19" i="39"/>
  <c r="N19" i="39" s="1"/>
  <c r="L18" i="39"/>
  <c r="N18" i="39" s="1"/>
  <c r="L17" i="39"/>
  <c r="N17" i="39" s="1"/>
  <c r="L16" i="39"/>
  <c r="N16" i="39" s="1"/>
  <c r="L15" i="39"/>
  <c r="N15" i="39" s="1"/>
  <c r="L14" i="39"/>
  <c r="N14" i="39" s="1"/>
  <c r="L13" i="39"/>
  <c r="N13" i="39" s="1"/>
  <c r="L12" i="39"/>
  <c r="N12" i="39" s="1"/>
  <c r="L11" i="39"/>
  <c r="N11" i="39" s="1"/>
  <c r="L10" i="39"/>
  <c r="N10" i="39" s="1"/>
  <c r="L9" i="39"/>
  <c r="N9" i="39" s="1"/>
  <c r="L8" i="39"/>
  <c r="N8" i="39" s="1"/>
  <c r="L7" i="39"/>
  <c r="N7" i="39" s="1"/>
  <c r="D9" i="38" l="1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28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42" i="38"/>
  <c r="D243" i="38"/>
  <c r="D244" i="38"/>
  <c r="D245" i="38"/>
  <c r="D246" i="38"/>
  <c r="D247" i="38"/>
  <c r="D248" i="38"/>
  <c r="D249" i="38"/>
  <c r="D250" i="38"/>
  <c r="D251" i="38"/>
  <c r="D252" i="38"/>
  <c r="D253" i="38"/>
  <c r="D254" i="38"/>
  <c r="D255" i="38"/>
  <c r="D256" i="38"/>
  <c r="D257" i="38"/>
  <c r="D258" i="38"/>
  <c r="D259" i="38"/>
  <c r="D260" i="38"/>
  <c r="D261" i="38"/>
  <c r="D262" i="38"/>
  <c r="D263" i="38"/>
  <c r="D264" i="38"/>
  <c r="D265" i="38"/>
  <c r="D266" i="38"/>
  <c r="D8" i="38"/>
  <c r="L8" i="38" s="1"/>
  <c r="N8" i="38" s="1"/>
  <c r="N267" i="38"/>
  <c r="L266" i="38"/>
  <c r="N266" i="38" s="1"/>
  <c r="L265" i="38"/>
  <c r="N265" i="38" s="1"/>
  <c r="L264" i="38"/>
  <c r="N264" i="38" s="1"/>
  <c r="L263" i="38"/>
  <c r="N263" i="38" s="1"/>
  <c r="L262" i="38"/>
  <c r="N262" i="38" s="1"/>
  <c r="L261" i="38"/>
  <c r="N261" i="38" s="1"/>
  <c r="L260" i="38"/>
  <c r="N260" i="38" s="1"/>
  <c r="L259" i="38"/>
  <c r="N259" i="38" s="1"/>
  <c r="L258" i="38"/>
  <c r="N258" i="38" s="1"/>
  <c r="L257" i="38"/>
  <c r="N257" i="38" s="1"/>
  <c r="N256" i="38"/>
  <c r="L255" i="38"/>
  <c r="N255" i="38" s="1"/>
  <c r="L254" i="38"/>
  <c r="N254" i="38" s="1"/>
  <c r="L253" i="38"/>
  <c r="N253" i="38" s="1"/>
  <c r="N252" i="38"/>
  <c r="L251" i="38"/>
  <c r="N251" i="38" s="1"/>
  <c r="L250" i="38"/>
  <c r="N250" i="38" s="1"/>
  <c r="L249" i="38"/>
  <c r="N249" i="38" s="1"/>
  <c r="L248" i="38"/>
  <c r="N248" i="38" s="1"/>
  <c r="L247" i="38"/>
  <c r="N247" i="38" s="1"/>
  <c r="L246" i="38"/>
  <c r="N246" i="38" s="1"/>
  <c r="L245" i="38"/>
  <c r="N245" i="38" s="1"/>
  <c r="L244" i="38"/>
  <c r="N244" i="38" s="1"/>
  <c r="L243" i="38"/>
  <c r="N243" i="38" s="1"/>
  <c r="L242" i="38"/>
  <c r="N242" i="38" s="1"/>
  <c r="L241" i="38"/>
  <c r="N241" i="38" s="1"/>
  <c r="L240" i="38"/>
  <c r="N240" i="38" s="1"/>
  <c r="N239" i="38"/>
  <c r="N238" i="38"/>
  <c r="L238" i="38"/>
  <c r="N237" i="38"/>
  <c r="L237" i="38"/>
  <c r="N236" i="38"/>
  <c r="L236" i="38"/>
  <c r="N235" i="38"/>
  <c r="L235" i="38"/>
  <c r="N234" i="38"/>
  <c r="L234" i="38"/>
  <c r="N233" i="38"/>
  <c r="L233" i="38"/>
  <c r="N232" i="38"/>
  <c r="L232" i="38"/>
  <c r="N231" i="38"/>
  <c r="L231" i="38"/>
  <c r="L230" i="38"/>
  <c r="N230" i="38" s="1"/>
  <c r="L228" i="38"/>
  <c r="N228" i="38" s="1"/>
  <c r="L227" i="38"/>
  <c r="N227" i="38" s="1"/>
  <c r="L226" i="38"/>
  <c r="N226" i="38" s="1"/>
  <c r="L222" i="38"/>
  <c r="N222" i="38" s="1"/>
  <c r="L221" i="38"/>
  <c r="N221" i="38" s="1"/>
  <c r="L220" i="38"/>
  <c r="N220" i="38" s="1"/>
  <c r="L219" i="38"/>
  <c r="N219" i="38" s="1"/>
  <c r="L218" i="38"/>
  <c r="N218" i="38" s="1"/>
  <c r="L217" i="38"/>
  <c r="N217" i="38" s="1"/>
  <c r="L216" i="38"/>
  <c r="N216" i="38" s="1"/>
  <c r="L215" i="38"/>
  <c r="N215" i="38" s="1"/>
  <c r="L214" i="38"/>
  <c r="N214" i="38" s="1"/>
  <c r="L213" i="38"/>
  <c r="N213" i="38" s="1"/>
  <c r="L212" i="38"/>
  <c r="N212" i="38" s="1"/>
  <c r="L211" i="38"/>
  <c r="N211" i="38" s="1"/>
  <c r="L210" i="38"/>
  <c r="N210" i="38" s="1"/>
  <c r="L209" i="38"/>
  <c r="N209" i="38" s="1"/>
  <c r="L208" i="38"/>
  <c r="N208" i="38" s="1"/>
  <c r="L207" i="38"/>
  <c r="N207" i="38" s="1"/>
  <c r="L206" i="38"/>
  <c r="N206" i="38" s="1"/>
  <c r="L205" i="38"/>
  <c r="N205" i="38" s="1"/>
  <c r="L204" i="38"/>
  <c r="N204" i="38" s="1"/>
  <c r="L203" i="38"/>
  <c r="N203" i="38" s="1"/>
  <c r="L202" i="38"/>
  <c r="N202" i="38" s="1"/>
  <c r="L201" i="38"/>
  <c r="N201" i="38" s="1"/>
  <c r="L200" i="38"/>
  <c r="N200" i="38" s="1"/>
  <c r="L199" i="38"/>
  <c r="N199" i="38" s="1"/>
  <c r="L197" i="38"/>
  <c r="N197" i="38" s="1"/>
  <c r="L196" i="38"/>
  <c r="N196" i="38" s="1"/>
  <c r="L195" i="38"/>
  <c r="N195" i="38" s="1"/>
  <c r="L194" i="38"/>
  <c r="N194" i="38" s="1"/>
  <c r="L193" i="38"/>
  <c r="N193" i="38" s="1"/>
  <c r="L192" i="38"/>
  <c r="N192" i="38" s="1"/>
  <c r="L191" i="38"/>
  <c r="N191" i="38" s="1"/>
  <c r="L190" i="38"/>
  <c r="N190" i="38" s="1"/>
  <c r="L189" i="38"/>
  <c r="N189" i="38" s="1"/>
  <c r="L188" i="38"/>
  <c r="N188" i="38" s="1"/>
  <c r="L187" i="38"/>
  <c r="N187" i="38" s="1"/>
  <c r="L186" i="38"/>
  <c r="N186" i="38" s="1"/>
  <c r="L185" i="38"/>
  <c r="N185" i="38" s="1"/>
  <c r="L183" i="38"/>
  <c r="N183" i="38" s="1"/>
  <c r="L181" i="38"/>
  <c r="N181" i="38" s="1"/>
  <c r="L180" i="38"/>
  <c r="N180" i="38" s="1"/>
  <c r="L179" i="38"/>
  <c r="N179" i="38" s="1"/>
  <c r="L178" i="38"/>
  <c r="N178" i="38" s="1"/>
  <c r="L177" i="38"/>
  <c r="N177" i="38" s="1"/>
  <c r="L176" i="38"/>
  <c r="N176" i="38" s="1"/>
  <c r="L175" i="38"/>
  <c r="N175" i="38" s="1"/>
  <c r="L174" i="38"/>
  <c r="N174" i="38" s="1"/>
  <c r="L173" i="38"/>
  <c r="N173" i="38" s="1"/>
  <c r="L172" i="38"/>
  <c r="N172" i="38" s="1"/>
  <c r="L171" i="38"/>
  <c r="N171" i="38" s="1"/>
  <c r="L170" i="38"/>
  <c r="N170" i="38" s="1"/>
  <c r="L169" i="38"/>
  <c r="N169" i="38" s="1"/>
  <c r="L168" i="38"/>
  <c r="N168" i="38" s="1"/>
  <c r="L167" i="38"/>
  <c r="N167" i="38" s="1"/>
  <c r="L166" i="38"/>
  <c r="N166" i="38" s="1"/>
  <c r="L165" i="38"/>
  <c r="N165" i="38" s="1"/>
  <c r="L164" i="38"/>
  <c r="N164" i="38" s="1"/>
  <c r="L163" i="38"/>
  <c r="N163" i="38" s="1"/>
  <c r="L162" i="38"/>
  <c r="N162" i="38" s="1"/>
  <c r="L161" i="38"/>
  <c r="N161" i="38" s="1"/>
  <c r="L160" i="38"/>
  <c r="N160" i="38" s="1"/>
  <c r="L159" i="38"/>
  <c r="N159" i="38" s="1"/>
  <c r="L158" i="38"/>
  <c r="N158" i="38" s="1"/>
  <c r="L157" i="38"/>
  <c r="N157" i="38" s="1"/>
  <c r="L156" i="38"/>
  <c r="N156" i="38" s="1"/>
  <c r="L155" i="38"/>
  <c r="N155" i="38" s="1"/>
  <c r="L154" i="38"/>
  <c r="N154" i="38" s="1"/>
  <c r="L153" i="38"/>
  <c r="N153" i="38" s="1"/>
  <c r="L152" i="38"/>
  <c r="N152" i="38" s="1"/>
  <c r="L151" i="38"/>
  <c r="N151" i="38" s="1"/>
  <c r="L149" i="38"/>
  <c r="N149" i="38" s="1"/>
  <c r="L148" i="38"/>
  <c r="N148" i="38" s="1"/>
  <c r="L147" i="38"/>
  <c r="N147" i="38" s="1"/>
  <c r="L146" i="38"/>
  <c r="N146" i="38" s="1"/>
  <c r="L145" i="38"/>
  <c r="N145" i="38" s="1"/>
  <c r="L144" i="38"/>
  <c r="N144" i="38" s="1"/>
  <c r="L143" i="38"/>
  <c r="N143" i="38" s="1"/>
  <c r="L142" i="38"/>
  <c r="N142" i="38" s="1"/>
  <c r="L141" i="38"/>
  <c r="N141" i="38" s="1"/>
  <c r="L140" i="38"/>
  <c r="N140" i="38" s="1"/>
  <c r="L139" i="38"/>
  <c r="N139" i="38" s="1"/>
  <c r="L138" i="38"/>
  <c r="N138" i="38" s="1"/>
  <c r="L137" i="38"/>
  <c r="N137" i="38" s="1"/>
  <c r="L136" i="38"/>
  <c r="N136" i="38" s="1"/>
  <c r="L135" i="38"/>
  <c r="N135" i="38" s="1"/>
  <c r="L134" i="38"/>
  <c r="N134" i="38" s="1"/>
  <c r="L133" i="38"/>
  <c r="N133" i="38" s="1"/>
  <c r="L132" i="38"/>
  <c r="N132" i="38" s="1"/>
  <c r="L131" i="38"/>
  <c r="N131" i="38" s="1"/>
  <c r="L130" i="38"/>
  <c r="N130" i="38" s="1"/>
  <c r="L129" i="38"/>
  <c r="N129" i="38" s="1"/>
  <c r="L128" i="38"/>
  <c r="N128" i="38" s="1"/>
  <c r="L127" i="38"/>
  <c r="N127" i="38" s="1"/>
  <c r="L126" i="38"/>
  <c r="N126" i="38" s="1"/>
  <c r="L125" i="38"/>
  <c r="N125" i="38" s="1"/>
  <c r="L123" i="38"/>
  <c r="N123" i="38" s="1"/>
  <c r="L122" i="38"/>
  <c r="N122" i="38" s="1"/>
  <c r="L121" i="38"/>
  <c r="N121" i="38" s="1"/>
  <c r="L120" i="38"/>
  <c r="N120" i="38" s="1"/>
  <c r="L119" i="38"/>
  <c r="N119" i="38" s="1"/>
  <c r="L118" i="38"/>
  <c r="N118" i="38" s="1"/>
  <c r="L117" i="38"/>
  <c r="N117" i="38" s="1"/>
  <c r="L116" i="38"/>
  <c r="N116" i="38" s="1"/>
  <c r="L115" i="38"/>
  <c r="N115" i="38" s="1"/>
  <c r="L114" i="38"/>
  <c r="N114" i="38" s="1"/>
  <c r="L113" i="38"/>
  <c r="N113" i="38" s="1"/>
  <c r="L112" i="38"/>
  <c r="N112" i="38" s="1"/>
  <c r="L110" i="38"/>
  <c r="N110" i="38" s="1"/>
  <c r="L109" i="38"/>
  <c r="N109" i="38" s="1"/>
  <c r="L108" i="38"/>
  <c r="N108" i="38" s="1"/>
  <c r="L107" i="38"/>
  <c r="N107" i="38" s="1"/>
  <c r="L106" i="38"/>
  <c r="N106" i="38" s="1"/>
  <c r="L105" i="38"/>
  <c r="N105" i="38" s="1"/>
  <c r="L104" i="38"/>
  <c r="N104" i="38" s="1"/>
  <c r="L103" i="38"/>
  <c r="N103" i="38" s="1"/>
  <c r="L102" i="38"/>
  <c r="N102" i="38" s="1"/>
  <c r="L101" i="38"/>
  <c r="N101" i="38" s="1"/>
  <c r="L100" i="38"/>
  <c r="N100" i="38" s="1"/>
  <c r="L99" i="38"/>
  <c r="N99" i="38" s="1"/>
  <c r="L98" i="38"/>
  <c r="N98" i="38" s="1"/>
  <c r="L97" i="38"/>
  <c r="N97" i="38" s="1"/>
  <c r="L96" i="38"/>
  <c r="N96" i="38" s="1"/>
  <c r="L95" i="38"/>
  <c r="N95" i="38" s="1"/>
  <c r="L94" i="38"/>
  <c r="N94" i="38" s="1"/>
  <c r="L91" i="38"/>
  <c r="N91" i="38" s="1"/>
  <c r="L90" i="38"/>
  <c r="N90" i="38" s="1"/>
  <c r="L89" i="38"/>
  <c r="N89" i="38" s="1"/>
  <c r="L88" i="38"/>
  <c r="N88" i="38" s="1"/>
  <c r="L87" i="38"/>
  <c r="N87" i="38" s="1"/>
  <c r="L86" i="38"/>
  <c r="N86" i="38" s="1"/>
  <c r="L85" i="38"/>
  <c r="N85" i="38" s="1"/>
  <c r="L84" i="38"/>
  <c r="N84" i="38" s="1"/>
  <c r="L82" i="38"/>
  <c r="N82" i="38" s="1"/>
  <c r="L81" i="38"/>
  <c r="N81" i="38" s="1"/>
  <c r="L80" i="38"/>
  <c r="N80" i="38" s="1"/>
  <c r="L79" i="38"/>
  <c r="N79" i="38" s="1"/>
  <c r="L78" i="38"/>
  <c r="N78" i="38" s="1"/>
  <c r="L77" i="38"/>
  <c r="N77" i="38" s="1"/>
  <c r="L76" i="38"/>
  <c r="N76" i="38" s="1"/>
  <c r="L75" i="38"/>
  <c r="N75" i="38" s="1"/>
  <c r="L74" i="38"/>
  <c r="N74" i="38" s="1"/>
  <c r="L73" i="38"/>
  <c r="N73" i="38" s="1"/>
  <c r="L72" i="38"/>
  <c r="N72" i="38" s="1"/>
  <c r="L71" i="38"/>
  <c r="N71" i="38" s="1"/>
  <c r="L70" i="38"/>
  <c r="N70" i="38" s="1"/>
  <c r="L69" i="38"/>
  <c r="N69" i="38" s="1"/>
  <c r="L68" i="38"/>
  <c r="N68" i="38" s="1"/>
  <c r="L67" i="38"/>
  <c r="N67" i="38" s="1"/>
  <c r="L66" i="38"/>
  <c r="N66" i="38" s="1"/>
  <c r="L65" i="38"/>
  <c r="N65" i="38" s="1"/>
  <c r="L64" i="38"/>
  <c r="N64" i="38" s="1"/>
  <c r="L63" i="38"/>
  <c r="N63" i="38" s="1"/>
  <c r="L62" i="38"/>
  <c r="N62" i="38" s="1"/>
  <c r="L61" i="38"/>
  <c r="N61" i="38" s="1"/>
  <c r="L60" i="38"/>
  <c r="N60" i="38" s="1"/>
  <c r="L59" i="38"/>
  <c r="N59" i="38" s="1"/>
  <c r="L58" i="38"/>
  <c r="N58" i="38" s="1"/>
  <c r="L57" i="38"/>
  <c r="N57" i="38" s="1"/>
  <c r="L56" i="38"/>
  <c r="N56" i="38" s="1"/>
  <c r="L55" i="38"/>
  <c r="N55" i="38" s="1"/>
  <c r="L54" i="38"/>
  <c r="N54" i="38" s="1"/>
  <c r="L53" i="38"/>
  <c r="N53" i="38" s="1"/>
  <c r="L52" i="38"/>
  <c r="N52" i="38" s="1"/>
  <c r="L51" i="38"/>
  <c r="N51" i="38" s="1"/>
  <c r="L50" i="38"/>
  <c r="N50" i="38" s="1"/>
  <c r="L49" i="38"/>
  <c r="N49" i="38" s="1"/>
  <c r="L48" i="38"/>
  <c r="N48" i="38" s="1"/>
  <c r="L47" i="38"/>
  <c r="N47" i="38" s="1"/>
  <c r="L46" i="38"/>
  <c r="N46" i="38" s="1"/>
  <c r="L45" i="38"/>
  <c r="N45" i="38" s="1"/>
  <c r="L44" i="38"/>
  <c r="N44" i="38" s="1"/>
  <c r="L43" i="38"/>
  <c r="N43" i="38" s="1"/>
  <c r="L42" i="38"/>
  <c r="N42" i="38" s="1"/>
  <c r="L41" i="38"/>
  <c r="N41" i="38" s="1"/>
  <c r="L40" i="38"/>
  <c r="N40" i="38" s="1"/>
  <c r="L39" i="38"/>
  <c r="N39" i="38" s="1"/>
  <c r="L38" i="38"/>
  <c r="N38" i="38" s="1"/>
  <c r="L37" i="38"/>
  <c r="N37" i="38" s="1"/>
  <c r="L36" i="38"/>
  <c r="N36" i="38" s="1"/>
  <c r="L35" i="38"/>
  <c r="N35" i="38" s="1"/>
  <c r="L34" i="38"/>
  <c r="N34" i="38" s="1"/>
  <c r="L33" i="38"/>
  <c r="N33" i="38" s="1"/>
  <c r="L32" i="38"/>
  <c r="N32" i="38" s="1"/>
  <c r="L31" i="38"/>
  <c r="N31" i="38" s="1"/>
  <c r="L30" i="38"/>
  <c r="N30" i="38" s="1"/>
  <c r="L29" i="38"/>
  <c r="N29" i="38" s="1"/>
  <c r="L28" i="38"/>
  <c r="N28" i="38" s="1"/>
  <c r="L27" i="38"/>
  <c r="N27" i="38" s="1"/>
  <c r="L26" i="38"/>
  <c r="N26" i="38" s="1"/>
  <c r="L25" i="38"/>
  <c r="N25" i="38" s="1"/>
  <c r="L24" i="38"/>
  <c r="N24" i="38" s="1"/>
  <c r="L23" i="38"/>
  <c r="N23" i="38" s="1"/>
  <c r="L22" i="38"/>
  <c r="N22" i="38" s="1"/>
  <c r="L21" i="38"/>
  <c r="N21" i="38" s="1"/>
  <c r="L20" i="38"/>
  <c r="N20" i="38" s="1"/>
  <c r="L19" i="38"/>
  <c r="N19" i="38" s="1"/>
  <c r="L18" i="38"/>
  <c r="N18" i="38" s="1"/>
  <c r="L17" i="38"/>
  <c r="N17" i="38" s="1"/>
  <c r="L16" i="38"/>
  <c r="N16" i="38" s="1"/>
  <c r="L15" i="38"/>
  <c r="N15" i="38" s="1"/>
  <c r="L14" i="38"/>
  <c r="N14" i="38" s="1"/>
  <c r="L13" i="38"/>
  <c r="N13" i="38" s="1"/>
  <c r="L12" i="38"/>
  <c r="N12" i="38" s="1"/>
  <c r="L11" i="38"/>
  <c r="N11" i="38" s="1"/>
  <c r="L10" i="38"/>
  <c r="N10" i="38" s="1"/>
  <c r="L9" i="38"/>
  <c r="N9" i="38" s="1"/>
  <c r="L7" i="38"/>
  <c r="N7" i="38" s="1"/>
  <c r="N217" i="1" l="1"/>
  <c r="N219" i="1"/>
  <c r="L91" i="1" l="1"/>
  <c r="N91" i="1" s="1"/>
  <c r="N239" i="1"/>
  <c r="N252" i="1"/>
  <c r="N256" i="1"/>
  <c r="N267" i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57" i="1"/>
  <c r="N257" i="1" s="1"/>
  <c r="L254" i="1"/>
  <c r="N254" i="1" s="1"/>
  <c r="L255" i="1"/>
  <c r="N255" i="1" s="1"/>
  <c r="L253" i="1"/>
  <c r="N253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40" i="1"/>
  <c r="N24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0" i="1"/>
  <c r="N230" i="1" s="1"/>
  <c r="L227" i="1"/>
  <c r="N227" i="1" s="1"/>
  <c r="L228" i="1"/>
  <c r="N228" i="1" s="1"/>
  <c r="L226" i="1"/>
  <c r="N226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L218" i="1"/>
  <c r="N218" i="1" s="1"/>
  <c r="L219" i="1"/>
  <c r="L220" i="1"/>
  <c r="N220" i="1" s="1"/>
  <c r="L221" i="1"/>
  <c r="N221" i="1" s="1"/>
  <c r="L222" i="1"/>
  <c r="N222" i="1" s="1"/>
  <c r="L199" i="1"/>
  <c r="N199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85" i="1"/>
  <c r="N185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3" i="1"/>
  <c r="N183" i="1" s="1"/>
  <c r="L151" i="1"/>
  <c r="N151" i="1" s="1"/>
  <c r="L146" i="1"/>
  <c r="N146" i="1" s="1"/>
  <c r="L147" i="1"/>
  <c r="N147" i="1" s="1"/>
  <c r="L148" i="1"/>
  <c r="N148" i="1" s="1"/>
  <c r="L149" i="1"/>
  <c r="N149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25" i="1"/>
  <c r="N125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12" i="1"/>
  <c r="N112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84" i="1"/>
  <c r="N84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" i="1"/>
  <c r="N7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</calcChain>
</file>

<file path=xl/sharedStrings.xml><?xml version="1.0" encoding="utf-8"?>
<sst xmlns="http://schemas.openxmlformats.org/spreadsheetml/2006/main" count="12964" uniqueCount="358">
  <si>
    <t>BÁO CÁO KẾ HOẠCH SẢN XUẤT HẰNG NGÀY_Quầy</t>
  </si>
  <si>
    <t>No.</t>
  </si>
  <si>
    <t>Item</t>
  </si>
  <si>
    <t>Price</t>
  </si>
  <si>
    <t>Tồn đầu</t>
  </si>
  <si>
    <t>Kế Hoạch</t>
  </si>
  <si>
    <t>Thực tế Sản xuất</t>
  </si>
  <si>
    <t>Sp tái sản xuất</t>
  </si>
  <si>
    <t>Chuyển nội bộ</t>
  </si>
  <si>
    <t>Hủy</t>
  </si>
  <si>
    <t>Tồn cuối</t>
  </si>
  <si>
    <t xml:space="preserve">Bán </t>
  </si>
  <si>
    <t>Chênh lệch</t>
  </si>
  <si>
    <t>Ghi chú lý do</t>
  </si>
  <si>
    <t>Lần 1</t>
  </si>
  <si>
    <t>Lần 2</t>
  </si>
  <si>
    <t>BUN</t>
  </si>
  <si>
    <t>1</t>
  </si>
  <si>
    <t>Bacon Cheese Earthquake</t>
  </si>
  <si>
    <t>2</t>
  </si>
  <si>
    <t>Big Eye</t>
  </si>
  <si>
    <t>3</t>
  </si>
  <si>
    <t>Black Pearl</t>
  </si>
  <si>
    <t>4</t>
  </si>
  <si>
    <t>Bluberry Custard</t>
  </si>
  <si>
    <t>5</t>
  </si>
  <si>
    <t>Butter Sugar Loaf</t>
  </si>
  <si>
    <t>6</t>
  </si>
  <si>
    <t>Cheese Boat</t>
  </si>
  <si>
    <t>7</t>
  </si>
  <si>
    <t>Cheese Boat Mini</t>
  </si>
  <si>
    <t>8</t>
  </si>
  <si>
    <t>Cheese Flosss</t>
  </si>
  <si>
    <t>9</t>
  </si>
  <si>
    <t>Cheese Sausage</t>
  </si>
  <si>
    <t>10</t>
  </si>
  <si>
    <t>Chez Delux</t>
  </si>
  <si>
    <t>11</t>
  </si>
  <si>
    <t>Chicken Parmesan</t>
  </si>
  <si>
    <t>12</t>
  </si>
  <si>
    <t>Chocolate Cream Cheese</t>
  </si>
  <si>
    <t>13</t>
  </si>
  <si>
    <t>Chocolate Donut</t>
  </si>
  <si>
    <t>14</t>
  </si>
  <si>
    <t>Chocolate Lava</t>
  </si>
  <si>
    <t>15</t>
  </si>
  <si>
    <t>Chocolate Mint</t>
  </si>
  <si>
    <t>16</t>
  </si>
  <si>
    <t>Cocktail Bun 3pcs</t>
  </si>
  <si>
    <t>17</t>
  </si>
  <si>
    <t>Coco Fuji</t>
  </si>
  <si>
    <t>18</t>
  </si>
  <si>
    <t>Coconut Ball</t>
  </si>
  <si>
    <t>19</t>
  </si>
  <si>
    <t>Coconut Flosss</t>
  </si>
  <si>
    <t>20</t>
  </si>
  <si>
    <t>Cranberry Cream Cheese</t>
  </si>
  <si>
    <t>21</t>
  </si>
  <si>
    <t>Cranberry Cr Cheese 4pc</t>
  </si>
  <si>
    <t>22</t>
  </si>
  <si>
    <t>Cream Pan</t>
  </si>
  <si>
    <t>23</t>
  </si>
  <si>
    <t>Curry Dozo</t>
  </si>
  <si>
    <t>24</t>
  </si>
  <si>
    <t>Custard Fuji</t>
  </si>
  <si>
    <t>25</t>
  </si>
  <si>
    <t>Double Cheese</t>
  </si>
  <si>
    <t>26</t>
  </si>
  <si>
    <t>Fire Flosss</t>
  </si>
  <si>
    <t>27</t>
  </si>
  <si>
    <t>Flosss</t>
  </si>
  <si>
    <t>28</t>
  </si>
  <si>
    <t>Get Cheesy</t>
  </si>
  <si>
    <t>29</t>
  </si>
  <si>
    <t>Golden Lava Bun</t>
  </si>
  <si>
    <t>30</t>
  </si>
  <si>
    <t xml:space="preserve">Golden Triangle </t>
  </si>
  <si>
    <t>31</t>
  </si>
  <si>
    <t>Gooey Goody</t>
  </si>
  <si>
    <t>32</t>
  </si>
  <si>
    <t>Ham &amp; Cheese</t>
  </si>
  <si>
    <t>33</t>
  </si>
  <si>
    <t>Ham &amp; Cheese Mini</t>
  </si>
  <si>
    <t>34</t>
  </si>
  <si>
    <t>Himalayan Pink Salt Roll</t>
  </si>
  <si>
    <t>35</t>
  </si>
  <si>
    <t>Kaya Bun</t>
  </si>
  <si>
    <t>36</t>
  </si>
  <si>
    <t>Kaya Roulette</t>
  </si>
  <si>
    <t>37</t>
  </si>
  <si>
    <t xml:space="preserve">Mala Chicken </t>
  </si>
  <si>
    <t>38</t>
  </si>
  <si>
    <t>Mala Tuna</t>
  </si>
  <si>
    <t>39</t>
  </si>
  <si>
    <t>Milk Raisin</t>
  </si>
  <si>
    <t>40</t>
  </si>
  <si>
    <t>Mushroom &amp; cheese</t>
  </si>
  <si>
    <t>41</t>
  </si>
  <si>
    <t>Mushroom Bacon</t>
  </si>
  <si>
    <t>42</t>
  </si>
  <si>
    <t>Pandan Coconut Ball</t>
  </si>
  <si>
    <t>43</t>
  </si>
  <si>
    <t>Pandan Kaya Roulette</t>
  </si>
  <si>
    <t>44</t>
  </si>
  <si>
    <t>Pandan Mochi Triangle</t>
  </si>
  <si>
    <t>45</t>
  </si>
  <si>
    <t>Pandan Polo Pudding</t>
  </si>
  <si>
    <t>46</t>
  </si>
  <si>
    <t>Pandan Smart Aleck</t>
  </si>
  <si>
    <t>47</t>
  </si>
  <si>
    <t>Peanut Banana</t>
  </si>
  <si>
    <t>48</t>
  </si>
  <si>
    <t>Phoenix</t>
  </si>
  <si>
    <t>49</t>
  </si>
  <si>
    <t>Pillow Raisin</t>
  </si>
  <si>
    <t>50</t>
  </si>
  <si>
    <t>Polo pudding</t>
  </si>
  <si>
    <t>51</t>
  </si>
  <si>
    <t>Pork Ribs</t>
  </si>
  <si>
    <t>52</t>
  </si>
  <si>
    <t>Pork Sambal</t>
  </si>
  <si>
    <t>53</t>
  </si>
  <si>
    <t>Rainbow Donut</t>
  </si>
  <si>
    <t>54</t>
  </si>
  <si>
    <t>Raisin Cream Cheese</t>
  </si>
  <si>
    <t>55</t>
  </si>
  <si>
    <t>Red Bean Queen</t>
  </si>
  <si>
    <t>56</t>
  </si>
  <si>
    <t>Red Bean Sesame</t>
  </si>
  <si>
    <t>57</t>
  </si>
  <si>
    <t>Sausage Standard</t>
  </si>
  <si>
    <t>58</t>
  </si>
  <si>
    <t>Smart Aleck</t>
  </si>
  <si>
    <t>59</t>
  </si>
  <si>
    <t>Snow White Yam</t>
  </si>
  <si>
    <t>60</t>
  </si>
  <si>
    <t>Spring Ham</t>
  </si>
  <si>
    <t>61</t>
  </si>
  <si>
    <t>Spring In The City</t>
  </si>
  <si>
    <t>62</t>
  </si>
  <si>
    <t>Sunny Funny</t>
  </si>
  <si>
    <t>63</t>
  </si>
  <si>
    <t>Sweet Potato Volcano</t>
  </si>
  <si>
    <t>64</t>
  </si>
  <si>
    <t>T Cures of Golden Flower</t>
  </si>
  <si>
    <t>65</t>
  </si>
  <si>
    <t>Taro Hero</t>
  </si>
  <si>
    <t>66</t>
  </si>
  <si>
    <t>Tomato Focaccia</t>
  </si>
  <si>
    <t>67</t>
  </si>
  <si>
    <t>Wild Mushroom Focaccia</t>
  </si>
  <si>
    <t>68</t>
  </si>
  <si>
    <t>Yam Royale</t>
  </si>
  <si>
    <t>DANISH</t>
  </si>
  <si>
    <t>Blackberry Danish</t>
  </si>
  <si>
    <t>Blueberry Danish</t>
  </si>
  <si>
    <t>Cereal Dried Fruit Bread</t>
  </si>
  <si>
    <t>Cheese Croissant</t>
  </si>
  <si>
    <t>Cheese Crois Mini</t>
  </si>
  <si>
    <t>Chez Lava Crois</t>
  </si>
  <si>
    <t>Chocolate Croissant</t>
  </si>
  <si>
    <t xml:space="preserve">Golden Lava Croissant </t>
  </si>
  <si>
    <t>GLC - set 3pcs</t>
  </si>
  <si>
    <t>GLC - set 5pcs</t>
  </si>
  <si>
    <t>Ham Croissant</t>
  </si>
  <si>
    <t>Peach Danish</t>
  </si>
  <si>
    <t>Plain Croissant</t>
  </si>
  <si>
    <t>Sweetcorn Cheese Bread</t>
  </si>
  <si>
    <t>Tuna Croissant</t>
  </si>
  <si>
    <t>White Choco Croissant</t>
  </si>
  <si>
    <t>Ya Ya Egg Tart</t>
  </si>
  <si>
    <t>Tart Orig Chez</t>
  </si>
  <si>
    <t>Tart Golden Chez</t>
  </si>
  <si>
    <t>FRENCH, PIZZA</t>
  </si>
  <si>
    <t>Baguette (Long)</t>
  </si>
  <si>
    <t>Butter Sugar Baguette</t>
  </si>
  <si>
    <t>Hawaiian Pizza</t>
  </si>
  <si>
    <t>Mushrm &amp;cheese Pizza</t>
  </si>
  <si>
    <t>Sausage Pizza</t>
  </si>
  <si>
    <t>Sweetcorn tuna Pizza</t>
  </si>
  <si>
    <t>Wholemeal Baguette</t>
  </si>
  <si>
    <t>SANDWICH</t>
  </si>
  <si>
    <t>Bacon &amp; Egg Breakfast</t>
  </si>
  <si>
    <t>Baked Ham &amp; Cheese SW</t>
  </si>
  <si>
    <t>Chicken SW</t>
  </si>
  <si>
    <t>Ham &amp; Egg Breakfast</t>
  </si>
  <si>
    <t>Mango Chic Baguette</t>
  </si>
  <si>
    <t>One Foot Baguette</t>
  </si>
  <si>
    <t>Parsley Ham Cheese</t>
  </si>
  <si>
    <t>Teriyaki Chic Baguette</t>
  </si>
  <si>
    <t>Teriyaki Chicken Hot SW</t>
  </si>
  <si>
    <t>Tuna &amp; Egg Hot Sandwich</t>
  </si>
  <si>
    <t>Tuna Sandwich</t>
  </si>
  <si>
    <t>TOAST, EURO</t>
  </si>
  <si>
    <t>Bacon Cheese TT</t>
  </si>
  <si>
    <t>Bacon Cheese TT(H)</t>
  </si>
  <si>
    <t>Bacon Onion TT</t>
  </si>
  <si>
    <t>Bacon Onion TT (Half)</t>
  </si>
  <si>
    <t>Black Sesame TT</t>
  </si>
  <si>
    <t>Black Sesame TT(Half)</t>
  </si>
  <si>
    <t>California TT</t>
  </si>
  <si>
    <t>California TT (Half)</t>
  </si>
  <si>
    <t>Cranberry TT</t>
  </si>
  <si>
    <t>Cranberry TT (Half)</t>
  </si>
  <si>
    <t>Dark Rye Fibre Toast</t>
  </si>
  <si>
    <t>Dark Rye Toast(Half)</t>
  </si>
  <si>
    <t>Earthquake TT</t>
  </si>
  <si>
    <t>Earthquake TT (Half)</t>
  </si>
  <si>
    <t>Mount Green Tea TT</t>
  </si>
  <si>
    <t>Mount Green Tea TT (Half)</t>
  </si>
  <si>
    <t>Standard TT</t>
  </si>
  <si>
    <t>Standard TT (Half)</t>
  </si>
  <si>
    <t>Wholemeal TT</t>
  </si>
  <si>
    <t>Wholemeal TT (Half)</t>
  </si>
  <si>
    <t>Gourmet Fruit Loaf (Half)</t>
  </si>
  <si>
    <t>WHOLE CAKE</t>
  </si>
  <si>
    <t xml:space="preserve">Blackforest C </t>
  </si>
  <si>
    <t xml:space="preserve">Blackforest R </t>
  </si>
  <si>
    <t xml:space="preserve">Chantilly C </t>
  </si>
  <si>
    <t xml:space="preserve">Chantilly R 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</si>
  <si>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</si>
  <si>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</si>
  <si>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</si>
  <si>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</si>
  <si>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</si>
  <si>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</si>
  <si>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</si>
  <si>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</t>
  </si>
  <si>
    <t xml:space="preserve">Fruity Cheesy R </t>
  </si>
  <si>
    <t>Hokkaido Choc Roll</t>
  </si>
  <si>
    <t>Lemon Cheese C</t>
  </si>
  <si>
    <t>Lemon Cheese R</t>
  </si>
  <si>
    <t xml:space="preserve">Les Opera C </t>
  </si>
  <si>
    <t xml:space="preserve">Les Opera R </t>
  </si>
  <si>
    <t>Macha Macha C</t>
  </si>
  <si>
    <t xml:space="preserve">Macha Macha R </t>
  </si>
  <si>
    <t>Mocha Cheese</t>
  </si>
  <si>
    <t xml:space="preserve">Mocha Choco C </t>
  </si>
  <si>
    <t xml:space="preserve">Passion Cheese C </t>
  </si>
  <si>
    <t xml:space="preserve">Passion Cheese R </t>
  </si>
  <si>
    <t xml:space="preserve">Tiramisu C </t>
  </si>
  <si>
    <t xml:space="preserve">Tiramisu R </t>
  </si>
  <si>
    <t>Yummy Yammy</t>
  </si>
  <si>
    <t>Queen Of Heart R</t>
  </si>
  <si>
    <t>Queen Of Heart C</t>
  </si>
  <si>
    <t>Yam Of Love R</t>
  </si>
  <si>
    <t>Yam Of Love C</t>
  </si>
  <si>
    <t>SLICE CAKE</t>
  </si>
  <si>
    <t>Blackcurrant Cheese</t>
  </si>
  <si>
    <t>Blackforest</t>
  </si>
  <si>
    <t>Chantilly</t>
  </si>
  <si>
    <t>Chocolate Choux</t>
  </si>
  <si>
    <t>Grafitti</t>
  </si>
  <si>
    <t>Lemon Cheese</t>
  </si>
  <si>
    <t>Lemon Choux</t>
  </si>
  <si>
    <t>Les Opera Slice</t>
  </si>
  <si>
    <t>Macha Choux</t>
  </si>
  <si>
    <t>Macha Macha</t>
  </si>
  <si>
    <t>Tiramisu Slice</t>
  </si>
  <si>
    <t>Yam Slice</t>
  </si>
  <si>
    <t>Queen Slice</t>
  </si>
  <si>
    <t>DRY CAKE</t>
  </si>
  <si>
    <t>Honey Marble</t>
  </si>
  <si>
    <t>Japan Light Cheese</t>
  </si>
  <si>
    <t>Mini Japan L Cheese 3pcs</t>
  </si>
  <si>
    <t>MF Chocolate</t>
  </si>
  <si>
    <t>MF Green Tea</t>
  </si>
  <si>
    <t>MF Raisin</t>
  </si>
  <si>
    <t>Mini Pandan L Cheese 3pcs</t>
  </si>
  <si>
    <t>Pandan Chiffon (Mini)</t>
  </si>
  <si>
    <t>Parmesan Cheese cake</t>
  </si>
  <si>
    <t>Parmesan Cheese slice (SR)</t>
  </si>
  <si>
    <t>Parmesan Chez Mini Slice</t>
  </si>
  <si>
    <t>Peanut Choc Angel Cake</t>
  </si>
  <si>
    <t>Pork Floss California</t>
  </si>
  <si>
    <t>SC Cheese</t>
  </si>
  <si>
    <t>SC Green Tea</t>
  </si>
  <si>
    <t>SC Marble</t>
  </si>
  <si>
    <t>SR Chocolate</t>
  </si>
  <si>
    <t>SR Chocolate Sliced</t>
  </si>
  <si>
    <t>SR Green Tea</t>
  </si>
  <si>
    <t>SR Green tea sliced</t>
  </si>
  <si>
    <t>SR Raisin Sliced</t>
  </si>
  <si>
    <t>SR Tiger Skin</t>
  </si>
  <si>
    <t>Strawbry Angel Cake</t>
  </si>
  <si>
    <t>Vanilla Cup Cake</t>
  </si>
  <si>
    <t>COMBO 3DRY CAKE</t>
  </si>
  <si>
    <t>COMBO 5DRY CAKE</t>
  </si>
  <si>
    <t>COOKIE</t>
  </si>
  <si>
    <t>Almond Cookies</t>
  </si>
  <si>
    <t>Assorted Cookies</t>
  </si>
  <si>
    <t>Chocolate Cookies</t>
  </si>
  <si>
    <t>PUDDING</t>
  </si>
  <si>
    <t>Blueberry Pudding</t>
  </si>
  <si>
    <t>Carammel Pudding</t>
  </si>
  <si>
    <t>Chocolate Pudding</t>
  </si>
  <si>
    <t>Green Tea Pudding</t>
  </si>
  <si>
    <t>Milky Pudding</t>
  </si>
  <si>
    <t>Pandan Pudding</t>
  </si>
  <si>
    <t>Passion Pudding</t>
  </si>
  <si>
    <t>Strawberry Pudding</t>
  </si>
  <si>
    <t>BOTTLE/ CAN DRINK</t>
  </si>
  <si>
    <t>Coca Cola Bottle</t>
  </si>
  <si>
    <t>Coke (Can)</t>
  </si>
  <si>
    <t>Coke Light (Can)</t>
  </si>
  <si>
    <t>Coke Zero (Can)</t>
  </si>
  <si>
    <t>Dasani Mineral</t>
  </si>
  <si>
    <t>Dasani Water</t>
  </si>
  <si>
    <t>Mineral Water 350ml</t>
  </si>
  <si>
    <t>Nutri Orange</t>
  </si>
  <si>
    <t>Nutri Strawberry</t>
  </si>
  <si>
    <t>Sprite (Can)</t>
  </si>
  <si>
    <t>Sprite Bottle</t>
  </si>
  <si>
    <t>JAM</t>
  </si>
  <si>
    <t>Nonya Kaya</t>
  </si>
  <si>
    <t>Biofresh Jam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</si>
  <si>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</si>
  <si>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</si>
  <si>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</si>
  <si>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</si>
  <si>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</si>
  <si>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</si>
  <si>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</si>
  <si>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</si>
  <si>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</si>
  <si>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String Bottle</t>
  </si>
  <si>
    <t>Twisted Candles</t>
  </si>
  <si>
    <t>Quản lý xác nhận (Ghi rõ họ tên)</t>
  </si>
  <si>
    <t>Tồn Thực Tế</t>
  </si>
  <si>
    <t>My Dad My Hero R</t>
  </si>
  <si>
    <t>My Dad My Hero C</t>
  </si>
  <si>
    <t>NGÀY : 01/07/2017</t>
  </si>
  <si>
    <t>NGÀY : 03/07/2017</t>
  </si>
  <si>
    <t>NGÀY : 02/07/2017</t>
  </si>
  <si>
    <t>NGÀY : 04/07/2017</t>
  </si>
  <si>
    <t>NGÀY : 05/07/2017</t>
  </si>
  <si>
    <t>NGÀY : 06/07/2017</t>
  </si>
  <si>
    <t>NGÀY : 07/07/2017</t>
  </si>
  <si>
    <t>NGÀY : 08/07/2017</t>
  </si>
  <si>
    <t>NGÀY : 09/07/2017</t>
  </si>
  <si>
    <t>NGÀY : 10/07/2017</t>
  </si>
  <si>
    <t>NGÀY : 11/07/2017</t>
  </si>
  <si>
    <t>NGÀY : 12/07/2017</t>
  </si>
  <si>
    <t>NGÀY : 13/07/2017</t>
  </si>
  <si>
    <t>NGÀY : 14/07/2017</t>
  </si>
  <si>
    <t>NGÀY : 15/07/2017</t>
  </si>
  <si>
    <t>NGÀY : 16/07/2017</t>
  </si>
  <si>
    <t>NGÀY : 17/07/2017</t>
  </si>
  <si>
    <t>NGÀY : 18/07/2017</t>
  </si>
  <si>
    <t>NGÀY : 19/07/2017</t>
  </si>
  <si>
    <t>NGÀY : 20/07/2017</t>
  </si>
  <si>
    <t>NGÀY : 21/07/2017</t>
  </si>
  <si>
    <t>NGÀY : 22/07/2017</t>
  </si>
  <si>
    <t>NGÀY : 23/07/2017</t>
  </si>
  <si>
    <t>NGÀY : 24/07/2017</t>
  </si>
  <si>
    <t>NGÀY : 25/07/2017</t>
  </si>
  <si>
    <t>NGÀY : 26/07/2017</t>
  </si>
  <si>
    <t>NGÀY : 27/07/2017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</si>
</sst>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(* #,##0_);_(* \(#,##0\);_(* &quot;-&quot;??_);_(@_)"/>
  </numFmts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b/>
      <u/>
      <sz val="12"/>
      <name val="Cambria"/>
      <family val="1"/>
      <charset val="163"/>
      <scheme val="major"/>
    </font>
    <font>
      <b/>
      <i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rgb="FFF06E0A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b/>
      <i/>
      <sz val="12"/>
      <name val="Cambria"/>
      <family val="1"/>
      <charset val="163"/>
      <scheme val="major"/>
    </font>
    <font>
      <b/>
      <i/>
      <u val="singleAccounting"/>
      <sz val="12"/>
      <color theme="1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1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4" fillId="0" borderId="0" xfId="1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6" xfId="0" quotePrefix="1" applyFont="1" applyBorder="1" applyAlignment="1">
      <alignment horizontal="center"/>
    </xf>
    <xf numFmtId="0" fontId="2" fillId="0" borderId="6" xfId="0" applyFont="1" applyBorder="1"/>
    <xf numFmtId="165" fontId="2" fillId="0" borderId="7" xfId="1" applyNumberFormat="1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/>
    <xf numFmtId="165" fontId="2" fillId="0" borderId="9" xfId="1" applyNumberFormat="1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7" fillId="0" borderId="8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165" fontId="2" fillId="0" borderId="11" xfId="1" applyNumberFormat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165" fontId="4" fillId="0" borderId="9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/>
    </xf>
    <xf numFmtId="0" fontId="7" fillId="0" borderId="6" xfId="0" applyFont="1" applyBorder="1"/>
    <xf numFmtId="0" fontId="10" fillId="2" borderId="2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4" fillId="0" borderId="10" xfId="0" applyFont="1" applyBorder="1"/>
    <xf numFmtId="165" fontId="4" fillId="0" borderId="11" xfId="1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165" fontId="2" fillId="0" borderId="13" xfId="1" applyNumberFormat="1" applyFont="1" applyBorder="1" applyAlignment="1">
      <alignment horizontal="center"/>
    </xf>
    <xf numFmtId="0" fontId="2" fillId="0" borderId="13" xfId="0" applyFont="1" applyBorder="1" applyAlignment="1">
      <alignment wrapText="1"/>
    </xf>
    <xf numFmtId="165" fontId="11" fillId="0" borderId="0" xfId="1" applyNumberFormat="1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wrapText="1"/>
    </xf>
    <xf numFmtId="0" fontId="13" fillId="3" borderId="6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 wrapText="1"/>
    </xf>
    <xf numFmtId="0" fontId="13" fillId="3" borderId="13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60" activePane="bottomRight" state="frozen"/>
      <selection pane="topRight" activeCell="C1" sqref="C1"/>
      <selection pane="bottomLeft" activeCell="A7" sqref="A7"/>
      <selection pane="bottomRight" activeCell="B86" sqref="B86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331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/>
      <c r="E8" s="30"/>
      <c r="F8" s="30"/>
      <c r="G8" s="30">
        <v>8</v>
      </c>
      <c r="H8" s="30"/>
      <c r="I8" s="29"/>
      <c r="J8" s="29"/>
      <c r="K8" s="29"/>
      <c r="L8" s="66">
        <f t="shared" ref="L8:L71" si="0">D8+G8+H8-I8-J8-K8-M8</f>
        <v>0</v>
      </c>
      <c r="M8" s="30">
        <v>8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/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/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/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/>
      <c r="E12" s="30"/>
      <c r="F12" s="30"/>
      <c r="G12" s="30">
        <v>10</v>
      </c>
      <c r="H12" s="30"/>
      <c r="I12" s="29"/>
      <c r="J12" s="29"/>
      <c r="K12" s="29">
        <v>1</v>
      </c>
      <c r="L12" s="66">
        <f t="shared" si="0"/>
        <v>0</v>
      </c>
      <c r="M12" s="30">
        <v>9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/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/>
      <c r="E14" s="30"/>
      <c r="F14" s="30"/>
      <c r="G14" s="30">
        <v>10</v>
      </c>
      <c r="H14" s="30"/>
      <c r="I14" s="29"/>
      <c r="J14" s="29"/>
      <c r="K14" s="29">
        <v>1</v>
      </c>
      <c r="L14" s="66">
        <f t="shared" si="0"/>
        <v>0</v>
      </c>
      <c r="M14" s="30">
        <v>9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/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/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/>
      <c r="E17" s="30"/>
      <c r="F17" s="30"/>
      <c r="G17" s="30">
        <v>10</v>
      </c>
      <c r="H17" s="30"/>
      <c r="I17" s="29"/>
      <c r="J17" s="29"/>
      <c r="K17" s="29">
        <v>3</v>
      </c>
      <c r="L17" s="66">
        <f t="shared" si="0"/>
        <v>0</v>
      </c>
      <c r="M17" s="30">
        <v>7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/>
      <c r="E18" s="30"/>
      <c r="F18" s="30"/>
      <c r="G18" s="30">
        <v>6</v>
      </c>
      <c r="H18" s="30"/>
      <c r="I18" s="29"/>
      <c r="J18" s="29"/>
      <c r="K18" s="29">
        <v>1</v>
      </c>
      <c r="L18" s="66">
        <f t="shared" si="0"/>
        <v>0</v>
      </c>
      <c r="M18" s="30">
        <v>5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/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/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/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/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/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/>
      <c r="E24" s="30"/>
      <c r="F24" s="30"/>
      <c r="G24" s="30">
        <v>8</v>
      </c>
      <c r="H24" s="30"/>
      <c r="I24" s="29"/>
      <c r="J24" s="29"/>
      <c r="K24" s="29">
        <v>3</v>
      </c>
      <c r="L24" s="66">
        <f t="shared" si="0"/>
        <v>0</v>
      </c>
      <c r="M24" s="30">
        <v>5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/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/>
      <c r="E26" s="30"/>
      <c r="F26" s="30"/>
      <c r="G26" s="30">
        <v>10</v>
      </c>
      <c r="H26" s="30"/>
      <c r="I26" s="29"/>
      <c r="J26" s="29"/>
      <c r="K26" s="29"/>
      <c r="L26" s="66">
        <f t="shared" si="0"/>
        <v>0</v>
      </c>
      <c r="M26" s="30">
        <v>10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/>
      <c r="E27" s="30"/>
      <c r="F27" s="30"/>
      <c r="G27" s="30">
        <v>20</v>
      </c>
      <c r="H27" s="30"/>
      <c r="I27" s="29"/>
      <c r="J27" s="29"/>
      <c r="K27" s="29"/>
      <c r="L27" s="66">
        <f t="shared" si="0"/>
        <v>15</v>
      </c>
      <c r="M27" s="30">
        <v>5</v>
      </c>
      <c r="N27" s="66">
        <f t="shared" si="1"/>
        <v>0</v>
      </c>
      <c r="O27" s="29"/>
      <c r="P27" s="66">
        <v>15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/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/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/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/>
      <c r="E31" s="30"/>
      <c r="F31" s="30"/>
      <c r="G31" s="30">
        <v>6</v>
      </c>
      <c r="H31" s="30"/>
      <c r="I31" s="29"/>
      <c r="J31" s="29"/>
      <c r="K31" s="29">
        <v>1</v>
      </c>
      <c r="L31" s="66">
        <f t="shared" si="0"/>
        <v>0</v>
      </c>
      <c r="M31" s="30">
        <v>5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/>
      <c r="E32" s="30"/>
      <c r="F32" s="30"/>
      <c r="G32" s="30">
        <v>5</v>
      </c>
      <c r="H32" s="30"/>
      <c r="I32" s="29"/>
      <c r="J32" s="29"/>
      <c r="K32" s="29"/>
      <c r="L32" s="66">
        <f t="shared" si="0"/>
        <v>0</v>
      </c>
      <c r="M32" s="30">
        <v>5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/>
      <c r="E33" s="30"/>
      <c r="F33" s="30"/>
      <c r="G33" s="30">
        <v>6</v>
      </c>
      <c r="H33" s="30"/>
      <c r="I33" s="29"/>
      <c r="J33" s="29"/>
      <c r="K33" s="29"/>
      <c r="L33" s="66">
        <f t="shared" si="0"/>
        <v>0</v>
      </c>
      <c r="M33" s="30">
        <v>6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/>
      <c r="E34" s="30"/>
      <c r="F34" s="30"/>
      <c r="G34" s="30">
        <v>10</v>
      </c>
      <c r="H34" s="30"/>
      <c r="I34" s="29"/>
      <c r="J34" s="29"/>
      <c r="K34" s="29"/>
      <c r="L34" s="66">
        <f t="shared" si="0"/>
        <v>0</v>
      </c>
      <c r="M34" s="30">
        <v>10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/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/>
      <c r="E36" s="30"/>
      <c r="F36" s="30"/>
      <c r="G36" s="30">
        <v>8</v>
      </c>
      <c r="H36" s="30"/>
      <c r="I36" s="29"/>
      <c r="J36" s="29"/>
      <c r="K36" s="29">
        <v>1</v>
      </c>
      <c r="L36" s="66">
        <f t="shared" si="0"/>
        <v>0</v>
      </c>
      <c r="M36" s="30">
        <v>7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/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/>
      <c r="E38" s="30"/>
      <c r="F38" s="30"/>
      <c r="G38" s="30">
        <v>8</v>
      </c>
      <c r="H38" s="30"/>
      <c r="I38" s="29"/>
      <c r="J38" s="29"/>
      <c r="K38" s="29">
        <v>4</v>
      </c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/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/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/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/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/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/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/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/>
      <c r="E46" s="30"/>
      <c r="F46" s="30"/>
      <c r="G46" s="30">
        <v>6</v>
      </c>
      <c r="H46" s="30"/>
      <c r="I46" s="29"/>
      <c r="J46" s="29"/>
      <c r="K46" s="29">
        <v>2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/>
      <c r="E47" s="30"/>
      <c r="F47" s="30"/>
      <c r="G47" s="30">
        <v>8</v>
      </c>
      <c r="H47" s="30"/>
      <c r="I47" s="29"/>
      <c r="J47" s="29"/>
      <c r="K47" s="29">
        <v>3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/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/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/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/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/>
      <c r="E52" s="30"/>
      <c r="F52" s="30"/>
      <c r="G52" s="30">
        <v>6</v>
      </c>
      <c r="H52" s="30"/>
      <c r="I52" s="29"/>
      <c r="J52" s="29"/>
      <c r="K52" s="29"/>
      <c r="L52" s="66">
        <f t="shared" si="0"/>
        <v>0</v>
      </c>
      <c r="M52" s="30">
        <v>6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/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/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/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/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/>
      <c r="E57" s="30"/>
      <c r="F57" s="30"/>
      <c r="G57" s="30">
        <v>8</v>
      </c>
      <c r="H57" s="30"/>
      <c r="I57" s="29"/>
      <c r="J57" s="29"/>
      <c r="K57" s="29">
        <v>1</v>
      </c>
      <c r="L57" s="66">
        <f t="shared" si="0"/>
        <v>0</v>
      </c>
      <c r="M57" s="30">
        <v>7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/>
      <c r="E58" s="30"/>
      <c r="F58" s="30"/>
      <c r="G58" s="30">
        <v>8</v>
      </c>
      <c r="H58" s="30"/>
      <c r="I58" s="29"/>
      <c r="J58" s="29"/>
      <c r="K58" s="29">
        <v>4</v>
      </c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/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/>
      <c r="E60" s="30"/>
      <c r="F60" s="30"/>
      <c r="G60" s="30">
        <v>10</v>
      </c>
      <c r="H60" s="30"/>
      <c r="I60" s="29"/>
      <c r="J60" s="29"/>
      <c r="K60" s="29"/>
      <c r="L60" s="66">
        <f t="shared" si="0"/>
        <v>-2</v>
      </c>
      <c r="M60" s="30">
        <v>12</v>
      </c>
      <c r="N60" s="66">
        <f t="shared" si="1"/>
        <v>2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/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/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/>
      <c r="E63" s="30"/>
      <c r="F63" s="30"/>
      <c r="G63" s="30">
        <v>6</v>
      </c>
      <c r="H63" s="30"/>
      <c r="I63" s="29"/>
      <c r="J63" s="29"/>
      <c r="K63" s="29"/>
      <c r="L63" s="66">
        <f t="shared" si="0"/>
        <v>1</v>
      </c>
      <c r="M63" s="30">
        <v>5</v>
      </c>
      <c r="N63" s="66">
        <f t="shared" si="1"/>
        <v>-1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/>
      <c r="E64" s="30"/>
      <c r="F64" s="30"/>
      <c r="G64" s="30">
        <v>10</v>
      </c>
      <c r="H64" s="30"/>
      <c r="I64" s="29"/>
      <c r="J64" s="29"/>
      <c r="K64" s="29">
        <v>1</v>
      </c>
      <c r="L64" s="66">
        <f t="shared" si="0"/>
        <v>0</v>
      </c>
      <c r="M64" s="30">
        <v>9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/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/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/>
      <c r="E67" s="30"/>
      <c r="F67" s="30"/>
      <c r="G67" s="30">
        <v>32</v>
      </c>
      <c r="H67" s="30"/>
      <c r="I67" s="29"/>
      <c r="J67" s="29"/>
      <c r="K67" s="29">
        <v>6</v>
      </c>
      <c r="L67" s="66">
        <f t="shared" si="0"/>
        <v>0</v>
      </c>
      <c r="M67" s="30">
        <v>26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/>
      <c r="E68" s="30"/>
      <c r="F68" s="30"/>
      <c r="G68" s="30">
        <v>6</v>
      </c>
      <c r="H68" s="30"/>
      <c r="I68" s="29"/>
      <c r="J68" s="29"/>
      <c r="K68" s="29"/>
      <c r="L68" s="66">
        <f t="shared" si="0"/>
        <v>0</v>
      </c>
      <c r="M68" s="30">
        <v>6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/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/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/>
      <c r="E71" s="30"/>
      <c r="F71" s="30"/>
      <c r="G71" s="30">
        <v>6</v>
      </c>
      <c r="H71" s="30"/>
      <c r="I71" s="29"/>
      <c r="J71" s="29"/>
      <c r="K71" s="29"/>
      <c r="L71" s="66">
        <f t="shared" si="0"/>
        <v>0</v>
      </c>
      <c r="M71" s="30">
        <v>6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/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/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/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/>
      <c r="E75" s="30"/>
      <c r="F75" s="30"/>
      <c r="G75" s="30"/>
      <c r="H75" s="30"/>
      <c r="I75" s="29"/>
      <c r="J75" s="29"/>
      <c r="K75" s="29"/>
      <c r="L75" s="66">
        <f t="shared" ref="L75:L82" si="2">D75+G75+H75-I75-J75-K75</f>
        <v>0</v>
      </c>
      <c r="M75" s="30"/>
      <c r="N75" s="66">
        <f t="shared" ref="N75:N82" si="3">L75-M75</f>
        <v>0</v>
      </c>
      <c r="O75" s="29"/>
      <c r="P75" s="66"/>
    </row>
    <row r="76" spans="1:16" ht="15.75" hidden="1" customHeight="1" x14ac:dyDescent="0.25">
      <c r="A76" s="36"/>
      <c r="B76" s="33"/>
      <c r="C76" s="34"/>
      <c r="D76" s="67"/>
      <c r="E76" s="30"/>
      <c r="F76" s="30"/>
      <c r="G76" s="30"/>
      <c r="H76" s="30"/>
      <c r="I76" s="29"/>
      <c r="J76" s="29"/>
      <c r="K76" s="29"/>
      <c r="L76" s="66">
        <f t="shared" si="2"/>
        <v>0</v>
      </c>
      <c r="M76" s="30"/>
      <c r="N76" s="66">
        <f t="shared" si="3"/>
        <v>0</v>
      </c>
      <c r="O76" s="29"/>
      <c r="P76" s="66"/>
    </row>
    <row r="77" spans="1:16" ht="15.75" hidden="1" customHeight="1" x14ac:dyDescent="0.25">
      <c r="A77" s="36"/>
      <c r="B77" s="33"/>
      <c r="C77" s="34"/>
      <c r="D77" s="67"/>
      <c r="E77" s="30"/>
      <c r="F77" s="30"/>
      <c r="G77" s="30"/>
      <c r="H77" s="30"/>
      <c r="I77" s="29"/>
      <c r="J77" s="29"/>
      <c r="K77" s="29"/>
      <c r="L77" s="66">
        <f t="shared" si="2"/>
        <v>0</v>
      </c>
      <c r="M77" s="30"/>
      <c r="N77" s="66">
        <f t="shared" si="3"/>
        <v>0</v>
      </c>
      <c r="O77" s="29"/>
      <c r="P77" s="66"/>
    </row>
    <row r="78" spans="1:16" ht="15.75" hidden="1" customHeight="1" x14ac:dyDescent="0.25">
      <c r="A78" s="36"/>
      <c r="B78" s="33"/>
      <c r="C78" s="34"/>
      <c r="D78" s="67"/>
      <c r="E78" s="30"/>
      <c r="F78" s="30"/>
      <c r="G78" s="30"/>
      <c r="H78" s="30"/>
      <c r="I78" s="29"/>
      <c r="J78" s="29"/>
      <c r="K78" s="29"/>
      <c r="L78" s="66">
        <f t="shared" si="2"/>
        <v>0</v>
      </c>
      <c r="M78" s="30"/>
      <c r="N78" s="66">
        <f t="shared" si="3"/>
        <v>0</v>
      </c>
      <c r="O78" s="29"/>
      <c r="P78" s="66"/>
    </row>
    <row r="79" spans="1:16" ht="15.75" hidden="1" customHeight="1" x14ac:dyDescent="0.25">
      <c r="A79" s="36"/>
      <c r="B79" s="33"/>
      <c r="C79" s="34"/>
      <c r="D79" s="67"/>
      <c r="E79" s="30"/>
      <c r="F79" s="30"/>
      <c r="G79" s="30"/>
      <c r="H79" s="30"/>
      <c r="I79" s="29"/>
      <c r="J79" s="29"/>
      <c r="K79" s="29"/>
      <c r="L79" s="66">
        <f t="shared" si="2"/>
        <v>0</v>
      </c>
      <c r="M79" s="30"/>
      <c r="N79" s="66">
        <f t="shared" si="3"/>
        <v>0</v>
      </c>
      <c r="O79" s="29"/>
      <c r="P79" s="66"/>
    </row>
    <row r="80" spans="1:16" ht="15.75" hidden="1" customHeight="1" x14ac:dyDescent="0.25">
      <c r="A80" s="36"/>
      <c r="B80" s="33"/>
      <c r="C80" s="34"/>
      <c r="D80" s="67"/>
      <c r="E80" s="30"/>
      <c r="F80" s="30"/>
      <c r="G80" s="30"/>
      <c r="H80" s="30"/>
      <c r="I80" s="29"/>
      <c r="J80" s="29"/>
      <c r="K80" s="29"/>
      <c r="L80" s="66">
        <f t="shared" si="2"/>
        <v>0</v>
      </c>
      <c r="M80" s="30"/>
      <c r="N80" s="66">
        <f t="shared" si="3"/>
        <v>0</v>
      </c>
      <c r="O80" s="29"/>
      <c r="P80" s="66"/>
    </row>
    <row r="81" spans="1:16" ht="15.75" hidden="1" customHeight="1" x14ac:dyDescent="0.25">
      <c r="A81" s="36"/>
      <c r="B81" s="33"/>
      <c r="C81" s="34"/>
      <c r="D81" s="67"/>
      <c r="E81" s="30"/>
      <c r="F81" s="30"/>
      <c r="G81" s="30"/>
      <c r="H81" s="30"/>
      <c r="I81" s="29"/>
      <c r="J81" s="29"/>
      <c r="K81" s="29"/>
      <c r="L81" s="66">
        <f t="shared" si="2"/>
        <v>0</v>
      </c>
      <c r="M81" s="30"/>
      <c r="N81" s="66">
        <f t="shared" si="3"/>
        <v>0</v>
      </c>
      <c r="O81" s="29"/>
      <c r="P81" s="66"/>
    </row>
    <row r="82" spans="1:16" ht="15.75" hidden="1" customHeight="1" x14ac:dyDescent="0.25">
      <c r="A82" s="32"/>
      <c r="B82" s="33"/>
      <c r="C82" s="34"/>
      <c r="D82" s="67"/>
      <c r="E82" s="30"/>
      <c r="F82" s="30"/>
      <c r="G82" s="30"/>
      <c r="H82" s="30"/>
      <c r="I82" s="29"/>
      <c r="J82" s="29"/>
      <c r="K82" s="29"/>
      <c r="L82" s="66">
        <f t="shared" si="2"/>
        <v>0</v>
      </c>
      <c r="M82" s="30"/>
      <c r="N82" s="66">
        <f t="shared" si="3"/>
        <v>0</v>
      </c>
      <c r="O82" s="29"/>
      <c r="P82" s="66"/>
    </row>
    <row r="83" spans="1:16" x14ac:dyDescent="0.25">
      <c r="A83" s="17"/>
      <c r="B83" s="18" t="s">
        <v>153</v>
      </c>
      <c r="C83" s="19"/>
      <c r="D83" s="67"/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/>
      <c r="E84" s="30"/>
      <c r="F84" s="30"/>
      <c r="G84" s="30"/>
      <c r="H84" s="30"/>
      <c r="I84" s="29"/>
      <c r="J84" s="29"/>
      <c r="K84" s="29"/>
      <c r="L84" s="66">
        <f>D84+G84+H84-I84-J84-K84-M84</f>
        <v>-10</v>
      </c>
      <c r="M84" s="30">
        <v>10</v>
      </c>
      <c r="N84" s="66">
        <f>P84-L84</f>
        <v>10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/>
      <c r="E85" s="30"/>
      <c r="F85" s="30"/>
      <c r="G85" s="30">
        <v>10</v>
      </c>
      <c r="H85" s="30"/>
      <c r="I85" s="29"/>
      <c r="J85" s="29"/>
      <c r="K85" s="29"/>
      <c r="L85" s="66">
        <f t="shared" ref="L85:L102" si="4">D85+G85+H85-I85-J85-K85-M85</f>
        <v>10</v>
      </c>
      <c r="M85" s="30"/>
      <c r="N85" s="66">
        <f t="shared" ref="N85:N148" si="5">P85-L85</f>
        <v>-10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/>
      <c r="E86" s="30"/>
      <c r="F86" s="30"/>
      <c r="G86" s="30">
        <v>6</v>
      </c>
      <c r="H86" s="30"/>
      <c r="I86" s="29"/>
      <c r="J86" s="29"/>
      <c r="K86" s="29"/>
      <c r="L86" s="66">
        <f t="shared" si="4"/>
        <v>3</v>
      </c>
      <c r="M86" s="30">
        <v>3</v>
      </c>
      <c r="N86" s="66">
        <f t="shared" si="5"/>
        <v>0</v>
      </c>
      <c r="O86" s="29"/>
      <c r="P86" s="66">
        <v>3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/>
      <c r="E87" s="30"/>
      <c r="F87" s="30"/>
      <c r="G87" s="30">
        <v>10</v>
      </c>
      <c r="H87" s="30"/>
      <c r="I87" s="29"/>
      <c r="J87" s="29"/>
      <c r="K87" s="29">
        <v>2</v>
      </c>
      <c r="L87" s="66">
        <f t="shared" si="4"/>
        <v>0</v>
      </c>
      <c r="M87" s="30">
        <v>8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/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/>
      <c r="E89" s="30"/>
      <c r="F89" s="30"/>
      <c r="G89" s="30">
        <v>70</v>
      </c>
      <c r="H89" s="30"/>
      <c r="I89" s="29"/>
      <c r="J89" s="29"/>
      <c r="K89" s="29">
        <v>1</v>
      </c>
      <c r="L89" s="66">
        <f t="shared" si="4"/>
        <v>0</v>
      </c>
      <c r="M89" s="30">
        <v>69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/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/>
      <c r="E91" s="30"/>
      <c r="F91" s="30"/>
      <c r="G91" s="30">
        <v>198</v>
      </c>
      <c r="H91" s="30"/>
      <c r="I91" s="29"/>
      <c r="J91" s="29"/>
      <c r="K91" s="29">
        <v>6</v>
      </c>
      <c r="L91" s="66">
        <f>D91+G91+H91-I91-J91-K91-M91-M92*3-M93*5</f>
        <v>0</v>
      </c>
      <c r="M91" s="30">
        <v>21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/>
      <c r="E92" s="30"/>
      <c r="F92" s="30"/>
      <c r="G92" s="30"/>
      <c r="H92" s="30"/>
      <c r="I92" s="29"/>
      <c r="J92" s="29"/>
      <c r="K92" s="29"/>
      <c r="L92" s="66"/>
      <c r="M92" s="30">
        <v>17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/>
      <c r="E93" s="30"/>
      <c r="F93" s="30"/>
      <c r="G93" s="30"/>
      <c r="H93" s="30"/>
      <c r="I93" s="29"/>
      <c r="J93" s="29"/>
      <c r="K93" s="29"/>
      <c r="L93" s="66"/>
      <c r="M93" s="30">
        <v>24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/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/>
      <c r="E95" s="30"/>
      <c r="F95" s="30"/>
      <c r="G95" s="30">
        <v>8</v>
      </c>
      <c r="H95" s="30"/>
      <c r="I95" s="29"/>
      <c r="J95" s="29"/>
      <c r="K95" s="29"/>
      <c r="L95" s="66">
        <f t="shared" si="4"/>
        <v>0</v>
      </c>
      <c r="M95" s="30">
        <v>8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/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/>
      <c r="E97" s="30"/>
      <c r="F97" s="30"/>
      <c r="G97" s="30">
        <v>9</v>
      </c>
      <c r="H97" s="30"/>
      <c r="I97" s="29"/>
      <c r="J97" s="29"/>
      <c r="K97" s="29"/>
      <c r="L97" s="66">
        <f t="shared" si="4"/>
        <v>4</v>
      </c>
      <c r="M97" s="30">
        <v>5</v>
      </c>
      <c r="N97" s="66">
        <f t="shared" si="5"/>
        <v>0</v>
      </c>
      <c r="O97" s="29"/>
      <c r="P97" s="66">
        <v>4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/>
      <c r="E98" s="30"/>
      <c r="F98" s="30"/>
      <c r="G98" s="30">
        <v>8</v>
      </c>
      <c r="H98" s="30"/>
      <c r="I98" s="29"/>
      <c r="J98" s="29"/>
      <c r="K98" s="29">
        <v>1</v>
      </c>
      <c r="L98" s="66">
        <f t="shared" si="4"/>
        <v>0</v>
      </c>
      <c r="M98" s="30">
        <v>7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/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/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/>
      <c r="E101" s="30"/>
      <c r="F101" s="30"/>
      <c r="G101" s="30">
        <v>30</v>
      </c>
      <c r="H101" s="30"/>
      <c r="I101" s="29"/>
      <c r="J101" s="29"/>
      <c r="K101" s="29"/>
      <c r="L101" s="66">
        <f t="shared" si="4"/>
        <v>1</v>
      </c>
      <c r="M101" s="30">
        <v>29</v>
      </c>
      <c r="N101" s="66">
        <f t="shared" si="5"/>
        <v>-1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/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-1</v>
      </c>
      <c r="M102" s="30">
        <v>21</v>
      </c>
      <c r="N102" s="66">
        <f t="shared" si="5"/>
        <v>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/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/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/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/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/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/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/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/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/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/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/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/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-1</v>
      </c>
      <c r="M114" s="30">
        <v>8</v>
      </c>
      <c r="N114" s="66">
        <f t="shared" si="5"/>
        <v>1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/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/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/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/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/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/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/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/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1</v>
      </c>
      <c r="M122" s="30">
        <v>6</v>
      </c>
      <c r="N122" s="66">
        <f t="shared" si="5"/>
        <v>-1</v>
      </c>
      <c r="O122" s="29"/>
      <c r="P122" s="66"/>
    </row>
    <row r="123" spans="1:16" x14ac:dyDescent="0.25">
      <c r="A123" s="32"/>
      <c r="B123" s="33"/>
      <c r="C123" s="34"/>
      <c r="D123" s="67"/>
      <c r="E123" s="38"/>
      <c r="F123" s="38"/>
      <c r="G123" s="38"/>
      <c r="H123" s="38"/>
      <c r="I123" s="37"/>
      <c r="J123" s="37"/>
      <c r="K123" s="37"/>
      <c r="L123" s="68">
        <f t="shared" si="7"/>
        <v>0</v>
      </c>
      <c r="M123" s="38"/>
      <c r="N123" s="68">
        <f t="shared" si="5"/>
        <v>0</v>
      </c>
      <c r="O123" s="37"/>
      <c r="P123" s="68"/>
    </row>
    <row r="124" spans="1:16" x14ac:dyDescent="0.25">
      <c r="A124" s="44"/>
      <c r="B124" s="45" t="s">
        <v>193</v>
      </c>
      <c r="C124" s="46"/>
      <c r="D124" s="67"/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/>
      <c r="E125" s="26"/>
      <c r="F125" s="26"/>
      <c r="G125" s="26"/>
      <c r="H125" s="26"/>
      <c r="I125" s="25"/>
      <c r="J125" s="25"/>
      <c r="K125" s="25"/>
      <c r="L125" s="65">
        <f>D125+G125+H125-I125-J125-K125-M125</f>
        <v>-1</v>
      </c>
      <c r="M125" s="26">
        <v>1</v>
      </c>
      <c r="N125" s="65">
        <f t="shared" si="5"/>
        <v>1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/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4</v>
      </c>
      <c r="M126" s="30">
        <v>2</v>
      </c>
      <c r="N126" s="66">
        <f t="shared" si="5"/>
        <v>-2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/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/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/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/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/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/>
      <c r="E132" s="30"/>
      <c r="F132" s="30"/>
      <c r="G132" s="30">
        <v>8</v>
      </c>
      <c r="H132" s="30"/>
      <c r="I132" s="29"/>
      <c r="J132" s="29"/>
      <c r="K132" s="29"/>
      <c r="L132" s="66">
        <f t="shared" si="8"/>
        <v>5</v>
      </c>
      <c r="M132" s="30">
        <v>3</v>
      </c>
      <c r="N132" s="66">
        <f t="shared" si="5"/>
        <v>0</v>
      </c>
      <c r="O132" s="29"/>
      <c r="P132" s="66">
        <v>5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/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v>1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7</v>
      </c>
      <c r="M134" s="30">
        <v>2</v>
      </c>
      <c r="N134" s="66">
        <f t="shared" si="5"/>
        <v>-1</v>
      </c>
      <c r="O134" s="29"/>
      <c r="P134" s="66">
        <v>6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/>
      <c r="E135" s="30"/>
      <c r="F135" s="30"/>
      <c r="G135" s="30">
        <v>2</v>
      </c>
      <c r="H135" s="30"/>
      <c r="I135" s="29"/>
      <c r="J135" s="29">
        <v>1</v>
      </c>
      <c r="K135" s="29"/>
      <c r="L135" s="66">
        <f t="shared" si="8"/>
        <v>1</v>
      </c>
      <c r="M135" s="30"/>
      <c r="N135" s="66">
        <f t="shared" si="5"/>
        <v>1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/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3</v>
      </c>
      <c r="M136" s="30">
        <v>1</v>
      </c>
      <c r="N136" s="66">
        <f t="shared" si="5"/>
        <v>0</v>
      </c>
      <c r="O136" s="29"/>
      <c r="P136" s="66">
        <v>3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v>1</v>
      </c>
      <c r="E137" s="30"/>
      <c r="F137" s="30"/>
      <c r="G137" s="30"/>
      <c r="H137" s="30"/>
      <c r="I137" s="29"/>
      <c r="J137" s="29"/>
      <c r="K137" s="29"/>
      <c r="L137" s="66">
        <f t="shared" si="8"/>
        <v>1</v>
      </c>
      <c r="M137" s="30"/>
      <c r="N137" s="66">
        <f t="shared" si="5"/>
        <v>-1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/>
      <c r="E138" s="30"/>
      <c r="F138" s="30"/>
      <c r="G138" s="30">
        <v>6</v>
      </c>
      <c r="H138" s="30"/>
      <c r="I138" s="29"/>
      <c r="J138" s="29">
        <v>1</v>
      </c>
      <c r="K138" s="29"/>
      <c r="L138" s="66">
        <f t="shared" si="8"/>
        <v>3</v>
      </c>
      <c r="M138" s="30">
        <v>2</v>
      </c>
      <c r="N138" s="66">
        <f t="shared" si="5"/>
        <v>1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/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v>1</v>
      </c>
      <c r="E140" s="30"/>
      <c r="F140" s="30"/>
      <c r="G140" s="30"/>
      <c r="H140" s="30"/>
      <c r="I140" s="29"/>
      <c r="J140" s="29"/>
      <c r="K140" s="29"/>
      <c r="L140" s="66">
        <f t="shared" si="8"/>
        <v>1</v>
      </c>
      <c r="M140" s="30"/>
      <c r="N140" s="66">
        <f t="shared" si="5"/>
        <v>-1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v>2</v>
      </c>
      <c r="E141" s="30"/>
      <c r="F141" s="30"/>
      <c r="G141" s="30">
        <v>3</v>
      </c>
      <c r="H141" s="30"/>
      <c r="I141" s="29"/>
      <c r="J141" s="29">
        <v>1</v>
      </c>
      <c r="K141" s="29"/>
      <c r="L141" s="66">
        <f t="shared" si="8"/>
        <v>3</v>
      </c>
      <c r="M141" s="30">
        <v>1</v>
      </c>
      <c r="N141" s="66">
        <f t="shared" si="5"/>
        <v>-1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v>2</v>
      </c>
      <c r="E142" s="30"/>
      <c r="F142" s="30"/>
      <c r="G142" s="30">
        <v>6</v>
      </c>
      <c r="H142" s="30"/>
      <c r="I142" s="29"/>
      <c r="J142" s="29"/>
      <c r="K142" s="29"/>
      <c r="L142" s="66">
        <f t="shared" si="8"/>
        <v>5</v>
      </c>
      <c r="M142" s="30">
        <v>3</v>
      </c>
      <c r="N142" s="66">
        <f t="shared" si="5"/>
        <v>0</v>
      </c>
      <c r="O142" s="29"/>
      <c r="P142" s="66">
        <v>5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/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0</v>
      </c>
      <c r="M143" s="30"/>
      <c r="N143" s="66">
        <f t="shared" si="5"/>
        <v>1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/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1</v>
      </c>
      <c r="M144" s="30">
        <v>1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/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/>
      <c r="E146" s="30"/>
      <c r="F146" s="30"/>
      <c r="G146" s="30"/>
      <c r="H146" s="30"/>
      <c r="I146" s="29"/>
      <c r="J146" s="29"/>
      <c r="K146" s="29"/>
      <c r="L146" s="66">
        <f t="shared" si="8"/>
        <v>0</v>
      </c>
      <c r="M146" s="30"/>
      <c r="N146" s="66">
        <f t="shared" si="5"/>
        <v>0</v>
      </c>
      <c r="O146" s="29"/>
      <c r="P146" s="66"/>
    </row>
    <row r="147" spans="1:16" hidden="1" x14ac:dyDescent="0.25">
      <c r="A147" s="35"/>
      <c r="B147" s="27"/>
      <c r="C147" s="28"/>
      <c r="D147" s="67"/>
      <c r="E147" s="30"/>
      <c r="F147" s="30"/>
      <c r="G147" s="30"/>
      <c r="H147" s="30"/>
      <c r="I147" s="29"/>
      <c r="J147" s="29"/>
      <c r="K147" s="29"/>
      <c r="L147" s="66">
        <f t="shared" si="8"/>
        <v>0</v>
      </c>
      <c r="M147" s="30"/>
      <c r="N147" s="66">
        <f t="shared" si="5"/>
        <v>0</v>
      </c>
      <c r="O147" s="29"/>
      <c r="P147" s="66"/>
    </row>
    <row r="148" spans="1:16" hidden="1" x14ac:dyDescent="0.25">
      <c r="A148" s="35"/>
      <c r="B148" s="27"/>
      <c r="C148" s="28"/>
      <c r="D148" s="67"/>
      <c r="E148" s="30"/>
      <c r="F148" s="30"/>
      <c r="G148" s="30"/>
      <c r="H148" s="30"/>
      <c r="I148" s="29"/>
      <c r="J148" s="29"/>
      <c r="K148" s="29"/>
      <c r="L148" s="66">
        <f t="shared" si="8"/>
        <v>0</v>
      </c>
      <c r="M148" s="30"/>
      <c r="N148" s="66">
        <f t="shared" si="5"/>
        <v>0</v>
      </c>
      <c r="O148" s="29"/>
      <c r="P148" s="66"/>
    </row>
    <row r="149" spans="1:16" hidden="1" x14ac:dyDescent="0.25">
      <c r="A149" s="35"/>
      <c r="B149" s="27"/>
      <c r="C149" s="28"/>
      <c r="D149" s="67"/>
      <c r="E149" s="30"/>
      <c r="F149" s="30"/>
      <c r="G149" s="30"/>
      <c r="H149" s="30"/>
      <c r="I149" s="29"/>
      <c r="J149" s="29"/>
      <c r="K149" s="29"/>
      <c r="L149" s="66">
        <f t="shared" si="8"/>
        <v>0</v>
      </c>
      <c r="M149" s="30"/>
      <c r="N149" s="66">
        <f t="shared" ref="N149:N213" si="9">P149-L149</f>
        <v>0</v>
      </c>
      <c r="O149" s="29"/>
      <c r="P149" s="66"/>
    </row>
    <row r="150" spans="1:16" x14ac:dyDescent="0.25">
      <c r="A150" s="17"/>
      <c r="B150" s="18" t="s">
        <v>215</v>
      </c>
      <c r="C150" s="19"/>
      <c r="D150" s="67"/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/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/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/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/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/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/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/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1</v>
      </c>
      <c r="M158" s="30"/>
      <c r="N158" s="66">
        <f t="shared" si="9"/>
        <v>0</v>
      </c>
      <c r="O158" s="29"/>
      <c r="P158" s="66">
        <v>1</v>
      </c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v>2</v>
      </c>
      <c r="E159" s="30"/>
      <c r="F159" s="30"/>
      <c r="G159" s="30">
        <v>3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/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/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/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v>2</v>
      </c>
      <c r="E163" s="30"/>
      <c r="F163" s="30"/>
      <c r="G163" s="30"/>
      <c r="H163" s="30"/>
      <c r="I163" s="29"/>
      <c r="J163" s="29"/>
      <c r="K163" s="29"/>
      <c r="L163" s="66">
        <f t="shared" si="10"/>
        <v>2</v>
      </c>
      <c r="M163" s="30"/>
      <c r="N163" s="66">
        <f t="shared" si="9"/>
        <v>-2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2</v>
      </c>
      <c r="M164" s="30"/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/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/>
      <c r="E166" s="30"/>
      <c r="F166" s="30"/>
      <c r="G166" s="30">
        <v>1</v>
      </c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/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/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/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/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/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/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/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/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/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/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/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/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/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/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/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/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v>1</v>
      </c>
      <c r="E183" s="30"/>
      <c r="F183" s="38"/>
      <c r="G183" s="38"/>
      <c r="H183" s="38"/>
      <c r="I183" s="37"/>
      <c r="J183" s="37"/>
      <c r="K183" s="37"/>
      <c r="L183" s="66">
        <f t="shared" si="10"/>
        <v>1</v>
      </c>
      <c r="M183" s="38"/>
      <c r="N183" s="66">
        <f t="shared" si="9"/>
        <v>0</v>
      </c>
      <c r="O183" s="29"/>
      <c r="P183" s="66">
        <v>1</v>
      </c>
    </row>
    <row r="184" spans="1:16" x14ac:dyDescent="0.25">
      <c r="A184" s="17"/>
      <c r="B184" s="48" t="s">
        <v>247</v>
      </c>
      <c r="C184" s="19"/>
      <c r="D184" s="67"/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/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/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v>8</v>
      </c>
      <c r="E187" s="38"/>
      <c r="F187" s="38"/>
      <c r="G187" s="25"/>
      <c r="H187" s="26"/>
      <c r="I187" s="25"/>
      <c r="J187" s="25"/>
      <c r="K187" s="25"/>
      <c r="L187" s="68">
        <f t="shared" si="11"/>
        <v>2</v>
      </c>
      <c r="M187" s="26">
        <v>6</v>
      </c>
      <c r="N187" s="68">
        <f t="shared" si="9"/>
        <v>0</v>
      </c>
      <c r="O187" s="37"/>
      <c r="P187" s="68">
        <v>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/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v>4</v>
      </c>
      <c r="E189" s="38"/>
      <c r="F189" s="38"/>
      <c r="G189" s="26"/>
      <c r="H189" s="26"/>
      <c r="I189" s="25"/>
      <c r="J189" s="25"/>
      <c r="K189" s="25"/>
      <c r="L189" s="68">
        <f t="shared" si="11"/>
        <v>1</v>
      </c>
      <c r="M189" s="26">
        <v>3</v>
      </c>
      <c r="N189" s="68">
        <f t="shared" si="9"/>
        <v>0</v>
      </c>
      <c r="O189" s="37"/>
      <c r="P189" s="68">
        <v>1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/>
      <c r="E190" s="38"/>
      <c r="F190" s="38"/>
      <c r="G190" s="25">
        <v>9</v>
      </c>
      <c r="H190" s="26"/>
      <c r="I190" s="25"/>
      <c r="J190" s="25"/>
      <c r="K190" s="25"/>
      <c r="L190" s="68">
        <f t="shared" si="11"/>
        <v>6</v>
      </c>
      <c r="M190" s="26">
        <v>3</v>
      </c>
      <c r="N190" s="68">
        <f t="shared" si="9"/>
        <v>0</v>
      </c>
      <c r="O190" s="37"/>
      <c r="P190" s="68">
        <v>6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/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v>3</v>
      </c>
      <c r="E192" s="38"/>
      <c r="F192" s="38"/>
      <c r="G192" s="25">
        <v>8</v>
      </c>
      <c r="H192" s="26"/>
      <c r="I192" s="25"/>
      <c r="J192" s="25"/>
      <c r="K192" s="25">
        <v>3</v>
      </c>
      <c r="L192" s="68">
        <f t="shared" si="11"/>
        <v>6</v>
      </c>
      <c r="M192" s="26">
        <v>2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/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v>6</v>
      </c>
      <c r="E194" s="38"/>
      <c r="F194" s="38"/>
      <c r="G194" s="25">
        <v>9</v>
      </c>
      <c r="H194" s="26"/>
      <c r="I194" s="25"/>
      <c r="J194" s="25"/>
      <c r="K194" s="25"/>
      <c r="L194" s="68">
        <f t="shared" si="11"/>
        <v>10</v>
      </c>
      <c r="M194" s="26">
        <v>5</v>
      </c>
      <c r="N194" s="68">
        <f t="shared" si="9"/>
        <v>0</v>
      </c>
      <c r="O194" s="37"/>
      <c r="P194" s="68">
        <v>10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v>7</v>
      </c>
      <c r="E195" s="38"/>
      <c r="F195" s="38"/>
      <c r="G195" s="26"/>
      <c r="H195" s="26"/>
      <c r="I195" s="25"/>
      <c r="J195" s="25"/>
      <c r="K195" s="25"/>
      <c r="L195" s="68">
        <f t="shared" si="11"/>
        <v>5</v>
      </c>
      <c r="M195" s="26">
        <v>2</v>
      </c>
      <c r="N195" s="68">
        <f t="shared" si="9"/>
        <v>0</v>
      </c>
      <c r="O195" s="37"/>
      <c r="P195" s="68">
        <v>5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/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/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/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v>43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38</v>
      </c>
      <c r="M199" s="26">
        <v>5</v>
      </c>
      <c r="N199" s="65">
        <f t="shared" si="9"/>
        <v>-30</v>
      </c>
      <c r="O199" s="25"/>
      <c r="P199" s="65">
        <v>8</v>
      </c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v>9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3</v>
      </c>
      <c r="M200" s="26">
        <v>6</v>
      </c>
      <c r="N200" s="65">
        <f t="shared" si="9"/>
        <v>0</v>
      </c>
      <c r="O200" s="25"/>
      <c r="P200" s="65">
        <v>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/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/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/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/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/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/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/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v>31</v>
      </c>
      <c r="E208" s="25"/>
      <c r="F208" s="25"/>
      <c r="G208" s="25"/>
      <c r="H208" s="25"/>
      <c r="I208" s="25"/>
      <c r="J208" s="25"/>
      <c r="K208" s="25"/>
      <c r="L208" s="65">
        <f t="shared" si="12"/>
        <v>7</v>
      </c>
      <c r="M208" s="26">
        <v>24</v>
      </c>
      <c r="N208" s="65">
        <f t="shared" si="9"/>
        <v>0</v>
      </c>
      <c r="O208" s="25"/>
      <c r="P208" s="65">
        <v>7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/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/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/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/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/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/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/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v>22</v>
      </c>
      <c r="E216" s="25"/>
      <c r="F216" s="25"/>
      <c r="G216" s="25"/>
      <c r="H216" s="25"/>
      <c r="I216" s="25"/>
      <c r="J216" s="25"/>
      <c r="K216" s="25"/>
      <c r="L216" s="65">
        <f t="shared" si="12"/>
        <v>17</v>
      </c>
      <c r="M216" s="26">
        <v>5</v>
      </c>
      <c r="N216" s="65">
        <f t="shared" si="13"/>
        <v>-5</v>
      </c>
      <c r="O216" s="25"/>
      <c r="P216" s="65">
        <v>12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/>
      <c r="E217" s="25"/>
      <c r="F217" s="25"/>
      <c r="G217" s="25">
        <v>28</v>
      </c>
      <c r="H217" s="25"/>
      <c r="I217" s="25"/>
      <c r="J217" s="25"/>
      <c r="K217" s="25"/>
      <c r="L217" s="65">
        <f t="shared" si="12"/>
        <v>23</v>
      </c>
      <c r="M217" s="26">
        <v>5</v>
      </c>
      <c r="N217" s="65">
        <f t="shared" si="13"/>
        <v>-11</v>
      </c>
      <c r="O217" s="25"/>
      <c r="P217" s="65">
        <v>12</v>
      </c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v>3</v>
      </c>
      <c r="E218" s="25"/>
      <c r="F218" s="25"/>
      <c r="G218" s="25">
        <v>28</v>
      </c>
      <c r="H218" s="25"/>
      <c r="I218" s="25"/>
      <c r="J218" s="25"/>
      <c r="K218" s="25"/>
      <c r="L218" s="65">
        <f t="shared" si="12"/>
        <v>28</v>
      </c>
      <c r="M218" s="26">
        <v>3</v>
      </c>
      <c r="N218" s="65">
        <f t="shared" si="13"/>
        <v>-16</v>
      </c>
      <c r="O218" s="25"/>
      <c r="P218" s="65">
        <v>12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v>21</v>
      </c>
      <c r="E219" s="25"/>
      <c r="F219" s="25"/>
      <c r="G219" s="25"/>
      <c r="H219" s="25"/>
      <c r="I219" s="25"/>
      <c r="J219" s="25"/>
      <c r="K219" s="25"/>
      <c r="L219" s="65">
        <f t="shared" si="12"/>
        <v>21</v>
      </c>
      <c r="M219" s="26"/>
      <c r="N219" s="65">
        <f t="shared" si="13"/>
        <v>-15</v>
      </c>
      <c r="O219" s="25"/>
      <c r="P219" s="65">
        <v>6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/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/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/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/>
      <c r="E223" s="25"/>
      <c r="F223" s="25"/>
      <c r="G223" s="25"/>
      <c r="H223" s="25"/>
      <c r="I223" s="25"/>
      <c r="J223" s="25"/>
      <c r="K223" s="25"/>
      <c r="L223" s="65"/>
      <c r="M223" s="26">
        <v>9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/>
      <c r="E224" s="25"/>
      <c r="F224" s="25"/>
      <c r="G224" s="25"/>
      <c r="H224" s="25"/>
      <c r="I224" s="25"/>
      <c r="J224" s="25"/>
      <c r="K224" s="25"/>
      <c r="L224" s="65"/>
      <c r="M224" s="26">
        <v>6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/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/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/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/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/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/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/>
      <c r="E231" s="25"/>
      <c r="F231" s="25"/>
      <c r="G231" s="25">
        <v>23</v>
      </c>
      <c r="H231" s="25"/>
      <c r="I231" s="25"/>
      <c r="J231" s="25"/>
      <c r="K231" s="25"/>
      <c r="L231" s="65">
        <f t="shared" ref="L231:L238" si="14">D231+G231+H231-I231-J231-K231-M231</f>
        <v>11</v>
      </c>
      <c r="M231" s="26">
        <v>12</v>
      </c>
      <c r="N231" s="65">
        <f t="shared" si="13"/>
        <v>0</v>
      </c>
      <c r="O231" s="25"/>
      <c r="P231" s="65">
        <v>11</v>
      </c>
    </row>
    <row r="232" spans="1:16" x14ac:dyDescent="0.25">
      <c r="A232" s="41">
        <v>3</v>
      </c>
      <c r="B232" s="42" t="s">
        <v>295</v>
      </c>
      <c r="C232" s="43">
        <v>32000</v>
      </c>
      <c r="D232" s="67"/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/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/>
      <c r="E234" s="25"/>
      <c r="F234" s="25"/>
      <c r="G234" s="25">
        <v>24</v>
      </c>
      <c r="H234" s="25"/>
      <c r="I234" s="25"/>
      <c r="J234" s="25"/>
      <c r="K234" s="25"/>
      <c r="L234" s="65">
        <f t="shared" si="14"/>
        <v>16</v>
      </c>
      <c r="M234" s="26">
        <v>8</v>
      </c>
      <c r="N234" s="65">
        <f t="shared" si="13"/>
        <v>1</v>
      </c>
      <c r="O234" s="25"/>
      <c r="P234" s="65">
        <v>17</v>
      </c>
    </row>
    <row r="235" spans="1:16" x14ac:dyDescent="0.25">
      <c r="A235" s="41">
        <v>6</v>
      </c>
      <c r="B235" s="42" t="s">
        <v>298</v>
      </c>
      <c r="C235" s="43">
        <v>32000</v>
      </c>
      <c r="D235" s="67"/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/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/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/>
      <c r="E238" s="25"/>
      <c r="F238" s="25"/>
      <c r="G238" s="25"/>
      <c r="H238" s="25"/>
      <c r="I238" s="25"/>
      <c r="J238" s="25"/>
      <c r="K238" s="25"/>
      <c r="L238" s="65">
        <f t="shared" si="14"/>
        <v>0</v>
      </c>
      <c r="M238" s="26"/>
      <c r="N238" s="65">
        <f t="shared" si="13"/>
        <v>0</v>
      </c>
      <c r="O238" s="25"/>
      <c r="P238" s="65"/>
    </row>
    <row r="239" spans="1:16" x14ac:dyDescent="0.25">
      <c r="A239" s="17"/>
      <c r="B239" s="18" t="s">
        <v>301</v>
      </c>
      <c r="C239" s="19"/>
      <c r="D239" s="67"/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/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v>1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</v>
      </c>
      <c r="M241" s="26"/>
      <c r="N241" s="65">
        <f t="shared" si="13"/>
        <v>-1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/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/>
      <c r="N242" s="65">
        <f t="shared" si="13"/>
        <v>1</v>
      </c>
      <c r="O242" s="25"/>
      <c r="P242" s="65">
        <v>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/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/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v>107</v>
      </c>
      <c r="E245" s="25"/>
      <c r="F245" s="25"/>
      <c r="G245" s="25"/>
      <c r="H245" s="25"/>
      <c r="I245" s="25"/>
      <c r="J245" s="25"/>
      <c r="K245" s="25"/>
      <c r="L245" s="65">
        <f t="shared" si="15"/>
        <v>89</v>
      </c>
      <c r="M245" s="26">
        <v>18</v>
      </c>
      <c r="N245" s="65">
        <f t="shared" si="13"/>
        <v>0</v>
      </c>
      <c r="O245" s="25"/>
      <c r="P245" s="65">
        <v>89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v>51</v>
      </c>
      <c r="E246" s="25"/>
      <c r="F246" s="25"/>
      <c r="G246" s="25"/>
      <c r="H246" s="25"/>
      <c r="I246" s="25"/>
      <c r="J246" s="25"/>
      <c r="K246" s="25"/>
      <c r="L246" s="65">
        <f t="shared" si="15"/>
        <v>51</v>
      </c>
      <c r="M246" s="26"/>
      <c r="N246" s="65">
        <f t="shared" si="13"/>
        <v>-51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v>51</v>
      </c>
      <c r="E247" s="25"/>
      <c r="F247" s="25"/>
      <c r="G247" s="25"/>
      <c r="H247" s="25"/>
      <c r="I247" s="25"/>
      <c r="J247" s="25"/>
      <c r="K247" s="25"/>
      <c r="L247" s="65">
        <f t="shared" si="15"/>
        <v>46</v>
      </c>
      <c r="M247" s="26">
        <v>5</v>
      </c>
      <c r="N247" s="65">
        <f t="shared" si="13"/>
        <v>0</v>
      </c>
      <c r="O247" s="25"/>
      <c r="P247" s="65">
        <v>46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v>42</v>
      </c>
      <c r="E248" s="25"/>
      <c r="F248" s="25"/>
      <c r="G248" s="25"/>
      <c r="H248" s="25"/>
      <c r="I248" s="25"/>
      <c r="J248" s="25"/>
      <c r="K248" s="25"/>
      <c r="L248" s="65">
        <f t="shared" si="15"/>
        <v>39</v>
      </c>
      <c r="M248" s="26">
        <v>3</v>
      </c>
      <c r="N248" s="65">
        <f t="shared" si="13"/>
        <v>0</v>
      </c>
      <c r="O248" s="25"/>
      <c r="P248" s="65">
        <v>39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v>14</v>
      </c>
      <c r="E249" s="25"/>
      <c r="F249" s="25"/>
      <c r="G249" s="25"/>
      <c r="H249" s="25"/>
      <c r="I249" s="25"/>
      <c r="J249" s="25"/>
      <c r="K249" s="25"/>
      <c r="L249" s="65">
        <f t="shared" si="15"/>
        <v>14</v>
      </c>
      <c r="M249" s="26"/>
      <c r="N249" s="65">
        <f t="shared" si="13"/>
        <v>0</v>
      </c>
      <c r="O249" s="25"/>
      <c r="P249" s="65">
        <v>14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v>39</v>
      </c>
      <c r="E250" s="25"/>
      <c r="F250" s="25"/>
      <c r="G250" s="25"/>
      <c r="H250" s="25"/>
      <c r="I250" s="25"/>
      <c r="J250" s="25"/>
      <c r="K250" s="25"/>
      <c r="L250" s="65">
        <f t="shared" si="15"/>
        <v>36</v>
      </c>
      <c r="M250" s="26">
        <v>3</v>
      </c>
      <c r="N250" s="65">
        <f t="shared" si="13"/>
        <v>0</v>
      </c>
      <c r="O250" s="25"/>
      <c r="P250" s="65">
        <v>36</v>
      </c>
    </row>
    <row r="251" spans="1:16" hidden="1" x14ac:dyDescent="0.25">
      <c r="A251" s="32"/>
      <c r="B251" s="33"/>
      <c r="C251" s="34"/>
      <c r="D251" s="67"/>
      <c r="E251" s="25"/>
      <c r="F251" s="25"/>
      <c r="G251" s="25"/>
      <c r="H251" s="25"/>
      <c r="I251" s="25"/>
      <c r="J251" s="25"/>
      <c r="K251" s="25"/>
      <c r="L251" s="65">
        <f t="shared" si="15"/>
        <v>0</v>
      </c>
      <c r="M251" s="26"/>
      <c r="N251" s="65">
        <f t="shared" si="13"/>
        <v>0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v>22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v>22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22</v>
      </c>
      <c r="M254" s="30"/>
      <c r="N254" s="66">
        <f t="shared" si="13"/>
        <v>0</v>
      </c>
      <c r="O254" s="29"/>
      <c r="P254" s="66">
        <v>22</v>
      </c>
    </row>
    <row r="255" spans="1:16" hidden="1" x14ac:dyDescent="0.25">
      <c r="A255" s="32"/>
      <c r="B255" s="33"/>
      <c r="C255" s="34"/>
      <c r="D255" s="67"/>
      <c r="E255" s="37"/>
      <c r="F255" s="37"/>
      <c r="G255" s="37"/>
      <c r="H255" s="37"/>
      <c r="I255" s="37"/>
      <c r="J255" s="37"/>
      <c r="K255" s="37"/>
      <c r="L255" s="68">
        <f>D255+G255+H255-I255-J255-K255-M255</f>
        <v>0</v>
      </c>
      <c r="M255" s="38"/>
      <c r="N255" s="68">
        <f t="shared" si="13"/>
        <v>0</v>
      </c>
      <c r="O255" s="37"/>
      <c r="P255" s="68"/>
    </row>
    <row r="256" spans="1:16" x14ac:dyDescent="0.25">
      <c r="A256" s="17"/>
      <c r="B256" s="18" t="s">
        <v>316</v>
      </c>
      <c r="C256" s="19"/>
      <c r="D256" s="67"/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v>42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36</v>
      </c>
      <c r="M258" s="26">
        <v>6</v>
      </c>
      <c r="N258" s="65">
        <f t="shared" si="13"/>
        <v>0</v>
      </c>
      <c r="O258" s="25"/>
      <c r="P258" s="65">
        <v>36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v>23</v>
      </c>
      <c r="E259" s="25"/>
      <c r="F259" s="25"/>
      <c r="G259" s="25"/>
      <c r="H259" s="25"/>
      <c r="I259" s="25"/>
      <c r="J259" s="25"/>
      <c r="K259" s="25"/>
      <c r="L259" s="65">
        <f t="shared" si="16"/>
        <v>17</v>
      </c>
      <c r="M259" s="26">
        <v>6</v>
      </c>
      <c r="N259" s="65">
        <f t="shared" si="13"/>
        <v>0</v>
      </c>
      <c r="O259" s="25"/>
      <c r="P259" s="65">
        <v>17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v>10</v>
      </c>
      <c r="E260" s="25"/>
      <c r="F260" s="25"/>
      <c r="G260" s="25"/>
      <c r="H260" s="25"/>
      <c r="I260" s="25"/>
      <c r="J260" s="25"/>
      <c r="K260" s="25"/>
      <c r="L260" s="65">
        <f t="shared" si="16"/>
        <v>10</v>
      </c>
      <c r="M260" s="26"/>
      <c r="N260" s="65">
        <f t="shared" si="13"/>
        <v>0</v>
      </c>
      <c r="O260" s="25"/>
      <c r="P260" s="65">
        <v>10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/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v>6</v>
      </c>
      <c r="E263" s="25"/>
      <c r="F263" s="25"/>
      <c r="G263" s="25"/>
      <c r="H263" s="25"/>
      <c r="I263" s="25"/>
      <c r="J263" s="25"/>
      <c r="K263" s="25"/>
      <c r="L263" s="65">
        <f t="shared" si="16"/>
        <v>5</v>
      </c>
      <c r="M263" s="26">
        <v>1</v>
      </c>
      <c r="N263" s="65">
        <f t="shared" si="13"/>
        <v>0</v>
      </c>
      <c r="O263" s="25"/>
      <c r="P263" s="65">
        <v>5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v>12</v>
      </c>
      <c r="E264" s="25"/>
      <c r="F264" s="25"/>
      <c r="G264" s="25"/>
      <c r="H264" s="25"/>
      <c r="I264" s="25"/>
      <c r="J264" s="25"/>
      <c r="K264" s="25"/>
      <c r="L264" s="65">
        <f t="shared" si="16"/>
        <v>10</v>
      </c>
      <c r="M264" s="26">
        <v>2</v>
      </c>
      <c r="N264" s="65">
        <f t="shared" si="13"/>
        <v>0</v>
      </c>
      <c r="O264" s="25"/>
      <c r="P264" s="65">
        <v>10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/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/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P4:P5"/>
    <mergeCell ref="O4:O5"/>
    <mergeCell ref="A4:A5"/>
    <mergeCell ref="B4:B5"/>
    <mergeCell ref="D4:D5"/>
    <mergeCell ref="E4:F4"/>
    <mergeCell ref="G4:H4"/>
    <mergeCell ref="I4:I5"/>
    <mergeCell ref="J4:J5"/>
    <mergeCell ref="K4:K5"/>
    <mergeCell ref="L4:L5"/>
    <mergeCell ref="M4:M5"/>
    <mergeCell ref="N4:N5"/>
    <mergeCell ref="C4:C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4" activePane="bottomRight" state="frozen"/>
      <selection activeCell="R258" sqref="R258"/>
      <selection pane="topRight" activeCell="R258" sqref="R258"/>
      <selection pane="bottomLeft" activeCell="R258" sqref="R258"/>
      <selection pane="bottomRight" activeCell="K257" sqref="K257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340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VLOOKUP(B8,'09.07'!B8:P266,15,0)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VLOOKUP(B9,'09.07'!B9:P267,15,0)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VLOOKUP(B10,'09.07'!B10:P268,15,0)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VLOOKUP(B11,'09.07'!B11:P269,15,0)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VLOOKUP(B12,'09.07'!B12:P270,15,0)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VLOOKUP(B13,'09.07'!B13:P271,15,0)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VLOOKUP(B14,'09.07'!B14:P272,15,0)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VLOOKUP(B15,'09.07'!B15:P273,15,0)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VLOOKUP(B16,'09.07'!B16:P274,15,0)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VLOOKUP(B17,'09.07'!B17:P275,15,0)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VLOOKUP(B18,'09.07'!B18:P276,15,0)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VLOOKUP(B19,'09.07'!B19:P277,15,0)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VLOOKUP(B20,'09.07'!B20:P278,15,0)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VLOOKUP(B21,'09.07'!B21:P279,15,0)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VLOOKUP(B22,'09.07'!B22:P280,15,0)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VLOOKUP(B23,'09.07'!B23:P281,15,0)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VLOOKUP(B24,'09.07'!B24:P282,15,0)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VLOOKUP(B25,'09.07'!B25:P283,15,0)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VLOOKUP(B26,'09.07'!B26:P284,15,0)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VLOOKUP(B27,'09.07'!B27:P285,15,0)</f>
        <v>9</v>
      </c>
      <c r="E27" s="30"/>
      <c r="F27" s="30"/>
      <c r="G27" s="30"/>
      <c r="H27" s="30"/>
      <c r="I27" s="29"/>
      <c r="J27" s="29"/>
      <c r="K27" s="29"/>
      <c r="L27" s="66">
        <f t="shared" si="0"/>
        <v>2</v>
      </c>
      <c r="M27" s="30">
        <v>7</v>
      </c>
      <c r="N27" s="66">
        <f t="shared" si="1"/>
        <v>0</v>
      </c>
      <c r="O27" s="29"/>
      <c r="P27" s="66">
        <v>2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VLOOKUP(B28,'09.07'!B28:P286,15,0)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VLOOKUP(B29,'09.07'!B29:P287,15,0)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VLOOKUP(B30,'09.07'!B30:P288,15,0)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VLOOKUP(B31,'09.07'!B31:P289,15,0)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VLOOKUP(B32,'09.07'!B32:P290,15,0)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VLOOKUP(B33,'09.07'!B33:P291,15,0)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VLOOKUP(B34,'09.07'!B34:P292,15,0)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VLOOKUP(B35,'09.07'!B35:P293,15,0)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VLOOKUP(B36,'09.07'!B36:P294,15,0)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VLOOKUP(B37,'09.07'!B37:P295,15,0)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VLOOKUP(B38,'09.07'!B38:P296,15,0)</f>
        <v>0</v>
      </c>
      <c r="E38" s="30"/>
      <c r="F38" s="30"/>
      <c r="G38" s="30">
        <v>4</v>
      </c>
      <c r="H38" s="30"/>
      <c r="I38" s="29"/>
      <c r="J38" s="29"/>
      <c r="K38" s="29">
        <v>2</v>
      </c>
      <c r="L38" s="66">
        <f t="shared" si="0"/>
        <v>0</v>
      </c>
      <c r="M38" s="30">
        <v>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VLOOKUP(B39,'09.07'!B39:P297,15,0)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VLOOKUP(B40,'09.07'!B40:P298,15,0)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VLOOKUP(B41,'09.07'!B41:P299,15,0)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VLOOKUP(B42,'09.07'!B42:P300,15,0)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VLOOKUP(B43,'09.07'!B43:P301,15,0)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VLOOKUP(B44,'09.07'!B44:P302,15,0)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VLOOKUP(B45,'09.07'!B45:P303,15,0)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VLOOKUP(B46,'09.07'!B46:P304,15,0)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VLOOKUP(B47,'09.07'!B47:P305,15,0)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VLOOKUP(B48,'09.07'!B48:P306,15,0)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VLOOKUP(B49,'09.07'!B49:P307,15,0)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VLOOKUP(B50,'09.07'!B50:P308,15,0)</f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VLOOKUP(B51,'09.07'!B51:P309,15,0)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VLOOKUP(B52,'09.07'!B52:P310,15,0)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VLOOKUP(B53,'09.07'!B53:P311,15,0)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VLOOKUP(B54,'09.07'!B54:P312,15,0)</f>
        <v>0</v>
      </c>
      <c r="E54" s="30"/>
      <c r="F54" s="30"/>
      <c r="G54" s="30">
        <v>4</v>
      </c>
      <c r="H54" s="30"/>
      <c r="I54" s="29"/>
      <c r="J54" s="29"/>
      <c r="K54" s="29">
        <v>1</v>
      </c>
      <c r="L54" s="66">
        <f t="shared" si="0"/>
        <v>0</v>
      </c>
      <c r="M54" s="30">
        <v>3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VLOOKUP(B55,'09.07'!B55:P313,15,0)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VLOOKUP(B56,'09.07'!B56:P314,15,0)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VLOOKUP(B57,'09.07'!B57:P315,15,0)</f>
        <v>0</v>
      </c>
      <c r="E57" s="30"/>
      <c r="F57" s="30"/>
      <c r="G57" s="30">
        <v>4</v>
      </c>
      <c r="H57" s="30"/>
      <c r="I57" s="29"/>
      <c r="J57" s="29"/>
      <c r="K57" s="29">
        <v>1</v>
      </c>
      <c r="L57" s="66">
        <f t="shared" si="0"/>
        <v>0</v>
      </c>
      <c r="M57" s="30">
        <v>3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VLOOKUP(B58,'09.07'!B58:P316,15,0)</f>
        <v>0</v>
      </c>
      <c r="E58" s="30"/>
      <c r="F58" s="30"/>
      <c r="G58" s="30">
        <v>4</v>
      </c>
      <c r="H58" s="30"/>
      <c r="I58" s="29"/>
      <c r="J58" s="29"/>
      <c r="K58" s="29"/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VLOOKUP(B59,'09.07'!B59:P317,15,0)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VLOOKUP(B60,'09.07'!B60:P318,15,0)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VLOOKUP(B61,'09.07'!B61:P319,15,0)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VLOOKUP(B62,'09.07'!B62:P320,15,0)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VLOOKUP(B63,'09.07'!B63:P321,15,0)</f>
        <v>0</v>
      </c>
      <c r="E63" s="30"/>
      <c r="F63" s="30"/>
      <c r="G63" s="30">
        <v>4</v>
      </c>
      <c r="H63" s="30"/>
      <c r="I63" s="29"/>
      <c r="J63" s="29"/>
      <c r="K63" s="29">
        <v>2</v>
      </c>
      <c r="L63" s="66">
        <f t="shared" si="0"/>
        <v>0</v>
      </c>
      <c r="M63" s="30">
        <v>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VLOOKUP(B64,'09.07'!B64:P322,15,0)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VLOOKUP(B65,'09.07'!B65:P323,15,0)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VLOOKUP(B66,'09.07'!B66:P324,15,0)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VLOOKUP(B67,'09.07'!B67:P325,15,0)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VLOOKUP(B68,'09.07'!B68:P326,15,0)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VLOOKUP(B69,'09.07'!B69:P327,15,0)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VLOOKUP(B70,'09.07'!B70:P328,15,0)</f>
        <v>0</v>
      </c>
      <c r="E70" s="30"/>
      <c r="F70" s="30"/>
      <c r="G70" s="30">
        <v>7</v>
      </c>
      <c r="H70" s="30"/>
      <c r="I70" s="29"/>
      <c r="J70" s="29"/>
      <c r="K70" s="29"/>
      <c r="L70" s="66">
        <f t="shared" si="0"/>
        <v>0</v>
      </c>
      <c r="M70" s="30">
        <v>7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VLOOKUP(B71,'09.07'!B71:P329,15,0)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VLOOKUP(B72,'09.07'!B72:P330,15,0)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VLOOKUP(B73,'09.07'!B73:P331,15,0)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VLOOKUP(B74,'09.07'!B74:P332,15,0)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VLOOKUP(B75,'09.07'!B75:P333,15,0)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VLOOKUP(B76,'09.07'!B76:P334,15,0)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VLOOKUP(B77,'09.07'!B77:P335,15,0)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VLOOKUP(B78,'09.07'!B78:P336,15,0)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VLOOKUP(B79,'09.07'!B79:P337,15,0)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VLOOKUP(B80,'09.07'!B80:P338,15,0)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VLOOKUP(B81,'09.07'!B81:P339,15,0)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VLOOKUP(B82,'09.07'!B82:P340,15,0)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VLOOKUP(B83,'09.07'!B83:P341,15,0)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VLOOKUP(B84,'09.07'!B84:P342,15,0)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VLOOKUP(B85,'09.07'!B85:P343,15,0)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VLOOKUP(B86,'09.07'!B86:P344,15,0)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VLOOKUP(B87,'09.07'!B87:P345,15,0)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VLOOKUP(B88,'09.07'!B88:P346,15,0)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VLOOKUP(B89,'09.07'!B89:P347,15,0)</f>
        <v>0</v>
      </c>
      <c r="E89" s="30"/>
      <c r="F89" s="30"/>
      <c r="G89" s="30">
        <v>33</v>
      </c>
      <c r="H89" s="30"/>
      <c r="I89" s="29"/>
      <c r="J89" s="29"/>
      <c r="K89" s="29"/>
      <c r="L89" s="66">
        <f t="shared" si="4"/>
        <v>0</v>
      </c>
      <c r="M89" s="30">
        <v>33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VLOOKUP(B90,'09.07'!B90:P348,15,0)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VLOOKUP(B91,'09.07'!B91:P349,15,0)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4</v>
      </c>
      <c r="M91" s="30"/>
      <c r="N91" s="66">
        <f t="shared" si="5"/>
        <v>-4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VLOOKUP(B92,'09.07'!B92:P350,15,0)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VLOOKUP(B93,'09.07'!B93:P351,15,0)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VLOOKUP(B94,'09.07'!B94:P352,15,0)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VLOOKUP(B95,'09.07'!B95:P353,15,0)</f>
        <v>0</v>
      </c>
      <c r="E95" s="30"/>
      <c r="F95" s="30"/>
      <c r="G95" s="30">
        <v>4</v>
      </c>
      <c r="H95" s="30"/>
      <c r="I95" s="29"/>
      <c r="J95" s="29"/>
      <c r="K95" s="29">
        <v>2</v>
      </c>
      <c r="L95" s="66">
        <f t="shared" si="4"/>
        <v>0</v>
      </c>
      <c r="M95" s="30">
        <v>2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VLOOKUP(B96,'09.07'!B96:P354,15,0)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VLOOKUP(B97,'09.07'!B97:P355,15,0)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VLOOKUP(B98,'09.07'!B98:P356,15,0)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VLOOKUP(B99,'09.07'!B99:P357,15,0)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VLOOKUP(B100,'09.07'!B100:P358,15,0)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VLOOKUP(B101,'09.07'!B101:P359,15,0)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VLOOKUP(B102,'09.07'!B102:P360,15,0)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1</v>
      </c>
      <c r="M102" s="30">
        <v>19</v>
      </c>
      <c r="N102" s="66">
        <f t="shared" si="5"/>
        <v>-1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VLOOKUP(B103,'09.07'!B103:P361,15,0)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VLOOKUP(B104,'09.07'!B104:P362,15,0)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VLOOKUP(B105,'09.07'!B105:P363,15,0)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VLOOKUP(B106,'09.07'!B106:P364,15,0)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VLOOKUP(B107,'09.07'!B107:P365,15,0)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VLOOKUP(B108,'09.07'!B108:P366,15,0)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VLOOKUP(B109,'09.07'!B109:P367,15,0)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VLOOKUP(B110,'09.07'!B110:P368,15,0)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VLOOKUP(B111,'09.07'!B111:P369,15,0)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VLOOKUP(B112,'09.07'!B112:P370,15,0)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VLOOKUP(B113,'09.07'!B113:P371,15,0)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VLOOKUP(B114,'09.07'!B114:P372,15,0)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VLOOKUP(B115,'09.07'!B115:P373,15,0)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VLOOKUP(B116,'09.07'!B116:P374,15,0)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VLOOKUP(B117,'09.07'!B117:P375,15,0)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VLOOKUP(B118,'09.07'!B118:P376,15,0)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VLOOKUP(B119,'09.07'!B119:P377,15,0)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VLOOKUP(B120,'09.07'!B120:P378,15,0)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VLOOKUP(B121,'09.07'!B121:P379,15,0)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VLOOKUP(B122,'09.07'!B122:P380,15,0)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VLOOKUP(B123,'09.07'!B123:P381,15,0)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VLOOKUP(B124,'09.07'!B124:P382,15,0)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VLOOKUP(B125,'09.07'!B125:P383,15,0)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VLOOKUP(B126,'09.07'!B126:P384,15,0)</f>
        <v>1</v>
      </c>
      <c r="E126" s="30"/>
      <c r="F126" s="30"/>
      <c r="G126" s="30">
        <v>4</v>
      </c>
      <c r="H126" s="30"/>
      <c r="I126" s="29"/>
      <c r="J126" s="29"/>
      <c r="K126" s="29">
        <v>1</v>
      </c>
      <c r="L126" s="66">
        <f t="shared" ref="L126:L149" si="8">D126+G126+H126-I126-J126-K126-M126</f>
        <v>2</v>
      </c>
      <c r="M126" s="30">
        <v>2</v>
      </c>
      <c r="N126" s="66">
        <f t="shared" si="5"/>
        <v>0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VLOOKUP(B127,'09.07'!B127:P385,15,0)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VLOOKUP(B128,'09.07'!B128:P386,15,0)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VLOOKUP(B129,'09.07'!B129:P387,15,0)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VLOOKUP(B130,'09.07'!B130:P388,15,0)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VLOOKUP(B131,'09.07'!B131:P389,15,0)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VLOOKUP(B132,'09.07'!B132:P390,15,0)</f>
        <v>2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1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VLOOKUP(B133,'09.07'!B133:P391,15,0)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VLOOKUP(B134,'09.07'!B134:P392,15,0)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3</v>
      </c>
      <c r="M134" s="30"/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VLOOKUP(B135,'09.07'!B135:P393,15,0)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VLOOKUP(B136,'09.07'!B136:P394,15,0)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2</v>
      </c>
      <c r="M136" s="30"/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VLOOKUP(B137,'09.07'!B137:P395,15,0)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VLOOKUP(B138,'09.07'!B138:P396,15,0)</f>
        <v>4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>
        <v>3</v>
      </c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VLOOKUP(B139,'09.07'!B139:P397,15,0)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VLOOKUP(B140,'09.07'!B140:P398,15,0)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VLOOKUP(B141,'09.07'!B141:P399,15,0)</f>
        <v>0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VLOOKUP(B142,'09.07'!B142:P400,15,0)</f>
        <v>1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3</v>
      </c>
      <c r="M142" s="30">
        <v>2</v>
      </c>
      <c r="N142" s="66">
        <f t="shared" si="5"/>
        <v>0</v>
      </c>
      <c r="O142" s="29"/>
      <c r="P142" s="66">
        <v>3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VLOOKUP(B143,'09.07'!B143:P401,15,0)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0</v>
      </c>
      <c r="M143" s="30">
        <v>1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VLOOKUP(B144,'09.07'!B144:P402,15,0)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2</v>
      </c>
      <c r="M144" s="30">
        <v>2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VLOOKUP(B145,'09.07'!B145:P403,15,0)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VLOOKUP(B146,'09.07'!B146:P404,15,0)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VLOOKUP(B147,'09.07'!B147:P405,15,0)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VLOOKUP(B148,'09.07'!B148:P406,15,0)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VLOOKUP(B149,'09.07'!B149:P407,15,0)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VLOOKUP(B150,'09.07'!B150:P408,15,0)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VLOOKUP(B151,'09.07'!B151:P409,15,0)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VLOOKUP(B152,'09.07'!B152:P410,15,0)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VLOOKUP(B153,'09.07'!B153:P411,15,0)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>
        <v>2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VLOOKUP(B154,'09.07'!B154:P412,15,0)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VLOOKUP(B155,'09.07'!B155:P413,15,0)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VLOOKUP(B156,'09.07'!B156:P414,15,0)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VLOOKUP(B157,'09.07'!B157:P415,15,0)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VLOOKUP(B158,'09.07'!B158:P416,15,0)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VLOOKUP(B159,'09.07'!B159:P417,15,0)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1</v>
      </c>
      <c r="M159" s="30">
        <v>3</v>
      </c>
      <c r="N159" s="66">
        <f t="shared" si="9"/>
        <v>0</v>
      </c>
      <c r="O159" s="29"/>
      <c r="P159" s="66">
        <v>1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VLOOKUP(B160,'09.07'!B160:P418,15,0)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VLOOKUP(B161,'09.07'!B161:P419,15,0)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VLOOKUP(B162,'09.07'!B162:P420,15,0)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VLOOKUP(B163,'09.07'!B163:P421,15,0)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VLOOKUP(B164,'09.07'!B164:P422,15,0)</f>
        <v>0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VLOOKUP(B165,'09.07'!B165:P423,15,0)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2</v>
      </c>
      <c r="M165" s="30"/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VLOOKUP(B166,'09.07'!B166:P424,15,0)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VLOOKUP(B167,'09.07'!B167:P425,15,0)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VLOOKUP(B168,'09.07'!B168:P426,15,0)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VLOOKUP(B169,'09.07'!B169:P427,15,0)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VLOOKUP(B170,'09.07'!B170:P428,15,0)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VLOOKUP(B171,'09.07'!B171:P429,15,0)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VLOOKUP(B172,'09.07'!B172:P430,15,0)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VLOOKUP(B173,'09.07'!B173:P431,15,0)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VLOOKUP(B174,'09.07'!B174:P432,15,0)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VLOOKUP(B175,'09.07'!B175:P433,15,0)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VLOOKUP(B176,'09.07'!B176:P434,15,0)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VLOOKUP(B177,'09.07'!B177:P435,15,0)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VLOOKUP(B178,'09.07'!B178:P436,15,0)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VLOOKUP(B179,'09.07'!B179:P437,15,0)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VLOOKUP(B180,'09.07'!B180:P438,15,0)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VLOOKUP(B181,'09.07'!B181:P439,15,0)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VLOOKUP(B182,'09.07'!B182:P440,15,0)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VLOOKUP(B183,'09.07'!B183:P441,15,0)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VLOOKUP(B184,'09.07'!B184:P442,15,0)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VLOOKUP(B185,'09.07'!B185:P443,15,0)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VLOOKUP(B186,'09.07'!B186:P444,15,0)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VLOOKUP(B187,'09.07'!B187:P445,15,0)</f>
        <v>8</v>
      </c>
      <c r="E187" s="38"/>
      <c r="F187" s="38"/>
      <c r="G187" s="26"/>
      <c r="H187" s="26"/>
      <c r="I187" s="25"/>
      <c r="J187" s="25"/>
      <c r="K187" s="25"/>
      <c r="L187" s="68">
        <f t="shared" si="11"/>
        <v>3</v>
      </c>
      <c r="M187" s="26">
        <v>5</v>
      </c>
      <c r="N187" s="68">
        <f t="shared" si="9"/>
        <v>0</v>
      </c>
      <c r="O187" s="37"/>
      <c r="P187" s="68">
        <v>3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VLOOKUP(B188,'09.07'!B188:P446,15,0)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VLOOKUP(B189,'09.07'!B189:P447,15,0)</f>
        <v>13</v>
      </c>
      <c r="E189" s="38"/>
      <c r="F189" s="38"/>
      <c r="G189" s="26"/>
      <c r="H189" s="26"/>
      <c r="I189" s="25"/>
      <c r="J189" s="25"/>
      <c r="K189" s="25"/>
      <c r="L189" s="68">
        <f t="shared" si="11"/>
        <v>9</v>
      </c>
      <c r="M189" s="26">
        <v>4</v>
      </c>
      <c r="N189" s="68">
        <f t="shared" si="9"/>
        <v>0</v>
      </c>
      <c r="O189" s="37"/>
      <c r="P189" s="68">
        <v>9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VLOOKUP(B190,'09.07'!B190:P448,15,0)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7</v>
      </c>
      <c r="M190" s="26"/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VLOOKUP(B191,'09.07'!B191:P449,15,0)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VLOOKUP(B192,'09.07'!B192:P450,15,0)</f>
        <v>7</v>
      </c>
      <c r="E192" s="38"/>
      <c r="F192" s="38"/>
      <c r="G192" s="26"/>
      <c r="H192" s="26"/>
      <c r="I192" s="25"/>
      <c r="J192" s="25"/>
      <c r="K192" s="25"/>
      <c r="L192" s="68">
        <f t="shared" si="11"/>
        <v>1</v>
      </c>
      <c r="M192" s="26">
        <v>6</v>
      </c>
      <c r="N192" s="68">
        <f t="shared" si="9"/>
        <v>0</v>
      </c>
      <c r="O192" s="37"/>
      <c r="P192" s="68">
        <v>1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VLOOKUP(B193,'09.07'!B193:P451,15,0)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VLOOKUP(B194,'09.07'!B194:P452,15,0)</f>
        <v>1</v>
      </c>
      <c r="E194" s="38"/>
      <c r="F194" s="38"/>
      <c r="G194" s="26">
        <v>12</v>
      </c>
      <c r="H194" s="26"/>
      <c r="I194" s="25"/>
      <c r="J194" s="25"/>
      <c r="K194" s="25"/>
      <c r="L194" s="68">
        <f t="shared" si="11"/>
        <v>9</v>
      </c>
      <c r="M194" s="26">
        <v>4</v>
      </c>
      <c r="N194" s="68">
        <f t="shared" si="9"/>
        <v>0</v>
      </c>
      <c r="O194" s="37"/>
      <c r="P194" s="68">
        <v>9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VLOOKUP(B195,'09.07'!B195:P453,15,0)</f>
        <v>1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6</v>
      </c>
      <c r="M195" s="26">
        <v>7</v>
      </c>
      <c r="N195" s="68">
        <f t="shared" si="9"/>
        <v>0</v>
      </c>
      <c r="O195" s="37"/>
      <c r="P195" s="68">
        <v>6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VLOOKUP(B196,'09.07'!B196:P454,15,0)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VLOOKUP(B197,'09.07'!B197:P455,15,0)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VLOOKUP(B198,'09.07'!B198:P456,15,0)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VLOOKUP(B199,'09.07'!B199:P457,15,0)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VLOOKUP(B200,'09.07'!B200:P458,15,0)</f>
        <v>17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13</v>
      </c>
      <c r="M200" s="26">
        <v>4</v>
      </c>
      <c r="N200" s="65">
        <f t="shared" si="9"/>
        <v>0</v>
      </c>
      <c r="O200" s="25"/>
      <c r="P200" s="65">
        <v>13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VLOOKUP(B201,'09.07'!B201:P459,15,0)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VLOOKUP(B202,'09.07'!B202:P460,15,0)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VLOOKUP(B203,'09.07'!B203:P461,15,0)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VLOOKUP(B204,'09.07'!B204:P462,15,0)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VLOOKUP(B205,'09.07'!B205:P463,15,0)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VLOOKUP(B206,'09.07'!B206:P464,15,0)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VLOOKUP(B207,'09.07'!B207:P465,15,0)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VLOOKUP(B208,'09.07'!B208:P466,15,0)</f>
        <v>20</v>
      </c>
      <c r="E208" s="25"/>
      <c r="F208" s="25"/>
      <c r="G208" s="25"/>
      <c r="H208" s="25"/>
      <c r="I208" s="25"/>
      <c r="J208" s="25"/>
      <c r="K208" s="25"/>
      <c r="L208" s="65">
        <f t="shared" si="12"/>
        <v>3</v>
      </c>
      <c r="M208" s="26">
        <v>17</v>
      </c>
      <c r="N208" s="65">
        <f t="shared" si="9"/>
        <v>0</v>
      </c>
      <c r="O208" s="25"/>
      <c r="P208" s="65">
        <v>3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VLOOKUP(B209,'09.07'!B209:P467,15,0)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VLOOKUP(B210,'09.07'!B210:P468,15,0)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VLOOKUP(B211,'09.07'!B211:P469,15,0)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VLOOKUP(B212,'09.07'!B212:P470,15,0)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VLOOKUP(B213,'09.07'!B213:P471,15,0)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VLOOKUP(B214,'09.07'!B214:P472,15,0)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VLOOKUP(B215,'09.07'!B215:P473,15,0)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VLOOKUP(B216,'09.07'!B216:P474,15,0)</f>
        <v>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10</v>
      </c>
      <c r="M216" s="26">
        <v>4</v>
      </c>
      <c r="N216" s="65">
        <f t="shared" si="13"/>
        <v>-7</v>
      </c>
      <c r="O216" s="25"/>
      <c r="P216" s="65">
        <v>3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VLOOKUP(B217,'09.07'!B217:P475,15,0)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VLOOKUP(B218,'09.07'!B218:P476,15,0)</f>
        <v>0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10</v>
      </c>
      <c r="M218" s="26">
        <v>4</v>
      </c>
      <c r="N218" s="65">
        <f t="shared" si="13"/>
        <v>-7</v>
      </c>
      <c r="O218" s="25"/>
      <c r="P218" s="65">
        <v>3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VLOOKUP(B219,'09.07'!B219:P477,15,0)</f>
        <v>0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13</v>
      </c>
      <c r="M219" s="26">
        <v>1</v>
      </c>
      <c r="N219" s="65">
        <f t="shared" si="13"/>
        <v>-10</v>
      </c>
      <c r="O219" s="25"/>
      <c r="P219" s="65">
        <v>3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VLOOKUP(B220,'09.07'!B220:P478,15,0)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VLOOKUP(B221,'09.07'!B221:P479,15,0)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VLOOKUP(B222,'09.07'!B222:P480,15,0)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VLOOKUP(B223,'09.07'!B223:P481,15,0)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3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VLOOKUP(B224,'09.07'!B224:P482,15,0)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VLOOKUP(B225,'09.07'!B225:P483,15,0)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VLOOKUP(B226,'09.07'!B226:P484,15,0)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VLOOKUP(B227,'09.07'!B227:P485,15,0)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VLOOKUP(B228,'09.07'!B228:P486,15,0)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VLOOKUP(B229,'09.07'!B229:P487,15,0)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VLOOKUP(B230,'09.07'!B230:P488,15,0)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VLOOKUP(B231,'09.07'!B231:P489,15,0)</f>
        <v>2</v>
      </c>
      <c r="E231" s="25"/>
      <c r="F231" s="25"/>
      <c r="G231" s="25"/>
      <c r="H231" s="25"/>
      <c r="I231" s="25"/>
      <c r="J231" s="25"/>
      <c r="K231" s="25">
        <v>2</v>
      </c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VLOOKUP(B232,'09.07'!B232:P490,15,0)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VLOOKUP(B233,'09.07'!B233:P491,15,0)</f>
        <v>7</v>
      </c>
      <c r="E233" s="25"/>
      <c r="F233" s="25"/>
      <c r="G233" s="25"/>
      <c r="H233" s="25"/>
      <c r="I233" s="25"/>
      <c r="J233" s="25"/>
      <c r="K233" s="25"/>
      <c r="L233" s="65">
        <f t="shared" si="14"/>
        <v>7</v>
      </c>
      <c r="M233" s="26"/>
      <c r="N233" s="65">
        <f t="shared" si="13"/>
        <v>0</v>
      </c>
      <c r="O233" s="25"/>
      <c r="P233" s="65">
        <v>7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VLOOKUP(B234,'09.07'!B234:P492,15,0)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VLOOKUP(B235,'09.07'!B235:P493,15,0)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VLOOKUP(B236,'09.07'!B236:P494,15,0)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VLOOKUP(B237,'09.07'!B237:P495,15,0)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VLOOKUP(B238,'09.07'!B238:P496,15,0)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VLOOKUP(B239,'09.07'!B239:P497,15,0)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VLOOKUP(B240,'09.07'!B240:P498,15,0)</f>
        <v>16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14</v>
      </c>
      <c r="M240" s="26">
        <v>2</v>
      </c>
      <c r="N240" s="65">
        <f t="shared" si="13"/>
        <v>0</v>
      </c>
      <c r="O240" s="25"/>
      <c r="P240" s="65">
        <v>14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VLOOKUP(B241,'09.07'!B241:P499,15,0)</f>
        <v>22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20</v>
      </c>
      <c r="M241" s="26">
        <v>2</v>
      </c>
      <c r="N241" s="65">
        <f t="shared" si="13"/>
        <v>0</v>
      </c>
      <c r="O241" s="25"/>
      <c r="P241" s="65">
        <v>20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VLOOKUP(B242,'09.07'!B242:P500,15,0)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VLOOKUP(B243,'09.07'!B243:P501,15,0)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VLOOKUP(B244,'09.07'!B244:P502,15,0)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VLOOKUP(B245,'09.07'!B245:P503,15,0)</f>
        <v>37</v>
      </c>
      <c r="E245" s="25"/>
      <c r="F245" s="25"/>
      <c r="G245" s="25"/>
      <c r="H245" s="25"/>
      <c r="I245" s="25"/>
      <c r="J245" s="25"/>
      <c r="K245" s="25"/>
      <c r="L245" s="65">
        <f t="shared" si="15"/>
        <v>27</v>
      </c>
      <c r="M245" s="26">
        <v>10</v>
      </c>
      <c r="N245" s="65">
        <f t="shared" si="13"/>
        <v>0</v>
      </c>
      <c r="O245" s="25"/>
      <c r="P245" s="65">
        <v>27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VLOOKUP(B246,'09.07'!B246:P504,15,0)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VLOOKUP(B247,'09.07'!B247:P505,15,0)</f>
        <v>40</v>
      </c>
      <c r="E247" s="25"/>
      <c r="F247" s="25"/>
      <c r="G247" s="25"/>
      <c r="H247" s="25"/>
      <c r="I247" s="25"/>
      <c r="J247" s="25"/>
      <c r="K247" s="25"/>
      <c r="L247" s="65">
        <f t="shared" si="15"/>
        <v>40</v>
      </c>
      <c r="M247" s="26"/>
      <c r="N247" s="65">
        <f t="shared" si="13"/>
        <v>0</v>
      </c>
      <c r="O247" s="25"/>
      <c r="P247" s="65">
        <v>40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VLOOKUP(B248,'09.07'!B248:P506,15,0)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VLOOKUP(B249,'09.07'!B249:P507,15,0)</f>
        <v>31</v>
      </c>
      <c r="E249" s="25"/>
      <c r="F249" s="25"/>
      <c r="G249" s="25"/>
      <c r="H249" s="25"/>
      <c r="I249" s="25"/>
      <c r="J249" s="25"/>
      <c r="K249" s="25"/>
      <c r="L249" s="65">
        <f t="shared" si="15"/>
        <v>30</v>
      </c>
      <c r="M249" s="26">
        <v>1</v>
      </c>
      <c r="N249" s="65">
        <f t="shared" si="13"/>
        <v>0</v>
      </c>
      <c r="O249" s="25"/>
      <c r="P249" s="65">
        <v>30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VLOOKUP(B250,'09.07'!B250:P508,15,0)</f>
        <v>11</v>
      </c>
      <c r="E250" s="25"/>
      <c r="F250" s="25"/>
      <c r="G250" s="25"/>
      <c r="H250" s="25"/>
      <c r="I250" s="25"/>
      <c r="J250" s="25"/>
      <c r="K250" s="25"/>
      <c r="L250" s="65">
        <f t="shared" si="15"/>
        <v>9</v>
      </c>
      <c r="M250" s="26">
        <v>2</v>
      </c>
      <c r="N250" s="65">
        <f t="shared" si="13"/>
        <v>0</v>
      </c>
      <c r="O250" s="25"/>
      <c r="P250" s="65">
        <v>9</v>
      </c>
    </row>
    <row r="251" spans="1:16" hidden="1" x14ac:dyDescent="0.25">
      <c r="A251" s="32"/>
      <c r="B251" s="33"/>
      <c r="C251" s="34"/>
      <c r="D251" s="67" t="e">
        <f>VLOOKUP(B251,'09.07'!B251:P509,15,0)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VLOOKUP(B252,'09.07'!B252:P510,15,0)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VLOOKUP(B253,'09.07'!B253:P511,15,0)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VLOOKUP(B254,'09.07'!B254:P512,15,0)</f>
        <v>26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25</v>
      </c>
      <c r="M254" s="30">
        <v>1</v>
      </c>
      <c r="N254" s="66">
        <f t="shared" si="13"/>
        <v>0</v>
      </c>
      <c r="O254" s="29"/>
      <c r="P254" s="66">
        <v>25</v>
      </c>
    </row>
    <row r="255" spans="1:16" hidden="1" x14ac:dyDescent="0.25">
      <c r="A255" s="32"/>
      <c r="B255" s="33"/>
      <c r="C255" s="34"/>
      <c r="D255" s="67" t="e">
        <f>VLOOKUP(B255,'09.07'!B255:P513,15,0)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VLOOKUP(B256,'09.07'!B256:P514,15,0)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VLOOKUP(B257,'09.07'!B257:P515,15,0)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VLOOKUP(B258,'09.07'!B258:P516,15,0)</f>
        <v>28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25</v>
      </c>
      <c r="M258" s="26">
        <v>3</v>
      </c>
      <c r="N258" s="65">
        <f t="shared" si="13"/>
        <v>0</v>
      </c>
      <c r="O258" s="25"/>
      <c r="P258" s="65">
        <v>25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VLOOKUP(B259,'09.07'!B259:P517,15,0)</f>
        <v>14</v>
      </c>
      <c r="E259" s="25"/>
      <c r="F259" s="25"/>
      <c r="G259" s="25"/>
      <c r="H259" s="25"/>
      <c r="I259" s="25"/>
      <c r="J259" s="25"/>
      <c r="K259" s="25"/>
      <c r="L259" s="65">
        <f t="shared" si="16"/>
        <v>14</v>
      </c>
      <c r="M259" s="26"/>
      <c r="N259" s="65">
        <f t="shared" si="13"/>
        <v>0</v>
      </c>
      <c r="O259" s="25"/>
      <c r="P259" s="65">
        <v>14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VLOOKUP(B260,'09.07'!B260:P518,15,0)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VLOOKUP(B261,'09.07'!B261:P519,15,0)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VLOOKUP(B262,'09.07'!B262:P520,15,0)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VLOOKUP(B263,'09.07'!B263:P521,15,0)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4</v>
      </c>
      <c r="M263" s="26">
        <v>6</v>
      </c>
      <c r="N263" s="65">
        <f t="shared" si="13"/>
        <v>0</v>
      </c>
      <c r="O263" s="25"/>
      <c r="P263" s="65">
        <v>4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VLOOKUP(B264,'09.07'!B264:P522,15,0)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VLOOKUP(B265,'09.07'!B265:P523,15,0)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VLOOKUP(B266,'09.07'!B266:P524,15,0)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8" activePane="bottomRight" state="frozen"/>
      <selection activeCell="R258" sqref="R258"/>
      <selection pane="topRight" activeCell="R258" sqref="R258"/>
      <selection pane="bottomLeft" activeCell="R258" sqref="R258"/>
      <selection pane="bottomRight" activeCell="J266" sqref="J266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341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VLOOKUP(B8,'10.07'!B8:P266,15,0)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VLOOKUP(B9,'10.07'!B9:P267,15,0)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VLOOKUP(B10,'10.07'!B10:P268,15,0)</f>
        <v>0</v>
      </c>
      <c r="E10" s="30"/>
      <c r="F10" s="30"/>
      <c r="G10" s="30">
        <v>4</v>
      </c>
      <c r="H10" s="30"/>
      <c r="I10" s="29"/>
      <c r="J10" s="29"/>
      <c r="K10" s="29">
        <v>1</v>
      </c>
      <c r="L10" s="66">
        <f t="shared" si="0"/>
        <v>0</v>
      </c>
      <c r="M10" s="30">
        <v>3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VLOOKUP(B11,'10.07'!B11:P269,15,0)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VLOOKUP(B12,'10.07'!B12:P270,15,0)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VLOOKUP(B13,'10.07'!B13:P271,15,0)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VLOOKUP(B14,'10.07'!B14:P272,15,0)</f>
        <v>0</v>
      </c>
      <c r="E14" s="30"/>
      <c r="F14" s="30"/>
      <c r="G14" s="30">
        <v>4</v>
      </c>
      <c r="H14" s="30"/>
      <c r="I14" s="29"/>
      <c r="J14" s="29"/>
      <c r="K14" s="29">
        <v>1</v>
      </c>
      <c r="L14" s="66">
        <f t="shared" si="0"/>
        <v>0</v>
      </c>
      <c r="M14" s="30">
        <v>3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VLOOKUP(B15,'10.07'!B15:P273,15,0)</f>
        <v>0</v>
      </c>
      <c r="E15" s="30"/>
      <c r="F15" s="30"/>
      <c r="G15" s="30">
        <v>4</v>
      </c>
      <c r="H15" s="30"/>
      <c r="I15" s="29"/>
      <c r="J15" s="29"/>
      <c r="K15" s="29">
        <v>3</v>
      </c>
      <c r="L15" s="66">
        <f t="shared" si="0"/>
        <v>0</v>
      </c>
      <c r="M15" s="30">
        <v>1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VLOOKUP(B16,'10.07'!B16:P274,15,0)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VLOOKUP(B17,'10.07'!B17:P275,15,0)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VLOOKUP(B18,'10.07'!B18:P276,15,0)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VLOOKUP(B19,'10.07'!B19:P277,15,0)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VLOOKUP(B20,'10.07'!B20:P278,15,0)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VLOOKUP(B21,'10.07'!B21:P279,15,0)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VLOOKUP(B22,'10.07'!B22:P280,15,0)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VLOOKUP(B23,'10.07'!B23:P281,15,0)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VLOOKUP(B24,'10.07'!B24:P282,15,0)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VLOOKUP(B25,'10.07'!B25:P283,15,0)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VLOOKUP(B26,'10.07'!B26:P284,15,0)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1</v>
      </c>
      <c r="M26" s="30">
        <v>3</v>
      </c>
      <c r="N26" s="66">
        <f t="shared" si="1"/>
        <v>-1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VLOOKUP(B27,'10.07'!B27:P285,15,0)</f>
        <v>2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2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VLOOKUP(B28,'10.07'!B28:P286,15,0)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VLOOKUP(B29,'10.07'!B29:P287,15,0)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VLOOKUP(B30,'10.07'!B30:P288,15,0)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VLOOKUP(B31,'10.07'!B31:P289,15,0)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VLOOKUP(B32,'10.07'!B32:P290,15,0)</f>
        <v>0</v>
      </c>
      <c r="E32" s="30"/>
      <c r="F32" s="30"/>
      <c r="G32" s="30">
        <v>5</v>
      </c>
      <c r="H32" s="30"/>
      <c r="I32" s="29"/>
      <c r="J32" s="29"/>
      <c r="K32" s="29"/>
      <c r="L32" s="66">
        <f t="shared" si="0"/>
        <v>-1</v>
      </c>
      <c r="M32" s="30">
        <v>6</v>
      </c>
      <c r="N32" s="66">
        <f t="shared" si="1"/>
        <v>1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VLOOKUP(B33,'10.07'!B33:P291,15,0)</f>
        <v>0</v>
      </c>
      <c r="E33" s="30"/>
      <c r="F33" s="30"/>
      <c r="G33" s="30">
        <v>6</v>
      </c>
      <c r="H33" s="30"/>
      <c r="I33" s="29"/>
      <c r="J33" s="29"/>
      <c r="K33" s="29"/>
      <c r="L33" s="66">
        <f t="shared" si="0"/>
        <v>1</v>
      </c>
      <c r="M33" s="30">
        <v>5</v>
      </c>
      <c r="N33" s="66">
        <f t="shared" si="1"/>
        <v>-1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VLOOKUP(B34,'10.07'!B34:P292,15,0)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VLOOKUP(B35,'10.07'!B35:P293,15,0)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VLOOKUP(B36,'10.07'!B36:P294,15,0)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VLOOKUP(B37,'10.07'!B37:P295,15,0)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VLOOKUP(B38,'10.07'!B38:P296,15,0)</f>
        <v>0</v>
      </c>
      <c r="E38" s="30"/>
      <c r="F38" s="30"/>
      <c r="G38" s="30">
        <v>4</v>
      </c>
      <c r="H38" s="30"/>
      <c r="I38" s="29"/>
      <c r="J38" s="29"/>
      <c r="K38" s="29">
        <v>1</v>
      </c>
      <c r="L38" s="66">
        <f t="shared" si="0"/>
        <v>0</v>
      </c>
      <c r="M38" s="30">
        <v>3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VLOOKUP(B39,'10.07'!B39:P297,15,0)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VLOOKUP(B40,'10.07'!B40:P298,15,0)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VLOOKUP(B41,'10.07'!B41:P299,15,0)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VLOOKUP(B42,'10.07'!B42:P300,15,0)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VLOOKUP(B43,'10.07'!B43:P301,15,0)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VLOOKUP(B44,'10.07'!B44:P302,15,0)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VLOOKUP(B45,'10.07'!B45:P303,15,0)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VLOOKUP(B46,'10.07'!B46:P304,15,0)</f>
        <v>0</v>
      </c>
      <c r="E46" s="30"/>
      <c r="F46" s="30"/>
      <c r="G46" s="30">
        <v>4</v>
      </c>
      <c r="H46" s="30"/>
      <c r="I46" s="29"/>
      <c r="J46" s="29"/>
      <c r="K46" s="29">
        <v>2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VLOOKUP(B47,'10.07'!B47:P305,15,0)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VLOOKUP(B48,'10.07'!B48:P306,15,0)</f>
        <v>0</v>
      </c>
      <c r="E48" s="30"/>
      <c r="F48" s="30"/>
      <c r="G48" s="30">
        <v>4</v>
      </c>
      <c r="H48" s="30"/>
      <c r="I48" s="29"/>
      <c r="J48" s="29"/>
      <c r="K48" s="29">
        <v>2</v>
      </c>
      <c r="L48" s="66">
        <f t="shared" si="0"/>
        <v>0</v>
      </c>
      <c r="M48" s="30">
        <v>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VLOOKUP(B49,'10.07'!B49:P307,15,0)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VLOOKUP(B50,'10.07'!B50:P308,15,0)</f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VLOOKUP(B51,'10.07'!B51:P309,15,0)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VLOOKUP(B52,'10.07'!B52:P310,15,0)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VLOOKUP(B53,'10.07'!B53:P311,15,0)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VLOOKUP(B54,'10.07'!B54:P312,15,0)</f>
        <v>0</v>
      </c>
      <c r="E54" s="30"/>
      <c r="F54" s="30"/>
      <c r="G54" s="30">
        <v>4</v>
      </c>
      <c r="H54" s="30"/>
      <c r="I54" s="29"/>
      <c r="J54" s="29"/>
      <c r="K54" s="29">
        <v>2</v>
      </c>
      <c r="L54" s="66">
        <f t="shared" si="0"/>
        <v>0</v>
      </c>
      <c r="M54" s="30">
        <v>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VLOOKUP(B55,'10.07'!B55:P313,15,0)</f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VLOOKUP(B56,'10.07'!B56:P314,15,0)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VLOOKUP(B57,'10.07'!B57:P315,15,0)</f>
        <v>0</v>
      </c>
      <c r="E57" s="30"/>
      <c r="F57" s="30"/>
      <c r="G57" s="30">
        <v>4</v>
      </c>
      <c r="H57" s="30"/>
      <c r="I57" s="29"/>
      <c r="J57" s="29"/>
      <c r="K57" s="29">
        <v>2</v>
      </c>
      <c r="L57" s="66">
        <f t="shared" si="0"/>
        <v>0</v>
      </c>
      <c r="M57" s="30">
        <v>2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VLOOKUP(B58,'10.07'!B58:P316,15,0)</f>
        <v>0</v>
      </c>
      <c r="E58" s="30"/>
      <c r="F58" s="30"/>
      <c r="G58" s="30">
        <v>4</v>
      </c>
      <c r="H58" s="30"/>
      <c r="I58" s="29"/>
      <c r="J58" s="29"/>
      <c r="K58" s="29">
        <v>2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VLOOKUP(B59,'10.07'!B59:P317,15,0)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VLOOKUP(B60,'10.07'!B60:P318,15,0)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VLOOKUP(B61,'10.07'!B61:P319,15,0)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VLOOKUP(B62,'10.07'!B62:P320,15,0)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VLOOKUP(B63,'10.07'!B63:P321,15,0)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1</v>
      </c>
      <c r="M63" s="30">
        <v>3</v>
      </c>
      <c r="N63" s="66">
        <f t="shared" si="1"/>
        <v>-1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VLOOKUP(B64,'10.07'!B64:P322,15,0)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VLOOKUP(B65,'10.07'!B65:P323,15,0)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VLOOKUP(B66,'10.07'!B66:P324,15,0)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VLOOKUP(B67,'10.07'!B67:P325,15,0)</f>
        <v>0</v>
      </c>
      <c r="E67" s="30"/>
      <c r="F67" s="30"/>
      <c r="G67" s="30">
        <v>16</v>
      </c>
      <c r="H67" s="30"/>
      <c r="I67" s="29"/>
      <c r="J67" s="29"/>
      <c r="K67" s="29">
        <v>4</v>
      </c>
      <c r="L67" s="66">
        <f t="shared" si="0"/>
        <v>0</v>
      </c>
      <c r="M67" s="30">
        <v>12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VLOOKUP(B68,'10.07'!B68:P326,15,0)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VLOOKUP(B69,'10.07'!B69:P327,15,0)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VLOOKUP(B70,'10.07'!B70:P328,15,0)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VLOOKUP(B71,'10.07'!B71:P329,15,0)</f>
        <v>0</v>
      </c>
      <c r="E71" s="30"/>
      <c r="F71" s="30"/>
      <c r="G71" s="30"/>
      <c r="H71" s="30"/>
      <c r="I71" s="29"/>
      <c r="J71" s="29"/>
      <c r="K71" s="29"/>
      <c r="L71" s="66">
        <f t="shared" si="0"/>
        <v>0</v>
      </c>
      <c r="M71" s="30"/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VLOOKUP(B72,'10.07'!B72:P330,15,0)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VLOOKUP(B73,'10.07'!B73:P331,15,0)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VLOOKUP(B74,'10.07'!B74:P332,15,0)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VLOOKUP(B75,'10.07'!B75:P333,15,0)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VLOOKUP(B76,'10.07'!B76:P334,15,0)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VLOOKUP(B77,'10.07'!B77:P335,15,0)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VLOOKUP(B78,'10.07'!B78:P336,15,0)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VLOOKUP(B79,'10.07'!B79:P337,15,0)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VLOOKUP(B80,'10.07'!B80:P338,15,0)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VLOOKUP(B81,'10.07'!B81:P339,15,0)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VLOOKUP(B82,'10.07'!B82:P340,15,0)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VLOOKUP(B83,'10.07'!B83:P341,15,0)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VLOOKUP(B84,'10.07'!B84:P342,15,0)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VLOOKUP(B85,'10.07'!B85:P343,15,0)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VLOOKUP(B86,'10.07'!B86:P344,15,0)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VLOOKUP(B87,'10.07'!B87:P345,15,0)</f>
        <v>0</v>
      </c>
      <c r="E87" s="30"/>
      <c r="F87" s="30"/>
      <c r="G87" s="30">
        <v>6</v>
      </c>
      <c r="H87" s="30"/>
      <c r="I87" s="29"/>
      <c r="J87" s="29"/>
      <c r="K87" s="29">
        <v>2</v>
      </c>
      <c r="L87" s="66">
        <f t="shared" si="4"/>
        <v>0</v>
      </c>
      <c r="M87" s="30">
        <v>4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VLOOKUP(B88,'10.07'!B88:P346,15,0)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VLOOKUP(B89,'10.07'!B89:P347,15,0)</f>
        <v>0</v>
      </c>
      <c r="E89" s="30"/>
      <c r="F89" s="30"/>
      <c r="G89" s="30">
        <v>35</v>
      </c>
      <c r="H89" s="30"/>
      <c r="I89" s="29"/>
      <c r="J89" s="29"/>
      <c r="K89" s="29">
        <v>4</v>
      </c>
      <c r="L89" s="66">
        <f t="shared" si="4"/>
        <v>0</v>
      </c>
      <c r="M89" s="30">
        <v>31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VLOOKUP(B90,'10.07'!B90:P348,15,0)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VLOOKUP(B91,'10.07'!B91:P349,15,0)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4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VLOOKUP(B92,'10.07'!B92:P350,15,0)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VLOOKUP(B93,'10.07'!B93:P351,15,0)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VLOOKUP(B94,'10.07'!B94:P352,15,0)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VLOOKUP(B95,'10.07'!B95:P353,15,0)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VLOOKUP(B96,'10.07'!B96:P354,15,0)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VLOOKUP(B97,'10.07'!B97:P355,15,0)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VLOOKUP(B98,'10.07'!B98:P356,15,0)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VLOOKUP(B99,'10.07'!B99:P357,15,0)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VLOOKUP(B100,'10.07'!B100:P358,15,0)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VLOOKUP(B101,'10.07'!B101:P359,15,0)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VLOOKUP(B102,'10.07'!B102:P360,15,0)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VLOOKUP(B103,'10.07'!B103:P361,15,0)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VLOOKUP(B104,'10.07'!B104:P362,15,0)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VLOOKUP(B105,'10.07'!B105:P363,15,0)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VLOOKUP(B106,'10.07'!B106:P364,15,0)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VLOOKUP(B107,'10.07'!B107:P365,15,0)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VLOOKUP(B108,'10.07'!B108:P366,15,0)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VLOOKUP(B109,'10.07'!B109:P367,15,0)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VLOOKUP(B110,'10.07'!B110:P368,15,0)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VLOOKUP(B111,'10.07'!B111:P369,15,0)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VLOOKUP(B112,'10.07'!B112:P370,15,0)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VLOOKUP(B113,'10.07'!B113:P371,15,0)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VLOOKUP(B114,'10.07'!B114:P372,15,0)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VLOOKUP(B115,'10.07'!B115:P373,15,0)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VLOOKUP(B116,'10.07'!B116:P374,15,0)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VLOOKUP(B117,'10.07'!B117:P375,15,0)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VLOOKUP(B118,'10.07'!B118:P376,15,0)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VLOOKUP(B119,'10.07'!B119:P377,15,0)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VLOOKUP(B120,'10.07'!B120:P378,15,0)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VLOOKUP(B121,'10.07'!B121:P379,15,0)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VLOOKUP(B122,'10.07'!B122:P380,15,0)</f>
        <v>0</v>
      </c>
      <c r="E122" s="30"/>
      <c r="F122" s="30"/>
      <c r="G122" s="30">
        <v>3</v>
      </c>
      <c r="H122" s="30"/>
      <c r="I122" s="29"/>
      <c r="J122" s="29"/>
      <c r="K122" s="29">
        <v>1</v>
      </c>
      <c r="L122" s="66">
        <f t="shared" si="7"/>
        <v>0</v>
      </c>
      <c r="M122" s="30">
        <v>2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VLOOKUP(B123,'10.07'!B123:P381,15,0)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VLOOKUP(B124,'10.07'!B124:P382,15,0)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VLOOKUP(B125,'10.07'!B125:P383,15,0)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VLOOKUP(B126,'10.07'!B126:P384,15,0)</f>
        <v>2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0</v>
      </c>
      <c r="M126" s="30">
        <v>2</v>
      </c>
      <c r="N126" s="66">
        <f t="shared" si="5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VLOOKUP(B127,'10.07'!B127:P385,15,0)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VLOOKUP(B128,'10.07'!B128:P386,15,0)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VLOOKUP(B129,'10.07'!B129:P387,15,0)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VLOOKUP(B130,'10.07'!B130:P388,15,0)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VLOOKUP(B131,'10.07'!B131:P389,15,0)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VLOOKUP(B132,'10.07'!B132:P390,15,0)</f>
        <v>1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/>
      <c r="N132" s="66">
        <f t="shared" si="5"/>
        <v>-1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VLOOKUP(B133,'10.07'!B133:P391,15,0)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VLOOKUP(B134,'10.07'!B134:P392,15,0)</f>
        <v>3</v>
      </c>
      <c r="E134" s="30"/>
      <c r="F134" s="30"/>
      <c r="G134" s="30"/>
      <c r="H134" s="30"/>
      <c r="I134" s="29"/>
      <c r="J134" s="29">
        <v>2</v>
      </c>
      <c r="K134" s="29"/>
      <c r="L134" s="66">
        <f t="shared" si="8"/>
        <v>-1</v>
      </c>
      <c r="M134" s="30">
        <v>2</v>
      </c>
      <c r="N134" s="66">
        <f t="shared" si="5"/>
        <v>1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VLOOKUP(B135,'10.07'!B135:P393,15,0)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VLOOKUP(B136,'10.07'!B136:P394,15,0)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VLOOKUP(B137,'10.07'!B137:P395,15,0)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VLOOKUP(B138,'10.07'!B138:P396,15,0)</f>
        <v>1</v>
      </c>
      <c r="E138" s="30"/>
      <c r="F138" s="30"/>
      <c r="G138" s="30"/>
      <c r="H138" s="30"/>
      <c r="I138" s="29"/>
      <c r="J138" s="29">
        <v>1</v>
      </c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VLOOKUP(B139,'10.07'!B139:P397,15,0)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VLOOKUP(B140,'10.07'!B140:P398,15,0)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VLOOKUP(B141,'10.07'!B141:P399,15,0)</f>
        <v>1</v>
      </c>
      <c r="E141" s="30"/>
      <c r="F141" s="30"/>
      <c r="G141" s="30">
        <v>1</v>
      </c>
      <c r="H141" s="30"/>
      <c r="I141" s="29"/>
      <c r="J141" s="29">
        <v>1</v>
      </c>
      <c r="K141" s="29"/>
      <c r="L141" s="66">
        <f t="shared" si="8"/>
        <v>0</v>
      </c>
      <c r="M141" s="30">
        <v>1</v>
      </c>
      <c r="N141" s="66">
        <f t="shared" si="5"/>
        <v>0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VLOOKUP(B142,'10.07'!B142:P400,15,0)</f>
        <v>3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1</v>
      </c>
      <c r="M142" s="30">
        <v>4</v>
      </c>
      <c r="N142" s="66">
        <f t="shared" si="5"/>
        <v>0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VLOOKUP(B143,'10.07'!B143:P401,15,0)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VLOOKUP(B144,'10.07'!B144:P402,15,0)</f>
        <v>2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2</v>
      </c>
      <c r="M144" s="30">
        <v>1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VLOOKUP(B145,'10.07'!B145:P403,15,0)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VLOOKUP(B146,'10.07'!B146:P404,15,0)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VLOOKUP(B147,'10.07'!B147:P405,15,0)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VLOOKUP(B148,'10.07'!B148:P406,15,0)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VLOOKUP(B149,'10.07'!B149:P407,15,0)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VLOOKUP(B150,'10.07'!B150:P408,15,0)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VLOOKUP(B151,'10.07'!B151:P409,15,0)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VLOOKUP(B152,'10.07'!B152:P410,15,0)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VLOOKUP(B153,'10.07'!B153:P411,15,0)</f>
        <v>0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VLOOKUP(B154,'10.07'!B154:P412,15,0)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VLOOKUP(B155,'10.07'!B155:P413,15,0)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>
        <v>1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VLOOKUP(B156,'10.07'!B156:P414,15,0)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VLOOKUP(B157,'10.07'!B157:P415,15,0)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VLOOKUP(B158,'10.07'!B158:P416,15,0)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VLOOKUP(B159,'10.07'!B159:P417,15,0)</f>
        <v>1</v>
      </c>
      <c r="E159" s="30"/>
      <c r="F159" s="30"/>
      <c r="G159" s="30">
        <v>5</v>
      </c>
      <c r="H159" s="30"/>
      <c r="I159" s="29"/>
      <c r="J159" s="29"/>
      <c r="K159" s="29"/>
      <c r="L159" s="66">
        <f t="shared" si="10"/>
        <v>5</v>
      </c>
      <c r="M159" s="30">
        <v>1</v>
      </c>
      <c r="N159" s="66">
        <f t="shared" si="9"/>
        <v>0</v>
      </c>
      <c r="O159" s="29"/>
      <c r="P159" s="66">
        <v>5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VLOOKUP(B160,'10.07'!B160:P418,15,0)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VLOOKUP(B161,'10.07'!B161:P419,15,0)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VLOOKUP(B162,'10.07'!B162:P420,15,0)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VLOOKUP(B163,'10.07'!B163:P421,15,0)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VLOOKUP(B164,'10.07'!B164:P422,15,0)</f>
        <v>0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1</v>
      </c>
      <c r="M164" s="30">
        <v>1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VLOOKUP(B165,'10.07'!B165:P423,15,0)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2</v>
      </c>
      <c r="M165" s="30"/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VLOOKUP(B166,'10.07'!B166:P424,15,0)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VLOOKUP(B167,'10.07'!B167:P425,15,0)</f>
        <v>0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/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VLOOKUP(B168,'10.07'!B168:P426,15,0)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VLOOKUP(B169,'10.07'!B169:P427,15,0)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VLOOKUP(B170,'10.07'!B170:P428,15,0)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VLOOKUP(B171,'10.07'!B171:P429,15,0)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VLOOKUP(B172,'10.07'!B172:P430,15,0)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VLOOKUP(B173,'10.07'!B173:P431,15,0)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VLOOKUP(B174,'10.07'!B174:P432,15,0)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VLOOKUP(B175,'10.07'!B175:P433,15,0)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VLOOKUP(B176,'10.07'!B176:P434,15,0)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VLOOKUP(B177,'10.07'!B177:P435,15,0)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VLOOKUP(B178,'10.07'!B178:P436,15,0)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VLOOKUP(B179,'10.07'!B179:P437,15,0)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VLOOKUP(B180,'10.07'!B180:P438,15,0)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VLOOKUP(B181,'10.07'!B181:P439,15,0)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VLOOKUP(B182,'10.07'!B182:P440,15,0)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VLOOKUP(B183,'10.07'!B183:P441,15,0)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VLOOKUP(B184,'10.07'!B184:P442,15,0)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VLOOKUP(B185,'10.07'!B185:P443,15,0)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VLOOKUP(B186,'10.07'!B186:P444,15,0)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VLOOKUP(B187,'10.07'!B187:P445,15,0)</f>
        <v>3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3</v>
      </c>
      <c r="M187" s="26">
        <v>9</v>
      </c>
      <c r="N187" s="68">
        <f t="shared" si="9"/>
        <v>0</v>
      </c>
      <c r="O187" s="37"/>
      <c r="P187" s="68">
        <v>3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VLOOKUP(B188,'10.07'!B188:P446,15,0)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VLOOKUP(B189,'10.07'!B189:P447,15,0)</f>
        <v>9</v>
      </c>
      <c r="E189" s="38"/>
      <c r="F189" s="38"/>
      <c r="G189" s="26"/>
      <c r="H189" s="26"/>
      <c r="I189" s="25"/>
      <c r="J189" s="25"/>
      <c r="K189" s="25"/>
      <c r="L189" s="68">
        <f t="shared" si="11"/>
        <v>9</v>
      </c>
      <c r="M189" s="26"/>
      <c r="N189" s="68">
        <f t="shared" si="9"/>
        <v>0</v>
      </c>
      <c r="O189" s="37"/>
      <c r="P189" s="68">
        <v>9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VLOOKUP(B190,'10.07'!B190:P448,15,0)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6</v>
      </c>
      <c r="M190" s="26">
        <v>1</v>
      </c>
      <c r="N190" s="68">
        <f t="shared" si="9"/>
        <v>-1</v>
      </c>
      <c r="O190" s="37"/>
      <c r="P190" s="68">
        <v>5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VLOOKUP(B191,'10.07'!B191:P449,15,0)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VLOOKUP(B192,'10.07'!B192:P450,15,0)</f>
        <v>1</v>
      </c>
      <c r="E192" s="38"/>
      <c r="F192" s="38"/>
      <c r="G192" s="26">
        <v>9</v>
      </c>
      <c r="H192" s="26"/>
      <c r="I192" s="25"/>
      <c r="J192" s="25"/>
      <c r="K192" s="25"/>
      <c r="L192" s="68">
        <f t="shared" si="11"/>
        <v>7</v>
      </c>
      <c r="M192" s="26">
        <v>3</v>
      </c>
      <c r="N192" s="68">
        <f t="shared" si="9"/>
        <v>0</v>
      </c>
      <c r="O192" s="37"/>
      <c r="P192" s="68">
        <v>7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VLOOKUP(B193,'10.07'!B193:P451,15,0)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VLOOKUP(B194,'10.07'!B194:P452,15,0)</f>
        <v>9</v>
      </c>
      <c r="E194" s="38"/>
      <c r="F194" s="38"/>
      <c r="G194" s="26"/>
      <c r="H194" s="26"/>
      <c r="I194" s="25"/>
      <c r="J194" s="25"/>
      <c r="K194" s="25"/>
      <c r="L194" s="68">
        <f t="shared" si="11"/>
        <v>7</v>
      </c>
      <c r="M194" s="26">
        <v>2</v>
      </c>
      <c r="N194" s="68">
        <f t="shared" si="9"/>
        <v>0</v>
      </c>
      <c r="O194" s="37"/>
      <c r="P194" s="68">
        <v>7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VLOOKUP(B195,'10.07'!B195:P453,15,0)</f>
        <v>6</v>
      </c>
      <c r="E195" s="38"/>
      <c r="F195" s="38"/>
      <c r="G195" s="25"/>
      <c r="H195" s="26"/>
      <c r="I195" s="25"/>
      <c r="J195" s="25"/>
      <c r="K195" s="25"/>
      <c r="L195" s="68">
        <f t="shared" si="11"/>
        <v>6</v>
      </c>
      <c r="M195" s="26"/>
      <c r="N195" s="68">
        <f t="shared" si="9"/>
        <v>0</v>
      </c>
      <c r="O195" s="37"/>
      <c r="P195" s="68">
        <v>6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VLOOKUP(B196,'10.07'!B196:P454,15,0)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VLOOKUP(B197,'10.07'!B197:P455,15,0)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VLOOKUP(B198,'10.07'!B198:P456,15,0)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VLOOKUP(B199,'10.07'!B199:P457,15,0)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VLOOKUP(B200,'10.07'!B200:P458,15,0)</f>
        <v>13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7</v>
      </c>
      <c r="M200" s="26">
        <v>6</v>
      </c>
      <c r="N200" s="65">
        <f t="shared" si="9"/>
        <v>0</v>
      </c>
      <c r="O200" s="25"/>
      <c r="P200" s="65">
        <v>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VLOOKUP(B201,'10.07'!B201:P459,15,0)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VLOOKUP(B202,'10.07'!B202:P460,15,0)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VLOOKUP(B203,'10.07'!B203:P461,15,0)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VLOOKUP(B204,'10.07'!B204:P462,15,0)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VLOOKUP(B205,'10.07'!B205:P463,15,0)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VLOOKUP(B206,'10.07'!B206:P464,15,0)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VLOOKUP(B207,'10.07'!B207:P465,15,0)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VLOOKUP(B208,'10.07'!B208:P466,15,0)</f>
        <v>3</v>
      </c>
      <c r="E208" s="25"/>
      <c r="F208" s="25"/>
      <c r="G208" s="25">
        <v>42</v>
      </c>
      <c r="H208" s="25"/>
      <c r="I208" s="25"/>
      <c r="J208" s="25"/>
      <c r="K208" s="25"/>
      <c r="L208" s="65">
        <f t="shared" si="12"/>
        <v>39</v>
      </c>
      <c r="M208" s="26">
        <v>6</v>
      </c>
      <c r="N208" s="65">
        <f t="shared" si="9"/>
        <v>-3</v>
      </c>
      <c r="O208" s="25"/>
      <c r="P208" s="65">
        <v>36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VLOOKUP(B209,'10.07'!B209:P467,15,0)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VLOOKUP(B210,'10.07'!B210:P468,15,0)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VLOOKUP(B211,'10.07'!B211:P469,15,0)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VLOOKUP(B212,'10.07'!B212:P470,15,0)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VLOOKUP(B213,'10.07'!B213:P471,15,0)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VLOOKUP(B214,'10.07'!B214:P472,15,0)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VLOOKUP(B215,'10.07'!B215:P473,15,0)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VLOOKUP(B216,'10.07'!B216:P474,15,0)</f>
        <v>3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2</v>
      </c>
      <c r="N216" s="65">
        <f t="shared" si="13"/>
        <v>-8</v>
      </c>
      <c r="O216" s="25"/>
      <c r="P216" s="65">
        <v>7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VLOOKUP(B217,'10.07'!B217:P475,15,0)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VLOOKUP(B218,'10.07'!B218:P476,15,0)</f>
        <v>3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13</v>
      </c>
      <c r="M218" s="26">
        <v>4</v>
      </c>
      <c r="N218" s="65">
        <f t="shared" si="13"/>
        <v>-6</v>
      </c>
      <c r="O218" s="25"/>
      <c r="P218" s="65">
        <v>7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VLOOKUP(B219,'10.07'!B219:P477,15,0)</f>
        <v>3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12</v>
      </c>
      <c r="M219" s="26">
        <v>5</v>
      </c>
      <c r="N219" s="65">
        <f t="shared" si="13"/>
        <v>-6</v>
      </c>
      <c r="O219" s="25"/>
      <c r="P219" s="65">
        <v>6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VLOOKUP(B220,'10.07'!B220:P478,15,0)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VLOOKUP(B221,'10.07'!B221:P479,15,0)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VLOOKUP(B222,'10.07'!B222:P480,15,0)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VLOOKUP(B223,'10.07'!B223:P481,15,0)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VLOOKUP(B224,'10.07'!B224:P482,15,0)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VLOOKUP(B225,'10.07'!B225:P483,15,0)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VLOOKUP(B226,'10.07'!B226:P484,15,0)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VLOOKUP(B227,'10.07'!B227:P485,15,0)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VLOOKUP(B228,'10.07'!B228:P486,15,0)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VLOOKUP(B229,'10.07'!B229:P487,15,0)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VLOOKUP(B230,'10.07'!B230:P488,15,0)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VLOOKUP(B231,'10.07'!B231:P489,15,0)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VLOOKUP(B232,'10.07'!B232:P490,15,0)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VLOOKUP(B233,'10.07'!B233:P491,15,0)</f>
        <v>7</v>
      </c>
      <c r="E233" s="25"/>
      <c r="F233" s="25"/>
      <c r="G233" s="25"/>
      <c r="H233" s="25"/>
      <c r="I233" s="25"/>
      <c r="J233" s="25"/>
      <c r="K233" s="25">
        <v>2</v>
      </c>
      <c r="L233" s="65">
        <f t="shared" si="14"/>
        <v>0</v>
      </c>
      <c r="M233" s="26">
        <v>5</v>
      </c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VLOOKUP(B234,'10.07'!B234:P492,15,0)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VLOOKUP(B235,'10.07'!B235:P493,15,0)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VLOOKUP(B236,'10.07'!B236:P494,15,0)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VLOOKUP(B237,'10.07'!B237:P495,15,0)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VLOOKUP(B238,'10.07'!B238:P496,15,0)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VLOOKUP(B239,'10.07'!B239:P497,15,0)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VLOOKUP(B240,'10.07'!B240:P498,15,0)</f>
        <v>14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13</v>
      </c>
      <c r="M240" s="26">
        <v>1</v>
      </c>
      <c r="N240" s="65">
        <f t="shared" si="13"/>
        <v>0</v>
      </c>
      <c r="O240" s="25"/>
      <c r="P240" s="65">
        <v>13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VLOOKUP(B241,'10.07'!B241:P499,15,0)</f>
        <v>20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>
        <v>2</v>
      </c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VLOOKUP(B242,'10.07'!B242:P500,15,0)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VLOOKUP(B243,'10.07'!B243:P501,15,0)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VLOOKUP(B244,'10.07'!B244:P502,15,0)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VLOOKUP(B245,'10.07'!B245:P503,15,0)</f>
        <v>27</v>
      </c>
      <c r="E245" s="25"/>
      <c r="F245" s="25"/>
      <c r="G245" s="25"/>
      <c r="H245" s="25"/>
      <c r="I245" s="25"/>
      <c r="J245" s="25"/>
      <c r="K245" s="25"/>
      <c r="L245" s="65">
        <f t="shared" si="15"/>
        <v>18</v>
      </c>
      <c r="M245" s="26">
        <v>9</v>
      </c>
      <c r="N245" s="65">
        <f t="shared" si="13"/>
        <v>0</v>
      </c>
      <c r="O245" s="25"/>
      <c r="P245" s="65">
        <v>18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VLOOKUP(B246,'10.07'!B246:P504,15,0)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VLOOKUP(B247,'10.07'!B247:P505,15,0)</f>
        <v>40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>
        <v>1</v>
      </c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VLOOKUP(B248,'10.07'!B248:P506,15,0)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VLOOKUP(B249,'10.07'!B249:P507,15,0)</f>
        <v>30</v>
      </c>
      <c r="E249" s="25"/>
      <c r="F249" s="25"/>
      <c r="G249" s="25"/>
      <c r="H249" s="25"/>
      <c r="I249" s="25"/>
      <c r="J249" s="25"/>
      <c r="K249" s="25"/>
      <c r="L249" s="65">
        <f t="shared" si="15"/>
        <v>29</v>
      </c>
      <c r="M249" s="26">
        <v>1</v>
      </c>
      <c r="N249" s="65">
        <f t="shared" si="13"/>
        <v>0</v>
      </c>
      <c r="O249" s="25"/>
      <c r="P249" s="65">
        <v>29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VLOOKUP(B250,'10.07'!B250:P508,15,0)</f>
        <v>9</v>
      </c>
      <c r="E250" s="25"/>
      <c r="F250" s="25"/>
      <c r="G250" s="25"/>
      <c r="H250" s="25"/>
      <c r="I250" s="25"/>
      <c r="J250" s="25"/>
      <c r="K250" s="25"/>
      <c r="L250" s="65">
        <f t="shared" si="15"/>
        <v>8</v>
      </c>
      <c r="M250" s="26">
        <v>1</v>
      </c>
      <c r="N250" s="65">
        <f t="shared" si="13"/>
        <v>0</v>
      </c>
      <c r="O250" s="25"/>
      <c r="P250" s="65">
        <v>8</v>
      </c>
    </row>
    <row r="251" spans="1:16" hidden="1" x14ac:dyDescent="0.25">
      <c r="A251" s="32"/>
      <c r="B251" s="33"/>
      <c r="C251" s="34"/>
      <c r="D251" s="67" t="e">
        <f>VLOOKUP(B251,'10.07'!B251:P509,15,0)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VLOOKUP(B252,'10.07'!B252:P510,15,0)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VLOOKUP(B253,'10.07'!B253:P511,15,0)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VLOOKUP(B254,'10.07'!B254:P512,15,0)</f>
        <v>25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25</v>
      </c>
      <c r="M254" s="30"/>
      <c r="N254" s="66">
        <f t="shared" si="13"/>
        <v>0</v>
      </c>
      <c r="O254" s="29"/>
      <c r="P254" s="66">
        <v>25</v>
      </c>
    </row>
    <row r="255" spans="1:16" hidden="1" x14ac:dyDescent="0.25">
      <c r="A255" s="32"/>
      <c r="B255" s="33"/>
      <c r="C255" s="34"/>
      <c r="D255" s="67" t="e">
        <f>VLOOKUP(B255,'10.07'!B255:P513,15,0)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VLOOKUP(B256,'10.07'!B256:P514,15,0)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VLOOKUP(B257,'10.07'!B257:P515,15,0)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VLOOKUP(B258,'10.07'!B258:P516,15,0)</f>
        <v>25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22</v>
      </c>
      <c r="M258" s="26">
        <v>3</v>
      </c>
      <c r="N258" s="65">
        <f t="shared" si="13"/>
        <v>0</v>
      </c>
      <c r="O258" s="25"/>
      <c r="P258" s="65">
        <v>22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VLOOKUP(B259,'10.07'!B259:P517,15,0)</f>
        <v>14</v>
      </c>
      <c r="E259" s="25"/>
      <c r="F259" s="25"/>
      <c r="G259" s="25"/>
      <c r="H259" s="25"/>
      <c r="I259" s="25"/>
      <c r="J259" s="25"/>
      <c r="K259" s="25"/>
      <c r="L259" s="65">
        <f t="shared" si="16"/>
        <v>10</v>
      </c>
      <c r="M259" s="26">
        <v>4</v>
      </c>
      <c r="N259" s="65">
        <f t="shared" si="13"/>
        <v>0</v>
      </c>
      <c r="O259" s="25"/>
      <c r="P259" s="65">
        <v>10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VLOOKUP(B260,'10.07'!B260:P518,15,0)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VLOOKUP(B261,'10.07'!B261:P519,15,0)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VLOOKUP(B262,'10.07'!B262:P520,15,0)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VLOOKUP(B263,'10.07'!B263:P521,15,0)</f>
        <v>4</v>
      </c>
      <c r="E263" s="25"/>
      <c r="F263" s="25"/>
      <c r="G263" s="25"/>
      <c r="H263" s="25"/>
      <c r="I263" s="25"/>
      <c r="J263" s="25"/>
      <c r="K263" s="25"/>
      <c r="L263" s="65">
        <f t="shared" si="16"/>
        <v>4</v>
      </c>
      <c r="M263" s="26"/>
      <c r="N263" s="65">
        <f t="shared" si="13"/>
        <v>0</v>
      </c>
      <c r="O263" s="25"/>
      <c r="P263" s="65">
        <v>4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VLOOKUP(B264,'10.07'!B264:P522,15,0)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VLOOKUP(B265,'10.07'!B265:P523,15,0)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VLOOKUP(B266,'10.07'!B266:P524,15,0)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activeCell="R258" sqref="R258"/>
      <selection pane="topRight" activeCell="R258" sqref="R258"/>
      <selection pane="bottomLeft" activeCell="R258" sqref="R258"/>
      <selection pane="bottomRight" activeCell="G250" sqref="G25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342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VLOOKUP(B8,'11.07'!B8:P266,15,0)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VLOOKUP(B9,'11.07'!B9:P267,15,0)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VLOOKUP(B10,'11.07'!B10:P268,15,0)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VLOOKUP(B11,'11.07'!B11:P269,15,0)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VLOOKUP(B12,'11.07'!B12:P270,15,0)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VLOOKUP(B13,'11.07'!B13:P271,15,0)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VLOOKUP(B14,'11.07'!B14:P272,15,0)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4</v>
      </c>
      <c r="M14" s="30"/>
      <c r="N14" s="66">
        <f t="shared" si="1"/>
        <v>-4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VLOOKUP(B15,'11.07'!B15:P273,15,0)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VLOOKUP(B16,'11.07'!B16:P274,15,0)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VLOOKUP(B17,'11.07'!B17:P275,15,0)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VLOOKUP(B18,'11.07'!B18:P276,15,0)</f>
        <v>0</v>
      </c>
      <c r="E18" s="30"/>
      <c r="F18" s="30"/>
      <c r="G18" s="30">
        <v>4</v>
      </c>
      <c r="H18" s="30"/>
      <c r="I18" s="29"/>
      <c r="J18" s="29"/>
      <c r="K18" s="29"/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VLOOKUP(B19,'11.07'!B19:P277,15,0)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VLOOKUP(B20,'11.07'!B20:P278,15,0)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VLOOKUP(B21,'11.07'!B21:P279,15,0)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VLOOKUP(B22,'11.07'!B22:P280,15,0)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VLOOKUP(B23,'11.07'!B23:P281,15,0)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VLOOKUP(B24,'11.07'!B24:P282,15,0)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1</v>
      </c>
      <c r="M24" s="30">
        <v>3</v>
      </c>
      <c r="N24" s="66">
        <f t="shared" si="1"/>
        <v>-1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VLOOKUP(B25,'11.07'!B25:P283,15,0)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VLOOKUP(B26,'11.07'!B26:P284,15,0)</f>
        <v>0</v>
      </c>
      <c r="E26" s="30"/>
      <c r="F26" s="30"/>
      <c r="G26" s="30">
        <v>4</v>
      </c>
      <c r="H26" s="30"/>
      <c r="I26" s="29"/>
      <c r="J26" s="29"/>
      <c r="K26" s="29">
        <v>1</v>
      </c>
      <c r="L26" s="66">
        <f t="shared" si="0"/>
        <v>0</v>
      </c>
      <c r="M26" s="30">
        <v>3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VLOOKUP(B27,'11.07'!B27:P285,15,0)</f>
        <v>0</v>
      </c>
      <c r="E27" s="30"/>
      <c r="F27" s="30"/>
      <c r="G27" s="30">
        <v>18</v>
      </c>
      <c r="H27" s="30"/>
      <c r="I27" s="29"/>
      <c r="J27" s="29"/>
      <c r="K27" s="29"/>
      <c r="L27" s="66">
        <f t="shared" si="0"/>
        <v>1</v>
      </c>
      <c r="M27" s="30">
        <v>17</v>
      </c>
      <c r="N27" s="66">
        <f t="shared" si="1"/>
        <v>0</v>
      </c>
      <c r="O27" s="29"/>
      <c r="P27" s="66">
        <v>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VLOOKUP(B28,'11.07'!B28:P286,15,0)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VLOOKUP(B29,'11.07'!B29:P287,15,0)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VLOOKUP(B30,'11.07'!B30:P288,15,0)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VLOOKUP(B31,'11.07'!B31:P289,15,0)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>
        <v>1</v>
      </c>
      <c r="L31" s="66">
        <f t="shared" si="0"/>
        <v>0</v>
      </c>
      <c r="M31" s="30">
        <v>2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VLOOKUP(B32,'11.07'!B32:P290,15,0)</f>
        <v>0</v>
      </c>
      <c r="E32" s="30"/>
      <c r="F32" s="30"/>
      <c r="G32" s="30">
        <v>9</v>
      </c>
      <c r="H32" s="30"/>
      <c r="I32" s="29"/>
      <c r="J32" s="29"/>
      <c r="K32" s="29"/>
      <c r="L32" s="66">
        <f t="shared" si="0"/>
        <v>0</v>
      </c>
      <c r="M32" s="30">
        <v>9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VLOOKUP(B33,'11.07'!B33:P291,15,0)</f>
        <v>0</v>
      </c>
      <c r="E33" s="30"/>
      <c r="F33" s="30"/>
      <c r="G33" s="30">
        <v>10</v>
      </c>
      <c r="H33" s="30"/>
      <c r="I33" s="29"/>
      <c r="J33" s="29"/>
      <c r="K33" s="29"/>
      <c r="L33" s="66">
        <f t="shared" si="0"/>
        <v>0</v>
      </c>
      <c r="M33" s="30">
        <v>10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VLOOKUP(B34,'11.07'!B34:P292,15,0)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VLOOKUP(B35,'11.07'!B35:P293,15,0)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VLOOKUP(B36,'11.07'!B36:P294,15,0)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VLOOKUP(B37,'11.07'!B37:P295,15,0)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VLOOKUP(B38,'11.07'!B38:P296,15,0)</f>
        <v>0</v>
      </c>
      <c r="E38" s="30"/>
      <c r="F38" s="30"/>
      <c r="G38" s="30">
        <v>4</v>
      </c>
      <c r="H38" s="30"/>
      <c r="I38" s="29"/>
      <c r="J38" s="29"/>
      <c r="K38" s="29">
        <v>2</v>
      </c>
      <c r="L38" s="66">
        <f t="shared" si="0"/>
        <v>0</v>
      </c>
      <c r="M38" s="30">
        <v>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VLOOKUP(B39,'11.07'!B39:P297,15,0)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VLOOKUP(B40,'11.07'!B40:P298,15,0)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VLOOKUP(B41,'11.07'!B41:P299,15,0)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VLOOKUP(B42,'11.07'!B42:P300,15,0)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VLOOKUP(B43,'11.07'!B43:P301,15,0)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VLOOKUP(B44,'11.07'!B44:P302,15,0)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VLOOKUP(B45,'11.07'!B45:P303,15,0)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VLOOKUP(B46,'11.07'!B46:P304,15,0)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VLOOKUP(B47,'11.07'!B47:P305,15,0)</f>
        <v>0</v>
      </c>
      <c r="E47" s="30"/>
      <c r="F47" s="30"/>
      <c r="G47" s="30">
        <v>4</v>
      </c>
      <c r="H47" s="30"/>
      <c r="I47" s="29"/>
      <c r="J47" s="29"/>
      <c r="K47" s="29">
        <v>3</v>
      </c>
      <c r="L47" s="66">
        <f t="shared" si="0"/>
        <v>0</v>
      </c>
      <c r="M47" s="30">
        <v>1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VLOOKUP(B48,'11.07'!B48:P306,15,0)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-1</v>
      </c>
      <c r="M48" s="30">
        <v>5</v>
      </c>
      <c r="N48" s="66">
        <f t="shared" si="1"/>
        <v>1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VLOOKUP(B49,'11.07'!B49:P307,15,0)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VLOOKUP(B50,'11.07'!B50:P308,15,0)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0</v>
      </c>
      <c r="M50" s="30">
        <v>3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VLOOKUP(B51,'11.07'!B51:P309,15,0)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VLOOKUP(B52,'11.07'!B52:P310,15,0)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VLOOKUP(B53,'11.07'!B53:P311,15,0)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VLOOKUP(B54,'11.07'!B54:P312,15,0)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-2</v>
      </c>
      <c r="M54" s="30">
        <v>6</v>
      </c>
      <c r="N54" s="66">
        <f t="shared" si="1"/>
        <v>2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VLOOKUP(B55,'11.07'!B55:P313,15,0)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VLOOKUP(B56,'11.07'!B56:P314,15,0)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VLOOKUP(B57,'11.07'!B57:P315,15,0)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VLOOKUP(B58,'11.07'!B58:P316,15,0)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VLOOKUP(B59,'11.07'!B59:P317,15,0)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VLOOKUP(B60,'11.07'!B60:P318,15,0)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VLOOKUP(B61,'11.07'!B61:P319,15,0)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VLOOKUP(B62,'11.07'!B62:P320,15,0)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VLOOKUP(B63,'11.07'!B63:P321,15,0)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VLOOKUP(B64,'11.07'!B64:P322,15,0)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VLOOKUP(B65,'11.07'!B65:P323,15,0)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VLOOKUP(B66,'11.07'!B66:P324,15,0)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VLOOKUP(B67,'11.07'!B67:P325,15,0)</f>
        <v>0</v>
      </c>
      <c r="E67" s="30"/>
      <c r="F67" s="30"/>
      <c r="G67" s="30">
        <v>16</v>
      </c>
      <c r="H67" s="30"/>
      <c r="I67" s="29"/>
      <c r="J67" s="29"/>
      <c r="K67" s="29">
        <v>1</v>
      </c>
      <c r="L67" s="66">
        <f t="shared" si="0"/>
        <v>0</v>
      </c>
      <c r="M67" s="30">
        <v>15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VLOOKUP(B68,'11.07'!B68:P326,15,0)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VLOOKUP(B69,'11.07'!B69:P327,15,0)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VLOOKUP(B70,'11.07'!B70:P328,15,0)</f>
        <v>0</v>
      </c>
      <c r="E70" s="30"/>
      <c r="F70" s="30"/>
      <c r="G70" s="30">
        <v>6</v>
      </c>
      <c r="H70" s="30"/>
      <c r="I70" s="29"/>
      <c r="J70" s="29"/>
      <c r="K70" s="29"/>
      <c r="L70" s="66">
        <f t="shared" si="0"/>
        <v>0</v>
      </c>
      <c r="M70" s="30">
        <v>6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VLOOKUP(B71,'11.07'!B71:P329,15,0)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VLOOKUP(B72,'11.07'!B72:P330,15,0)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VLOOKUP(B73,'11.07'!B73:P331,15,0)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VLOOKUP(B74,'11.07'!B74:P332,15,0)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VLOOKUP(B75,'11.07'!B75:P333,15,0)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VLOOKUP(B76,'11.07'!B76:P334,15,0)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VLOOKUP(B77,'11.07'!B77:P335,15,0)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VLOOKUP(B78,'11.07'!B78:P336,15,0)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VLOOKUP(B79,'11.07'!B79:P337,15,0)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VLOOKUP(B80,'11.07'!B80:P338,15,0)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VLOOKUP(B81,'11.07'!B81:P339,15,0)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VLOOKUP(B82,'11.07'!B82:P340,15,0)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VLOOKUP(B83,'11.07'!B83:P341,15,0)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VLOOKUP(B84,'11.07'!B84:P342,15,0)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VLOOKUP(B85,'11.07'!B85:P343,15,0)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VLOOKUP(B86,'11.07'!B86:P344,15,0)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4</v>
      </c>
      <c r="M86" s="30">
        <v>2</v>
      </c>
      <c r="N86" s="66">
        <f t="shared" si="5"/>
        <v>0</v>
      </c>
      <c r="O86" s="29"/>
      <c r="P86" s="66">
        <v>4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VLOOKUP(B87,'11.07'!B87:P345,15,0)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VLOOKUP(B88,'11.07'!B88:P346,15,0)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VLOOKUP(B89,'11.07'!B89:P347,15,0)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5</v>
      </c>
      <c r="M89" s="30">
        <v>35</v>
      </c>
      <c r="N89" s="66">
        <f t="shared" si="5"/>
        <v>-5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VLOOKUP(B90,'11.07'!B90:P348,15,0)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VLOOKUP(B91,'11.07'!B91:P349,15,0)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10</v>
      </c>
      <c r="M91" s="30">
        <v>4</v>
      </c>
      <c r="N91" s="66">
        <f t="shared" si="5"/>
        <v>-10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VLOOKUP(B92,'11.07'!B92:P350,15,0)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VLOOKUP(B93,'11.07'!B93:P351,15,0)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VLOOKUP(B94,'11.07'!B94:P352,15,0)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VLOOKUP(B95,'11.07'!B95:P353,15,0)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VLOOKUP(B96,'11.07'!B96:P354,15,0)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VLOOKUP(B97,'11.07'!B97:P355,15,0)</f>
        <v>0</v>
      </c>
      <c r="E97" s="30"/>
      <c r="F97" s="30"/>
      <c r="G97" s="30">
        <v>4</v>
      </c>
      <c r="H97" s="30"/>
      <c r="I97" s="29"/>
      <c r="J97" s="29"/>
      <c r="K97" s="29"/>
      <c r="L97" s="66">
        <f t="shared" si="4"/>
        <v>1</v>
      </c>
      <c r="M97" s="30">
        <v>3</v>
      </c>
      <c r="N97" s="66">
        <f t="shared" si="5"/>
        <v>0</v>
      </c>
      <c r="O97" s="29"/>
      <c r="P97" s="66">
        <v>1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VLOOKUP(B98,'11.07'!B98:P356,15,0)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VLOOKUP(B99,'11.07'!B99:P357,15,0)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VLOOKUP(B100,'11.07'!B100:P358,15,0)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VLOOKUP(B101,'11.07'!B101:P359,15,0)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VLOOKUP(B102,'11.07'!B102:P360,15,0)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VLOOKUP(B103,'11.07'!B103:P361,15,0)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VLOOKUP(B104,'11.07'!B104:P362,15,0)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VLOOKUP(B105,'11.07'!B105:P363,15,0)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VLOOKUP(B106,'11.07'!B106:P364,15,0)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VLOOKUP(B107,'11.07'!B107:P365,15,0)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VLOOKUP(B108,'11.07'!B108:P366,15,0)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VLOOKUP(B109,'11.07'!B109:P367,15,0)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VLOOKUP(B110,'11.07'!B110:P368,15,0)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VLOOKUP(B111,'11.07'!B111:P369,15,0)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VLOOKUP(B112,'11.07'!B112:P370,15,0)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VLOOKUP(B113,'11.07'!B113:P371,15,0)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VLOOKUP(B114,'11.07'!B114:P372,15,0)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VLOOKUP(B115,'11.07'!B115:P373,15,0)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VLOOKUP(B116,'11.07'!B116:P374,15,0)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VLOOKUP(B117,'11.07'!B117:P375,15,0)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VLOOKUP(B118,'11.07'!B118:P376,15,0)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VLOOKUP(B119,'11.07'!B119:P377,15,0)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VLOOKUP(B120,'11.07'!B120:P378,15,0)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VLOOKUP(B121,'11.07'!B121:P379,15,0)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VLOOKUP(B122,'11.07'!B122:P380,15,0)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VLOOKUP(B123,'11.07'!B123:P381,15,0)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VLOOKUP(B124,'11.07'!B124:P382,15,0)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VLOOKUP(B125,'11.07'!B125:P383,15,0)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VLOOKUP(B126,'11.07'!B126:P384,15,0)</f>
        <v>0</v>
      </c>
      <c r="E126" s="30"/>
      <c r="F126" s="30"/>
      <c r="G126" s="30">
        <v>4</v>
      </c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1</v>
      </c>
      <c r="N126" s="66">
        <f t="shared" si="5"/>
        <v>0</v>
      </c>
      <c r="O126" s="29"/>
      <c r="P126" s="66">
        <v>3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VLOOKUP(B127,'11.07'!B127:P385,15,0)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VLOOKUP(B128,'11.07'!B128:P386,15,0)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VLOOKUP(B129,'11.07'!B129:P387,15,0)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VLOOKUP(B130,'11.07'!B130:P388,15,0)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VLOOKUP(B131,'11.07'!B131:P389,15,0)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VLOOKUP(B132,'11.07'!B132:P390,15,0)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6</v>
      </c>
      <c r="M132" s="30"/>
      <c r="N132" s="66">
        <f t="shared" si="5"/>
        <v>0</v>
      </c>
      <c r="O132" s="29"/>
      <c r="P132" s="66">
        <v>6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VLOOKUP(B133,'11.07'!B133:P391,15,0)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VLOOKUP(B134,'11.07'!B134:P392,15,0)</f>
        <v>0</v>
      </c>
      <c r="E134" s="30"/>
      <c r="F134" s="30"/>
      <c r="G134" s="30">
        <v>6</v>
      </c>
      <c r="H134" s="30"/>
      <c r="I134" s="29"/>
      <c r="J134" s="29"/>
      <c r="K134" s="29"/>
      <c r="L134" s="66">
        <f t="shared" si="8"/>
        <v>4</v>
      </c>
      <c r="M134" s="30">
        <v>2</v>
      </c>
      <c r="N134" s="66">
        <f t="shared" si="5"/>
        <v>-1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VLOOKUP(B135,'11.07'!B135:P393,15,0)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0</v>
      </c>
      <c r="M135" s="30">
        <v>1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VLOOKUP(B136,'11.07'!B136:P394,15,0)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1</v>
      </c>
      <c r="M136" s="30">
        <v>1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VLOOKUP(B137,'11.07'!B137:P395,15,0)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VLOOKUP(B138,'11.07'!B138:P396,15,0)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VLOOKUP(B139,'11.07'!B139:P397,15,0)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VLOOKUP(B140,'11.07'!B140:P398,15,0)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VLOOKUP(B141,'11.07'!B141:P399,15,0)</f>
        <v>0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VLOOKUP(B142,'11.07'!B142:P400,15,0)</f>
        <v>1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>
        <v>1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VLOOKUP(B143,'11.07'!B143:P401,15,0)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VLOOKUP(B144,'11.07'!B144:P402,15,0)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3</v>
      </c>
      <c r="M144" s="30">
        <v>1</v>
      </c>
      <c r="N144" s="66">
        <f t="shared" si="5"/>
        <v>0</v>
      </c>
      <c r="O144" s="29"/>
      <c r="P144" s="66">
        <v>3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VLOOKUP(B145,'11.07'!B145:P403,15,0)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VLOOKUP(B146,'11.07'!B146:P404,15,0)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VLOOKUP(B147,'11.07'!B147:P405,15,0)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VLOOKUP(B148,'11.07'!B148:P406,15,0)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VLOOKUP(B149,'11.07'!B149:P407,15,0)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VLOOKUP(B150,'11.07'!B150:P408,15,0)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VLOOKUP(B151,'11.07'!B151:P409,15,0)</f>
        <v>0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/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VLOOKUP(B152,'11.07'!B152:P410,15,0)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VLOOKUP(B153,'11.07'!B153:P411,15,0)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VLOOKUP(B154,'11.07'!B154:P412,15,0)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VLOOKUP(B155,'11.07'!B155:P413,15,0)</f>
        <v>1</v>
      </c>
      <c r="E155" s="30"/>
      <c r="F155" s="30"/>
      <c r="G155" s="30"/>
      <c r="H155" s="30"/>
      <c r="I155" s="29"/>
      <c r="J155" s="29"/>
      <c r="K155" s="29">
        <v>1</v>
      </c>
      <c r="L155" s="66">
        <f t="shared" si="10"/>
        <v>0</v>
      </c>
      <c r="M155" s="30"/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VLOOKUP(B156,'11.07'!B156:P414,15,0)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VLOOKUP(B157,'11.07'!B157:P415,15,0)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VLOOKUP(B158,'11.07'!B158:P416,15,0)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VLOOKUP(B159,'11.07'!B159:P417,15,0)</f>
        <v>5</v>
      </c>
      <c r="E159" s="30"/>
      <c r="F159" s="30"/>
      <c r="G159" s="30"/>
      <c r="H159" s="30"/>
      <c r="I159" s="29"/>
      <c r="J159" s="29"/>
      <c r="K159" s="29"/>
      <c r="L159" s="66">
        <f t="shared" si="10"/>
        <v>3</v>
      </c>
      <c r="M159" s="30">
        <v>2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VLOOKUP(B160,'11.07'!B160:P418,15,0)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VLOOKUP(B161,'11.07'!B161:P419,15,0)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VLOOKUP(B162,'11.07'!B162:P420,15,0)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VLOOKUP(B163,'11.07'!B163:P421,15,0)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VLOOKUP(B164,'11.07'!B164:P422,15,0)</f>
        <v>1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1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VLOOKUP(B165,'11.07'!B165:P423,15,0)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VLOOKUP(B166,'11.07'!B166:P424,15,0)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VLOOKUP(B167,'11.07'!B167:P425,15,0)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VLOOKUP(B168,'11.07'!B168:P426,15,0)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VLOOKUP(B169,'11.07'!B169:P427,15,0)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VLOOKUP(B170,'11.07'!B170:P428,15,0)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VLOOKUP(B171,'11.07'!B171:P429,15,0)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VLOOKUP(B172,'11.07'!B172:P430,15,0)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VLOOKUP(B173,'11.07'!B173:P431,15,0)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VLOOKUP(B174,'11.07'!B174:P432,15,0)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VLOOKUP(B175,'11.07'!B175:P433,15,0)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VLOOKUP(B176,'11.07'!B176:P434,15,0)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VLOOKUP(B177,'11.07'!B177:P435,15,0)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VLOOKUP(B178,'11.07'!B178:P436,15,0)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VLOOKUP(B179,'11.07'!B179:P437,15,0)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VLOOKUP(B180,'11.07'!B180:P438,15,0)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VLOOKUP(B181,'11.07'!B181:P439,15,0)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VLOOKUP(B182,'11.07'!B182:P440,15,0)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VLOOKUP(B183,'11.07'!B183:P441,15,0)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VLOOKUP(B184,'11.07'!B184:P442,15,0)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VLOOKUP(B185,'11.07'!B185:P443,15,0)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VLOOKUP(B186,'11.07'!B186:P444,15,0)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VLOOKUP(B187,'11.07'!B187:P445,15,0)</f>
        <v>3</v>
      </c>
      <c r="E187" s="38"/>
      <c r="F187" s="38"/>
      <c r="G187" s="26">
        <v>6</v>
      </c>
      <c r="H187" s="26"/>
      <c r="I187" s="25"/>
      <c r="J187" s="25"/>
      <c r="K187" s="25">
        <v>3</v>
      </c>
      <c r="L187" s="68">
        <f t="shared" si="11"/>
        <v>-1</v>
      </c>
      <c r="M187" s="26">
        <v>7</v>
      </c>
      <c r="N187" s="68">
        <f t="shared" si="9"/>
        <v>3</v>
      </c>
      <c r="O187" s="37"/>
      <c r="P187" s="68">
        <v>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VLOOKUP(B188,'11.07'!B188:P446,15,0)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VLOOKUP(B189,'11.07'!B189:P447,15,0)</f>
        <v>9</v>
      </c>
      <c r="E189" s="38"/>
      <c r="F189" s="38"/>
      <c r="G189" s="26"/>
      <c r="H189" s="26"/>
      <c r="I189" s="25"/>
      <c r="J189" s="25"/>
      <c r="K189" s="25">
        <v>9</v>
      </c>
      <c r="L189" s="68">
        <f t="shared" si="11"/>
        <v>0</v>
      </c>
      <c r="M189" s="26"/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VLOOKUP(B190,'11.07'!B190:P448,15,0)</f>
        <v>5</v>
      </c>
      <c r="E190" s="38"/>
      <c r="F190" s="38"/>
      <c r="G190" s="26"/>
      <c r="H190" s="26"/>
      <c r="I190" s="25"/>
      <c r="J190" s="25"/>
      <c r="K190" s="25"/>
      <c r="L190" s="68">
        <f t="shared" si="11"/>
        <v>3</v>
      </c>
      <c r="M190" s="26">
        <v>2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VLOOKUP(B191,'11.07'!B191:P449,15,0)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VLOOKUP(B192,'11.07'!B192:P450,15,0)</f>
        <v>7</v>
      </c>
      <c r="E192" s="38"/>
      <c r="F192" s="38"/>
      <c r="G192" s="26"/>
      <c r="H192" s="26"/>
      <c r="I192" s="25"/>
      <c r="J192" s="25"/>
      <c r="K192" s="25"/>
      <c r="L192" s="68">
        <f t="shared" si="11"/>
        <v>5</v>
      </c>
      <c r="M192" s="26">
        <v>2</v>
      </c>
      <c r="N192" s="68">
        <f t="shared" si="9"/>
        <v>0</v>
      </c>
      <c r="O192" s="37"/>
      <c r="P192" s="68">
        <v>5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VLOOKUP(B193,'11.07'!B193:P451,15,0)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VLOOKUP(B194,'11.07'!B194:P452,15,0)</f>
        <v>7</v>
      </c>
      <c r="E194" s="38"/>
      <c r="F194" s="38"/>
      <c r="G194" s="26"/>
      <c r="H194" s="26"/>
      <c r="I194" s="25"/>
      <c r="J194" s="25"/>
      <c r="K194" s="25"/>
      <c r="L194" s="68">
        <f t="shared" si="11"/>
        <v>5</v>
      </c>
      <c r="M194" s="26">
        <v>2</v>
      </c>
      <c r="N194" s="68">
        <f t="shared" si="9"/>
        <v>0</v>
      </c>
      <c r="O194" s="37"/>
      <c r="P194" s="68">
        <v>5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VLOOKUP(B195,'11.07'!B195:P453,15,0)</f>
        <v>6</v>
      </c>
      <c r="E195" s="38"/>
      <c r="F195" s="38"/>
      <c r="G195" s="25"/>
      <c r="H195" s="26"/>
      <c r="I195" s="25"/>
      <c r="J195" s="25"/>
      <c r="K195" s="25"/>
      <c r="L195" s="68">
        <f t="shared" si="11"/>
        <v>4</v>
      </c>
      <c r="M195" s="26">
        <v>2</v>
      </c>
      <c r="N195" s="68">
        <f t="shared" si="9"/>
        <v>0</v>
      </c>
      <c r="O195" s="37"/>
      <c r="P195" s="68">
        <v>4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VLOOKUP(B196,'11.07'!B196:P454,15,0)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VLOOKUP(B197,'11.07'!B197:P455,15,0)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VLOOKUP(B198,'11.07'!B198:P456,15,0)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VLOOKUP(B199,'11.07'!B199:P457,15,0)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VLOOKUP(B200,'11.07'!B200:P458,15,0)</f>
        <v>7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23</v>
      </c>
      <c r="M200" s="26">
        <v>4</v>
      </c>
      <c r="N200" s="65">
        <f t="shared" si="9"/>
        <v>-3</v>
      </c>
      <c r="O200" s="25"/>
      <c r="P200" s="65">
        <v>20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VLOOKUP(B201,'11.07'!B201:P459,15,0)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VLOOKUP(B202,'11.07'!B202:P460,15,0)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VLOOKUP(B203,'11.07'!B203:P461,15,0)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VLOOKUP(B204,'11.07'!B204:P462,15,0)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VLOOKUP(B205,'11.07'!B205:P463,15,0)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VLOOKUP(B206,'11.07'!B206:P464,15,0)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VLOOKUP(B207,'11.07'!B207:P465,15,0)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VLOOKUP(B208,'11.07'!B208:P466,15,0)</f>
        <v>36</v>
      </c>
      <c r="E208" s="25"/>
      <c r="F208" s="25"/>
      <c r="G208" s="25"/>
      <c r="H208" s="25"/>
      <c r="I208" s="25"/>
      <c r="J208" s="25"/>
      <c r="K208" s="25"/>
      <c r="L208" s="65">
        <f t="shared" si="12"/>
        <v>17</v>
      </c>
      <c r="M208" s="26">
        <v>19</v>
      </c>
      <c r="N208" s="65">
        <f t="shared" si="9"/>
        <v>0</v>
      </c>
      <c r="O208" s="25"/>
      <c r="P208" s="65">
        <v>17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VLOOKUP(B209,'11.07'!B209:P467,15,0)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VLOOKUP(B210,'11.07'!B210:P468,15,0)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VLOOKUP(B211,'11.07'!B211:P469,15,0)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VLOOKUP(B212,'11.07'!B212:P470,15,0)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VLOOKUP(B213,'11.07'!B213:P471,15,0)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VLOOKUP(B214,'11.07'!B214:P472,15,0)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VLOOKUP(B215,'11.07'!B215:P473,15,0)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VLOOKUP(B216,'11.07'!B216:P474,15,0)</f>
        <v>7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16</v>
      </c>
      <c r="M216" s="26">
        <v>5</v>
      </c>
      <c r="N216" s="65">
        <f t="shared" si="13"/>
        <v>-10</v>
      </c>
      <c r="O216" s="25"/>
      <c r="P216" s="65">
        <v>6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VLOOKUP(B217,'11.07'!B217:P475,15,0)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VLOOKUP(B218,'11.07'!B218:P476,15,0)</f>
        <v>7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19</v>
      </c>
      <c r="M218" s="26">
        <v>2</v>
      </c>
      <c r="N218" s="65">
        <f t="shared" si="13"/>
        <v>-12</v>
      </c>
      <c r="O218" s="25"/>
      <c r="P218" s="65">
        <v>7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VLOOKUP(B219,'11.07'!B219:P477,15,0)</f>
        <v>6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18</v>
      </c>
      <c r="M219" s="26">
        <v>2</v>
      </c>
      <c r="N219" s="65">
        <f t="shared" si="13"/>
        <v>-11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VLOOKUP(B220,'11.07'!B220:P478,15,0)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VLOOKUP(B221,'11.07'!B221:P479,15,0)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VLOOKUP(B222,'11.07'!B222:P480,15,0)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VLOOKUP(B223,'11.07'!B223:P481,15,0)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VLOOKUP(B224,'11.07'!B224:P482,15,0)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VLOOKUP(B225,'11.07'!B225:P483,15,0)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VLOOKUP(B226,'11.07'!B226:P484,15,0)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VLOOKUP(B227,'11.07'!B227:P485,15,0)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VLOOKUP(B228,'11.07'!B228:P486,15,0)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VLOOKUP(B229,'11.07'!B229:P487,15,0)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VLOOKUP(B230,'11.07'!B230:P488,15,0)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VLOOKUP(B231,'11.07'!B231:P489,15,0)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VLOOKUP(B232,'11.07'!B232:P490,15,0)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VLOOKUP(B233,'11.07'!B233:P491,15,0)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VLOOKUP(B234,'11.07'!B234:P492,15,0)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VLOOKUP(B235,'11.07'!B235:P493,15,0)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VLOOKUP(B236,'11.07'!B236:P494,15,0)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VLOOKUP(B237,'11.07'!B237:P495,15,0)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VLOOKUP(B238,'11.07'!B238:P496,15,0)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VLOOKUP(B239,'11.07'!B239:P497,15,0)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VLOOKUP(B240,'11.07'!B240:P498,15,0)</f>
        <v>13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</v>
      </c>
      <c r="M240" s="26">
        <v>1</v>
      </c>
      <c r="N240" s="65">
        <f t="shared" si="13"/>
        <v>0</v>
      </c>
      <c r="O240" s="25"/>
      <c r="P240" s="65">
        <v>12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VLOOKUP(B241,'11.07'!B241:P499,15,0)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/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VLOOKUP(B242,'11.07'!B242:P500,15,0)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VLOOKUP(B243,'11.07'!B243:P501,15,0)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VLOOKUP(B244,'11.07'!B244:P502,15,0)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VLOOKUP(B245,'11.07'!B245:P503,15,0)</f>
        <v>18</v>
      </c>
      <c r="E245" s="25"/>
      <c r="F245" s="25"/>
      <c r="G245" s="25">
        <v>96</v>
      </c>
      <c r="H245" s="25"/>
      <c r="I245" s="25"/>
      <c r="J245" s="25"/>
      <c r="K245" s="25"/>
      <c r="L245" s="65">
        <f t="shared" si="15"/>
        <v>107</v>
      </c>
      <c r="M245" s="26">
        <v>7</v>
      </c>
      <c r="N245" s="65">
        <f t="shared" si="13"/>
        <v>0</v>
      </c>
      <c r="O245" s="25"/>
      <c r="P245" s="65">
        <v>107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VLOOKUP(B246,'11.07'!B246:P504,15,0)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VLOOKUP(B247,'11.07'!B247:P505,15,0)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/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VLOOKUP(B248,'11.07'!B248:P506,15,0)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VLOOKUP(B249,'11.07'!B249:P507,15,0)</f>
        <v>29</v>
      </c>
      <c r="E249" s="25"/>
      <c r="F249" s="25"/>
      <c r="G249" s="25"/>
      <c r="H249" s="25"/>
      <c r="I249" s="25"/>
      <c r="J249" s="25"/>
      <c r="K249" s="25"/>
      <c r="L249" s="65">
        <f t="shared" si="15"/>
        <v>29</v>
      </c>
      <c r="M249" s="26"/>
      <c r="N249" s="65">
        <f t="shared" si="13"/>
        <v>0</v>
      </c>
      <c r="O249" s="25"/>
      <c r="P249" s="65">
        <v>29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VLOOKUP(B250,'11.07'!B250:P508,15,0)</f>
        <v>8</v>
      </c>
      <c r="E250" s="25"/>
      <c r="F250" s="25"/>
      <c r="G250" s="25">
        <v>24</v>
      </c>
      <c r="H250" s="25"/>
      <c r="I250" s="25"/>
      <c r="J250" s="25"/>
      <c r="K250" s="25"/>
      <c r="L250" s="65">
        <f t="shared" si="15"/>
        <v>28</v>
      </c>
      <c r="M250" s="26">
        <v>4</v>
      </c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VLOOKUP(B251,'11.07'!B251:P509,15,0)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VLOOKUP(B252,'11.07'!B252:P510,15,0)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VLOOKUP(B253,'11.07'!B253:P511,15,0)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VLOOKUP(B254,'11.07'!B254:P512,15,0)</f>
        <v>25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24</v>
      </c>
      <c r="M254" s="30">
        <v>1</v>
      </c>
      <c r="N254" s="66">
        <f t="shared" si="13"/>
        <v>0</v>
      </c>
      <c r="O254" s="29"/>
      <c r="P254" s="66">
        <v>24</v>
      </c>
    </row>
    <row r="255" spans="1:16" hidden="1" x14ac:dyDescent="0.25">
      <c r="A255" s="32"/>
      <c r="B255" s="33"/>
      <c r="C255" s="34"/>
      <c r="D255" s="67" t="e">
        <f>VLOOKUP(B255,'11.07'!B255:P513,15,0)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VLOOKUP(B256,'11.07'!B256:P514,15,0)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VLOOKUP(B257,'11.07'!B257:P515,15,0)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VLOOKUP(B258,'11.07'!B258:P516,15,0)</f>
        <v>22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17</v>
      </c>
      <c r="M258" s="26">
        <v>5</v>
      </c>
      <c r="N258" s="65">
        <f t="shared" si="13"/>
        <v>0</v>
      </c>
      <c r="O258" s="25"/>
      <c r="P258" s="65">
        <v>17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VLOOKUP(B259,'11.07'!B259:P517,15,0)</f>
        <v>10</v>
      </c>
      <c r="E259" s="25"/>
      <c r="F259" s="25"/>
      <c r="G259" s="25"/>
      <c r="H259" s="25"/>
      <c r="I259" s="25"/>
      <c r="J259" s="25"/>
      <c r="K259" s="25"/>
      <c r="L259" s="65">
        <f t="shared" si="16"/>
        <v>10</v>
      </c>
      <c r="M259" s="26"/>
      <c r="N259" s="65">
        <f t="shared" si="13"/>
        <v>0</v>
      </c>
      <c r="O259" s="25"/>
      <c r="P259" s="65">
        <v>10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VLOOKUP(B260,'11.07'!B260:P518,15,0)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VLOOKUP(B261,'11.07'!B261:P519,15,0)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VLOOKUP(B262,'11.07'!B262:P520,15,0)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9</v>
      </c>
      <c r="M262" s="26">
        <v>1</v>
      </c>
      <c r="N262" s="65">
        <f t="shared" si="13"/>
        <v>0</v>
      </c>
      <c r="O262" s="25"/>
      <c r="P262" s="65">
        <v>9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VLOOKUP(B263,'11.07'!B263:P521,15,0)</f>
        <v>4</v>
      </c>
      <c r="E263" s="25"/>
      <c r="F263" s="25"/>
      <c r="G263" s="25"/>
      <c r="H263" s="25"/>
      <c r="I263" s="25"/>
      <c r="J263" s="25"/>
      <c r="K263" s="25"/>
      <c r="L263" s="65">
        <f t="shared" si="16"/>
        <v>3</v>
      </c>
      <c r="M263" s="26">
        <v>1</v>
      </c>
      <c r="N263" s="65">
        <f t="shared" si="13"/>
        <v>0</v>
      </c>
      <c r="O263" s="25"/>
      <c r="P263" s="65">
        <v>3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VLOOKUP(B264,'11.07'!B264:P522,15,0)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VLOOKUP(B265,'11.07'!B265:P523,15,0)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VLOOKUP(B266,'11.07'!B266:P524,15,0)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8" activePane="bottomRight" state="frozen"/>
      <selection activeCell="R258" sqref="R258"/>
      <selection pane="topRight" activeCell="R258" sqref="R258"/>
      <selection pane="bottomLeft" activeCell="R258" sqref="R258"/>
      <selection pane="bottomRight" activeCell="G245" sqref="G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343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VLOOKUP(B8,'12.07'!B8:P266,15,0)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VLOOKUP(B9,'12.07'!B9:P267,15,0)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VLOOKUP(B10,'12.07'!B10:P268,15,0)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VLOOKUP(B11,'12.07'!B11:P269,15,0)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VLOOKUP(B12,'12.07'!B12:P270,15,0)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VLOOKUP(B13,'12.07'!B13:P271,15,0)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VLOOKUP(B14,'12.07'!B14:P272,15,0)</f>
        <v>0</v>
      </c>
      <c r="E14" s="30"/>
      <c r="F14" s="30"/>
      <c r="G14" s="30">
        <v>4</v>
      </c>
      <c r="H14" s="30"/>
      <c r="I14" s="29"/>
      <c r="J14" s="29"/>
      <c r="K14" s="29">
        <v>2</v>
      </c>
      <c r="L14" s="66">
        <f t="shared" si="0"/>
        <v>0</v>
      </c>
      <c r="M14" s="30">
        <v>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VLOOKUP(B15,'12.07'!B15:P273,15,0)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VLOOKUP(B16,'12.07'!B16:P274,15,0)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VLOOKUP(B17,'12.07'!B17:P275,15,0)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VLOOKUP(B18,'12.07'!B18:P276,15,0)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VLOOKUP(B19,'12.07'!B19:P277,15,0)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VLOOKUP(B20,'12.07'!B20:P278,15,0)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VLOOKUP(B21,'12.07'!B21:P279,15,0)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VLOOKUP(B22,'12.07'!B22:P280,15,0)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VLOOKUP(B23,'12.07'!B23:P281,15,0)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VLOOKUP(B24,'12.07'!B24:P282,15,0)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VLOOKUP(B25,'12.07'!B25:P283,15,0)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VLOOKUP(B26,'12.07'!B26:P284,15,0)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VLOOKUP(B27,'12.07'!B27:P285,15,0)</f>
        <v>1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1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VLOOKUP(B28,'12.07'!B28:P286,15,0)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VLOOKUP(B29,'12.07'!B29:P287,15,0)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VLOOKUP(B30,'12.07'!B30:P288,15,0)</f>
        <v>0</v>
      </c>
      <c r="E30" s="30"/>
      <c r="F30" s="30"/>
      <c r="G30" s="30">
        <v>4</v>
      </c>
      <c r="H30" s="30"/>
      <c r="I30" s="29"/>
      <c r="J30" s="29"/>
      <c r="K30" s="29">
        <v>2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VLOOKUP(B31,'12.07'!B31:P289,15,0)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VLOOKUP(B32,'12.07'!B32:P290,15,0)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VLOOKUP(B33,'12.07'!B33:P291,15,0)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VLOOKUP(B34,'12.07'!B34:P292,15,0)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VLOOKUP(B35,'12.07'!B35:P293,15,0)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VLOOKUP(B36,'12.07'!B36:P294,15,0)</f>
        <v>0</v>
      </c>
      <c r="E36" s="30"/>
      <c r="F36" s="30"/>
      <c r="G36" s="30">
        <v>4</v>
      </c>
      <c r="H36" s="30"/>
      <c r="I36" s="29"/>
      <c r="J36" s="29"/>
      <c r="K36" s="29">
        <v>3</v>
      </c>
      <c r="L36" s="66">
        <f t="shared" si="0"/>
        <v>0</v>
      </c>
      <c r="M36" s="30">
        <v>1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VLOOKUP(B37,'12.07'!B37:P295,15,0)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VLOOKUP(B38,'12.07'!B38:P296,15,0)</f>
        <v>0</v>
      </c>
      <c r="E38" s="30"/>
      <c r="F38" s="30"/>
      <c r="G38" s="30">
        <v>4</v>
      </c>
      <c r="H38" s="30"/>
      <c r="I38" s="29"/>
      <c r="J38" s="29"/>
      <c r="K38" s="29">
        <v>3</v>
      </c>
      <c r="L38" s="66">
        <f t="shared" si="0"/>
        <v>0</v>
      </c>
      <c r="M38" s="30">
        <v>1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VLOOKUP(B39,'12.07'!B39:P297,15,0)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VLOOKUP(B40,'12.07'!B40:P298,15,0)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VLOOKUP(B41,'12.07'!B41:P299,15,0)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VLOOKUP(B42,'12.07'!B42:P300,15,0)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VLOOKUP(B43,'12.07'!B43:P301,15,0)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VLOOKUP(B44,'12.07'!B44:P302,15,0)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VLOOKUP(B45,'12.07'!B45:P303,15,0)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VLOOKUP(B46,'12.07'!B46:P304,15,0)</f>
        <v>0</v>
      </c>
      <c r="E46" s="30"/>
      <c r="F46" s="30"/>
      <c r="G46" s="30">
        <v>4</v>
      </c>
      <c r="H46" s="30"/>
      <c r="I46" s="29"/>
      <c r="J46" s="29"/>
      <c r="K46" s="29">
        <v>1</v>
      </c>
      <c r="L46" s="66">
        <f t="shared" si="0"/>
        <v>0</v>
      </c>
      <c r="M46" s="30">
        <v>3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VLOOKUP(B47,'12.07'!B47:P305,15,0)</f>
        <v>0</v>
      </c>
      <c r="E47" s="30"/>
      <c r="F47" s="30"/>
      <c r="G47" s="30">
        <v>4</v>
      </c>
      <c r="H47" s="30"/>
      <c r="I47" s="29"/>
      <c r="J47" s="29"/>
      <c r="K47" s="29">
        <v>3</v>
      </c>
      <c r="L47" s="66">
        <f t="shared" si="0"/>
        <v>0</v>
      </c>
      <c r="M47" s="30">
        <v>1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VLOOKUP(B48,'12.07'!B48:P306,15,0)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VLOOKUP(B49,'12.07'!B49:P307,15,0)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VLOOKUP(B50,'12.07'!B50:P308,15,0)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VLOOKUP(B51,'12.07'!B51:P309,15,0)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VLOOKUP(B52,'12.07'!B52:P310,15,0)</f>
        <v>0</v>
      </c>
      <c r="E52" s="30"/>
      <c r="F52" s="30"/>
      <c r="G52" s="30">
        <v>4</v>
      </c>
      <c r="H52" s="30"/>
      <c r="I52" s="29"/>
      <c r="J52" s="29"/>
      <c r="K52" s="29">
        <v>1</v>
      </c>
      <c r="L52" s="66">
        <f t="shared" si="0"/>
        <v>0</v>
      </c>
      <c r="M52" s="30">
        <v>3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VLOOKUP(B53,'12.07'!B53:P311,15,0)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VLOOKUP(B54,'12.07'!B54:P312,15,0)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3</v>
      </c>
      <c r="M54" s="30">
        <v>1</v>
      </c>
      <c r="N54" s="66">
        <f t="shared" si="1"/>
        <v>-3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VLOOKUP(B55,'12.07'!B55:P313,15,0)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VLOOKUP(B56,'12.07'!B56:P314,15,0)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VLOOKUP(B57,'12.07'!B57:P315,15,0)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VLOOKUP(B58,'12.07'!B58:P316,15,0)</f>
        <v>0</v>
      </c>
      <c r="E58" s="30"/>
      <c r="F58" s="30"/>
      <c r="G58" s="30">
        <v>4</v>
      </c>
      <c r="H58" s="30"/>
      <c r="I58" s="29"/>
      <c r="J58" s="29"/>
      <c r="K58" s="29">
        <v>4</v>
      </c>
      <c r="L58" s="66">
        <f t="shared" si="0"/>
        <v>0</v>
      </c>
      <c r="M58" s="30"/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VLOOKUP(B59,'12.07'!B59:P317,15,0)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VLOOKUP(B60,'12.07'!B60:P318,15,0)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VLOOKUP(B61,'12.07'!B61:P319,15,0)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VLOOKUP(B62,'12.07'!B62:P320,15,0)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VLOOKUP(B63,'12.07'!B63:P321,15,0)</f>
        <v>0</v>
      </c>
      <c r="E63" s="30"/>
      <c r="F63" s="30"/>
      <c r="G63" s="30">
        <v>4</v>
      </c>
      <c r="H63" s="30"/>
      <c r="I63" s="29"/>
      <c r="J63" s="29"/>
      <c r="K63" s="29">
        <v>1</v>
      </c>
      <c r="L63" s="66">
        <f t="shared" si="0"/>
        <v>0</v>
      </c>
      <c r="M63" s="30">
        <v>3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VLOOKUP(B64,'12.07'!B64:P322,15,0)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-1</v>
      </c>
      <c r="M64" s="30">
        <v>5</v>
      </c>
      <c r="N64" s="66">
        <f t="shared" si="1"/>
        <v>1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VLOOKUP(B65,'12.07'!B65:P323,15,0)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VLOOKUP(B66,'12.07'!B66:P324,15,0)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VLOOKUP(B67,'12.07'!B67:P325,15,0)</f>
        <v>0</v>
      </c>
      <c r="E67" s="30"/>
      <c r="F67" s="30"/>
      <c r="G67" s="30">
        <v>16</v>
      </c>
      <c r="H67" s="30"/>
      <c r="I67" s="29"/>
      <c r="J67" s="29"/>
      <c r="K67" s="29">
        <v>3</v>
      </c>
      <c r="L67" s="66">
        <f t="shared" si="0"/>
        <v>0</v>
      </c>
      <c r="M67" s="30">
        <v>13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VLOOKUP(B68,'12.07'!B68:P326,15,0)</f>
        <v>0</v>
      </c>
      <c r="E68" s="30"/>
      <c r="F68" s="30"/>
      <c r="G68" s="30">
        <v>4</v>
      </c>
      <c r="H68" s="30"/>
      <c r="I68" s="29"/>
      <c r="J68" s="29"/>
      <c r="K68" s="29">
        <v>2</v>
      </c>
      <c r="L68" s="66">
        <f t="shared" si="0"/>
        <v>0</v>
      </c>
      <c r="M68" s="30">
        <v>2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VLOOKUP(B69,'12.07'!B69:P327,15,0)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VLOOKUP(B70,'12.07'!B70:P328,15,0)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VLOOKUP(B71,'12.07'!B71:P329,15,0)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VLOOKUP(B72,'12.07'!B72:P330,15,0)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VLOOKUP(B73,'12.07'!B73:P331,15,0)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VLOOKUP(B74,'12.07'!B74:P332,15,0)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VLOOKUP(B75,'12.07'!B75:P333,15,0)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VLOOKUP(B76,'12.07'!B76:P334,15,0)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VLOOKUP(B77,'12.07'!B77:P335,15,0)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VLOOKUP(B78,'12.07'!B78:P336,15,0)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VLOOKUP(B79,'12.07'!B79:P337,15,0)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VLOOKUP(B80,'12.07'!B80:P338,15,0)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VLOOKUP(B81,'12.07'!B81:P339,15,0)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VLOOKUP(B82,'12.07'!B82:P340,15,0)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VLOOKUP(B83,'12.07'!B83:P341,15,0)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VLOOKUP(B84,'12.07'!B84:P342,15,0)</f>
        <v>0</v>
      </c>
      <c r="E84" s="30"/>
      <c r="F84" s="30"/>
      <c r="G84" s="30">
        <v>5</v>
      </c>
      <c r="H84" s="30"/>
      <c r="I84" s="29"/>
      <c r="J84" s="29"/>
      <c r="K84" s="29">
        <v>1</v>
      </c>
      <c r="L84" s="66">
        <f>D84+G84+H84-I84-J84-K84-M84</f>
        <v>0</v>
      </c>
      <c r="M84" s="30">
        <v>4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VLOOKUP(B85,'12.07'!B85:P343,15,0)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VLOOKUP(B86,'12.07'!B86:P344,15,0)</f>
        <v>4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4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VLOOKUP(B87,'12.07'!B87:P345,15,0)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VLOOKUP(B88,'12.07'!B88:P346,15,0)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VLOOKUP(B89,'12.07'!B89:P347,15,0)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VLOOKUP(B90,'12.07'!B90:P348,15,0)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VLOOKUP(B91,'12.07'!B91:P349,15,0)</f>
        <v>0</v>
      </c>
      <c r="E91" s="30"/>
      <c r="F91" s="30"/>
      <c r="G91" s="30">
        <v>80</v>
      </c>
      <c r="H91" s="30"/>
      <c r="I91" s="29"/>
      <c r="J91" s="29"/>
      <c r="K91" s="29">
        <v>3</v>
      </c>
      <c r="L91" s="66">
        <f>D91+G91+H91-I91-J91-K91-M91-M92*3-M93*5</f>
        <v>1</v>
      </c>
      <c r="M91" s="30"/>
      <c r="N91" s="66">
        <f t="shared" si="5"/>
        <v>-1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VLOOKUP(B92,'12.07'!B92:P350,15,0)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VLOOKUP(B93,'12.07'!B93:P351,15,0)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VLOOKUP(B94,'12.07'!B94:P352,15,0)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VLOOKUP(B95,'12.07'!B95:P353,15,0)</f>
        <v>0</v>
      </c>
      <c r="E95" s="30"/>
      <c r="F95" s="30"/>
      <c r="G95" s="30">
        <v>4</v>
      </c>
      <c r="H95" s="30"/>
      <c r="I95" s="29"/>
      <c r="J95" s="29"/>
      <c r="K95" s="29">
        <v>1</v>
      </c>
      <c r="L95" s="66">
        <f t="shared" si="4"/>
        <v>0</v>
      </c>
      <c r="M95" s="30">
        <v>3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VLOOKUP(B96,'12.07'!B96:P354,15,0)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VLOOKUP(B97,'12.07'!B97:P355,15,0)</f>
        <v>1</v>
      </c>
      <c r="E97" s="30"/>
      <c r="F97" s="30"/>
      <c r="G97" s="30"/>
      <c r="H97" s="30"/>
      <c r="I97" s="29"/>
      <c r="J97" s="29"/>
      <c r="K97" s="29"/>
      <c r="L97" s="66">
        <f t="shared" si="4"/>
        <v>1</v>
      </c>
      <c r="M97" s="30"/>
      <c r="N97" s="66">
        <f t="shared" si="5"/>
        <v>0</v>
      </c>
      <c r="O97" s="29"/>
      <c r="P97" s="66">
        <v>1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VLOOKUP(B98,'12.07'!B98:P356,15,0)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VLOOKUP(B99,'12.07'!B99:P357,15,0)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VLOOKUP(B100,'12.07'!B100:P358,15,0)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VLOOKUP(B101,'12.07'!B101:P359,15,0)</f>
        <v>0</v>
      </c>
      <c r="E101" s="30"/>
      <c r="F101" s="30"/>
      <c r="G101" s="30">
        <v>19</v>
      </c>
      <c r="H101" s="30"/>
      <c r="I101" s="29"/>
      <c r="J101" s="29"/>
      <c r="K101" s="29"/>
      <c r="L101" s="66">
        <f t="shared" si="4"/>
        <v>-2</v>
      </c>
      <c r="M101" s="30">
        <v>21</v>
      </c>
      <c r="N101" s="66">
        <f t="shared" si="5"/>
        <v>2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VLOOKUP(B102,'12.07'!B102:P360,15,0)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VLOOKUP(B103,'12.07'!B103:P361,15,0)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VLOOKUP(B104,'12.07'!B104:P362,15,0)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VLOOKUP(B105,'12.07'!B105:P363,15,0)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VLOOKUP(B106,'12.07'!B106:P364,15,0)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VLOOKUP(B107,'12.07'!B107:P365,15,0)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VLOOKUP(B108,'12.07'!B108:P366,15,0)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VLOOKUP(B109,'12.07'!B109:P367,15,0)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VLOOKUP(B110,'12.07'!B110:P368,15,0)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VLOOKUP(B111,'12.07'!B111:P369,15,0)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VLOOKUP(B112,'12.07'!B112:P370,15,0)</f>
        <v>0</v>
      </c>
      <c r="E112" s="26"/>
      <c r="F112" s="26"/>
      <c r="G112" s="26">
        <v>3</v>
      </c>
      <c r="H112" s="26"/>
      <c r="I112" s="25"/>
      <c r="J112" s="25">
        <v>1</v>
      </c>
      <c r="K112" s="25">
        <v>2</v>
      </c>
      <c r="L112" s="65">
        <f>D112+G112+H112-I112-J112-K112-M112</f>
        <v>-1</v>
      </c>
      <c r="M112" s="26">
        <v>1</v>
      </c>
      <c r="N112" s="65">
        <f t="shared" si="5"/>
        <v>1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VLOOKUP(B113,'12.07'!B113:P371,15,0)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VLOOKUP(B114,'12.07'!B114:P372,15,0)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VLOOKUP(B115,'12.07'!B115:P373,15,0)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1</v>
      </c>
      <c r="M115" s="30">
        <v>3</v>
      </c>
      <c r="N115" s="66">
        <f t="shared" si="5"/>
        <v>-1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VLOOKUP(B116,'12.07'!B116:P374,15,0)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VLOOKUP(B117,'12.07'!B117:P375,15,0)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VLOOKUP(B118,'12.07'!B118:P376,15,0)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VLOOKUP(B119,'12.07'!B119:P377,15,0)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VLOOKUP(B120,'12.07'!B120:P378,15,0)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VLOOKUP(B121,'12.07'!B121:P379,15,0)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VLOOKUP(B122,'12.07'!B122:P380,15,0)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VLOOKUP(B123,'12.07'!B123:P381,15,0)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VLOOKUP(B124,'12.07'!B124:P382,15,0)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VLOOKUP(B125,'12.07'!B125:P383,15,0)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VLOOKUP(B126,'12.07'!B126:P384,15,0)</f>
        <v>3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2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VLOOKUP(B127,'12.07'!B127:P385,15,0)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VLOOKUP(B128,'12.07'!B128:P386,15,0)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VLOOKUP(B129,'12.07'!B129:P387,15,0)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VLOOKUP(B130,'12.07'!B130:P388,15,0)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VLOOKUP(B131,'12.07'!B131:P389,15,0)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VLOOKUP(B132,'12.07'!B132:P390,15,0)</f>
        <v>6</v>
      </c>
      <c r="E132" s="30"/>
      <c r="F132" s="30"/>
      <c r="G132" s="30"/>
      <c r="H132" s="30"/>
      <c r="I132" s="29"/>
      <c r="J132" s="29"/>
      <c r="K132" s="29"/>
      <c r="L132" s="66">
        <f t="shared" si="8"/>
        <v>6</v>
      </c>
      <c r="M132" s="30"/>
      <c r="N132" s="66">
        <f t="shared" si="5"/>
        <v>0</v>
      </c>
      <c r="O132" s="29"/>
      <c r="P132" s="66">
        <v>6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VLOOKUP(B133,'12.07'!B133:P391,15,0)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VLOOKUP(B134,'12.07'!B134:P392,15,0)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1</v>
      </c>
      <c r="M134" s="30">
        <v>2</v>
      </c>
      <c r="N134" s="66">
        <f t="shared" si="5"/>
        <v>0</v>
      </c>
      <c r="O134" s="29"/>
      <c r="P134" s="66">
        <v>1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VLOOKUP(B135,'12.07'!B135:P393,15,0)</f>
        <v>0</v>
      </c>
      <c r="E135" s="30"/>
      <c r="F135" s="30"/>
      <c r="G135" s="30"/>
      <c r="H135" s="30"/>
      <c r="I135" s="29"/>
      <c r="J135" s="29"/>
      <c r="K135" s="29"/>
      <c r="L135" s="66">
        <f t="shared" si="8"/>
        <v>0</v>
      </c>
      <c r="M135" s="30"/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VLOOKUP(B136,'12.07'!B136:P394,15,0)</f>
        <v>1</v>
      </c>
      <c r="E136" s="30"/>
      <c r="F136" s="30"/>
      <c r="G136" s="30"/>
      <c r="H136" s="30"/>
      <c r="I136" s="29"/>
      <c r="J136" s="29">
        <v>1</v>
      </c>
      <c r="K136" s="29"/>
      <c r="L136" s="66">
        <f t="shared" si="8"/>
        <v>0</v>
      </c>
      <c r="M136" s="30"/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VLOOKUP(B137,'12.07'!B137:P395,15,0)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VLOOKUP(B138,'12.07'!B138:P396,15,0)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VLOOKUP(B139,'12.07'!B139:P397,15,0)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VLOOKUP(B140,'12.07'!B140:P398,15,0)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VLOOKUP(B141,'12.07'!B141:P399,15,0)</f>
        <v>1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3</v>
      </c>
      <c r="M141" s="30"/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VLOOKUP(B142,'12.07'!B142:P400,15,0)</f>
        <v>4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3</v>
      </c>
      <c r="M142" s="30">
        <v>1</v>
      </c>
      <c r="N142" s="66">
        <f t="shared" si="5"/>
        <v>0</v>
      </c>
      <c r="O142" s="29"/>
      <c r="P142" s="66">
        <v>3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VLOOKUP(B143,'12.07'!B143:P401,15,0)</f>
        <v>1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VLOOKUP(B144,'12.07'!B144:P402,15,0)</f>
        <v>3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2</v>
      </c>
      <c r="M144" s="30">
        <v>2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VLOOKUP(B145,'12.07'!B145:P403,15,0)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VLOOKUP(B146,'12.07'!B146:P404,15,0)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VLOOKUP(B147,'12.07'!B147:P405,15,0)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VLOOKUP(B148,'12.07'!B148:P406,15,0)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VLOOKUP(B149,'12.07'!B149:P407,15,0)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VLOOKUP(B150,'12.07'!B150:P408,15,0)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VLOOKUP(B151,'12.07'!B151:P409,15,0)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VLOOKUP(B152,'12.07'!B152:P410,15,0)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VLOOKUP(B153,'12.07'!B153:P411,15,0)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VLOOKUP(B154,'12.07'!B154:P412,15,0)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VLOOKUP(B155,'12.07'!B155:P413,15,0)</f>
        <v>0</v>
      </c>
      <c r="E155" s="30"/>
      <c r="F155" s="30"/>
      <c r="G155" s="30">
        <v>1</v>
      </c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VLOOKUP(B156,'12.07'!B156:P414,15,0)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VLOOKUP(B157,'12.07'!B157:P415,15,0)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VLOOKUP(B158,'12.07'!B158:P416,15,0)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VLOOKUP(B159,'12.07'!B159:P417,15,0)</f>
        <v>3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>
        <v>1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VLOOKUP(B160,'12.07'!B160:P418,15,0)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VLOOKUP(B161,'12.07'!B161:P419,15,0)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VLOOKUP(B162,'12.07'!B162:P420,15,0)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VLOOKUP(B163,'12.07'!B163:P421,15,0)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VLOOKUP(B164,'12.07'!B164:P422,15,0)</f>
        <v>0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VLOOKUP(B165,'12.07'!B165:P423,15,0)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VLOOKUP(B166,'12.07'!B166:P424,15,0)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VLOOKUP(B167,'12.07'!B167:P425,15,0)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VLOOKUP(B168,'12.07'!B168:P426,15,0)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VLOOKUP(B169,'12.07'!B169:P427,15,0)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VLOOKUP(B170,'12.07'!B170:P428,15,0)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VLOOKUP(B171,'12.07'!B171:P429,15,0)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VLOOKUP(B172,'12.07'!B172:P430,15,0)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VLOOKUP(B173,'12.07'!B173:P431,15,0)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VLOOKUP(B174,'12.07'!B174:P432,15,0)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VLOOKUP(B175,'12.07'!B175:P433,15,0)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VLOOKUP(B176,'12.07'!B176:P434,15,0)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VLOOKUP(B177,'12.07'!B177:P435,15,0)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VLOOKUP(B178,'12.07'!B178:P436,15,0)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VLOOKUP(B179,'12.07'!B179:P437,15,0)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VLOOKUP(B180,'12.07'!B180:P438,15,0)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VLOOKUP(B181,'12.07'!B181:P439,15,0)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VLOOKUP(B182,'12.07'!B182:P440,15,0)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VLOOKUP(B183,'12.07'!B183:P441,15,0)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VLOOKUP(B184,'12.07'!B184:P442,15,0)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VLOOKUP(B185,'12.07'!B185:P443,15,0)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VLOOKUP(B186,'12.07'!B186:P444,15,0)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VLOOKUP(B187,'12.07'!B187:P445,15,0)</f>
        <v>2</v>
      </c>
      <c r="E187" s="38"/>
      <c r="F187" s="38"/>
      <c r="G187" s="26">
        <v>6</v>
      </c>
      <c r="H187" s="26"/>
      <c r="I187" s="25"/>
      <c r="J187" s="25"/>
      <c r="K187" s="25"/>
      <c r="L187" s="68">
        <f t="shared" si="11"/>
        <v>0</v>
      </c>
      <c r="M187" s="26">
        <v>8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VLOOKUP(B188,'12.07'!B188:P446,15,0)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VLOOKUP(B189,'12.07'!B189:P447,15,0)</f>
        <v>0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8</v>
      </c>
      <c r="M189" s="26">
        <v>2</v>
      </c>
      <c r="N189" s="68">
        <f t="shared" si="9"/>
        <v>0</v>
      </c>
      <c r="O189" s="37"/>
      <c r="P189" s="68">
        <v>8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VLOOKUP(B190,'12.07'!B190:P448,15,0)</f>
        <v>3</v>
      </c>
      <c r="E190" s="38"/>
      <c r="F190" s="38"/>
      <c r="G190" s="26"/>
      <c r="H190" s="26"/>
      <c r="I190" s="25"/>
      <c r="J190" s="25"/>
      <c r="K190" s="25"/>
      <c r="L190" s="68">
        <f t="shared" si="11"/>
        <v>1</v>
      </c>
      <c r="M190" s="26">
        <v>2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VLOOKUP(B191,'12.07'!B191:P449,15,0)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VLOOKUP(B192,'12.07'!B192:P450,15,0)</f>
        <v>5</v>
      </c>
      <c r="E192" s="38"/>
      <c r="F192" s="38"/>
      <c r="G192" s="26"/>
      <c r="H192" s="26"/>
      <c r="I192" s="25"/>
      <c r="J192" s="25"/>
      <c r="K192" s="25"/>
      <c r="L192" s="68">
        <f t="shared" si="11"/>
        <v>1</v>
      </c>
      <c r="M192" s="26">
        <v>4</v>
      </c>
      <c r="N192" s="68">
        <f t="shared" si="9"/>
        <v>0</v>
      </c>
      <c r="O192" s="37"/>
      <c r="P192" s="68">
        <v>1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VLOOKUP(B193,'12.07'!B193:P451,15,0)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VLOOKUP(B194,'12.07'!B194:P452,15,0)</f>
        <v>5</v>
      </c>
      <c r="E194" s="38"/>
      <c r="F194" s="38"/>
      <c r="G194" s="26"/>
      <c r="H194" s="26"/>
      <c r="I194" s="25"/>
      <c r="J194" s="25"/>
      <c r="K194" s="25"/>
      <c r="L194" s="68">
        <f t="shared" si="11"/>
        <v>0</v>
      </c>
      <c r="M194" s="26">
        <v>5</v>
      </c>
      <c r="N194" s="68">
        <f t="shared" si="9"/>
        <v>0</v>
      </c>
      <c r="O194" s="37"/>
      <c r="P194" s="68"/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VLOOKUP(B195,'12.07'!B195:P453,15,0)</f>
        <v>4</v>
      </c>
      <c r="E195" s="38"/>
      <c r="F195" s="38"/>
      <c r="G195" s="25"/>
      <c r="H195" s="26"/>
      <c r="I195" s="25"/>
      <c r="J195" s="25"/>
      <c r="K195" s="25"/>
      <c r="L195" s="68">
        <f t="shared" si="11"/>
        <v>0</v>
      </c>
      <c r="M195" s="26">
        <v>4</v>
      </c>
      <c r="N195" s="68">
        <f t="shared" si="9"/>
        <v>0</v>
      </c>
      <c r="O195" s="37"/>
      <c r="P195" s="68"/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VLOOKUP(B196,'12.07'!B196:P454,15,0)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VLOOKUP(B197,'12.07'!B197:P455,15,0)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VLOOKUP(B198,'12.07'!B198:P456,15,0)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VLOOKUP(B199,'12.07'!B199:P457,15,0)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VLOOKUP(B200,'12.07'!B200:P458,15,0)</f>
        <v>20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5</v>
      </c>
      <c r="M200" s="26">
        <v>15</v>
      </c>
      <c r="N200" s="65">
        <f t="shared" si="9"/>
        <v>0</v>
      </c>
      <c r="O200" s="25"/>
      <c r="P200" s="65">
        <v>5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VLOOKUP(B201,'12.07'!B201:P459,15,0)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VLOOKUP(B202,'12.07'!B202:P460,15,0)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VLOOKUP(B203,'12.07'!B203:P461,15,0)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VLOOKUP(B204,'12.07'!B204:P462,15,0)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VLOOKUP(B205,'12.07'!B205:P463,15,0)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VLOOKUP(B206,'12.07'!B206:P464,15,0)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VLOOKUP(B207,'12.07'!B207:P465,15,0)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VLOOKUP(B208,'12.07'!B208:P466,15,0)</f>
        <v>17</v>
      </c>
      <c r="E208" s="25"/>
      <c r="F208" s="25"/>
      <c r="G208" s="25"/>
      <c r="H208" s="25"/>
      <c r="I208" s="25"/>
      <c r="J208" s="25"/>
      <c r="K208" s="25">
        <v>3</v>
      </c>
      <c r="L208" s="65">
        <f t="shared" si="12"/>
        <v>0</v>
      </c>
      <c r="M208" s="26">
        <v>14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VLOOKUP(B209,'12.07'!B209:P467,15,0)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VLOOKUP(B210,'12.07'!B210:P468,15,0)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VLOOKUP(B211,'12.07'!B211:P469,15,0)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VLOOKUP(B212,'12.07'!B212:P470,15,0)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VLOOKUP(B213,'12.07'!B213:P471,15,0)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VLOOKUP(B214,'12.07'!B214:P472,15,0)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VLOOKUP(B215,'12.07'!B215:P473,15,0)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VLOOKUP(B216,'12.07'!B216:P474,15,0)</f>
        <v>6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13</v>
      </c>
      <c r="M216" s="26">
        <v>7</v>
      </c>
      <c r="N216" s="65">
        <f t="shared" si="13"/>
        <v>-8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VLOOKUP(B217,'12.07'!B217:P475,15,0)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VLOOKUP(B218,'12.07'!B218:P476,15,0)</f>
        <v>7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12</v>
      </c>
      <c r="M218" s="26">
        <v>9</v>
      </c>
      <c r="N218" s="65">
        <f t="shared" si="13"/>
        <v>-6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VLOOKUP(B219,'12.07'!B219:P477,15,0)</f>
        <v>7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19</v>
      </c>
      <c r="M219" s="26">
        <v>2</v>
      </c>
      <c r="N219" s="65">
        <f t="shared" si="13"/>
        <v>-10</v>
      </c>
      <c r="O219" s="25"/>
      <c r="P219" s="65">
        <v>9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VLOOKUP(B220,'12.07'!B220:P478,15,0)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VLOOKUP(B221,'12.07'!B221:P479,15,0)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VLOOKUP(B222,'12.07'!B222:P480,15,0)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VLOOKUP(B223,'12.07'!B223:P481,15,0)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VLOOKUP(B224,'12.07'!B224:P482,15,0)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VLOOKUP(B225,'12.07'!B225:P483,15,0)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VLOOKUP(B226,'12.07'!B226:P484,15,0)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VLOOKUP(B227,'12.07'!B227:P485,15,0)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VLOOKUP(B228,'12.07'!B228:P486,15,0)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VLOOKUP(B229,'12.07'!B229:P487,15,0)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VLOOKUP(B230,'12.07'!B230:P488,15,0)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VLOOKUP(B231,'12.07'!B231:P489,15,0)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VLOOKUP(B232,'12.07'!B232:P490,15,0)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VLOOKUP(B233,'12.07'!B233:P491,15,0)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VLOOKUP(B234,'12.07'!B234:P492,15,0)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VLOOKUP(B235,'12.07'!B235:P493,15,0)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VLOOKUP(B236,'12.07'!B236:P494,15,0)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VLOOKUP(B237,'12.07'!B237:P495,15,0)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VLOOKUP(B238,'12.07'!B238:P496,15,0)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VLOOKUP(B239,'12.07'!B239:P497,15,0)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VLOOKUP(B240,'12.07'!B240:P498,15,0)</f>
        <v>12</v>
      </c>
      <c r="E240" s="25"/>
      <c r="F240" s="25"/>
      <c r="G240" s="25">
        <v>96</v>
      </c>
      <c r="H240" s="25"/>
      <c r="I240" s="25"/>
      <c r="J240" s="25"/>
      <c r="K240" s="25"/>
      <c r="L240" s="65">
        <f>D240+G240+H240-I240-J240-K240-M240</f>
        <v>108</v>
      </c>
      <c r="M240" s="26"/>
      <c r="N240" s="65">
        <f t="shared" si="13"/>
        <v>0</v>
      </c>
      <c r="O240" s="25"/>
      <c r="P240" s="65">
        <v>108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VLOOKUP(B241,'12.07'!B241:P499,15,0)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/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VLOOKUP(B242,'12.07'!B242:P500,15,0)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VLOOKUP(B243,'12.07'!B243:P501,15,0)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VLOOKUP(B244,'12.07'!B244:P502,15,0)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VLOOKUP(B245,'12.07'!B245:P503,15,0)</f>
        <v>107</v>
      </c>
      <c r="E245" s="25"/>
      <c r="F245" s="25"/>
      <c r="G245" s="25">
        <v>96</v>
      </c>
      <c r="H245" s="25"/>
      <c r="I245" s="25"/>
      <c r="J245" s="25"/>
      <c r="K245" s="25"/>
      <c r="L245" s="65">
        <f t="shared" si="15"/>
        <v>198</v>
      </c>
      <c r="M245" s="26">
        <v>5</v>
      </c>
      <c r="N245" s="65">
        <f t="shared" si="13"/>
        <v>0</v>
      </c>
      <c r="O245" s="25"/>
      <c r="P245" s="65">
        <v>198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VLOOKUP(B246,'12.07'!B246:P504,15,0)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VLOOKUP(B247,'12.07'!B247:P505,15,0)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/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VLOOKUP(B248,'12.07'!B248:P506,15,0)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VLOOKUP(B249,'12.07'!B249:P507,15,0)</f>
        <v>29</v>
      </c>
      <c r="E249" s="25"/>
      <c r="F249" s="25"/>
      <c r="G249" s="25"/>
      <c r="H249" s="25"/>
      <c r="I249" s="25"/>
      <c r="J249" s="25"/>
      <c r="K249" s="25"/>
      <c r="L249" s="65">
        <f t="shared" si="15"/>
        <v>27</v>
      </c>
      <c r="M249" s="26">
        <v>2</v>
      </c>
      <c r="N249" s="65">
        <f t="shared" si="13"/>
        <v>0</v>
      </c>
      <c r="O249" s="25"/>
      <c r="P249" s="65">
        <v>27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VLOOKUP(B250,'12.07'!B250:P508,15,0)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/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VLOOKUP(B251,'12.07'!B251:P509,15,0)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VLOOKUP(B252,'12.07'!B252:P510,15,0)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VLOOKUP(B253,'12.07'!B253:P511,15,0)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VLOOKUP(B254,'12.07'!B254:P512,15,0)</f>
        <v>24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24</v>
      </c>
      <c r="M254" s="30"/>
      <c r="N254" s="66">
        <f t="shared" si="13"/>
        <v>0</v>
      </c>
      <c r="O254" s="29"/>
      <c r="P254" s="66">
        <v>24</v>
      </c>
    </row>
    <row r="255" spans="1:16" hidden="1" x14ac:dyDescent="0.25">
      <c r="A255" s="32"/>
      <c r="B255" s="33"/>
      <c r="C255" s="34"/>
      <c r="D255" s="67" t="e">
        <f>VLOOKUP(B255,'12.07'!B255:P513,15,0)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VLOOKUP(B256,'12.07'!B256:P514,15,0)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VLOOKUP(B257,'12.07'!B257:P515,15,0)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VLOOKUP(B258,'12.07'!B258:P516,15,0)</f>
        <v>17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12</v>
      </c>
      <c r="M258" s="26">
        <v>5</v>
      </c>
      <c r="N258" s="65">
        <f t="shared" si="13"/>
        <v>0</v>
      </c>
      <c r="O258" s="25"/>
      <c r="P258" s="65">
        <v>12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VLOOKUP(B259,'12.07'!B259:P517,15,0)</f>
        <v>10</v>
      </c>
      <c r="E259" s="25"/>
      <c r="F259" s="25"/>
      <c r="G259" s="25"/>
      <c r="H259" s="25"/>
      <c r="I259" s="25"/>
      <c r="J259" s="25"/>
      <c r="K259" s="25"/>
      <c r="L259" s="65">
        <f t="shared" si="16"/>
        <v>6</v>
      </c>
      <c r="M259" s="26">
        <v>4</v>
      </c>
      <c r="N259" s="65">
        <f t="shared" si="13"/>
        <v>0</v>
      </c>
      <c r="O259" s="25"/>
      <c r="P259" s="65">
        <v>6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VLOOKUP(B260,'12.07'!B260:P518,15,0)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VLOOKUP(B261,'12.07'!B261:P519,15,0)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VLOOKUP(B262,'12.07'!B262:P520,15,0)</f>
        <v>9</v>
      </c>
      <c r="E262" s="25"/>
      <c r="F262" s="25"/>
      <c r="G262" s="25"/>
      <c r="H262" s="25"/>
      <c r="I262" s="25"/>
      <c r="J262" s="25"/>
      <c r="K262" s="25"/>
      <c r="L262" s="65">
        <f t="shared" si="16"/>
        <v>9</v>
      </c>
      <c r="M262" s="26"/>
      <c r="N262" s="65">
        <f t="shared" si="13"/>
        <v>0</v>
      </c>
      <c r="O262" s="25"/>
      <c r="P262" s="65">
        <v>9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VLOOKUP(B263,'12.07'!B263:P521,15,0)</f>
        <v>3</v>
      </c>
      <c r="E263" s="25"/>
      <c r="F263" s="25"/>
      <c r="G263" s="25"/>
      <c r="H263" s="25"/>
      <c r="I263" s="25"/>
      <c r="J263" s="25"/>
      <c r="K263" s="25"/>
      <c r="L263" s="65">
        <f t="shared" si="16"/>
        <v>3</v>
      </c>
      <c r="M263" s="26"/>
      <c r="N263" s="65">
        <f t="shared" si="13"/>
        <v>0</v>
      </c>
      <c r="O263" s="25"/>
      <c r="P263" s="65">
        <v>3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VLOOKUP(B264,'12.07'!B264:P522,15,0)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VLOOKUP(B265,'12.07'!B265:P523,15,0)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VLOOKUP(B266,'12.07'!B266:P524,15,0)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4" activePane="bottomRight" state="frozen"/>
      <selection activeCell="I249" sqref="I249"/>
      <selection pane="topRight" activeCell="I249" sqref="I249"/>
      <selection pane="bottomLeft" activeCell="I249" sqref="I249"/>
      <selection pane="bottomRight" activeCell="I242" sqref="I242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VLOOKUP(B8,'13.07'!B8:P266,15,0)</f>
        <v>0</v>
      </c>
      <c r="E8" s="30"/>
      <c r="F8" s="30"/>
      <c r="G8" s="30">
        <v>5</v>
      </c>
      <c r="H8" s="30"/>
      <c r="I8" s="29"/>
      <c r="J8" s="29"/>
      <c r="K8" s="29"/>
      <c r="L8" s="66">
        <f t="shared" ref="L8:L71" si="0">D8+G8+H8-I8-J8-K8-M8</f>
        <v>0</v>
      </c>
      <c r="M8" s="30">
        <v>5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VLOOKUP(B9,'13.07'!B9:P267,15,0)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VLOOKUP(B10,'13.07'!B10:P268,15,0)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VLOOKUP(B11,'13.07'!B11:P269,15,0)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VLOOKUP(B12,'13.07'!B12:P270,15,0)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VLOOKUP(B13,'13.07'!B13:P271,15,0)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VLOOKUP(B14,'13.07'!B14:P272,15,0)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VLOOKUP(B15,'13.07'!B15:P273,15,0)</f>
        <v>0</v>
      </c>
      <c r="E15" s="30"/>
      <c r="F15" s="30"/>
      <c r="G15" s="30">
        <v>4</v>
      </c>
      <c r="H15" s="30"/>
      <c r="I15" s="29"/>
      <c r="J15" s="29"/>
      <c r="K15" s="29">
        <v>1</v>
      </c>
      <c r="L15" s="66">
        <f t="shared" si="0"/>
        <v>0</v>
      </c>
      <c r="M15" s="30">
        <v>3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VLOOKUP(B16,'13.07'!B16:P274,15,0)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VLOOKUP(B17,'13.07'!B17:P275,15,0)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-1</v>
      </c>
      <c r="M17" s="30">
        <v>5</v>
      </c>
      <c r="N17" s="66">
        <f t="shared" si="1"/>
        <v>1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VLOOKUP(B18,'13.07'!B18:P276,15,0)</f>
        <v>0</v>
      </c>
      <c r="E18" s="30"/>
      <c r="F18" s="30"/>
      <c r="G18" s="30">
        <v>5</v>
      </c>
      <c r="H18" s="30"/>
      <c r="I18" s="29"/>
      <c r="J18" s="29"/>
      <c r="K18" s="29"/>
      <c r="L18" s="66">
        <f t="shared" si="0"/>
        <v>-1</v>
      </c>
      <c r="M18" s="30">
        <v>6</v>
      </c>
      <c r="N18" s="66">
        <f t="shared" si="1"/>
        <v>1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VLOOKUP(B19,'13.07'!B19:P277,15,0)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VLOOKUP(B20,'13.07'!B20:P278,15,0)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VLOOKUP(B21,'13.07'!B21:P279,15,0)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VLOOKUP(B22,'13.07'!B22:P280,15,0)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VLOOKUP(B23,'13.07'!B23:P281,15,0)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VLOOKUP(B24,'13.07'!B24:P282,15,0)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VLOOKUP(B25,'13.07'!B25:P283,15,0)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VLOOKUP(B26,'13.07'!B26:P284,15,0)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VLOOKUP(B27,'13.07'!B27:P285,15,0)</f>
        <v>0</v>
      </c>
      <c r="E27" s="30"/>
      <c r="F27" s="30"/>
      <c r="G27" s="30">
        <v>14</v>
      </c>
      <c r="H27" s="30"/>
      <c r="I27" s="29"/>
      <c r="J27" s="29"/>
      <c r="K27" s="29"/>
      <c r="L27" s="66">
        <f t="shared" si="0"/>
        <v>13</v>
      </c>
      <c r="M27" s="30">
        <v>1</v>
      </c>
      <c r="N27" s="66">
        <f t="shared" si="1"/>
        <v>0</v>
      </c>
      <c r="O27" s="29"/>
      <c r="P27" s="66">
        <v>13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VLOOKUP(B28,'13.07'!B28:P286,15,0)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VLOOKUP(B29,'13.07'!B29:P287,15,0)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VLOOKUP(B30,'13.07'!B30:P288,15,0)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VLOOKUP(B31,'13.07'!B31:P289,15,0)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VLOOKUP(B32,'13.07'!B32:P290,15,0)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VLOOKUP(B33,'13.07'!B33:P291,15,0)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VLOOKUP(B34,'13.07'!B34:P292,15,0)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VLOOKUP(B35,'13.07'!B35:P293,15,0)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VLOOKUP(B36,'13.07'!B36:P294,15,0)</f>
        <v>0</v>
      </c>
      <c r="E36" s="30"/>
      <c r="F36" s="30"/>
      <c r="G36" s="30">
        <v>4</v>
      </c>
      <c r="H36" s="30"/>
      <c r="I36" s="29"/>
      <c r="J36" s="29"/>
      <c r="K36" s="29">
        <v>1</v>
      </c>
      <c r="L36" s="66">
        <f t="shared" si="0"/>
        <v>0</v>
      </c>
      <c r="M36" s="30">
        <v>3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VLOOKUP(B37,'13.07'!B37:P295,15,0)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VLOOKUP(B38,'13.07'!B38:P296,15,0)</f>
        <v>0</v>
      </c>
      <c r="E38" s="30"/>
      <c r="F38" s="30"/>
      <c r="G38" s="30">
        <v>4</v>
      </c>
      <c r="H38" s="30"/>
      <c r="I38" s="29"/>
      <c r="J38" s="29"/>
      <c r="K38" s="29">
        <v>1</v>
      </c>
      <c r="L38" s="66">
        <f t="shared" si="0"/>
        <v>0</v>
      </c>
      <c r="M38" s="30">
        <v>3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VLOOKUP(B39,'13.07'!B39:P297,15,0)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VLOOKUP(B40,'13.07'!B40:P298,15,0)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VLOOKUP(B41,'13.07'!B41:P299,15,0)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VLOOKUP(B42,'13.07'!B42:P300,15,0)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VLOOKUP(B43,'13.07'!B43:P301,15,0)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VLOOKUP(B44,'13.07'!B44:P302,15,0)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VLOOKUP(B45,'13.07'!B45:P303,15,0)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VLOOKUP(B46,'13.07'!B46:P304,15,0)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VLOOKUP(B47,'13.07'!B47:P305,15,0)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VLOOKUP(B48,'13.07'!B48:P306,15,0)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VLOOKUP(B49,'13.07'!B49:P307,15,0)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VLOOKUP(B50,'13.07'!B50:P308,15,0)</f>
        <v>0</v>
      </c>
      <c r="E50" s="30"/>
      <c r="F50" s="30"/>
      <c r="G50" s="30">
        <v>5</v>
      </c>
      <c r="H50" s="30"/>
      <c r="I50" s="29"/>
      <c r="J50" s="29"/>
      <c r="K50" s="29">
        <v>1</v>
      </c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VLOOKUP(B51,'13.07'!B51:P309,15,0)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VLOOKUP(B52,'13.07'!B52:P310,15,0)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VLOOKUP(B53,'13.07'!B53:P311,15,0)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VLOOKUP(B54,'13.07'!B54:P312,15,0)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VLOOKUP(B55,'13.07'!B55:P313,15,0)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VLOOKUP(B56,'13.07'!B56:P314,15,0)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VLOOKUP(B57,'13.07'!B57:P315,15,0)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VLOOKUP(B58,'13.07'!B58:P316,15,0)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VLOOKUP(B59,'13.07'!B59:P317,15,0)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VLOOKUP(B60,'13.07'!B60:P318,15,0)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VLOOKUP(B61,'13.07'!B61:P319,15,0)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VLOOKUP(B62,'13.07'!B62:P320,15,0)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VLOOKUP(B63,'13.07'!B63:P321,15,0)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1</v>
      </c>
      <c r="M63" s="30">
        <v>3</v>
      </c>
      <c r="N63" s="66">
        <f t="shared" si="1"/>
        <v>-1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VLOOKUP(B64,'13.07'!B64:P322,15,0)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VLOOKUP(B65,'13.07'!B65:P323,15,0)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VLOOKUP(B66,'13.07'!B66:P324,15,0)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VLOOKUP(B67,'13.07'!B67:P325,15,0)</f>
        <v>0</v>
      </c>
      <c r="E67" s="30"/>
      <c r="F67" s="30"/>
      <c r="G67" s="30">
        <v>16</v>
      </c>
      <c r="H67" s="30"/>
      <c r="I67" s="29"/>
      <c r="J67" s="29"/>
      <c r="K67" s="29">
        <v>2</v>
      </c>
      <c r="L67" s="66">
        <f t="shared" si="0"/>
        <v>0</v>
      </c>
      <c r="M67" s="30">
        <v>14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VLOOKUP(B68,'13.07'!B68:P326,15,0)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VLOOKUP(B69,'13.07'!B69:P327,15,0)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VLOOKUP(B70,'13.07'!B70:P328,15,0)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0</v>
      </c>
      <c r="M70" s="30">
        <v>8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VLOOKUP(B71,'13.07'!B71:P329,15,0)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VLOOKUP(B72,'13.07'!B72:P330,15,0)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VLOOKUP(B73,'13.07'!B73:P331,15,0)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VLOOKUP(B74,'13.07'!B74:P332,15,0)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VLOOKUP(B75,'13.07'!B75:P333,15,0)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VLOOKUP(B76,'13.07'!B76:P334,15,0)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VLOOKUP(B77,'13.07'!B77:P335,15,0)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VLOOKUP(B78,'13.07'!B78:P336,15,0)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VLOOKUP(B79,'13.07'!B79:P337,15,0)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VLOOKUP(B80,'13.07'!B80:P338,15,0)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VLOOKUP(B81,'13.07'!B81:P339,15,0)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VLOOKUP(B82,'13.07'!B82:P340,15,0)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VLOOKUP(B83,'13.07'!B83:P341,15,0)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VLOOKUP(B84,'13.07'!B84:P342,15,0)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VLOOKUP(B85,'13.07'!B85:P343,15,0)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VLOOKUP(B86,'13.07'!B86:P344,15,0)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5</v>
      </c>
      <c r="M86" s="30">
        <v>1</v>
      </c>
      <c r="N86" s="66">
        <f t="shared" si="5"/>
        <v>0</v>
      </c>
      <c r="O86" s="29"/>
      <c r="P86" s="66">
        <v>5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VLOOKUP(B87,'13.07'!B87:P345,15,0)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VLOOKUP(B88,'13.07'!B88:P346,15,0)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VLOOKUP(B89,'13.07'!B89:P347,15,0)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VLOOKUP(B90,'13.07'!B90:P348,15,0)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VLOOKUP(B91,'13.07'!B91:P349,15,0)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15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VLOOKUP(B92,'13.07'!B92:P350,15,0)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VLOOKUP(B93,'13.07'!B93:P351,15,0)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VLOOKUP(B94,'13.07'!B94:P352,15,0)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VLOOKUP(B95,'13.07'!B95:P353,15,0)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VLOOKUP(B96,'13.07'!B96:P354,15,0)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VLOOKUP(B97,'13.07'!B97:P355,15,0)</f>
        <v>1</v>
      </c>
      <c r="E97" s="30"/>
      <c r="F97" s="30"/>
      <c r="G97" s="30">
        <v>5</v>
      </c>
      <c r="H97" s="30"/>
      <c r="I97" s="29"/>
      <c r="J97" s="29"/>
      <c r="K97" s="29"/>
      <c r="L97" s="66">
        <f t="shared" si="4"/>
        <v>3</v>
      </c>
      <c r="M97" s="30">
        <v>3</v>
      </c>
      <c r="N97" s="66">
        <f t="shared" si="5"/>
        <v>0</v>
      </c>
      <c r="O97" s="29"/>
      <c r="P97" s="66">
        <v>3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VLOOKUP(B98,'13.07'!B98:P356,15,0)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1</v>
      </c>
      <c r="M98" s="30">
        <v>3</v>
      </c>
      <c r="N98" s="66">
        <f t="shared" si="5"/>
        <v>-1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VLOOKUP(B99,'13.07'!B99:P357,15,0)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VLOOKUP(B100,'13.07'!B100:P358,15,0)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VLOOKUP(B101,'13.07'!B101:P359,15,0)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VLOOKUP(B102,'13.07'!B102:P360,15,0)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VLOOKUP(B103,'13.07'!B103:P361,15,0)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VLOOKUP(B104,'13.07'!B104:P362,15,0)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VLOOKUP(B105,'13.07'!B105:P363,15,0)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VLOOKUP(B106,'13.07'!B106:P364,15,0)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VLOOKUP(B107,'13.07'!B107:P365,15,0)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VLOOKUP(B108,'13.07'!B108:P366,15,0)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VLOOKUP(B109,'13.07'!B109:P367,15,0)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VLOOKUP(B110,'13.07'!B110:P368,15,0)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VLOOKUP(B111,'13.07'!B111:P369,15,0)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VLOOKUP(B112,'13.07'!B112:P370,15,0)</f>
        <v>0</v>
      </c>
      <c r="E112" s="26"/>
      <c r="F112" s="26"/>
      <c r="G112" s="26">
        <v>4</v>
      </c>
      <c r="H112" s="26"/>
      <c r="I112" s="25"/>
      <c r="J112" s="25"/>
      <c r="K112" s="25"/>
      <c r="L112" s="65">
        <f>D112+G112+H112-I112-J112-K112-M112</f>
        <v>0</v>
      </c>
      <c r="M112" s="26">
        <v>4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VLOOKUP(B113,'13.07'!B113:P371,15,0)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VLOOKUP(B114,'13.07'!B114:P372,15,0)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VLOOKUP(B115,'13.07'!B115:P373,15,0)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VLOOKUP(B116,'13.07'!B116:P374,15,0)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VLOOKUP(B117,'13.07'!B117:P375,15,0)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VLOOKUP(B118,'13.07'!B118:P376,15,0)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VLOOKUP(B119,'13.07'!B119:P377,15,0)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VLOOKUP(B120,'13.07'!B120:P378,15,0)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VLOOKUP(B121,'13.07'!B121:P379,15,0)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VLOOKUP(B122,'13.07'!B122:P380,15,0)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VLOOKUP(B123,'13.07'!B123:P381,15,0)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VLOOKUP(B124,'13.07'!B124:P382,15,0)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VLOOKUP(B125,'13.07'!B125:P383,15,0)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VLOOKUP(B126,'13.07'!B126:P384,15,0)</f>
        <v>1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4</v>
      </c>
      <c r="M126" s="30">
        <v>3</v>
      </c>
      <c r="N126" s="66">
        <f t="shared" si="5"/>
        <v>0</v>
      </c>
      <c r="O126" s="29"/>
      <c r="P126" s="66">
        <v>4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VLOOKUP(B127,'13.07'!B127:P385,15,0)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VLOOKUP(B128,'13.07'!B128:P386,15,0)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VLOOKUP(B129,'13.07'!B129:P387,15,0)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VLOOKUP(B130,'13.07'!B130:P388,15,0)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VLOOKUP(B131,'13.07'!B131:P389,15,0)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VLOOKUP(B132,'13.07'!B132:P390,15,0)</f>
        <v>6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5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VLOOKUP(B133,'13.07'!B133:P391,15,0)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VLOOKUP(B134,'13.07'!B134:P392,15,0)</f>
        <v>1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1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VLOOKUP(B135,'13.07'!B135:P393,15,0)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-1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VLOOKUP(B136,'13.07'!B136:P394,15,0)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-1</v>
      </c>
      <c r="M136" s="30">
        <v>3</v>
      </c>
      <c r="N136" s="66">
        <f t="shared" si="5"/>
        <v>2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VLOOKUP(B137,'13.07'!B137:P395,15,0)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VLOOKUP(B138,'13.07'!B138:P396,15,0)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VLOOKUP(B139,'13.07'!B139:P397,15,0)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VLOOKUP(B140,'13.07'!B140:P398,15,0)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VLOOKUP(B141,'13.07'!B141:P399,15,0)</f>
        <v>3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3</v>
      </c>
      <c r="M141" s="30">
        <v>1</v>
      </c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VLOOKUP(B142,'13.07'!B142:P400,15,0)</f>
        <v>3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3</v>
      </c>
      <c r="M142" s="30">
        <v>2</v>
      </c>
      <c r="N142" s="66">
        <f t="shared" si="5"/>
        <v>0</v>
      </c>
      <c r="O142" s="29"/>
      <c r="P142" s="66">
        <v>3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VLOOKUP(B143,'13.07'!B143:P401,15,0)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VLOOKUP(B144,'13.07'!B144:P402,15,0)</f>
        <v>2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0</v>
      </c>
      <c r="M144" s="30">
        <v>3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VLOOKUP(B145,'13.07'!B145:P403,15,0)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VLOOKUP(B146,'13.07'!B146:P404,15,0)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VLOOKUP(B147,'13.07'!B147:P405,15,0)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VLOOKUP(B148,'13.07'!B148:P406,15,0)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VLOOKUP(B149,'13.07'!B149:P407,15,0)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VLOOKUP(B150,'13.07'!B150:P408,15,0)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VLOOKUP(B151,'13.07'!B151:P409,15,0)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VLOOKUP(B152,'13.07'!B152:P410,15,0)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VLOOKUP(B153,'13.07'!B153:P411,15,0)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VLOOKUP(B154,'13.07'!B154:P412,15,0)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VLOOKUP(B155,'13.07'!B155:P413,15,0)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VLOOKUP(B156,'13.07'!B156:P414,15,0)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VLOOKUP(B157,'13.07'!B157:P415,15,0)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VLOOKUP(B158,'13.07'!B158:P416,15,0)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VLOOKUP(B159,'13.07'!B159:P417,15,0)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3</v>
      </c>
      <c r="M159" s="30">
        <v>1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VLOOKUP(B160,'13.07'!B160:P418,15,0)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VLOOKUP(B161,'13.07'!B161:P419,15,0)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VLOOKUP(B162,'13.07'!B162:P420,15,0)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VLOOKUP(B163,'13.07'!B163:P421,15,0)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VLOOKUP(B164,'13.07'!B164:P422,15,0)</f>
        <v>0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1</v>
      </c>
      <c r="M164" s="30">
        <v>1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VLOOKUP(B165,'13.07'!B165:P423,15,0)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VLOOKUP(B166,'13.07'!B166:P424,15,0)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VLOOKUP(B167,'13.07'!B167:P425,15,0)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VLOOKUP(B168,'13.07'!B168:P426,15,0)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VLOOKUP(B169,'13.07'!B169:P427,15,0)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VLOOKUP(B170,'13.07'!B170:P428,15,0)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VLOOKUP(B171,'13.07'!B171:P429,15,0)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VLOOKUP(B172,'13.07'!B172:P430,15,0)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VLOOKUP(B173,'13.07'!B173:P431,15,0)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VLOOKUP(B174,'13.07'!B174:P432,15,0)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VLOOKUP(B175,'13.07'!B175:P433,15,0)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VLOOKUP(B176,'13.07'!B176:P434,15,0)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VLOOKUP(B177,'13.07'!B177:P435,15,0)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VLOOKUP(B178,'13.07'!B178:P436,15,0)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VLOOKUP(B179,'13.07'!B179:P437,15,0)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VLOOKUP(B180,'13.07'!B180:P438,15,0)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VLOOKUP(B181,'13.07'!B181:P439,15,0)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VLOOKUP(B182,'13.07'!B182:P440,15,0)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VLOOKUP(B183,'13.07'!B183:P441,15,0)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VLOOKUP(B184,'13.07'!B184:P442,15,0)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VLOOKUP(B185,'13.07'!B185:P443,15,0)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VLOOKUP(B186,'13.07'!B186:P444,15,0)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VLOOKUP(B187,'13.07'!B187:P445,15,0)</f>
        <v>0</v>
      </c>
      <c r="E187" s="38"/>
      <c r="F187" s="38"/>
      <c r="G187" s="26">
        <v>15</v>
      </c>
      <c r="H187" s="26"/>
      <c r="I187" s="25"/>
      <c r="J187" s="25"/>
      <c r="K187" s="25"/>
      <c r="L187" s="68">
        <f t="shared" si="11"/>
        <v>7</v>
      </c>
      <c r="M187" s="26">
        <v>8</v>
      </c>
      <c r="N187" s="68">
        <f t="shared" si="9"/>
        <v>0</v>
      </c>
      <c r="O187" s="37"/>
      <c r="P187" s="68">
        <v>7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VLOOKUP(B188,'13.07'!B188:P446,15,0)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VLOOKUP(B189,'13.07'!B189:P447,15,0)</f>
        <v>8</v>
      </c>
      <c r="E189" s="38"/>
      <c r="F189" s="38"/>
      <c r="G189" s="26"/>
      <c r="H189" s="26"/>
      <c r="I189" s="25"/>
      <c r="J189" s="25"/>
      <c r="K189" s="25"/>
      <c r="L189" s="68">
        <f t="shared" si="11"/>
        <v>7</v>
      </c>
      <c r="M189" s="26">
        <v>1</v>
      </c>
      <c r="N189" s="68">
        <f t="shared" si="9"/>
        <v>0</v>
      </c>
      <c r="O189" s="37"/>
      <c r="P189" s="68">
        <v>7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VLOOKUP(B190,'13.07'!B190:P448,15,0)</f>
        <v>1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7</v>
      </c>
      <c r="M190" s="26">
        <v>3</v>
      </c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VLOOKUP(B191,'13.07'!B191:P449,15,0)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VLOOKUP(B192,'13.07'!B192:P450,15,0)</f>
        <v>1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3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VLOOKUP(B193,'13.07'!B193:P451,15,0)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VLOOKUP(B194,'13.07'!B194:P452,15,0)</f>
        <v>0</v>
      </c>
      <c r="E194" s="38"/>
      <c r="F194" s="38"/>
      <c r="G194" s="26">
        <v>12</v>
      </c>
      <c r="H194" s="26"/>
      <c r="I194" s="25"/>
      <c r="J194" s="25"/>
      <c r="K194" s="25"/>
      <c r="L194" s="68">
        <f t="shared" si="11"/>
        <v>9</v>
      </c>
      <c r="M194" s="26">
        <v>3</v>
      </c>
      <c r="N194" s="68">
        <f t="shared" si="9"/>
        <v>0</v>
      </c>
      <c r="O194" s="37"/>
      <c r="P194" s="68">
        <v>9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VLOOKUP(B195,'13.07'!B195:P453,15,0)</f>
        <v>0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10</v>
      </c>
      <c r="M195" s="26">
        <v>2</v>
      </c>
      <c r="N195" s="68">
        <f t="shared" si="9"/>
        <v>0</v>
      </c>
      <c r="O195" s="37"/>
      <c r="P195" s="68">
        <v>10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VLOOKUP(B196,'13.07'!B196:P454,15,0)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VLOOKUP(B197,'13.07'!B197:P455,15,0)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VLOOKUP(B198,'13.07'!B198:P456,15,0)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VLOOKUP(B199,'13.07'!B199:P457,15,0)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VLOOKUP(B200,'13.07'!B200:P458,15,0)</f>
        <v>5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7</v>
      </c>
      <c r="M200" s="26">
        <v>18</v>
      </c>
      <c r="N200" s="65">
        <f t="shared" si="9"/>
        <v>0</v>
      </c>
      <c r="O200" s="25"/>
      <c r="P200" s="65">
        <v>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VLOOKUP(B201,'13.07'!B201:P459,15,0)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VLOOKUP(B202,'13.07'!B202:P460,15,0)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VLOOKUP(B203,'13.07'!B203:P461,15,0)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VLOOKUP(B204,'13.07'!B204:P462,15,0)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VLOOKUP(B205,'13.07'!B205:P463,15,0)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VLOOKUP(B206,'13.07'!B206:P464,15,0)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VLOOKUP(B207,'13.07'!B207:P465,15,0)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VLOOKUP(B208,'13.07'!B208:P466,15,0)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VLOOKUP(B209,'13.07'!B209:P467,15,0)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VLOOKUP(B210,'13.07'!B210:P468,15,0)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VLOOKUP(B211,'13.07'!B211:P469,15,0)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VLOOKUP(B212,'13.07'!B212:P470,15,0)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VLOOKUP(B213,'13.07'!B213:P471,15,0)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VLOOKUP(B214,'13.07'!B214:P472,15,0)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VLOOKUP(B215,'13.07'!B215:P473,15,0)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VLOOKUP(B216,'13.07'!B216:P474,15,0)</f>
        <v>5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17</v>
      </c>
      <c r="M216" s="26">
        <v>2</v>
      </c>
      <c r="N216" s="65">
        <f t="shared" si="13"/>
        <v>-7</v>
      </c>
      <c r="O216" s="25"/>
      <c r="P216" s="65">
        <v>10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VLOOKUP(B217,'13.07'!B217:P475,15,0)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VLOOKUP(B218,'13.07'!B218:P476,15,0)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15</v>
      </c>
      <c r="M218" s="26">
        <v>5</v>
      </c>
      <c r="N218" s="65">
        <f t="shared" si="13"/>
        <v>-11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VLOOKUP(B219,'13.07'!B219:P477,15,0)</f>
        <v>9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20</v>
      </c>
      <c r="M219" s="26">
        <v>3</v>
      </c>
      <c r="N219" s="65">
        <f t="shared" si="13"/>
        <v>-13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VLOOKUP(B220,'13.07'!B220:P478,15,0)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VLOOKUP(B221,'13.07'!B221:P479,15,0)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VLOOKUP(B222,'13.07'!B222:P480,15,0)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VLOOKUP(B223,'13.07'!B223:P481,15,0)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VLOOKUP(B224,'13.07'!B224:P482,15,0)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VLOOKUP(B225,'13.07'!B225:P483,15,0)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VLOOKUP(B226,'13.07'!B226:P484,15,0)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VLOOKUP(B227,'13.07'!B227:P485,15,0)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VLOOKUP(B228,'13.07'!B228:P486,15,0)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VLOOKUP(B229,'13.07'!B229:P487,15,0)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VLOOKUP(B230,'13.07'!B230:P488,15,0)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VLOOKUP(B231,'13.07'!B231:P489,15,0)</f>
        <v>0</v>
      </c>
      <c r="E231" s="25"/>
      <c r="F231" s="25"/>
      <c r="G231" s="25">
        <v>17</v>
      </c>
      <c r="H231" s="25"/>
      <c r="I231" s="25"/>
      <c r="J231" s="25"/>
      <c r="K231" s="25"/>
      <c r="L231" s="65">
        <f t="shared" ref="L231:L238" si="14">D231+G231+H231-I231-J231-K231-M231</f>
        <v>17</v>
      </c>
      <c r="M231" s="26"/>
      <c r="N231" s="65">
        <f t="shared" si="13"/>
        <v>0</v>
      </c>
      <c r="O231" s="25"/>
      <c r="P231" s="65">
        <v>17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VLOOKUP(B232,'13.07'!B232:P490,15,0)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VLOOKUP(B233,'13.07'!B233:P491,15,0)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VLOOKUP(B234,'13.07'!B234:P492,15,0)</f>
        <v>0</v>
      </c>
      <c r="E234" s="25"/>
      <c r="F234" s="25"/>
      <c r="G234" s="25">
        <v>14</v>
      </c>
      <c r="H234" s="25"/>
      <c r="I234" s="25"/>
      <c r="J234" s="25"/>
      <c r="K234" s="25"/>
      <c r="L234" s="65">
        <f t="shared" si="14"/>
        <v>12</v>
      </c>
      <c r="M234" s="26">
        <v>2</v>
      </c>
      <c r="N234" s="65">
        <f t="shared" si="13"/>
        <v>1</v>
      </c>
      <c r="O234" s="25"/>
      <c r="P234" s="65">
        <v>13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VLOOKUP(B235,'13.07'!B235:P493,15,0)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VLOOKUP(B236,'13.07'!B236:P494,15,0)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VLOOKUP(B237,'13.07'!B237:P495,15,0)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VLOOKUP(B238,'13.07'!B238:P496,15,0)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VLOOKUP(B239,'13.07'!B239:P497,15,0)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VLOOKUP(B240,'13.07'!B240:P498,15,0)</f>
        <v>108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107</v>
      </c>
      <c r="M240" s="26">
        <v>1</v>
      </c>
      <c r="N240" s="65">
        <f t="shared" si="13"/>
        <v>0</v>
      </c>
      <c r="O240" s="25"/>
      <c r="P240" s="65">
        <v>107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VLOOKUP(B241,'13.07'!B241:P499,15,0)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/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VLOOKUP(B242,'13.07'!B242:P500,15,0)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VLOOKUP(B243,'13.07'!B243:P501,15,0)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VLOOKUP(B244,'13.07'!B244:P502,15,0)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VLOOKUP(B245,'13.07'!B245:P503,15,0)</f>
        <v>198</v>
      </c>
      <c r="E245" s="25"/>
      <c r="F245" s="25"/>
      <c r="G245" s="25"/>
      <c r="H245" s="25"/>
      <c r="I245" s="25"/>
      <c r="J245" s="25"/>
      <c r="K245" s="25"/>
      <c r="L245" s="65">
        <f t="shared" si="15"/>
        <v>191</v>
      </c>
      <c r="M245" s="26">
        <v>7</v>
      </c>
      <c r="N245" s="65">
        <f t="shared" si="13"/>
        <v>0</v>
      </c>
      <c r="O245" s="25"/>
      <c r="P245" s="65">
        <v>191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VLOOKUP(B246,'13.07'!B246:P504,15,0)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VLOOKUP(B247,'13.07'!B247:P505,15,0)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/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VLOOKUP(B248,'13.07'!B248:P506,15,0)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24</v>
      </c>
      <c r="M248" s="26">
        <v>1</v>
      </c>
      <c r="N248" s="65">
        <f t="shared" si="13"/>
        <v>0</v>
      </c>
      <c r="O248" s="25"/>
      <c r="P248" s="65">
        <v>24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VLOOKUP(B249,'13.07'!B249:P507,15,0)</f>
        <v>27</v>
      </c>
      <c r="E249" s="25"/>
      <c r="F249" s="25"/>
      <c r="G249" s="25"/>
      <c r="H249" s="25"/>
      <c r="I249" s="25"/>
      <c r="J249" s="25"/>
      <c r="K249" s="25"/>
      <c r="L249" s="65">
        <f t="shared" si="15"/>
        <v>26</v>
      </c>
      <c r="M249" s="26">
        <v>1</v>
      </c>
      <c r="N249" s="65">
        <f t="shared" si="13"/>
        <v>0</v>
      </c>
      <c r="O249" s="25"/>
      <c r="P249" s="65">
        <v>26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VLOOKUP(B250,'13.07'!B250:P508,15,0)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27</v>
      </c>
      <c r="M250" s="26">
        <v>1</v>
      </c>
      <c r="N250" s="65">
        <f t="shared" si="13"/>
        <v>0</v>
      </c>
      <c r="O250" s="25"/>
      <c r="P250" s="65">
        <v>27</v>
      </c>
    </row>
    <row r="251" spans="1:16" hidden="1" x14ac:dyDescent="0.25">
      <c r="A251" s="32"/>
      <c r="B251" s="33"/>
      <c r="C251" s="34"/>
      <c r="D251" s="67" t="e">
        <f>VLOOKUP(B251,'13.07'!B251:P509,15,0)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VLOOKUP(B252,'13.07'!B252:P510,15,0)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VLOOKUP(B253,'13.07'!B253:P511,15,0)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VLOOKUP(B254,'13.07'!B254:P512,15,0)</f>
        <v>24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23</v>
      </c>
      <c r="M254" s="30">
        <v>1</v>
      </c>
      <c r="N254" s="66">
        <f t="shared" si="13"/>
        <v>0</v>
      </c>
      <c r="O254" s="29"/>
      <c r="P254" s="66">
        <v>23</v>
      </c>
    </row>
    <row r="255" spans="1:16" hidden="1" x14ac:dyDescent="0.25">
      <c r="A255" s="32"/>
      <c r="B255" s="33"/>
      <c r="C255" s="34"/>
      <c r="D255" s="67" t="e">
        <f>VLOOKUP(B255,'13.07'!B255:P513,15,0)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VLOOKUP(B256,'13.07'!B256:P514,15,0)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VLOOKUP(B257,'13.07'!B257:P515,15,0)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VLOOKUP(B258,'13.07'!B258:P516,15,0)</f>
        <v>12</v>
      </c>
      <c r="E258" s="25"/>
      <c r="F258" s="25"/>
      <c r="G258" s="25">
        <v>50</v>
      </c>
      <c r="H258" s="25"/>
      <c r="I258" s="25"/>
      <c r="J258" s="25"/>
      <c r="K258" s="25"/>
      <c r="L258" s="65">
        <f t="shared" ref="L258:L266" si="16">D258+G258+H258-I258-J258-K258-M258</f>
        <v>51</v>
      </c>
      <c r="M258" s="26">
        <v>11</v>
      </c>
      <c r="N258" s="65">
        <f t="shared" si="13"/>
        <v>0</v>
      </c>
      <c r="O258" s="25"/>
      <c r="P258" s="65">
        <v>51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VLOOKUP(B259,'13.07'!B259:P517,15,0)</f>
        <v>6</v>
      </c>
      <c r="E259" s="25"/>
      <c r="F259" s="25"/>
      <c r="G259" s="25">
        <v>30</v>
      </c>
      <c r="H259" s="25"/>
      <c r="I259" s="25"/>
      <c r="J259" s="25"/>
      <c r="K259" s="25"/>
      <c r="L259" s="65">
        <f t="shared" si="16"/>
        <v>34</v>
      </c>
      <c r="M259" s="26">
        <v>2</v>
      </c>
      <c r="N259" s="65">
        <f t="shared" si="13"/>
        <v>0</v>
      </c>
      <c r="O259" s="25"/>
      <c r="P259" s="65">
        <v>34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VLOOKUP(B260,'13.07'!B260:P518,15,0)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9</v>
      </c>
      <c r="M260" s="26">
        <v>4</v>
      </c>
      <c r="N260" s="65">
        <f t="shared" si="13"/>
        <v>0</v>
      </c>
      <c r="O260" s="25"/>
      <c r="P260" s="65">
        <v>9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VLOOKUP(B261,'13.07'!B261:P519,15,0)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VLOOKUP(B262,'13.07'!B262:P520,15,0)</f>
        <v>9</v>
      </c>
      <c r="E262" s="25"/>
      <c r="F262" s="25"/>
      <c r="G262" s="25"/>
      <c r="H262" s="25"/>
      <c r="I262" s="25"/>
      <c r="J262" s="25"/>
      <c r="K262" s="25"/>
      <c r="L262" s="65">
        <f t="shared" si="16"/>
        <v>9</v>
      </c>
      <c r="M262" s="26"/>
      <c r="N262" s="65">
        <f t="shared" si="13"/>
        <v>0</v>
      </c>
      <c r="O262" s="25"/>
      <c r="P262" s="65">
        <v>9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VLOOKUP(B263,'13.07'!B263:P521,15,0)</f>
        <v>3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>
        <v>2</v>
      </c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VLOOKUP(B264,'13.07'!B264:P522,15,0)</f>
        <v>5</v>
      </c>
      <c r="E264" s="25"/>
      <c r="F264" s="25"/>
      <c r="G264" s="25">
        <v>10</v>
      </c>
      <c r="H264" s="25"/>
      <c r="I264" s="25"/>
      <c r="J264" s="25"/>
      <c r="K264" s="25"/>
      <c r="L264" s="65">
        <f t="shared" si="16"/>
        <v>13</v>
      </c>
      <c r="M264" s="26">
        <v>2</v>
      </c>
      <c r="N264" s="65">
        <f t="shared" si="13"/>
        <v>0</v>
      </c>
      <c r="O264" s="25"/>
      <c r="P264" s="65">
        <v>13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VLOOKUP(B265,'13.07'!B265:P523,15,0)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VLOOKUP(B266,'13.07'!B266:P524,15,0)</f>
        <v>0</v>
      </c>
      <c r="E266" s="25"/>
      <c r="F266" s="25"/>
      <c r="G266" s="25">
        <v>10</v>
      </c>
      <c r="H266" s="25"/>
      <c r="I266" s="25"/>
      <c r="J266" s="25"/>
      <c r="K266" s="25"/>
      <c r="L266" s="65">
        <f t="shared" si="16"/>
        <v>10</v>
      </c>
      <c r="M266" s="26"/>
      <c r="N266" s="65">
        <f t="shared" si="13"/>
        <v>0</v>
      </c>
      <c r="O266" s="25"/>
      <c r="P266" s="65">
        <v>10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123" activePane="bottomRight" state="frozen"/>
      <selection activeCell="I249" sqref="I249"/>
      <selection pane="topRight" activeCell="I249" sqref="I249"/>
      <selection pane="bottomLeft" activeCell="I249" sqref="I249"/>
      <selection pane="bottomRight" activeCell="N141" sqref="N14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345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VLOOKUP(B8,'14.07'!B8:P266,15,0)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VLOOKUP(B9,'14.07'!B9:P267,15,0)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VLOOKUP(B10,'14.07'!B10:P268,15,0)</f>
        <v>0</v>
      </c>
      <c r="E10" s="30"/>
      <c r="F10" s="30"/>
      <c r="G10" s="30">
        <v>8</v>
      </c>
      <c r="H10" s="30"/>
      <c r="I10" s="29"/>
      <c r="J10" s="29"/>
      <c r="K10" s="29"/>
      <c r="L10" s="66">
        <f t="shared" si="0"/>
        <v>0</v>
      </c>
      <c r="M10" s="30">
        <v>8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VLOOKUP(B11,'14.07'!B11:P269,15,0)</f>
        <v>0</v>
      </c>
      <c r="E11" s="30"/>
      <c r="F11" s="30"/>
      <c r="G11" s="30">
        <v>8</v>
      </c>
      <c r="H11" s="30"/>
      <c r="I11" s="29"/>
      <c r="J11" s="29"/>
      <c r="K11" s="29">
        <v>3</v>
      </c>
      <c r="L11" s="66">
        <f t="shared" si="0"/>
        <v>0</v>
      </c>
      <c r="M11" s="30">
        <v>5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VLOOKUP(B12,'14.07'!B12:P270,15,0)</f>
        <v>0</v>
      </c>
      <c r="E12" s="30"/>
      <c r="F12" s="30"/>
      <c r="G12" s="30">
        <v>8</v>
      </c>
      <c r="H12" s="30"/>
      <c r="I12" s="29"/>
      <c r="J12" s="29"/>
      <c r="K12" s="29">
        <v>3</v>
      </c>
      <c r="L12" s="66">
        <f t="shared" si="0"/>
        <v>0</v>
      </c>
      <c r="M12" s="30">
        <v>5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VLOOKUP(B13,'14.07'!B13:P271,15,0)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VLOOKUP(B14,'14.07'!B14:P272,15,0)</f>
        <v>0</v>
      </c>
      <c r="E14" s="30"/>
      <c r="F14" s="30"/>
      <c r="G14" s="30">
        <v>8</v>
      </c>
      <c r="H14" s="30"/>
      <c r="I14" s="29"/>
      <c r="J14" s="29"/>
      <c r="K14" s="29">
        <v>1</v>
      </c>
      <c r="L14" s="66">
        <f t="shared" si="0"/>
        <v>0</v>
      </c>
      <c r="M14" s="30">
        <v>7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VLOOKUP(B15,'14.07'!B15:P273,15,0)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VLOOKUP(B16,'14.07'!B16:P274,15,0)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VLOOKUP(B17,'14.07'!B17:P275,15,0)</f>
        <v>0</v>
      </c>
      <c r="E17" s="30"/>
      <c r="F17" s="30"/>
      <c r="G17" s="30">
        <v>8</v>
      </c>
      <c r="H17" s="30"/>
      <c r="I17" s="29"/>
      <c r="J17" s="29"/>
      <c r="K17" s="29">
        <v>2</v>
      </c>
      <c r="L17" s="66">
        <f t="shared" si="0"/>
        <v>0</v>
      </c>
      <c r="M17" s="30">
        <v>6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VLOOKUP(B18,'14.07'!B18:P276,15,0)</f>
        <v>0</v>
      </c>
      <c r="E18" s="30"/>
      <c r="F18" s="30"/>
      <c r="G18" s="30">
        <v>8</v>
      </c>
      <c r="H18" s="30"/>
      <c r="I18" s="29"/>
      <c r="J18" s="29"/>
      <c r="K18" s="29"/>
      <c r="L18" s="66">
        <f t="shared" si="0"/>
        <v>0</v>
      </c>
      <c r="M18" s="30">
        <v>8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VLOOKUP(B19,'14.07'!B19:P277,15,0)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VLOOKUP(B20,'14.07'!B20:P278,15,0)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VLOOKUP(B21,'14.07'!B21:P279,15,0)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VLOOKUP(B22,'14.07'!B22:P280,15,0)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VLOOKUP(B23,'14.07'!B23:P281,15,0)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VLOOKUP(B24,'14.07'!B24:P282,15,0)</f>
        <v>0</v>
      </c>
      <c r="E24" s="30"/>
      <c r="F24" s="30"/>
      <c r="G24" s="30">
        <v>6</v>
      </c>
      <c r="H24" s="30"/>
      <c r="I24" s="29"/>
      <c r="J24" s="29"/>
      <c r="K24" s="29">
        <v>1</v>
      </c>
      <c r="L24" s="66">
        <f t="shared" si="0"/>
        <v>0</v>
      </c>
      <c r="M24" s="30">
        <v>5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VLOOKUP(B25,'14.07'!B25:P283,15,0)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VLOOKUP(B26,'14.07'!B26:P284,15,0)</f>
        <v>0</v>
      </c>
      <c r="E26" s="30"/>
      <c r="F26" s="30"/>
      <c r="G26" s="30">
        <v>8</v>
      </c>
      <c r="H26" s="30"/>
      <c r="I26" s="29"/>
      <c r="J26" s="29"/>
      <c r="K26" s="29">
        <v>1</v>
      </c>
      <c r="L26" s="66">
        <f t="shared" si="0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VLOOKUP(B27,'14.07'!B27:P285,15,0)</f>
        <v>13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15</v>
      </c>
      <c r="M27" s="30">
        <v>18</v>
      </c>
      <c r="N27" s="66">
        <f t="shared" si="1"/>
        <v>0</v>
      </c>
      <c r="O27" s="29"/>
      <c r="P27" s="66">
        <v>15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VLOOKUP(B28,'14.07'!B28:P286,15,0)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VLOOKUP(B29,'14.07'!B29:P287,15,0)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VLOOKUP(B30,'14.07'!B30:P288,15,0)</f>
        <v>0</v>
      </c>
      <c r="E30" s="30"/>
      <c r="F30" s="30"/>
      <c r="G30" s="30">
        <v>6</v>
      </c>
      <c r="H30" s="30"/>
      <c r="I30" s="29"/>
      <c r="J30" s="29"/>
      <c r="K30" s="29">
        <v>1</v>
      </c>
      <c r="L30" s="66">
        <f t="shared" si="0"/>
        <v>0</v>
      </c>
      <c r="M30" s="30">
        <v>5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VLOOKUP(B31,'14.07'!B31:P289,15,0)</f>
        <v>0</v>
      </c>
      <c r="E31" s="30"/>
      <c r="F31" s="30"/>
      <c r="G31" s="30">
        <v>8</v>
      </c>
      <c r="H31" s="30"/>
      <c r="I31" s="29"/>
      <c r="J31" s="29"/>
      <c r="K31" s="29"/>
      <c r="L31" s="66">
        <f t="shared" si="0"/>
        <v>0</v>
      </c>
      <c r="M31" s="30">
        <v>8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VLOOKUP(B32,'14.07'!B32:P290,15,0)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0"/>
        <v>0</v>
      </c>
      <c r="M32" s="30">
        <v>12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VLOOKUP(B33,'14.07'!B33:P291,15,0)</f>
        <v>0</v>
      </c>
      <c r="E33" s="30"/>
      <c r="F33" s="30"/>
      <c r="G33" s="30">
        <v>12</v>
      </c>
      <c r="H33" s="30"/>
      <c r="I33" s="29"/>
      <c r="J33" s="29"/>
      <c r="K33" s="29">
        <v>1</v>
      </c>
      <c r="L33" s="66">
        <f t="shared" si="0"/>
        <v>0</v>
      </c>
      <c r="M33" s="30">
        <v>11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VLOOKUP(B34,'14.07'!B34:P292,15,0)</f>
        <v>0</v>
      </c>
      <c r="E34" s="30"/>
      <c r="F34" s="30"/>
      <c r="G34" s="30">
        <v>8</v>
      </c>
      <c r="H34" s="30"/>
      <c r="I34" s="29"/>
      <c r="J34" s="29"/>
      <c r="K34" s="29"/>
      <c r="L34" s="66">
        <f t="shared" si="0"/>
        <v>0</v>
      </c>
      <c r="M34" s="30">
        <v>8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VLOOKUP(B35,'14.07'!B35:P293,15,0)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VLOOKUP(B36,'14.07'!B36:P294,15,0)</f>
        <v>0</v>
      </c>
      <c r="E36" s="30"/>
      <c r="F36" s="30"/>
      <c r="G36" s="30">
        <v>6</v>
      </c>
      <c r="H36" s="30"/>
      <c r="I36" s="29"/>
      <c r="J36" s="29"/>
      <c r="K36" s="29"/>
      <c r="L36" s="66">
        <f t="shared" si="0"/>
        <v>0</v>
      </c>
      <c r="M36" s="30">
        <v>6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VLOOKUP(B37,'14.07'!B37:P295,15,0)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VLOOKUP(B38,'14.07'!B38:P296,15,0)</f>
        <v>0</v>
      </c>
      <c r="E38" s="30"/>
      <c r="F38" s="30"/>
      <c r="G38" s="30">
        <v>6</v>
      </c>
      <c r="H38" s="30"/>
      <c r="I38" s="29"/>
      <c r="J38" s="29"/>
      <c r="K38" s="29"/>
      <c r="L38" s="66">
        <f t="shared" si="0"/>
        <v>0</v>
      </c>
      <c r="M38" s="30">
        <v>6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VLOOKUP(B39,'14.07'!B39:P297,15,0)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VLOOKUP(B40,'14.07'!B40:P298,15,0)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VLOOKUP(B41,'14.07'!B41:P299,15,0)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VLOOKUP(B42,'14.07'!B42:P300,15,0)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VLOOKUP(B43,'14.07'!B43:P301,15,0)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VLOOKUP(B44,'14.07'!B44:P302,15,0)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VLOOKUP(B45,'14.07'!B45:P303,15,0)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VLOOKUP(B46,'14.07'!B46:P304,15,0)</f>
        <v>0</v>
      </c>
      <c r="E46" s="30"/>
      <c r="F46" s="30"/>
      <c r="G46" s="30">
        <v>6</v>
      </c>
      <c r="H46" s="30"/>
      <c r="I46" s="29"/>
      <c r="J46" s="29"/>
      <c r="K46" s="29">
        <v>2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VLOOKUP(B47,'14.07'!B47:P305,15,0)</f>
        <v>0</v>
      </c>
      <c r="E47" s="30"/>
      <c r="F47" s="30"/>
      <c r="G47" s="30">
        <v>6</v>
      </c>
      <c r="H47" s="30"/>
      <c r="I47" s="29"/>
      <c r="J47" s="29"/>
      <c r="K47" s="29">
        <v>1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VLOOKUP(B48,'14.07'!B48:P306,15,0)</f>
        <v>0</v>
      </c>
      <c r="E48" s="30"/>
      <c r="F48" s="30"/>
      <c r="G48" s="30">
        <v>6</v>
      </c>
      <c r="H48" s="30"/>
      <c r="I48" s="29"/>
      <c r="J48" s="29"/>
      <c r="K48" s="29">
        <v>1</v>
      </c>
      <c r="L48" s="66">
        <f t="shared" si="0"/>
        <v>0</v>
      </c>
      <c r="M48" s="30">
        <v>5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VLOOKUP(B49,'14.07'!B49:P307,15,0)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VLOOKUP(B50,'14.07'!B50:P308,15,0)</f>
        <v>0</v>
      </c>
      <c r="E50" s="30"/>
      <c r="F50" s="30"/>
      <c r="G50" s="30">
        <v>8</v>
      </c>
      <c r="H50" s="30"/>
      <c r="I50" s="29"/>
      <c r="J50" s="29"/>
      <c r="K50" s="29"/>
      <c r="L50" s="66">
        <f t="shared" si="0"/>
        <v>0</v>
      </c>
      <c r="M50" s="30">
        <v>8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VLOOKUP(B51,'14.07'!B51:P309,15,0)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VLOOKUP(B52,'14.07'!B52:P310,15,0)</f>
        <v>0</v>
      </c>
      <c r="E52" s="30"/>
      <c r="F52" s="30"/>
      <c r="G52" s="30">
        <v>8</v>
      </c>
      <c r="H52" s="30"/>
      <c r="I52" s="29"/>
      <c r="J52" s="29"/>
      <c r="K52" s="29">
        <v>1</v>
      </c>
      <c r="L52" s="66">
        <f t="shared" si="0"/>
        <v>0</v>
      </c>
      <c r="M52" s="30">
        <v>7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VLOOKUP(B53,'14.07'!B53:P311,15,0)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VLOOKUP(B54,'14.07'!B54:P312,15,0)</f>
        <v>0</v>
      </c>
      <c r="E54" s="30"/>
      <c r="F54" s="30"/>
      <c r="G54" s="30">
        <v>6</v>
      </c>
      <c r="H54" s="30"/>
      <c r="I54" s="29"/>
      <c r="J54" s="29"/>
      <c r="K54" s="29"/>
      <c r="L54" s="66">
        <f t="shared" si="0"/>
        <v>0</v>
      </c>
      <c r="M54" s="30">
        <v>6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VLOOKUP(B55,'14.07'!B55:P313,15,0)</f>
        <v>0</v>
      </c>
      <c r="E55" s="30"/>
      <c r="F55" s="30"/>
      <c r="G55" s="30">
        <v>8</v>
      </c>
      <c r="H55" s="30"/>
      <c r="I55" s="29"/>
      <c r="J55" s="29"/>
      <c r="K55" s="29">
        <v>1</v>
      </c>
      <c r="L55" s="66">
        <f t="shared" si="0"/>
        <v>0</v>
      </c>
      <c r="M55" s="30">
        <v>7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VLOOKUP(B56,'14.07'!B56:P314,15,0)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VLOOKUP(B57,'14.07'!B57:P315,15,0)</f>
        <v>0</v>
      </c>
      <c r="E57" s="30"/>
      <c r="F57" s="30"/>
      <c r="G57" s="30">
        <v>6</v>
      </c>
      <c r="H57" s="30"/>
      <c r="I57" s="29"/>
      <c r="J57" s="29"/>
      <c r="K57" s="29">
        <v>1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VLOOKUP(B58,'14.07'!B58:P316,15,0)</f>
        <v>0</v>
      </c>
      <c r="E58" s="30"/>
      <c r="F58" s="30"/>
      <c r="G58" s="30">
        <v>6</v>
      </c>
      <c r="H58" s="30"/>
      <c r="I58" s="29"/>
      <c r="J58" s="29"/>
      <c r="K58" s="29">
        <v>3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VLOOKUP(B59,'14.07'!B59:P317,15,0)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VLOOKUP(B60,'14.07'!B60:P318,15,0)</f>
        <v>0</v>
      </c>
      <c r="E60" s="30"/>
      <c r="F60" s="30"/>
      <c r="G60" s="30">
        <v>8</v>
      </c>
      <c r="H60" s="30"/>
      <c r="I60" s="29"/>
      <c r="J60" s="29"/>
      <c r="K60" s="29">
        <v>3</v>
      </c>
      <c r="L60" s="66">
        <f t="shared" si="0"/>
        <v>0</v>
      </c>
      <c r="M60" s="30">
        <v>5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VLOOKUP(B61,'14.07'!B61:P319,15,0)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VLOOKUP(B62,'14.07'!B62:P320,15,0)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VLOOKUP(B63,'14.07'!B63:P321,15,0)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VLOOKUP(B64,'14.07'!B64:P322,15,0)</f>
        <v>0</v>
      </c>
      <c r="E64" s="30"/>
      <c r="F64" s="30"/>
      <c r="G64" s="30">
        <v>8</v>
      </c>
      <c r="H64" s="30"/>
      <c r="I64" s="29"/>
      <c r="J64" s="29"/>
      <c r="K64" s="29"/>
      <c r="L64" s="66">
        <f t="shared" si="0"/>
        <v>0</v>
      </c>
      <c r="M64" s="30">
        <v>8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VLOOKUP(B65,'14.07'!B65:P323,15,0)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VLOOKUP(B66,'14.07'!B66:P324,15,0)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VLOOKUP(B67,'14.07'!B67:P325,15,0)</f>
        <v>0</v>
      </c>
      <c r="E67" s="30"/>
      <c r="F67" s="30"/>
      <c r="G67" s="30">
        <v>32</v>
      </c>
      <c r="H67" s="30"/>
      <c r="I67" s="29"/>
      <c r="J67" s="29"/>
      <c r="K67" s="29">
        <v>13</v>
      </c>
      <c r="L67" s="66">
        <f t="shared" si="0"/>
        <v>0</v>
      </c>
      <c r="M67" s="30">
        <v>19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VLOOKUP(B68,'14.07'!B68:P326,15,0)</f>
        <v>0</v>
      </c>
      <c r="E68" s="30"/>
      <c r="F68" s="30"/>
      <c r="G68" s="30">
        <v>6</v>
      </c>
      <c r="H68" s="30"/>
      <c r="I68" s="29"/>
      <c r="J68" s="29"/>
      <c r="K68" s="29">
        <v>1</v>
      </c>
      <c r="L68" s="66">
        <f t="shared" si="0"/>
        <v>0</v>
      </c>
      <c r="M68" s="30">
        <v>5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VLOOKUP(B69,'14.07'!B69:P327,15,0)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VLOOKUP(B70,'14.07'!B70:P328,15,0)</f>
        <v>0</v>
      </c>
      <c r="E70" s="30"/>
      <c r="F70" s="30"/>
      <c r="G70" s="30">
        <v>12</v>
      </c>
      <c r="H70" s="30"/>
      <c r="I70" s="29"/>
      <c r="J70" s="29"/>
      <c r="K70" s="29"/>
      <c r="L70" s="66">
        <f t="shared" si="0"/>
        <v>0</v>
      </c>
      <c r="M70" s="30">
        <v>12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VLOOKUP(B71,'14.07'!B71:P329,15,0)</f>
        <v>0</v>
      </c>
      <c r="E71" s="30"/>
      <c r="F71" s="30"/>
      <c r="G71" s="30">
        <v>6</v>
      </c>
      <c r="H71" s="30"/>
      <c r="I71" s="29"/>
      <c r="J71" s="29"/>
      <c r="K71" s="29">
        <v>1</v>
      </c>
      <c r="L71" s="66">
        <f t="shared" si="0"/>
        <v>0</v>
      </c>
      <c r="M71" s="30">
        <v>5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VLOOKUP(B72,'14.07'!B72:P330,15,0)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VLOOKUP(B73,'14.07'!B73:P331,15,0)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VLOOKUP(B74,'14.07'!B74:P332,15,0)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VLOOKUP(B75,'14.07'!B75:P333,15,0)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VLOOKUP(B76,'14.07'!B76:P334,15,0)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VLOOKUP(B77,'14.07'!B77:P335,15,0)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VLOOKUP(B78,'14.07'!B78:P336,15,0)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VLOOKUP(B79,'14.07'!B79:P337,15,0)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VLOOKUP(B80,'14.07'!B80:P338,15,0)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VLOOKUP(B81,'14.07'!B81:P339,15,0)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VLOOKUP(B82,'14.07'!B82:P340,15,0)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VLOOKUP(B83,'14.07'!B83:P341,15,0)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VLOOKUP(B84,'14.07'!B84:P342,15,0)</f>
        <v>0</v>
      </c>
      <c r="E84" s="30"/>
      <c r="F84" s="30"/>
      <c r="G84" s="30">
        <v>8</v>
      </c>
      <c r="H84" s="30"/>
      <c r="I84" s="29"/>
      <c r="J84" s="29"/>
      <c r="K84" s="29"/>
      <c r="L84" s="66">
        <f>D84+G84+H84-I84-J84-K84-M84</f>
        <v>0</v>
      </c>
      <c r="M84" s="30">
        <v>8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VLOOKUP(B85,'14.07'!B85:P343,15,0)</f>
        <v>0</v>
      </c>
      <c r="E85" s="30"/>
      <c r="F85" s="30"/>
      <c r="G85" s="30">
        <v>7</v>
      </c>
      <c r="H85" s="30"/>
      <c r="I85" s="29"/>
      <c r="J85" s="29"/>
      <c r="K85" s="29">
        <v>1</v>
      </c>
      <c r="L85" s="66">
        <f t="shared" ref="L85:L102" si="4">D85+G85+H85-I85-J85-K85-M85</f>
        <v>0</v>
      </c>
      <c r="M85" s="30">
        <v>6</v>
      </c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VLOOKUP(B86,'14.07'!B86:P344,15,0)</f>
        <v>5</v>
      </c>
      <c r="E86" s="30"/>
      <c r="F86" s="30"/>
      <c r="G86" s="30"/>
      <c r="H86" s="30"/>
      <c r="I86" s="29"/>
      <c r="J86" s="29"/>
      <c r="K86" s="29"/>
      <c r="L86" s="66">
        <f t="shared" si="4"/>
        <v>2</v>
      </c>
      <c r="M86" s="30">
        <v>3</v>
      </c>
      <c r="N86" s="66">
        <f t="shared" si="5"/>
        <v>0</v>
      </c>
      <c r="O86" s="29"/>
      <c r="P86" s="66">
        <v>2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VLOOKUP(B87,'14.07'!B87:P345,15,0)</f>
        <v>0</v>
      </c>
      <c r="E87" s="30"/>
      <c r="F87" s="30"/>
      <c r="G87" s="30">
        <v>6</v>
      </c>
      <c r="H87" s="30"/>
      <c r="I87" s="29"/>
      <c r="J87" s="29"/>
      <c r="K87" s="29">
        <v>1</v>
      </c>
      <c r="L87" s="66">
        <f t="shared" si="4"/>
        <v>0</v>
      </c>
      <c r="M87" s="30">
        <v>5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VLOOKUP(B88,'14.07'!B88:P346,15,0)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VLOOKUP(B89,'14.07'!B89:P347,15,0)</f>
        <v>0</v>
      </c>
      <c r="E89" s="30"/>
      <c r="F89" s="30"/>
      <c r="G89" s="30">
        <v>45</v>
      </c>
      <c r="H89" s="30"/>
      <c r="I89" s="29"/>
      <c r="J89" s="29"/>
      <c r="K89" s="29"/>
      <c r="L89" s="66">
        <f t="shared" si="4"/>
        <v>0</v>
      </c>
      <c r="M89" s="30">
        <v>45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VLOOKUP(B90,'14.07'!B90:P348,15,0)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VLOOKUP(B91,'14.07'!B91:P349,15,0)</f>
        <v>0</v>
      </c>
      <c r="E91" s="30"/>
      <c r="F91" s="30"/>
      <c r="G91" s="30">
        <v>150</v>
      </c>
      <c r="H91" s="30"/>
      <c r="I91" s="29"/>
      <c r="J91" s="29"/>
      <c r="K91" s="29">
        <v>9</v>
      </c>
      <c r="L91" s="66">
        <f>D91+G91+H91-I91-J91-K91-M91-M92*3-M93*5</f>
        <v>1</v>
      </c>
      <c r="M91" s="30">
        <v>10</v>
      </c>
      <c r="N91" s="66">
        <f t="shared" si="5"/>
        <v>-1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VLOOKUP(B92,'14.07'!B92:P350,15,0)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10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VLOOKUP(B93,'14.07'!B93:P351,15,0)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VLOOKUP(B94,'14.07'!B94:P352,15,0)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VLOOKUP(B95,'14.07'!B95:P353,15,0)</f>
        <v>0</v>
      </c>
      <c r="E95" s="30"/>
      <c r="F95" s="30"/>
      <c r="G95" s="30">
        <v>8</v>
      </c>
      <c r="H95" s="30"/>
      <c r="I95" s="29"/>
      <c r="J95" s="29"/>
      <c r="K95" s="29">
        <v>1</v>
      </c>
      <c r="L95" s="66">
        <f t="shared" si="4"/>
        <v>0</v>
      </c>
      <c r="M95" s="30">
        <v>7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VLOOKUP(B96,'14.07'!B96:P354,15,0)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VLOOKUP(B97,'14.07'!B97:P355,15,0)</f>
        <v>3</v>
      </c>
      <c r="E97" s="30"/>
      <c r="F97" s="30"/>
      <c r="G97" s="30"/>
      <c r="H97" s="30"/>
      <c r="I97" s="29"/>
      <c r="J97" s="29"/>
      <c r="K97" s="29"/>
      <c r="L97" s="66">
        <f t="shared" si="4"/>
        <v>2</v>
      </c>
      <c r="M97" s="30">
        <v>1</v>
      </c>
      <c r="N97" s="66">
        <f t="shared" si="5"/>
        <v>0</v>
      </c>
      <c r="O97" s="29"/>
      <c r="P97" s="66">
        <v>2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VLOOKUP(B98,'14.07'!B98:P356,15,0)</f>
        <v>0</v>
      </c>
      <c r="E98" s="30"/>
      <c r="F98" s="30"/>
      <c r="G98" s="30">
        <v>8</v>
      </c>
      <c r="H98" s="30"/>
      <c r="I98" s="29"/>
      <c r="J98" s="29"/>
      <c r="K98" s="29">
        <v>4</v>
      </c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VLOOKUP(B99,'14.07'!B99:P357,15,0)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VLOOKUP(B100,'14.07'!B100:P358,15,0)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VLOOKUP(B101,'14.07'!B101:P359,15,0)</f>
        <v>0</v>
      </c>
      <c r="E101" s="30"/>
      <c r="F101" s="30"/>
      <c r="G101" s="30">
        <v>41</v>
      </c>
      <c r="H101" s="30"/>
      <c r="I101" s="29"/>
      <c r="J101" s="29"/>
      <c r="K101" s="29"/>
      <c r="L101" s="66">
        <f t="shared" si="4"/>
        <v>0</v>
      </c>
      <c r="M101" s="30">
        <v>41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VLOOKUP(B102,'14.07'!B102:P360,15,0)</f>
        <v>0</v>
      </c>
      <c r="E102" s="30"/>
      <c r="F102" s="30"/>
      <c r="G102" s="30">
        <v>40</v>
      </c>
      <c r="H102" s="30"/>
      <c r="I102" s="29"/>
      <c r="J102" s="29"/>
      <c r="K102" s="29"/>
      <c r="L102" s="66">
        <f t="shared" si="4"/>
        <v>0</v>
      </c>
      <c r="M102" s="30">
        <v>40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VLOOKUP(B103,'14.07'!B103:P361,15,0)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VLOOKUP(B104,'14.07'!B104:P362,15,0)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VLOOKUP(B105,'14.07'!B105:P363,15,0)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VLOOKUP(B106,'14.07'!B106:P364,15,0)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VLOOKUP(B107,'14.07'!B107:P365,15,0)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VLOOKUP(B108,'14.07'!B108:P366,15,0)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VLOOKUP(B109,'14.07'!B109:P367,15,0)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VLOOKUP(B110,'14.07'!B110:P368,15,0)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VLOOKUP(B111,'14.07'!B111:P369,15,0)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VLOOKUP(B112,'14.07'!B112:P370,15,0)</f>
        <v>0</v>
      </c>
      <c r="E112" s="26"/>
      <c r="F112" s="26"/>
      <c r="G112" s="26">
        <v>7</v>
      </c>
      <c r="H112" s="26"/>
      <c r="I112" s="25"/>
      <c r="J112" s="25"/>
      <c r="K112" s="25"/>
      <c r="L112" s="65">
        <f>D112+G112+H112-I112-J112-K112-M112</f>
        <v>0</v>
      </c>
      <c r="M112" s="26">
        <v>7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VLOOKUP(B113,'14.07'!B113:P371,15,0)</f>
        <v>0</v>
      </c>
      <c r="E113" s="30"/>
      <c r="F113" s="30"/>
      <c r="G113" s="30">
        <v>6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6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VLOOKUP(B114,'14.07'!B114:P372,15,0)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VLOOKUP(B115,'14.07'!B115:P373,15,0)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0</v>
      </c>
      <c r="M115" s="30">
        <v>7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VLOOKUP(B116,'14.07'!B116:P374,15,0)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VLOOKUP(B117,'14.07'!B117:P375,15,0)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VLOOKUP(B118,'14.07'!B118:P376,15,0)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VLOOKUP(B119,'14.07'!B119:P377,15,0)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VLOOKUP(B120,'14.07'!B120:P378,15,0)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VLOOKUP(B121,'14.07'!B121:P379,15,0)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VLOOKUP(B122,'14.07'!B122:P380,15,0)</f>
        <v>0</v>
      </c>
      <c r="E122" s="30"/>
      <c r="F122" s="30"/>
      <c r="G122" s="30">
        <v>7</v>
      </c>
      <c r="H122" s="30"/>
      <c r="I122" s="29"/>
      <c r="J122" s="29">
        <v>1</v>
      </c>
      <c r="K122" s="29"/>
      <c r="L122" s="66">
        <f t="shared" si="7"/>
        <v>0</v>
      </c>
      <c r="M122" s="30">
        <v>6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VLOOKUP(B123,'14.07'!B123:P381,15,0)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VLOOKUP(B124,'14.07'!B124:P382,15,0)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VLOOKUP(B125,'14.07'!B125:P383,15,0)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VLOOKUP(B126,'14.07'!B126:P384,15,0)</f>
        <v>4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0</v>
      </c>
      <c r="M126" s="30">
        <v>4</v>
      </c>
      <c r="N126" s="66">
        <f t="shared" si="5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VLOOKUP(B127,'14.07'!B127:P385,15,0)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VLOOKUP(B128,'14.07'!B128:P386,15,0)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VLOOKUP(B129,'14.07'!B129:P387,15,0)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VLOOKUP(B130,'14.07'!B130:P388,15,0)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VLOOKUP(B131,'14.07'!B131:P389,15,0)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VLOOKUP(B132,'14.07'!B132:P390,15,0)</f>
        <v>1</v>
      </c>
      <c r="E132" s="30"/>
      <c r="F132" s="30"/>
      <c r="G132" s="30"/>
      <c r="H132" s="30"/>
      <c r="I132" s="29"/>
      <c r="J132" s="29">
        <v>1</v>
      </c>
      <c r="K132" s="29"/>
      <c r="L132" s="66">
        <f t="shared" si="8"/>
        <v>0</v>
      </c>
      <c r="M132" s="30"/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VLOOKUP(B133,'14.07'!B133:P391,15,0)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VLOOKUP(B134,'14.07'!B134:P392,15,0)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VLOOKUP(B135,'14.07'!B135:P393,15,0)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-1</v>
      </c>
      <c r="M135" s="30">
        <v>2</v>
      </c>
      <c r="N135" s="66">
        <f t="shared" si="5"/>
        <v>1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VLOOKUP(B136,'14.07'!B136:P394,15,0)</f>
        <v>1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1</v>
      </c>
      <c r="M136" s="30">
        <v>2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VLOOKUP(B137,'14.07'!B137:P395,15,0)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VLOOKUP(B138,'14.07'!B138:P396,15,0)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VLOOKUP(B139,'14.07'!B139:P397,15,0)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VLOOKUP(B140,'14.07'!B140:P398,15,0)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VLOOKUP(B141,'14.07'!B141:P399,15,0)</f>
        <v>3</v>
      </c>
      <c r="E141" s="30"/>
      <c r="F141" s="30"/>
      <c r="G141" s="30">
        <v>1</v>
      </c>
      <c r="H141" s="30"/>
      <c r="I141" s="29"/>
      <c r="J141" s="29">
        <v>4</v>
      </c>
      <c r="K141" s="29"/>
      <c r="L141" s="66">
        <f t="shared" si="8"/>
        <v>-1</v>
      </c>
      <c r="M141" s="30">
        <v>1</v>
      </c>
      <c r="N141" s="66">
        <f t="shared" si="5"/>
        <v>1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VLOOKUP(B142,'14.07'!B142:P400,15,0)</f>
        <v>3</v>
      </c>
      <c r="E142" s="30"/>
      <c r="F142" s="30"/>
      <c r="G142" s="30">
        <v>2</v>
      </c>
      <c r="H142" s="30"/>
      <c r="I142" s="29"/>
      <c r="J142" s="29">
        <v>1</v>
      </c>
      <c r="K142" s="29"/>
      <c r="L142" s="66">
        <f t="shared" si="8"/>
        <v>2</v>
      </c>
      <c r="M142" s="30">
        <v>2</v>
      </c>
      <c r="N142" s="66">
        <f t="shared" si="5"/>
        <v>0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VLOOKUP(B143,'14.07'!B143:P401,15,0)</f>
        <v>2</v>
      </c>
      <c r="E143" s="30"/>
      <c r="F143" s="30"/>
      <c r="G143" s="30">
        <v>2</v>
      </c>
      <c r="H143" s="30"/>
      <c r="I143" s="29"/>
      <c r="J143" s="29">
        <v>1</v>
      </c>
      <c r="K143" s="29"/>
      <c r="L143" s="66">
        <f t="shared" si="8"/>
        <v>0</v>
      </c>
      <c r="M143" s="30">
        <v>3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VLOOKUP(B144,'14.07'!B144:P402,15,0)</f>
        <v>0</v>
      </c>
      <c r="E144" s="30"/>
      <c r="F144" s="30"/>
      <c r="G144" s="30">
        <v>4</v>
      </c>
      <c r="H144" s="30"/>
      <c r="I144" s="29"/>
      <c r="J144" s="29"/>
      <c r="K144" s="29"/>
      <c r="L144" s="66">
        <f t="shared" si="8"/>
        <v>1</v>
      </c>
      <c r="M144" s="30">
        <v>3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VLOOKUP(B145,'14.07'!B145:P403,15,0)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VLOOKUP(B146,'14.07'!B146:P404,15,0)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VLOOKUP(B147,'14.07'!B147:P405,15,0)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VLOOKUP(B148,'14.07'!B148:P406,15,0)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VLOOKUP(B149,'14.07'!B149:P407,15,0)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VLOOKUP(B150,'14.07'!B150:P408,15,0)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VLOOKUP(B151,'14.07'!B151:P409,15,0)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VLOOKUP(B152,'14.07'!B152:P410,15,0)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VLOOKUP(B153,'14.07'!B153:P411,15,0)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VLOOKUP(B154,'14.07'!B154:P412,15,0)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VLOOKUP(B155,'14.07'!B155:P413,15,0)</f>
        <v>1</v>
      </c>
      <c r="E155" s="30"/>
      <c r="F155" s="30"/>
      <c r="G155" s="30">
        <v>2</v>
      </c>
      <c r="H155" s="30"/>
      <c r="I155" s="29"/>
      <c r="J155" s="29"/>
      <c r="K155" s="29"/>
      <c r="L155" s="66">
        <f t="shared" si="10"/>
        <v>1</v>
      </c>
      <c r="M155" s="30">
        <v>2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VLOOKUP(B156,'14.07'!B156:P414,15,0)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VLOOKUP(B157,'14.07'!B157:P415,15,0)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VLOOKUP(B158,'14.07'!B158:P416,15,0)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VLOOKUP(B159,'14.07'!B159:P417,15,0)</f>
        <v>3</v>
      </c>
      <c r="E159" s="30"/>
      <c r="F159" s="30"/>
      <c r="G159" s="30">
        <v>4</v>
      </c>
      <c r="H159" s="30"/>
      <c r="I159" s="29"/>
      <c r="J159" s="29"/>
      <c r="K159" s="29"/>
      <c r="L159" s="66">
        <f t="shared" si="10"/>
        <v>2</v>
      </c>
      <c r="M159" s="30">
        <v>5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VLOOKUP(B160,'14.07'!B160:P418,15,0)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VLOOKUP(B161,'14.07'!B161:P419,15,0)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VLOOKUP(B162,'14.07'!B162:P420,15,0)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VLOOKUP(B163,'14.07'!B163:P421,15,0)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VLOOKUP(B164,'14.07'!B164:P422,15,0)</f>
        <v>1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0</v>
      </c>
      <c r="M164" s="30">
        <v>3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VLOOKUP(B165,'14.07'!B165:P423,15,0)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VLOOKUP(B166,'14.07'!B166:P424,15,0)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VLOOKUP(B167,'14.07'!B167:P425,15,0)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VLOOKUP(B168,'14.07'!B168:P426,15,0)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VLOOKUP(B169,'14.07'!B169:P427,15,0)</f>
        <v>0</v>
      </c>
      <c r="E169" s="30"/>
      <c r="F169" s="30"/>
      <c r="G169" s="30">
        <v>2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VLOOKUP(B170,'14.07'!B170:P428,15,0)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VLOOKUP(B171,'14.07'!B171:P429,15,0)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VLOOKUP(B172,'14.07'!B172:P430,15,0)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VLOOKUP(B173,'14.07'!B173:P431,15,0)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VLOOKUP(B174,'14.07'!B174:P432,15,0)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VLOOKUP(B175,'14.07'!B175:P433,15,0)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VLOOKUP(B176,'14.07'!B176:P434,15,0)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VLOOKUP(B177,'14.07'!B177:P435,15,0)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VLOOKUP(B178,'14.07'!B178:P436,15,0)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VLOOKUP(B179,'14.07'!B179:P437,15,0)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VLOOKUP(B180,'14.07'!B180:P438,15,0)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VLOOKUP(B181,'14.07'!B181:P439,15,0)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VLOOKUP(B182,'14.07'!B182:P440,15,0)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VLOOKUP(B183,'14.07'!B183:P441,15,0)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VLOOKUP(B184,'14.07'!B184:P442,15,0)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VLOOKUP(B185,'14.07'!B185:P443,15,0)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VLOOKUP(B186,'14.07'!B186:P444,15,0)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VLOOKUP(B187,'14.07'!B187:P445,15,0)</f>
        <v>7</v>
      </c>
      <c r="E187" s="38"/>
      <c r="F187" s="38"/>
      <c r="G187" s="26"/>
      <c r="H187" s="26"/>
      <c r="I187" s="25"/>
      <c r="J187" s="25"/>
      <c r="K187" s="25"/>
      <c r="L187" s="68">
        <f t="shared" si="11"/>
        <v>0</v>
      </c>
      <c r="M187" s="26">
        <v>7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VLOOKUP(B188,'14.07'!B188:P446,15,0)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VLOOKUP(B189,'14.07'!B189:P447,15,0)</f>
        <v>7</v>
      </c>
      <c r="E189" s="38"/>
      <c r="F189" s="38"/>
      <c r="G189" s="26"/>
      <c r="H189" s="26"/>
      <c r="I189" s="25"/>
      <c r="J189" s="25"/>
      <c r="K189" s="25"/>
      <c r="L189" s="68">
        <f t="shared" si="11"/>
        <v>6</v>
      </c>
      <c r="M189" s="26">
        <v>1</v>
      </c>
      <c r="N189" s="68">
        <f t="shared" si="9"/>
        <v>0</v>
      </c>
      <c r="O189" s="37"/>
      <c r="P189" s="68">
        <v>6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VLOOKUP(B190,'14.07'!B190:P448,15,0)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2</v>
      </c>
      <c r="M190" s="26">
        <v>5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VLOOKUP(B191,'14.07'!B191:P449,15,0)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VLOOKUP(B192,'14.07'!B192:P450,15,0)</f>
        <v>6</v>
      </c>
      <c r="E192" s="38"/>
      <c r="F192" s="38"/>
      <c r="G192" s="26"/>
      <c r="H192" s="26"/>
      <c r="I192" s="25"/>
      <c r="J192" s="25"/>
      <c r="K192" s="25"/>
      <c r="L192" s="68">
        <f t="shared" si="11"/>
        <v>0</v>
      </c>
      <c r="M192" s="26">
        <v>6</v>
      </c>
      <c r="N192" s="68">
        <f t="shared" si="9"/>
        <v>0</v>
      </c>
      <c r="O192" s="37"/>
      <c r="P192" s="68"/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VLOOKUP(B193,'14.07'!B193:P451,15,0)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VLOOKUP(B194,'14.07'!B194:P452,15,0)</f>
        <v>9</v>
      </c>
      <c r="E194" s="38"/>
      <c r="F194" s="38"/>
      <c r="G194" s="26">
        <v>6</v>
      </c>
      <c r="H194" s="26"/>
      <c r="I194" s="25"/>
      <c r="J194" s="25"/>
      <c r="K194" s="25"/>
      <c r="L194" s="68">
        <f t="shared" si="11"/>
        <v>3</v>
      </c>
      <c r="M194" s="26">
        <v>12</v>
      </c>
      <c r="N194" s="68">
        <f t="shared" si="9"/>
        <v>0</v>
      </c>
      <c r="O194" s="37"/>
      <c r="P194" s="68">
        <v>3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VLOOKUP(B195,'14.07'!B195:P453,15,0)</f>
        <v>10</v>
      </c>
      <c r="E195" s="38"/>
      <c r="F195" s="38"/>
      <c r="G195" s="25"/>
      <c r="H195" s="26"/>
      <c r="I195" s="25"/>
      <c r="J195" s="25"/>
      <c r="K195" s="25"/>
      <c r="L195" s="68">
        <f t="shared" si="11"/>
        <v>3</v>
      </c>
      <c r="M195" s="26">
        <v>7</v>
      </c>
      <c r="N195" s="68">
        <f t="shared" si="9"/>
        <v>0</v>
      </c>
      <c r="O195" s="37"/>
      <c r="P195" s="68">
        <v>3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VLOOKUP(B196,'14.07'!B196:P454,15,0)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VLOOKUP(B197,'14.07'!B197:P455,15,0)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VLOOKUP(B198,'14.07'!B198:P456,15,0)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VLOOKUP(B199,'14.07'!B199:P457,15,0)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VLOOKUP(B200,'14.07'!B200:P458,15,0)</f>
        <v>7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13</v>
      </c>
      <c r="M200" s="26">
        <v>14</v>
      </c>
      <c r="N200" s="65">
        <f t="shared" si="9"/>
        <v>0</v>
      </c>
      <c r="O200" s="25"/>
      <c r="P200" s="65">
        <v>13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VLOOKUP(B201,'14.07'!B201:P459,15,0)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VLOOKUP(B202,'14.07'!B202:P460,15,0)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VLOOKUP(B203,'14.07'!B203:P461,15,0)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VLOOKUP(B204,'14.07'!B204:P462,15,0)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VLOOKUP(B205,'14.07'!B205:P463,15,0)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VLOOKUP(B206,'14.07'!B206:P464,15,0)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VLOOKUP(B207,'14.07'!B207:P465,15,0)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VLOOKUP(B208,'14.07'!B208:P466,15,0)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VLOOKUP(B209,'14.07'!B209:P467,15,0)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VLOOKUP(B210,'14.07'!B210:P468,15,0)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VLOOKUP(B211,'14.07'!B211:P469,15,0)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VLOOKUP(B212,'14.07'!B212:P470,15,0)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VLOOKUP(B213,'14.07'!B213:P471,15,0)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VLOOKUP(B214,'14.07'!B214:P472,15,0)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VLOOKUP(B215,'14.07'!B215:P473,15,0)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VLOOKUP(B216,'14.07'!B216:P474,15,0)</f>
        <v>10</v>
      </c>
      <c r="E216" s="25"/>
      <c r="F216" s="25"/>
      <c r="G216" s="25"/>
      <c r="H216" s="25"/>
      <c r="I216" s="25"/>
      <c r="J216" s="25"/>
      <c r="K216" s="25"/>
      <c r="L216" s="65">
        <f t="shared" si="12"/>
        <v>8</v>
      </c>
      <c r="M216" s="26">
        <v>2</v>
      </c>
      <c r="N216" s="65">
        <f t="shared" si="13"/>
        <v>-8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VLOOKUP(B217,'14.07'!B217:P475,15,0)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VLOOKUP(B218,'14.07'!B218:P476,15,0)</f>
        <v>4</v>
      </c>
      <c r="E218" s="25"/>
      <c r="F218" s="25"/>
      <c r="G218" s="25">
        <v>27</v>
      </c>
      <c r="H218" s="25"/>
      <c r="I218" s="25"/>
      <c r="J218" s="25"/>
      <c r="K218" s="25"/>
      <c r="L218" s="65">
        <f t="shared" si="12"/>
        <v>23</v>
      </c>
      <c r="M218" s="26">
        <v>8</v>
      </c>
      <c r="N218" s="65">
        <f t="shared" si="13"/>
        <v>-20</v>
      </c>
      <c r="O218" s="25"/>
      <c r="P218" s="65">
        <v>3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VLOOKUP(B219,'14.07'!B219:P477,15,0)</f>
        <v>7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21</v>
      </c>
      <c r="M219" s="26">
        <v>14</v>
      </c>
      <c r="N219" s="65">
        <f t="shared" si="13"/>
        <v>-21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VLOOKUP(B220,'14.07'!B220:P478,15,0)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VLOOKUP(B221,'14.07'!B221:P479,15,0)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VLOOKUP(B222,'14.07'!B222:P480,15,0)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VLOOKUP(B223,'14.07'!B223:P481,15,0)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VLOOKUP(B224,'14.07'!B224:P482,15,0)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5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VLOOKUP(B225,'14.07'!B225:P483,15,0)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VLOOKUP(B226,'14.07'!B226:P484,15,0)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VLOOKUP(B227,'14.07'!B227:P485,15,0)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VLOOKUP(B228,'14.07'!B228:P486,15,0)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VLOOKUP(B229,'14.07'!B229:P487,15,0)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VLOOKUP(B230,'14.07'!B230:P488,15,0)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VLOOKUP(B231,'14.07'!B231:P489,15,0)</f>
        <v>17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15</v>
      </c>
      <c r="M231" s="26">
        <v>2</v>
      </c>
      <c r="N231" s="65">
        <f t="shared" si="13"/>
        <v>0</v>
      </c>
      <c r="O231" s="25"/>
      <c r="P231" s="65">
        <v>15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VLOOKUP(B232,'14.07'!B232:P490,15,0)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VLOOKUP(B233,'14.07'!B233:P491,15,0)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VLOOKUP(B234,'14.07'!B234:P492,15,0)</f>
        <v>13</v>
      </c>
      <c r="E234" s="25"/>
      <c r="F234" s="25"/>
      <c r="G234" s="25"/>
      <c r="H234" s="25"/>
      <c r="I234" s="25"/>
      <c r="J234" s="25"/>
      <c r="K234" s="25"/>
      <c r="L234" s="65">
        <f t="shared" si="14"/>
        <v>10</v>
      </c>
      <c r="M234" s="26">
        <v>3</v>
      </c>
      <c r="N234" s="65">
        <f t="shared" si="13"/>
        <v>-1</v>
      </c>
      <c r="O234" s="25"/>
      <c r="P234" s="65">
        <v>9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VLOOKUP(B235,'14.07'!B235:P493,15,0)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VLOOKUP(B236,'14.07'!B236:P494,15,0)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VLOOKUP(B237,'14.07'!B237:P495,15,0)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VLOOKUP(B238,'14.07'!B238:P496,15,0)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VLOOKUP(B239,'14.07'!B239:P497,15,0)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VLOOKUP(B240,'14.07'!B240:P498,15,0)</f>
        <v>107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>
        <v>1</v>
      </c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VLOOKUP(B241,'14.07'!B241:P499,15,0)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17</v>
      </c>
      <c r="M241" s="26">
        <v>1</v>
      </c>
      <c r="N241" s="65">
        <f t="shared" si="13"/>
        <v>0</v>
      </c>
      <c r="O241" s="25"/>
      <c r="P241" s="65">
        <v>17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VLOOKUP(B242,'14.07'!B242:P500,15,0)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VLOOKUP(B243,'14.07'!B243:P501,15,0)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VLOOKUP(B244,'14.07'!B244:P502,15,0)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VLOOKUP(B245,'14.07'!B245:P503,15,0)</f>
        <v>191</v>
      </c>
      <c r="E245" s="25"/>
      <c r="F245" s="25"/>
      <c r="G245" s="25"/>
      <c r="H245" s="25"/>
      <c r="I245" s="25"/>
      <c r="J245" s="25"/>
      <c r="K245" s="25"/>
      <c r="L245" s="65">
        <f t="shared" si="15"/>
        <v>170</v>
      </c>
      <c r="M245" s="26">
        <v>21</v>
      </c>
      <c r="N245" s="65">
        <f t="shared" si="13"/>
        <v>0</v>
      </c>
      <c r="O245" s="25"/>
      <c r="P245" s="65">
        <v>170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VLOOKUP(B246,'14.07'!B246:P504,15,0)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VLOOKUP(B247,'14.07'!B247:P505,15,0)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35</v>
      </c>
      <c r="M247" s="26">
        <v>4</v>
      </c>
      <c r="N247" s="65">
        <f t="shared" si="13"/>
        <v>0</v>
      </c>
      <c r="O247" s="25"/>
      <c r="P247" s="65">
        <v>35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VLOOKUP(B248,'14.07'!B248:P506,15,0)</f>
        <v>24</v>
      </c>
      <c r="E248" s="25"/>
      <c r="F248" s="25"/>
      <c r="G248" s="25"/>
      <c r="H248" s="25"/>
      <c r="I248" s="25"/>
      <c r="J248" s="25"/>
      <c r="K248" s="25"/>
      <c r="L248" s="65">
        <f t="shared" si="15"/>
        <v>21</v>
      </c>
      <c r="M248" s="26">
        <v>3</v>
      </c>
      <c r="N248" s="65">
        <f t="shared" si="13"/>
        <v>0</v>
      </c>
      <c r="O248" s="25"/>
      <c r="P248" s="65">
        <v>21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VLOOKUP(B249,'14.07'!B249:P507,15,0)</f>
        <v>26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>
        <v>2</v>
      </c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VLOOKUP(B250,'14.07'!B250:P508,15,0)</f>
        <v>27</v>
      </c>
      <c r="E250" s="25"/>
      <c r="F250" s="25"/>
      <c r="G250" s="25"/>
      <c r="H250" s="25"/>
      <c r="I250" s="25"/>
      <c r="J250" s="25"/>
      <c r="K250" s="25"/>
      <c r="L250" s="65">
        <f t="shared" si="15"/>
        <v>26</v>
      </c>
      <c r="M250" s="26">
        <v>1</v>
      </c>
      <c r="N250" s="65">
        <f t="shared" si="13"/>
        <v>0</v>
      </c>
      <c r="O250" s="25"/>
      <c r="P250" s="65">
        <v>26</v>
      </c>
    </row>
    <row r="251" spans="1:16" hidden="1" x14ac:dyDescent="0.25">
      <c r="A251" s="32"/>
      <c r="B251" s="33"/>
      <c r="C251" s="34"/>
      <c r="D251" s="67" t="e">
        <f>VLOOKUP(B251,'14.07'!B251:P509,15,0)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VLOOKUP(B252,'14.07'!B252:P510,15,0)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VLOOKUP(B253,'14.07'!B253:P511,15,0)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12</v>
      </c>
      <c r="M253" s="26">
        <v>1</v>
      </c>
      <c r="N253" s="65">
        <f t="shared" si="13"/>
        <v>0</v>
      </c>
      <c r="O253" s="25"/>
      <c r="P253" s="65">
        <v>12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VLOOKUP(B254,'14.07'!B254:P512,15,0)</f>
        <v>23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22</v>
      </c>
      <c r="M254" s="30">
        <v>1</v>
      </c>
      <c r="N254" s="66">
        <f t="shared" si="13"/>
        <v>0</v>
      </c>
      <c r="O254" s="29"/>
      <c r="P254" s="66">
        <v>22</v>
      </c>
    </row>
    <row r="255" spans="1:16" hidden="1" x14ac:dyDescent="0.25">
      <c r="A255" s="32"/>
      <c r="B255" s="33"/>
      <c r="C255" s="34"/>
      <c r="D255" s="67" t="e">
        <f>VLOOKUP(B255,'14.07'!B255:P513,15,0)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VLOOKUP(B256,'14.07'!B256:P514,15,0)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VLOOKUP(B257,'14.07'!B257:P515,15,0)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>
        <v>1</v>
      </c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VLOOKUP(B258,'14.07'!B258:P516,15,0)</f>
        <v>51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33</v>
      </c>
      <c r="M258" s="26">
        <v>18</v>
      </c>
      <c r="N258" s="65">
        <f t="shared" si="13"/>
        <v>0</v>
      </c>
      <c r="O258" s="25"/>
      <c r="P258" s="65">
        <v>33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VLOOKUP(B259,'14.07'!B259:P517,15,0)</f>
        <v>34</v>
      </c>
      <c r="E259" s="25"/>
      <c r="F259" s="25"/>
      <c r="G259" s="25"/>
      <c r="H259" s="25"/>
      <c r="I259" s="25"/>
      <c r="J259" s="25"/>
      <c r="K259" s="25"/>
      <c r="L259" s="65">
        <f t="shared" si="16"/>
        <v>27</v>
      </c>
      <c r="M259" s="26">
        <v>7</v>
      </c>
      <c r="N259" s="65">
        <f t="shared" si="13"/>
        <v>0</v>
      </c>
      <c r="O259" s="25"/>
      <c r="P259" s="65">
        <v>27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VLOOKUP(B260,'14.07'!B260:P518,15,0)</f>
        <v>9</v>
      </c>
      <c r="E260" s="25"/>
      <c r="F260" s="25"/>
      <c r="G260" s="25"/>
      <c r="H260" s="25"/>
      <c r="I260" s="25"/>
      <c r="J260" s="25"/>
      <c r="K260" s="25"/>
      <c r="L260" s="65">
        <f t="shared" si="16"/>
        <v>8</v>
      </c>
      <c r="M260" s="26">
        <v>1</v>
      </c>
      <c r="N260" s="65">
        <f t="shared" si="13"/>
        <v>0</v>
      </c>
      <c r="O260" s="25"/>
      <c r="P260" s="65">
        <v>8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VLOOKUP(B261,'14.07'!B261:P519,15,0)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VLOOKUP(B262,'14.07'!B262:P520,15,0)</f>
        <v>9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>
        <v>1</v>
      </c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VLOOKUP(B263,'14.07'!B263:P521,15,0)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/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VLOOKUP(B264,'14.07'!B264:P522,15,0)</f>
        <v>13</v>
      </c>
      <c r="E264" s="25"/>
      <c r="F264" s="25"/>
      <c r="G264" s="25"/>
      <c r="H264" s="25"/>
      <c r="I264" s="25"/>
      <c r="J264" s="25"/>
      <c r="K264" s="25"/>
      <c r="L264" s="65">
        <f t="shared" si="16"/>
        <v>13</v>
      </c>
      <c r="M264" s="26"/>
      <c r="N264" s="65">
        <f t="shared" si="13"/>
        <v>0</v>
      </c>
      <c r="O264" s="25"/>
      <c r="P264" s="65">
        <v>13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VLOOKUP(B265,'14.07'!B265:P523,15,0)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VLOOKUP(B266,'14.07'!B266:P524,15,0)</f>
        <v>10</v>
      </c>
      <c r="E266" s="25"/>
      <c r="F266" s="25"/>
      <c r="G266" s="25"/>
      <c r="H266" s="25"/>
      <c r="I266" s="25"/>
      <c r="J266" s="25"/>
      <c r="K266" s="25"/>
      <c r="L266" s="65">
        <f t="shared" si="16"/>
        <v>10</v>
      </c>
      <c r="M266" s="26"/>
      <c r="N266" s="65">
        <f t="shared" si="13"/>
        <v>0</v>
      </c>
      <c r="O266" s="25"/>
      <c r="P266" s="65">
        <v>10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0" activePane="bottomRight" state="frozen"/>
      <selection activeCell="I249" sqref="I249"/>
      <selection pane="topRight" activeCell="I249" sqref="I249"/>
      <selection pane="bottomLeft" activeCell="I249" sqref="I249"/>
      <selection pane="bottomRight" activeCell="J244" sqref="J244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346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VLOOKUP(B8,'15.07'!B8:P266,15,0)</f>
        <v>0</v>
      </c>
      <c r="E8" s="30"/>
      <c r="F8" s="30"/>
      <c r="G8" s="30">
        <v>12</v>
      </c>
      <c r="H8" s="30"/>
      <c r="I8" s="29"/>
      <c r="J8" s="29"/>
      <c r="K8" s="29"/>
      <c r="L8" s="66">
        <f t="shared" ref="L8:L71" si="0">D8+G8+H8-I8-J8-K8-M8</f>
        <v>0</v>
      </c>
      <c r="M8" s="30">
        <v>12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VLOOKUP(B9,'15.07'!B9:P267,15,0)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VLOOKUP(B10,'15.07'!B10:P268,15,0)</f>
        <v>0</v>
      </c>
      <c r="E10" s="30"/>
      <c r="F10" s="30"/>
      <c r="G10" s="30">
        <v>12</v>
      </c>
      <c r="H10" s="30"/>
      <c r="I10" s="29"/>
      <c r="J10" s="29"/>
      <c r="K10" s="29"/>
      <c r="L10" s="66">
        <f t="shared" si="0"/>
        <v>0</v>
      </c>
      <c r="M10" s="30">
        <v>12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VLOOKUP(B11,'15.07'!B11:P269,15,0)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VLOOKUP(B12,'15.07'!B12:P270,15,0)</f>
        <v>0</v>
      </c>
      <c r="E12" s="30"/>
      <c r="F12" s="30"/>
      <c r="G12" s="30">
        <v>12</v>
      </c>
      <c r="H12" s="30"/>
      <c r="I12" s="29"/>
      <c r="J12" s="29"/>
      <c r="K12" s="29"/>
      <c r="L12" s="66">
        <f t="shared" si="0"/>
        <v>0</v>
      </c>
      <c r="M12" s="30">
        <v>12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VLOOKUP(B13,'15.07'!B13:P271,15,0)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VLOOKUP(B14,'15.07'!B14:P272,15,0)</f>
        <v>0</v>
      </c>
      <c r="E14" s="30"/>
      <c r="F14" s="30"/>
      <c r="G14" s="30">
        <v>12</v>
      </c>
      <c r="H14" s="30"/>
      <c r="I14" s="29"/>
      <c r="J14" s="29"/>
      <c r="K14" s="29"/>
      <c r="L14" s="66">
        <f t="shared" si="0"/>
        <v>0</v>
      </c>
      <c r="M14" s="30">
        <v>12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VLOOKUP(B15,'15.07'!B15:P273,15,0)</f>
        <v>0</v>
      </c>
      <c r="E15" s="30"/>
      <c r="F15" s="30"/>
      <c r="G15" s="30">
        <v>12</v>
      </c>
      <c r="H15" s="30"/>
      <c r="I15" s="29"/>
      <c r="J15" s="29"/>
      <c r="K15" s="29"/>
      <c r="L15" s="66">
        <f t="shared" si="0"/>
        <v>0</v>
      </c>
      <c r="M15" s="30">
        <v>12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VLOOKUP(B16,'15.07'!B16:P274,15,0)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VLOOKUP(B17,'15.07'!B17:P275,15,0)</f>
        <v>0</v>
      </c>
      <c r="E17" s="30"/>
      <c r="F17" s="30"/>
      <c r="G17" s="30">
        <v>11</v>
      </c>
      <c r="H17" s="30"/>
      <c r="I17" s="29"/>
      <c r="J17" s="29"/>
      <c r="K17" s="29"/>
      <c r="L17" s="66">
        <f t="shared" si="0"/>
        <v>0</v>
      </c>
      <c r="M17" s="30">
        <v>11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VLOOKUP(B18,'15.07'!B18:P276,15,0)</f>
        <v>0</v>
      </c>
      <c r="E18" s="30"/>
      <c r="F18" s="30"/>
      <c r="G18" s="30">
        <v>12</v>
      </c>
      <c r="H18" s="30"/>
      <c r="I18" s="29"/>
      <c r="J18" s="29"/>
      <c r="K18" s="29"/>
      <c r="L18" s="66">
        <f t="shared" si="0"/>
        <v>0</v>
      </c>
      <c r="M18" s="30">
        <v>12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VLOOKUP(B19,'15.07'!B19:P277,15,0)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VLOOKUP(B20,'15.07'!B20:P278,15,0)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VLOOKUP(B21,'15.07'!B21:P279,15,0)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VLOOKUP(B22,'15.07'!B22:P280,15,0)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VLOOKUP(B23,'15.07'!B23:P281,15,0)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VLOOKUP(B24,'15.07'!B24:P282,15,0)</f>
        <v>0</v>
      </c>
      <c r="E24" s="30"/>
      <c r="F24" s="30"/>
      <c r="G24" s="30">
        <v>12</v>
      </c>
      <c r="H24" s="30"/>
      <c r="I24" s="29"/>
      <c r="J24" s="29"/>
      <c r="K24" s="29"/>
      <c r="L24" s="66">
        <f t="shared" si="0"/>
        <v>0</v>
      </c>
      <c r="M24" s="30">
        <v>12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VLOOKUP(B25,'15.07'!B25:P283,15,0)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VLOOKUP(B26,'15.07'!B26:P284,15,0)</f>
        <v>0</v>
      </c>
      <c r="E26" s="30"/>
      <c r="F26" s="30"/>
      <c r="G26" s="30">
        <v>12</v>
      </c>
      <c r="H26" s="30"/>
      <c r="I26" s="29"/>
      <c r="J26" s="29"/>
      <c r="K26" s="29"/>
      <c r="L26" s="66">
        <f t="shared" si="0"/>
        <v>0</v>
      </c>
      <c r="M26" s="30">
        <v>12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VLOOKUP(B27,'15.07'!B27:P285,15,0)</f>
        <v>15</v>
      </c>
      <c r="E27" s="30"/>
      <c r="F27" s="30"/>
      <c r="G27" s="30">
        <v>16</v>
      </c>
      <c r="H27" s="30"/>
      <c r="I27" s="29"/>
      <c r="J27" s="29"/>
      <c r="K27" s="29"/>
      <c r="L27" s="66">
        <f t="shared" si="0"/>
        <v>18</v>
      </c>
      <c r="M27" s="30">
        <v>13</v>
      </c>
      <c r="N27" s="66">
        <f t="shared" si="1"/>
        <v>0</v>
      </c>
      <c r="O27" s="29"/>
      <c r="P27" s="66">
        <v>18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VLOOKUP(B28,'15.07'!B28:P286,15,0)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VLOOKUP(B29,'15.07'!B29:P287,15,0)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VLOOKUP(B30,'15.07'!B30:P288,15,0)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VLOOKUP(B31,'15.07'!B31:P289,15,0)</f>
        <v>0</v>
      </c>
      <c r="E31" s="30"/>
      <c r="F31" s="30"/>
      <c r="G31" s="30">
        <v>12</v>
      </c>
      <c r="H31" s="30"/>
      <c r="I31" s="29"/>
      <c r="J31" s="29"/>
      <c r="K31" s="29"/>
      <c r="L31" s="66">
        <f t="shared" si="0"/>
        <v>0</v>
      </c>
      <c r="M31" s="30">
        <v>12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VLOOKUP(B32,'15.07'!B32:P290,15,0)</f>
        <v>0</v>
      </c>
      <c r="E32" s="30"/>
      <c r="F32" s="30"/>
      <c r="G32" s="30">
        <v>20</v>
      </c>
      <c r="H32" s="30"/>
      <c r="I32" s="29"/>
      <c r="J32" s="29"/>
      <c r="K32" s="29"/>
      <c r="L32" s="66">
        <f t="shared" si="0"/>
        <v>0</v>
      </c>
      <c r="M32" s="30">
        <v>20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VLOOKUP(B33,'15.07'!B33:P291,15,0)</f>
        <v>0</v>
      </c>
      <c r="E33" s="30"/>
      <c r="F33" s="30"/>
      <c r="G33" s="30">
        <v>20</v>
      </c>
      <c r="H33" s="30"/>
      <c r="I33" s="29"/>
      <c r="J33" s="29"/>
      <c r="K33" s="29"/>
      <c r="L33" s="66">
        <f t="shared" si="0"/>
        <v>0</v>
      </c>
      <c r="M33" s="30">
        <v>20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VLOOKUP(B34,'15.07'!B34:P292,15,0)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0</v>
      </c>
      <c r="M34" s="30">
        <v>10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VLOOKUP(B35,'15.07'!B35:P293,15,0)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VLOOKUP(B36,'15.07'!B36:P294,15,0)</f>
        <v>0</v>
      </c>
      <c r="E36" s="30"/>
      <c r="F36" s="30"/>
      <c r="G36" s="30">
        <v>12</v>
      </c>
      <c r="H36" s="30"/>
      <c r="I36" s="29"/>
      <c r="J36" s="29"/>
      <c r="K36" s="29"/>
      <c r="L36" s="66">
        <f t="shared" si="0"/>
        <v>0</v>
      </c>
      <c r="M36" s="30">
        <v>12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VLOOKUP(B37,'15.07'!B37:P295,15,0)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VLOOKUP(B38,'15.07'!B38:P296,15,0)</f>
        <v>0</v>
      </c>
      <c r="E38" s="30"/>
      <c r="F38" s="30"/>
      <c r="G38" s="30">
        <v>12</v>
      </c>
      <c r="H38" s="30"/>
      <c r="I38" s="29"/>
      <c r="J38" s="29"/>
      <c r="K38" s="29"/>
      <c r="L38" s="66">
        <f t="shared" si="0"/>
        <v>0</v>
      </c>
      <c r="M38" s="30">
        <v>12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VLOOKUP(B39,'15.07'!B39:P297,15,0)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VLOOKUP(B40,'15.07'!B40:P298,15,0)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VLOOKUP(B41,'15.07'!B41:P299,15,0)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VLOOKUP(B42,'15.07'!B42:P300,15,0)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VLOOKUP(B43,'15.07'!B43:P301,15,0)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VLOOKUP(B44,'15.07'!B44:P302,15,0)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VLOOKUP(B45,'15.07'!B45:P303,15,0)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VLOOKUP(B46,'15.07'!B46:P304,15,0)</f>
        <v>0</v>
      </c>
      <c r="E46" s="30"/>
      <c r="F46" s="30"/>
      <c r="G46" s="30">
        <v>12</v>
      </c>
      <c r="H46" s="30"/>
      <c r="I46" s="29"/>
      <c r="J46" s="29"/>
      <c r="K46" s="29"/>
      <c r="L46" s="66">
        <f t="shared" si="0"/>
        <v>0</v>
      </c>
      <c r="M46" s="30">
        <v>12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VLOOKUP(B47,'15.07'!B47:P305,15,0)</f>
        <v>0</v>
      </c>
      <c r="E47" s="30"/>
      <c r="F47" s="30"/>
      <c r="G47" s="30"/>
      <c r="H47" s="30"/>
      <c r="I47" s="29"/>
      <c r="J47" s="29"/>
      <c r="K47" s="29"/>
      <c r="L47" s="66">
        <f t="shared" si="0"/>
        <v>0</v>
      </c>
      <c r="M47" s="30"/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VLOOKUP(B48,'15.07'!B48:P306,15,0)</f>
        <v>0</v>
      </c>
      <c r="E48" s="30"/>
      <c r="F48" s="30"/>
      <c r="G48" s="30">
        <v>12</v>
      </c>
      <c r="H48" s="30"/>
      <c r="I48" s="29"/>
      <c r="J48" s="29"/>
      <c r="K48" s="29"/>
      <c r="L48" s="66">
        <f t="shared" si="0"/>
        <v>0</v>
      </c>
      <c r="M48" s="30">
        <v>12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VLOOKUP(B49,'15.07'!B49:P307,15,0)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VLOOKUP(B50,'15.07'!B50:P308,15,0)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VLOOKUP(B51,'15.07'!B51:P309,15,0)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VLOOKUP(B52,'15.07'!B52:P310,15,0)</f>
        <v>0</v>
      </c>
      <c r="E52" s="30"/>
      <c r="F52" s="30"/>
      <c r="G52" s="30">
        <v>10</v>
      </c>
      <c r="H52" s="30"/>
      <c r="I52" s="29"/>
      <c r="J52" s="29"/>
      <c r="K52" s="29"/>
      <c r="L52" s="66">
        <f t="shared" si="0"/>
        <v>0</v>
      </c>
      <c r="M52" s="30">
        <v>10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VLOOKUP(B53,'15.07'!B53:P311,15,0)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VLOOKUP(B54,'15.07'!B54:P312,15,0)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VLOOKUP(B55,'15.07'!B55:P313,15,0)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VLOOKUP(B56,'15.07'!B56:P314,15,0)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VLOOKUP(B57,'15.07'!B57:P315,15,0)</f>
        <v>0</v>
      </c>
      <c r="E57" s="30"/>
      <c r="F57" s="30"/>
      <c r="G57" s="30">
        <v>10</v>
      </c>
      <c r="H57" s="30"/>
      <c r="I57" s="29"/>
      <c r="J57" s="29"/>
      <c r="K57" s="29"/>
      <c r="L57" s="66">
        <f t="shared" si="0"/>
        <v>0</v>
      </c>
      <c r="M57" s="30">
        <v>10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VLOOKUP(B58,'15.07'!B58:P316,15,0)</f>
        <v>0</v>
      </c>
      <c r="E58" s="30"/>
      <c r="F58" s="30"/>
      <c r="G58" s="30">
        <v>12</v>
      </c>
      <c r="H58" s="30"/>
      <c r="I58" s="29"/>
      <c r="J58" s="29"/>
      <c r="K58" s="29"/>
      <c r="L58" s="66">
        <f t="shared" si="0"/>
        <v>0</v>
      </c>
      <c r="M58" s="30">
        <v>12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VLOOKUP(B59,'15.07'!B59:P317,15,0)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VLOOKUP(B60,'15.07'!B60:P318,15,0)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0</v>
      </c>
      <c r="M60" s="30">
        <v>12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VLOOKUP(B61,'15.07'!B61:P319,15,0)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VLOOKUP(B62,'15.07'!B62:P320,15,0)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VLOOKUP(B63,'15.07'!B63:P321,15,0)</f>
        <v>0</v>
      </c>
      <c r="E63" s="30"/>
      <c r="F63" s="30"/>
      <c r="G63" s="30">
        <v>12</v>
      </c>
      <c r="H63" s="30"/>
      <c r="I63" s="29"/>
      <c r="J63" s="29"/>
      <c r="K63" s="29"/>
      <c r="L63" s="66">
        <f t="shared" si="0"/>
        <v>0</v>
      </c>
      <c r="M63" s="30">
        <v>12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VLOOKUP(B64,'15.07'!B64:P322,15,0)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VLOOKUP(B65,'15.07'!B65:P323,15,0)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VLOOKUP(B66,'15.07'!B66:P324,15,0)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VLOOKUP(B67,'15.07'!B67:P325,15,0)</f>
        <v>0</v>
      </c>
      <c r="E67" s="30"/>
      <c r="F67" s="30"/>
      <c r="G67" s="30">
        <v>32</v>
      </c>
      <c r="H67" s="30"/>
      <c r="I67" s="29"/>
      <c r="J67" s="29"/>
      <c r="K67" s="29"/>
      <c r="L67" s="66">
        <f t="shared" si="0"/>
        <v>0</v>
      </c>
      <c r="M67" s="30">
        <v>32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VLOOKUP(B68,'15.07'!B68:P326,15,0)</f>
        <v>0</v>
      </c>
      <c r="E68" s="30"/>
      <c r="F68" s="30"/>
      <c r="G68" s="30">
        <v>12</v>
      </c>
      <c r="H68" s="30"/>
      <c r="I68" s="29"/>
      <c r="J68" s="29"/>
      <c r="K68" s="29">
        <v>5</v>
      </c>
      <c r="L68" s="66">
        <f t="shared" si="0"/>
        <v>0</v>
      </c>
      <c r="M68" s="30">
        <v>7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VLOOKUP(B69,'15.07'!B69:P327,15,0)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VLOOKUP(B70,'15.07'!B70:P328,15,0)</f>
        <v>0</v>
      </c>
      <c r="E70" s="30"/>
      <c r="F70" s="30"/>
      <c r="G70" s="30">
        <v>20</v>
      </c>
      <c r="H70" s="30"/>
      <c r="I70" s="29"/>
      <c r="J70" s="29"/>
      <c r="K70" s="29"/>
      <c r="L70" s="66">
        <f t="shared" si="0"/>
        <v>0</v>
      </c>
      <c r="M70" s="30">
        <v>20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VLOOKUP(B71,'15.07'!B71:P329,15,0)</f>
        <v>0</v>
      </c>
      <c r="E71" s="30"/>
      <c r="F71" s="30"/>
      <c r="G71" s="30">
        <v>12</v>
      </c>
      <c r="H71" s="30"/>
      <c r="I71" s="29"/>
      <c r="J71" s="29"/>
      <c r="K71" s="29"/>
      <c r="L71" s="66">
        <f t="shared" si="0"/>
        <v>0</v>
      </c>
      <c r="M71" s="30">
        <v>12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VLOOKUP(B72,'15.07'!B72:P330,15,0)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VLOOKUP(B73,'15.07'!B73:P331,15,0)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VLOOKUP(B74,'15.07'!B74:P332,15,0)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VLOOKUP(B75,'15.07'!B75:P333,15,0)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VLOOKUP(B76,'15.07'!B76:P334,15,0)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VLOOKUP(B77,'15.07'!B77:P335,15,0)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VLOOKUP(B78,'15.07'!B78:P336,15,0)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VLOOKUP(B79,'15.07'!B79:P337,15,0)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VLOOKUP(B80,'15.07'!B80:P338,15,0)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VLOOKUP(B81,'15.07'!B81:P339,15,0)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VLOOKUP(B82,'15.07'!B82:P340,15,0)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VLOOKUP(B83,'15.07'!B83:P341,15,0)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VLOOKUP(B84,'15.07'!B84:P342,15,0)</f>
        <v>0</v>
      </c>
      <c r="E84" s="30"/>
      <c r="F84" s="30"/>
      <c r="G84" s="30">
        <v>10</v>
      </c>
      <c r="H84" s="30"/>
      <c r="I84" s="29"/>
      <c r="J84" s="29"/>
      <c r="K84" s="29"/>
      <c r="L84" s="66">
        <f>D84+G84+H84-I84-J84-K84-M84</f>
        <v>0</v>
      </c>
      <c r="M84" s="30">
        <v>10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VLOOKUP(B85,'15.07'!B85:P343,15,0)</f>
        <v>0</v>
      </c>
      <c r="E85" s="30"/>
      <c r="F85" s="30"/>
      <c r="G85" s="30">
        <v>7</v>
      </c>
      <c r="H85" s="30"/>
      <c r="I85" s="29"/>
      <c r="J85" s="29"/>
      <c r="K85" s="29"/>
      <c r="L85" s="66">
        <f t="shared" ref="L85:L102" si="4">D85+G85+H85-I85-J85-K85-M85</f>
        <v>0</v>
      </c>
      <c r="M85" s="30">
        <v>7</v>
      </c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VLOOKUP(B86,'15.07'!B86:P344,15,0)</f>
        <v>2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2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VLOOKUP(B87,'15.07'!B87:P345,15,0)</f>
        <v>0</v>
      </c>
      <c r="E87" s="30"/>
      <c r="F87" s="30"/>
      <c r="G87" s="30">
        <v>10</v>
      </c>
      <c r="H87" s="30"/>
      <c r="I87" s="29"/>
      <c r="J87" s="29"/>
      <c r="K87" s="29"/>
      <c r="L87" s="66">
        <f t="shared" si="4"/>
        <v>0</v>
      </c>
      <c r="M87" s="30">
        <v>10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VLOOKUP(B88,'15.07'!B88:P346,15,0)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VLOOKUP(B89,'15.07'!B89:P347,15,0)</f>
        <v>0</v>
      </c>
      <c r="E89" s="30"/>
      <c r="F89" s="30"/>
      <c r="G89" s="30">
        <v>45</v>
      </c>
      <c r="H89" s="30"/>
      <c r="I89" s="29"/>
      <c r="J89" s="29"/>
      <c r="K89" s="29"/>
      <c r="L89" s="66">
        <f t="shared" si="4"/>
        <v>0</v>
      </c>
      <c r="M89" s="30">
        <v>45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VLOOKUP(B90,'15.07'!B90:P348,15,0)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VLOOKUP(B91,'15.07'!B91:P349,15,0)</f>
        <v>0</v>
      </c>
      <c r="E91" s="30"/>
      <c r="F91" s="30"/>
      <c r="G91" s="30">
        <v>250</v>
      </c>
      <c r="H91" s="30"/>
      <c r="I91" s="29"/>
      <c r="J91" s="29"/>
      <c r="K91" s="29"/>
      <c r="L91" s="66">
        <f>D91+G91+H91-I91-J91-K91-M91-M92*3-M93*5</f>
        <v>0</v>
      </c>
      <c r="M91" s="30">
        <v>15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VLOOKUP(B92,'15.07'!B92:P350,15,0)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20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VLOOKUP(B93,'15.07'!B93:P351,15,0)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35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VLOOKUP(B94,'15.07'!B94:P352,15,0)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VLOOKUP(B95,'15.07'!B95:P353,15,0)</f>
        <v>0</v>
      </c>
      <c r="E95" s="30"/>
      <c r="F95" s="30"/>
      <c r="G95" s="30">
        <v>8</v>
      </c>
      <c r="H95" s="30"/>
      <c r="I95" s="29"/>
      <c r="J95" s="29"/>
      <c r="K95" s="29">
        <v>2</v>
      </c>
      <c r="L95" s="66">
        <f t="shared" si="4"/>
        <v>0</v>
      </c>
      <c r="M95" s="30">
        <v>6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VLOOKUP(B96,'15.07'!B96:P354,15,0)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VLOOKUP(B97,'15.07'!B97:P355,15,0)</f>
        <v>2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>
        <v>2</v>
      </c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VLOOKUP(B98,'15.07'!B98:P356,15,0)</f>
        <v>0</v>
      </c>
      <c r="E98" s="30"/>
      <c r="F98" s="30"/>
      <c r="G98" s="30">
        <v>8</v>
      </c>
      <c r="H98" s="30"/>
      <c r="I98" s="29"/>
      <c r="J98" s="29"/>
      <c r="K98" s="29">
        <v>1</v>
      </c>
      <c r="L98" s="66">
        <f t="shared" si="4"/>
        <v>0</v>
      </c>
      <c r="M98" s="30">
        <v>7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VLOOKUP(B99,'15.07'!B99:P357,15,0)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VLOOKUP(B100,'15.07'!B100:P358,15,0)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VLOOKUP(B101,'15.07'!B101:P359,15,0)</f>
        <v>0</v>
      </c>
      <c r="E101" s="30"/>
      <c r="F101" s="30"/>
      <c r="G101" s="30">
        <v>40</v>
      </c>
      <c r="H101" s="30"/>
      <c r="I101" s="29"/>
      <c r="J101" s="29"/>
      <c r="K101" s="29"/>
      <c r="L101" s="66">
        <f t="shared" si="4"/>
        <v>-3</v>
      </c>
      <c r="M101" s="30">
        <v>43</v>
      </c>
      <c r="N101" s="66">
        <f t="shared" si="5"/>
        <v>3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VLOOKUP(B102,'15.07'!B102:P360,15,0)</f>
        <v>0</v>
      </c>
      <c r="E102" s="30"/>
      <c r="F102" s="30"/>
      <c r="G102" s="30">
        <v>40</v>
      </c>
      <c r="H102" s="30"/>
      <c r="I102" s="29"/>
      <c r="J102" s="29"/>
      <c r="K102" s="29"/>
      <c r="L102" s="66">
        <f t="shared" si="4"/>
        <v>3</v>
      </c>
      <c r="M102" s="30">
        <v>37</v>
      </c>
      <c r="N102" s="66">
        <f t="shared" si="5"/>
        <v>-3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VLOOKUP(B103,'15.07'!B103:P361,15,0)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VLOOKUP(B104,'15.07'!B104:P362,15,0)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VLOOKUP(B105,'15.07'!B105:P363,15,0)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VLOOKUP(B106,'15.07'!B106:P364,15,0)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VLOOKUP(B107,'15.07'!B107:P365,15,0)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VLOOKUP(B108,'15.07'!B108:P366,15,0)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VLOOKUP(B109,'15.07'!B109:P367,15,0)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VLOOKUP(B110,'15.07'!B110:P368,15,0)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VLOOKUP(B111,'15.07'!B111:P369,15,0)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VLOOKUP(B112,'15.07'!B112:P370,15,0)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VLOOKUP(B113,'15.07'!B113:P371,15,0)</f>
        <v>0</v>
      </c>
      <c r="E113" s="30"/>
      <c r="F113" s="30"/>
      <c r="G113" s="30">
        <v>4</v>
      </c>
      <c r="H113" s="30"/>
      <c r="I113" s="29"/>
      <c r="J113" s="29">
        <v>1</v>
      </c>
      <c r="K113" s="29"/>
      <c r="L113" s="66">
        <f t="shared" ref="L113:L123" si="7">D113+G113+H113-I113-J113-K113-M113</f>
        <v>0</v>
      </c>
      <c r="M113" s="30">
        <v>3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VLOOKUP(B114,'15.07'!B114:P372,15,0)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VLOOKUP(B115,'15.07'!B115:P373,15,0)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VLOOKUP(B116,'15.07'!B116:P374,15,0)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VLOOKUP(B117,'15.07'!B117:P375,15,0)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VLOOKUP(B118,'15.07'!B118:P376,15,0)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VLOOKUP(B119,'15.07'!B119:P377,15,0)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VLOOKUP(B120,'15.07'!B120:P378,15,0)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VLOOKUP(B121,'15.07'!B121:P379,15,0)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VLOOKUP(B122,'15.07'!B122:P380,15,0)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VLOOKUP(B123,'15.07'!B123:P381,15,0)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VLOOKUP(B124,'15.07'!B124:P382,15,0)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VLOOKUP(B125,'15.07'!B125:P383,15,0)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VLOOKUP(B126,'15.07'!B126:P384,15,0)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3</v>
      </c>
      <c r="N126" s="66">
        <f t="shared" si="5"/>
        <v>0</v>
      </c>
      <c r="O126" s="29"/>
      <c r="P126" s="66">
        <v>3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VLOOKUP(B127,'15.07'!B127:P385,15,0)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VLOOKUP(B128,'15.07'!B128:P386,15,0)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VLOOKUP(B129,'15.07'!B129:P387,15,0)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VLOOKUP(B130,'15.07'!B130:P388,15,0)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VLOOKUP(B131,'15.07'!B131:P389,15,0)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VLOOKUP(B132,'15.07'!B132:P390,15,0)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6</v>
      </c>
      <c r="M132" s="30"/>
      <c r="N132" s="66">
        <f t="shared" si="5"/>
        <v>0</v>
      </c>
      <c r="O132" s="29"/>
      <c r="P132" s="66">
        <v>6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VLOOKUP(B133,'15.07'!B133:P391,15,0)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VLOOKUP(B134,'15.07'!B134:P392,15,0)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2</v>
      </c>
      <c r="M134" s="30">
        <v>6</v>
      </c>
      <c r="N134" s="66">
        <f t="shared" si="5"/>
        <v>0</v>
      </c>
      <c r="O134" s="29"/>
      <c r="P134" s="66">
        <v>2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VLOOKUP(B135,'15.07'!B135:P393,15,0)</f>
        <v>0</v>
      </c>
      <c r="E135" s="30"/>
      <c r="F135" s="30"/>
      <c r="G135" s="30">
        <v>2</v>
      </c>
      <c r="H135" s="30"/>
      <c r="I135" s="29"/>
      <c r="J135" s="29"/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VLOOKUP(B136,'15.07'!B136:P394,15,0)</f>
        <v>1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2</v>
      </c>
      <c r="M136" s="30">
        <v>3</v>
      </c>
      <c r="N136" s="66">
        <f t="shared" si="5"/>
        <v>-2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VLOOKUP(B137,'15.07'!B137:P395,15,0)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-1</v>
      </c>
      <c r="M137" s="30">
        <v>1</v>
      </c>
      <c r="N137" s="66">
        <f t="shared" si="5"/>
        <v>1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VLOOKUP(B138,'15.07'!B138:P396,15,0)</f>
        <v>0</v>
      </c>
      <c r="E138" s="30"/>
      <c r="F138" s="30"/>
      <c r="G138" s="30">
        <v>6</v>
      </c>
      <c r="H138" s="30"/>
      <c r="I138" s="29"/>
      <c r="J138" s="29"/>
      <c r="K138" s="29"/>
      <c r="L138" s="66">
        <f t="shared" si="8"/>
        <v>3</v>
      </c>
      <c r="M138" s="30">
        <v>3</v>
      </c>
      <c r="N138" s="66">
        <f t="shared" si="5"/>
        <v>-2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VLOOKUP(B139,'15.07'!B139:P397,15,0)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VLOOKUP(B140,'15.07'!B140:P398,15,0)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VLOOKUP(B141,'15.07'!B141:P399,15,0)</f>
        <v>0</v>
      </c>
      <c r="E141" s="30"/>
      <c r="F141" s="30"/>
      <c r="G141" s="30">
        <v>3</v>
      </c>
      <c r="H141" s="30"/>
      <c r="I141" s="29"/>
      <c r="J141" s="29"/>
      <c r="K141" s="29"/>
      <c r="L141" s="66">
        <f t="shared" si="8"/>
        <v>2</v>
      </c>
      <c r="M141" s="30">
        <v>1</v>
      </c>
      <c r="N141" s="66">
        <f t="shared" si="5"/>
        <v>-1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VLOOKUP(B142,'15.07'!B142:P400,15,0)</f>
        <v>2</v>
      </c>
      <c r="E142" s="30"/>
      <c r="F142" s="30"/>
      <c r="G142" s="30">
        <v>6</v>
      </c>
      <c r="H142" s="30"/>
      <c r="I142" s="29"/>
      <c r="J142" s="29">
        <v>2</v>
      </c>
      <c r="K142" s="29"/>
      <c r="L142" s="66">
        <f t="shared" si="8"/>
        <v>1</v>
      </c>
      <c r="M142" s="30">
        <v>5</v>
      </c>
      <c r="N142" s="66">
        <f t="shared" si="5"/>
        <v>0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VLOOKUP(B143,'15.07'!B143:P401,15,0)</f>
        <v>0</v>
      </c>
      <c r="E143" s="30"/>
      <c r="F143" s="30"/>
      <c r="G143" s="30"/>
      <c r="H143" s="30"/>
      <c r="I143" s="29"/>
      <c r="J143" s="29"/>
      <c r="K143" s="29"/>
      <c r="L143" s="66">
        <f t="shared" si="8"/>
        <v>0</v>
      </c>
      <c r="M143" s="30"/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VLOOKUP(B144,'15.07'!B144:P402,15,0)</f>
        <v>1</v>
      </c>
      <c r="E144" s="30"/>
      <c r="F144" s="30"/>
      <c r="G144" s="30"/>
      <c r="H144" s="30"/>
      <c r="I144" s="29"/>
      <c r="J144" s="29">
        <v>1</v>
      </c>
      <c r="K144" s="29"/>
      <c r="L144" s="66">
        <f t="shared" si="8"/>
        <v>0</v>
      </c>
      <c r="M144" s="30"/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VLOOKUP(B145,'15.07'!B145:P403,15,0)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VLOOKUP(B146,'15.07'!B146:P404,15,0)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VLOOKUP(B147,'15.07'!B147:P405,15,0)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VLOOKUP(B148,'15.07'!B148:P406,15,0)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VLOOKUP(B149,'15.07'!B149:P407,15,0)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VLOOKUP(B150,'15.07'!B150:P408,15,0)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VLOOKUP(B151,'15.07'!B151:P409,15,0)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VLOOKUP(B152,'15.07'!B152:P410,15,0)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VLOOKUP(B153,'15.07'!B153:P411,15,0)</f>
        <v>1</v>
      </c>
      <c r="E153" s="30"/>
      <c r="F153" s="30"/>
      <c r="G153" s="30">
        <v>2</v>
      </c>
      <c r="H153" s="30"/>
      <c r="I153" s="29"/>
      <c r="J153" s="29">
        <v>1</v>
      </c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VLOOKUP(B154,'15.07'!B154:P412,15,0)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VLOOKUP(B155,'15.07'!B155:P413,15,0)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VLOOKUP(B156,'15.07'!B156:P414,15,0)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VLOOKUP(B157,'15.07'!B157:P415,15,0)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VLOOKUP(B158,'15.07'!B158:P416,15,0)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VLOOKUP(B159,'15.07'!B159:P417,15,0)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2</v>
      </c>
      <c r="M159" s="30">
        <v>2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VLOOKUP(B160,'15.07'!B160:P418,15,0)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VLOOKUP(B161,'15.07'!B161:P419,15,0)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VLOOKUP(B162,'15.07'!B162:P420,15,0)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VLOOKUP(B163,'15.07'!B163:P421,15,0)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VLOOKUP(B164,'15.07'!B164:P422,15,0)</f>
        <v>0</v>
      </c>
      <c r="E164" s="30"/>
      <c r="F164" s="30"/>
      <c r="G164" s="30">
        <v>4</v>
      </c>
      <c r="H164" s="30"/>
      <c r="I164" s="29"/>
      <c r="J164" s="29"/>
      <c r="K164" s="29"/>
      <c r="L164" s="66">
        <f t="shared" si="10"/>
        <v>2</v>
      </c>
      <c r="M164" s="30">
        <v>2</v>
      </c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VLOOKUP(B165,'15.07'!B165:P423,15,0)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VLOOKUP(B166,'15.07'!B166:P424,15,0)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VLOOKUP(B167,'15.07'!B167:P425,15,0)</f>
        <v>0</v>
      </c>
      <c r="E167" s="30"/>
      <c r="F167" s="30"/>
      <c r="G167" s="30">
        <v>2</v>
      </c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VLOOKUP(B168,'15.07'!B168:P426,15,0)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VLOOKUP(B169,'15.07'!B169:P427,15,0)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VLOOKUP(B170,'15.07'!B170:P428,15,0)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VLOOKUP(B171,'15.07'!B171:P429,15,0)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VLOOKUP(B172,'15.07'!B172:P430,15,0)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VLOOKUP(B173,'15.07'!B173:P431,15,0)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VLOOKUP(B174,'15.07'!B174:P432,15,0)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VLOOKUP(B175,'15.07'!B175:P433,15,0)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VLOOKUP(B176,'15.07'!B176:P434,15,0)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VLOOKUP(B177,'15.07'!B177:P435,15,0)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VLOOKUP(B178,'15.07'!B178:P436,15,0)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VLOOKUP(B179,'15.07'!B179:P437,15,0)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VLOOKUP(B180,'15.07'!B180:P438,15,0)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VLOOKUP(B181,'15.07'!B181:P439,15,0)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VLOOKUP(B182,'15.07'!B182:P440,15,0)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VLOOKUP(B183,'15.07'!B183:P441,15,0)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VLOOKUP(B184,'15.07'!B184:P442,15,0)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VLOOKUP(B185,'15.07'!B185:P443,15,0)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VLOOKUP(B186,'15.07'!B186:P444,15,0)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VLOOKUP(B187,'15.07'!B187:P445,15,0)</f>
        <v>0</v>
      </c>
      <c r="E187" s="38"/>
      <c r="F187" s="38"/>
      <c r="G187" s="26">
        <v>18</v>
      </c>
      <c r="H187" s="26"/>
      <c r="I187" s="25"/>
      <c r="J187" s="25"/>
      <c r="K187" s="25"/>
      <c r="L187" s="68">
        <f t="shared" si="11"/>
        <v>0</v>
      </c>
      <c r="M187" s="26">
        <v>18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VLOOKUP(B188,'15.07'!B188:P446,15,0)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VLOOKUP(B189,'15.07'!B189:P447,15,0)</f>
        <v>6</v>
      </c>
      <c r="E189" s="38"/>
      <c r="F189" s="38"/>
      <c r="G189" s="26"/>
      <c r="H189" s="26"/>
      <c r="I189" s="25"/>
      <c r="J189" s="25"/>
      <c r="K189" s="25"/>
      <c r="L189" s="68">
        <f t="shared" si="11"/>
        <v>0</v>
      </c>
      <c r="M189" s="26">
        <v>6</v>
      </c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VLOOKUP(B190,'15.07'!B190:P448,15,0)</f>
        <v>2</v>
      </c>
      <c r="E190" s="38"/>
      <c r="F190" s="38"/>
      <c r="G190" s="26"/>
      <c r="H190" s="26"/>
      <c r="I190" s="25"/>
      <c r="J190" s="25"/>
      <c r="K190" s="25"/>
      <c r="L190" s="68">
        <f t="shared" si="11"/>
        <v>0</v>
      </c>
      <c r="M190" s="26">
        <v>2</v>
      </c>
      <c r="N190" s="68">
        <f t="shared" si="9"/>
        <v>0</v>
      </c>
      <c r="O190" s="37"/>
      <c r="P190" s="68"/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VLOOKUP(B191,'15.07'!B191:P449,15,0)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VLOOKUP(B192,'15.07'!B192:P450,15,0)</f>
        <v>0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4</v>
      </c>
      <c r="M192" s="26">
        <v>4</v>
      </c>
      <c r="N192" s="68">
        <f t="shared" si="9"/>
        <v>0</v>
      </c>
      <c r="O192" s="37"/>
      <c r="P192" s="68">
        <v>4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VLOOKUP(B193,'15.07'!B193:P451,15,0)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VLOOKUP(B194,'15.07'!B194:P452,15,0)</f>
        <v>3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2</v>
      </c>
      <c r="M194" s="26">
        <v>10</v>
      </c>
      <c r="N194" s="68">
        <f t="shared" si="9"/>
        <v>-1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VLOOKUP(B195,'15.07'!B195:P453,15,0)</f>
        <v>3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8</v>
      </c>
      <c r="M195" s="26">
        <v>7</v>
      </c>
      <c r="N195" s="68">
        <f t="shared" si="9"/>
        <v>0</v>
      </c>
      <c r="O195" s="37"/>
      <c r="P195" s="68">
        <v>8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VLOOKUP(B196,'15.07'!B196:P454,15,0)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VLOOKUP(B197,'15.07'!B197:P455,15,0)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VLOOKUP(B198,'15.07'!B198:P456,15,0)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VLOOKUP(B199,'15.07'!B199:P457,15,0)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VLOOKUP(B200,'15.07'!B200:P458,15,0)</f>
        <v>13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4</v>
      </c>
      <c r="M200" s="26">
        <v>9</v>
      </c>
      <c r="N200" s="65">
        <f t="shared" si="9"/>
        <v>0</v>
      </c>
      <c r="O200" s="25"/>
      <c r="P200" s="65">
        <v>4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VLOOKUP(B201,'15.07'!B201:P459,15,0)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VLOOKUP(B202,'15.07'!B202:P460,15,0)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VLOOKUP(B203,'15.07'!B203:P461,15,0)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VLOOKUP(B204,'15.07'!B204:P462,15,0)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VLOOKUP(B205,'15.07'!B205:P463,15,0)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VLOOKUP(B206,'15.07'!B206:P464,15,0)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VLOOKUP(B207,'15.07'!B207:P465,15,0)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VLOOKUP(B208,'15.07'!B208:P466,15,0)</f>
        <v>0</v>
      </c>
      <c r="E208" s="25"/>
      <c r="F208" s="25"/>
      <c r="G208" s="25">
        <v>84</v>
      </c>
      <c r="H208" s="25"/>
      <c r="I208" s="25"/>
      <c r="J208" s="25"/>
      <c r="K208" s="25"/>
      <c r="L208" s="65">
        <f t="shared" si="12"/>
        <v>19</v>
      </c>
      <c r="M208" s="26">
        <v>65</v>
      </c>
      <c r="N208" s="65">
        <f t="shared" si="9"/>
        <v>0</v>
      </c>
      <c r="O208" s="25"/>
      <c r="P208" s="65">
        <v>19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VLOOKUP(B209,'15.07'!B209:P467,15,0)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VLOOKUP(B210,'15.07'!B210:P468,15,0)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VLOOKUP(B211,'15.07'!B211:P469,15,0)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VLOOKUP(B212,'15.07'!B212:P470,15,0)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VLOOKUP(B213,'15.07'!B213:P471,15,0)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VLOOKUP(B214,'15.07'!B214:P472,15,0)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VLOOKUP(B215,'15.07'!B215:P473,15,0)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VLOOKUP(B216,'15.07'!B216:P474,15,0)</f>
        <v>0</v>
      </c>
      <c r="E216" s="25"/>
      <c r="F216" s="25"/>
      <c r="G216" s="25">
        <v>41</v>
      </c>
      <c r="H216" s="25"/>
      <c r="I216" s="25"/>
      <c r="J216" s="25"/>
      <c r="K216" s="25"/>
      <c r="L216" s="65">
        <f t="shared" si="12"/>
        <v>36</v>
      </c>
      <c r="M216" s="26">
        <v>5</v>
      </c>
      <c r="N216" s="65">
        <f t="shared" si="13"/>
        <v>-20</v>
      </c>
      <c r="O216" s="25"/>
      <c r="P216" s="65">
        <v>16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VLOOKUP(B217,'15.07'!B217:P475,15,0)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VLOOKUP(B218,'15.07'!B218:P476,15,0)</f>
        <v>3</v>
      </c>
      <c r="E218" s="25"/>
      <c r="F218" s="25"/>
      <c r="G218" s="25">
        <v>42</v>
      </c>
      <c r="H218" s="25"/>
      <c r="I218" s="25"/>
      <c r="J218" s="25"/>
      <c r="K218" s="25"/>
      <c r="L218" s="65">
        <f t="shared" si="12"/>
        <v>41</v>
      </c>
      <c r="M218" s="26">
        <v>4</v>
      </c>
      <c r="N218" s="65">
        <f t="shared" si="13"/>
        <v>-31</v>
      </c>
      <c r="O218" s="25"/>
      <c r="P218" s="65">
        <v>10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VLOOKUP(B219,'15.07'!B219:P477,15,0)</f>
        <v>0</v>
      </c>
      <c r="E219" s="25"/>
      <c r="F219" s="25"/>
      <c r="G219" s="25">
        <v>41</v>
      </c>
      <c r="H219" s="25"/>
      <c r="I219" s="25"/>
      <c r="J219" s="25"/>
      <c r="K219" s="25"/>
      <c r="L219" s="65">
        <f t="shared" si="12"/>
        <v>28</v>
      </c>
      <c r="M219" s="26">
        <v>13</v>
      </c>
      <c r="N219" s="65">
        <f t="shared" si="13"/>
        <v>-16</v>
      </c>
      <c r="O219" s="25"/>
      <c r="P219" s="65">
        <v>12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VLOOKUP(B220,'15.07'!B220:P478,15,0)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VLOOKUP(B221,'15.07'!B221:P479,15,0)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VLOOKUP(B222,'15.07'!B222:P480,15,0)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VLOOKUP(B223,'15.07'!B223:P481,15,0)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17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VLOOKUP(B224,'15.07'!B224:P482,15,0)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VLOOKUP(B225,'15.07'!B225:P483,15,0)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VLOOKUP(B226,'15.07'!B226:P484,15,0)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VLOOKUP(B227,'15.07'!B227:P485,15,0)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VLOOKUP(B228,'15.07'!B228:P486,15,0)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VLOOKUP(B229,'15.07'!B229:P487,15,0)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VLOOKUP(B230,'15.07'!B230:P488,15,0)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VLOOKUP(B231,'15.07'!B231:P489,15,0)</f>
        <v>15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7</v>
      </c>
      <c r="M231" s="26">
        <v>8</v>
      </c>
      <c r="N231" s="65">
        <f t="shared" si="13"/>
        <v>0</v>
      </c>
      <c r="O231" s="25"/>
      <c r="P231" s="65">
        <v>7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VLOOKUP(B232,'15.07'!B232:P490,15,0)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VLOOKUP(B233,'15.07'!B233:P491,15,0)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VLOOKUP(B234,'15.07'!B234:P492,15,0)</f>
        <v>9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>
        <v>9</v>
      </c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VLOOKUP(B235,'15.07'!B235:P493,15,0)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VLOOKUP(B236,'15.07'!B236:P494,15,0)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VLOOKUP(B237,'15.07'!B237:P495,15,0)</f>
        <v>0</v>
      </c>
      <c r="E237" s="25"/>
      <c r="F237" s="25"/>
      <c r="G237" s="25">
        <v>27</v>
      </c>
      <c r="H237" s="25"/>
      <c r="I237" s="25"/>
      <c r="J237" s="25"/>
      <c r="K237" s="25"/>
      <c r="L237" s="65">
        <f t="shared" si="14"/>
        <v>18</v>
      </c>
      <c r="M237" s="26">
        <v>9</v>
      </c>
      <c r="N237" s="65">
        <f t="shared" si="13"/>
        <v>0</v>
      </c>
      <c r="O237" s="25"/>
      <c r="P237" s="65">
        <v>18</v>
      </c>
    </row>
    <row r="238" spans="1:16" x14ac:dyDescent="0.25">
      <c r="A238" s="40"/>
      <c r="B238" s="27"/>
      <c r="C238" s="28">
        <v>32001</v>
      </c>
      <c r="D238" s="67" t="e">
        <f>VLOOKUP(B238,'15.07'!B238:P496,15,0)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VLOOKUP(B239,'15.07'!B239:P497,15,0)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VLOOKUP(B240,'15.07'!B240:P498,15,0)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VLOOKUP(B241,'15.07'!B241:P499,15,0)</f>
        <v>17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16</v>
      </c>
      <c r="M241" s="26">
        <v>1</v>
      </c>
      <c r="N241" s="65">
        <f t="shared" si="13"/>
        <v>0</v>
      </c>
      <c r="O241" s="25"/>
      <c r="P241" s="65">
        <v>16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VLOOKUP(B242,'15.07'!B242:P500,15,0)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VLOOKUP(B243,'15.07'!B243:P501,15,0)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VLOOKUP(B244,'15.07'!B244:P502,15,0)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VLOOKUP(B245,'15.07'!B245:P503,15,0)</f>
        <v>170</v>
      </c>
      <c r="E245" s="25"/>
      <c r="F245" s="25"/>
      <c r="G245" s="25"/>
      <c r="H245" s="25"/>
      <c r="I245" s="25"/>
      <c r="J245" s="25"/>
      <c r="K245" s="25"/>
      <c r="L245" s="65">
        <f t="shared" si="15"/>
        <v>157</v>
      </c>
      <c r="M245" s="26">
        <v>13</v>
      </c>
      <c r="N245" s="65">
        <f t="shared" si="13"/>
        <v>0</v>
      </c>
      <c r="O245" s="25"/>
      <c r="P245" s="65">
        <v>157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VLOOKUP(B246,'15.07'!B246:P504,15,0)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VLOOKUP(B247,'15.07'!B247:P505,15,0)</f>
        <v>35</v>
      </c>
      <c r="E247" s="25"/>
      <c r="F247" s="25"/>
      <c r="G247" s="25"/>
      <c r="H247" s="25"/>
      <c r="I247" s="25"/>
      <c r="J247" s="25"/>
      <c r="K247" s="25"/>
      <c r="L247" s="65">
        <f t="shared" si="15"/>
        <v>33</v>
      </c>
      <c r="M247" s="26">
        <v>2</v>
      </c>
      <c r="N247" s="65">
        <f t="shared" si="13"/>
        <v>0</v>
      </c>
      <c r="O247" s="25"/>
      <c r="P247" s="65">
        <v>33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VLOOKUP(B248,'15.07'!B248:P506,15,0)</f>
        <v>21</v>
      </c>
      <c r="E248" s="25"/>
      <c r="F248" s="25"/>
      <c r="G248" s="25"/>
      <c r="H248" s="25"/>
      <c r="I248" s="25"/>
      <c r="J248" s="25"/>
      <c r="K248" s="25"/>
      <c r="L248" s="65">
        <f t="shared" si="15"/>
        <v>18</v>
      </c>
      <c r="M248" s="26">
        <v>3</v>
      </c>
      <c r="N248" s="65">
        <f t="shared" si="13"/>
        <v>0</v>
      </c>
      <c r="O248" s="25"/>
      <c r="P248" s="65">
        <v>18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VLOOKUP(B249,'15.07'!B249:P507,15,0)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/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VLOOKUP(B250,'15.07'!B250:P508,15,0)</f>
        <v>26</v>
      </c>
      <c r="E250" s="25"/>
      <c r="F250" s="25"/>
      <c r="G250" s="25"/>
      <c r="H250" s="25"/>
      <c r="I250" s="25"/>
      <c r="J250" s="25"/>
      <c r="K250" s="25"/>
      <c r="L250" s="65">
        <f t="shared" si="15"/>
        <v>23</v>
      </c>
      <c r="M250" s="26">
        <v>3</v>
      </c>
      <c r="N250" s="65">
        <f t="shared" si="13"/>
        <v>0</v>
      </c>
      <c r="O250" s="25"/>
      <c r="P250" s="65">
        <v>23</v>
      </c>
    </row>
    <row r="251" spans="1:16" hidden="1" x14ac:dyDescent="0.25">
      <c r="A251" s="32"/>
      <c r="B251" s="33"/>
      <c r="C251" s="34"/>
      <c r="D251" s="67" t="e">
        <f>VLOOKUP(B251,'15.07'!B251:P509,15,0)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VLOOKUP(B252,'15.07'!B252:P510,15,0)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VLOOKUP(B253,'15.07'!B253:P511,15,0)</f>
        <v>12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12</v>
      </c>
      <c r="M253" s="26"/>
      <c r="N253" s="65">
        <f t="shared" si="13"/>
        <v>0</v>
      </c>
      <c r="O253" s="25"/>
      <c r="P253" s="65">
        <v>12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VLOOKUP(B254,'15.07'!B254:P512,15,0)</f>
        <v>22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21</v>
      </c>
      <c r="M254" s="30">
        <v>1</v>
      </c>
      <c r="N254" s="66">
        <f t="shared" si="13"/>
        <v>0</v>
      </c>
      <c r="O254" s="29"/>
      <c r="P254" s="66">
        <v>21</v>
      </c>
    </row>
    <row r="255" spans="1:16" hidden="1" x14ac:dyDescent="0.25">
      <c r="A255" s="32"/>
      <c r="B255" s="33"/>
      <c r="C255" s="34"/>
      <c r="D255" s="67" t="e">
        <f>VLOOKUP(B255,'15.07'!B255:P513,15,0)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VLOOKUP(B256,'15.07'!B256:P514,15,0)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VLOOKUP(B257,'15.07'!B257:P515,15,0)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/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VLOOKUP(B258,'15.07'!B258:P516,15,0)</f>
        <v>33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14</v>
      </c>
      <c r="M258" s="26">
        <v>19</v>
      </c>
      <c r="N258" s="65">
        <f t="shared" si="13"/>
        <v>0</v>
      </c>
      <c r="O258" s="25"/>
      <c r="P258" s="65">
        <v>14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VLOOKUP(B259,'15.07'!B259:P517,15,0)</f>
        <v>27</v>
      </c>
      <c r="E259" s="25"/>
      <c r="F259" s="25"/>
      <c r="G259" s="25"/>
      <c r="H259" s="25"/>
      <c r="I259" s="25"/>
      <c r="J259" s="25"/>
      <c r="K259" s="25"/>
      <c r="L259" s="65">
        <f t="shared" si="16"/>
        <v>18</v>
      </c>
      <c r="M259" s="26">
        <v>9</v>
      </c>
      <c r="N259" s="65">
        <f t="shared" si="13"/>
        <v>0</v>
      </c>
      <c r="O259" s="25"/>
      <c r="P259" s="65">
        <v>18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VLOOKUP(B260,'15.07'!B260:P518,15,0)</f>
        <v>8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>
        <v>1</v>
      </c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VLOOKUP(B261,'15.07'!B261:P519,15,0)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VLOOKUP(B262,'15.07'!B262:P520,15,0)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VLOOKUP(B263,'15.07'!B263:P521,15,0)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>
        <v>1</v>
      </c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VLOOKUP(B264,'15.07'!B264:P522,15,0)</f>
        <v>13</v>
      </c>
      <c r="E264" s="25"/>
      <c r="F264" s="25"/>
      <c r="G264" s="25"/>
      <c r="H264" s="25"/>
      <c r="I264" s="25"/>
      <c r="J264" s="25"/>
      <c r="K264" s="25"/>
      <c r="L264" s="65">
        <f t="shared" si="16"/>
        <v>12</v>
      </c>
      <c r="M264" s="26">
        <v>1</v>
      </c>
      <c r="N264" s="65">
        <f t="shared" si="13"/>
        <v>0</v>
      </c>
      <c r="O264" s="25"/>
      <c r="P264" s="65">
        <v>12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VLOOKUP(B265,'15.07'!B265:P523,15,0)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VLOOKUP(B266,'15.07'!B266:P524,15,0)</f>
        <v>10</v>
      </c>
      <c r="E266" s="25"/>
      <c r="F266" s="25"/>
      <c r="G266" s="25"/>
      <c r="H266" s="25"/>
      <c r="I266" s="25"/>
      <c r="J266" s="25"/>
      <c r="K266" s="25"/>
      <c r="L266" s="65">
        <f t="shared" si="16"/>
        <v>9</v>
      </c>
      <c r="M266" s="26">
        <v>1</v>
      </c>
      <c r="N266" s="65">
        <f t="shared" si="13"/>
        <v>0</v>
      </c>
      <c r="O266" s="25"/>
      <c r="P266" s="65">
        <v>9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3" activePane="bottomRight" state="frozen"/>
      <selection activeCell="I249" sqref="I249"/>
      <selection pane="topRight" activeCell="I249" sqref="I249"/>
      <selection pane="bottomLeft" activeCell="I249" sqref="I249"/>
      <selection pane="bottomRight" activeCell="Q257" sqref="Q257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347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VLOOKUP(B8,'16.07'!B8:P266,15,0)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-1</v>
      </c>
      <c r="M8" s="30">
        <v>5</v>
      </c>
      <c r="N8" s="66">
        <f t="shared" ref="N8:N71" si="1">P8-L8</f>
        <v>1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VLOOKUP(B9,'16.07'!B9:P267,15,0)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VLOOKUP(B10,'16.07'!B10:P268,15,0)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1</v>
      </c>
      <c r="M10" s="30">
        <v>3</v>
      </c>
      <c r="N10" s="66">
        <f t="shared" si="1"/>
        <v>-1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VLOOKUP(B11,'16.07'!B11:P269,15,0)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VLOOKUP(B12,'16.07'!B12:P270,15,0)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VLOOKUP(B13,'16.07'!B13:P271,15,0)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VLOOKUP(B14,'16.07'!B14:P272,15,0)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VLOOKUP(B15,'16.07'!B15:P273,15,0)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VLOOKUP(B16,'16.07'!B16:P274,15,0)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VLOOKUP(B17,'16.07'!B17:P275,15,0)</f>
        <v>0</v>
      </c>
      <c r="E17" s="30"/>
      <c r="F17" s="30"/>
      <c r="G17" s="30">
        <v>6</v>
      </c>
      <c r="H17" s="30"/>
      <c r="I17" s="29"/>
      <c r="J17" s="29"/>
      <c r="K17" s="29">
        <v>1</v>
      </c>
      <c r="L17" s="66">
        <f t="shared" si="0"/>
        <v>0</v>
      </c>
      <c r="M17" s="30">
        <v>5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VLOOKUP(B18,'16.07'!B18:P276,15,0)</f>
        <v>0</v>
      </c>
      <c r="E18" s="30"/>
      <c r="F18" s="30"/>
      <c r="G18" s="30"/>
      <c r="H18" s="30"/>
      <c r="I18" s="29"/>
      <c r="J18" s="29"/>
      <c r="K18" s="29"/>
      <c r="L18" s="66">
        <f t="shared" si="0"/>
        <v>0</v>
      </c>
      <c r="M18" s="30"/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VLOOKUP(B19,'16.07'!B19:P277,15,0)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VLOOKUP(B20,'16.07'!B20:P278,15,0)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VLOOKUP(B21,'16.07'!B21:P279,15,0)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VLOOKUP(B22,'16.07'!B22:P280,15,0)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VLOOKUP(B23,'16.07'!B23:P281,15,0)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VLOOKUP(B24,'16.07'!B24:P282,15,0)</f>
        <v>0</v>
      </c>
      <c r="E24" s="30"/>
      <c r="F24" s="30"/>
      <c r="G24" s="30">
        <v>8</v>
      </c>
      <c r="H24" s="30"/>
      <c r="I24" s="29"/>
      <c r="J24" s="29"/>
      <c r="K24" s="29">
        <v>4</v>
      </c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VLOOKUP(B25,'16.07'!B25:P283,15,0)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VLOOKUP(B26,'16.07'!B26:P284,15,0)</f>
        <v>0</v>
      </c>
      <c r="E26" s="30"/>
      <c r="F26" s="30"/>
      <c r="G26" s="30">
        <v>10</v>
      </c>
      <c r="H26" s="30"/>
      <c r="I26" s="29"/>
      <c r="J26" s="29"/>
      <c r="K26" s="29">
        <v>3</v>
      </c>
      <c r="L26" s="66">
        <f t="shared" si="0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VLOOKUP(B27,'16.07'!B27:P285,15,0)</f>
        <v>18</v>
      </c>
      <c r="E27" s="30"/>
      <c r="F27" s="30"/>
      <c r="G27" s="30"/>
      <c r="H27" s="30"/>
      <c r="I27" s="29"/>
      <c r="J27" s="29"/>
      <c r="K27" s="29"/>
      <c r="L27" s="66">
        <f t="shared" si="0"/>
        <v>11</v>
      </c>
      <c r="M27" s="30">
        <v>7</v>
      </c>
      <c r="N27" s="66">
        <f t="shared" si="1"/>
        <v>0</v>
      </c>
      <c r="O27" s="29"/>
      <c r="P27" s="66">
        <v>11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VLOOKUP(B28,'16.07'!B28:P286,15,0)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VLOOKUP(B29,'16.07'!B29:P287,15,0)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VLOOKUP(B30,'16.07'!B30:P288,15,0)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VLOOKUP(B31,'16.07'!B31:P289,15,0)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VLOOKUP(B32,'16.07'!B32:P290,15,0)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VLOOKUP(B33,'16.07'!B33:P291,15,0)</f>
        <v>0</v>
      </c>
      <c r="E33" s="30"/>
      <c r="F33" s="30"/>
      <c r="G33" s="30">
        <v>16</v>
      </c>
      <c r="H33" s="30"/>
      <c r="I33" s="29"/>
      <c r="J33" s="29"/>
      <c r="K33" s="29"/>
      <c r="L33" s="66">
        <f t="shared" si="0"/>
        <v>0</v>
      </c>
      <c r="M33" s="30">
        <v>16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VLOOKUP(B34,'16.07'!B34:P292,15,0)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VLOOKUP(B35,'16.07'!B35:P293,15,0)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VLOOKUP(B36,'16.07'!B36:P294,15,0)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VLOOKUP(B37,'16.07'!B37:P295,15,0)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VLOOKUP(B38,'16.07'!B38:P296,15,0)</f>
        <v>0</v>
      </c>
      <c r="E38" s="30"/>
      <c r="F38" s="30"/>
      <c r="G38" s="30">
        <v>16</v>
      </c>
      <c r="H38" s="30"/>
      <c r="I38" s="29"/>
      <c r="J38" s="29"/>
      <c r="K38" s="29">
        <v>11</v>
      </c>
      <c r="L38" s="66">
        <f t="shared" si="0"/>
        <v>0</v>
      </c>
      <c r="M38" s="30">
        <v>5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VLOOKUP(B39,'16.07'!B39:P297,15,0)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VLOOKUP(B40,'16.07'!B40:P298,15,0)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VLOOKUP(B41,'16.07'!B41:P299,15,0)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VLOOKUP(B42,'16.07'!B42:P300,15,0)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VLOOKUP(B43,'16.07'!B43:P301,15,0)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VLOOKUP(B44,'16.07'!B44:P302,15,0)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VLOOKUP(B45,'16.07'!B45:P303,15,0)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VLOOKUP(B46,'16.07'!B46:P304,15,0)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VLOOKUP(B47,'16.07'!B47:P305,15,0)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VLOOKUP(B48,'16.07'!B48:P306,15,0)</f>
        <v>0</v>
      </c>
      <c r="E48" s="30"/>
      <c r="F48" s="30"/>
      <c r="G48" s="30">
        <v>8</v>
      </c>
      <c r="H48" s="30"/>
      <c r="I48" s="29"/>
      <c r="J48" s="29"/>
      <c r="K48" s="29">
        <v>3</v>
      </c>
      <c r="L48" s="66">
        <f t="shared" si="0"/>
        <v>0</v>
      </c>
      <c r="M48" s="30">
        <v>5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VLOOKUP(B49,'16.07'!B49:P307,15,0)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VLOOKUP(B50,'16.07'!B50:P308,15,0)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0</v>
      </c>
      <c r="M50" s="30">
        <v>3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VLOOKUP(B51,'16.07'!B51:P309,15,0)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VLOOKUP(B52,'16.07'!B52:P310,15,0)</f>
        <v>0</v>
      </c>
      <c r="E52" s="30"/>
      <c r="F52" s="30"/>
      <c r="G52" s="30">
        <v>4</v>
      </c>
      <c r="H52" s="30"/>
      <c r="I52" s="29"/>
      <c r="J52" s="29"/>
      <c r="K52" s="29">
        <v>1</v>
      </c>
      <c r="L52" s="66">
        <f t="shared" si="0"/>
        <v>0</v>
      </c>
      <c r="M52" s="30">
        <v>3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VLOOKUP(B53,'16.07'!B53:P311,15,0)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VLOOKUP(B54,'16.07'!B54:P312,15,0)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VLOOKUP(B55,'16.07'!B55:P313,15,0)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VLOOKUP(B56,'16.07'!B56:P314,15,0)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VLOOKUP(B57,'16.07'!B57:P315,15,0)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VLOOKUP(B58,'16.07'!B58:P316,15,0)</f>
        <v>0</v>
      </c>
      <c r="E58" s="30"/>
      <c r="F58" s="30"/>
      <c r="G58" s="30">
        <v>10</v>
      </c>
      <c r="H58" s="30"/>
      <c r="I58" s="29"/>
      <c r="J58" s="29"/>
      <c r="K58" s="29">
        <v>5</v>
      </c>
      <c r="L58" s="66">
        <f t="shared" si="0"/>
        <v>0</v>
      </c>
      <c r="M58" s="30">
        <v>5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VLOOKUP(B59,'16.07'!B59:P317,15,0)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VLOOKUP(B60,'16.07'!B60:P318,15,0)</f>
        <v>0</v>
      </c>
      <c r="E60" s="30"/>
      <c r="F60" s="30"/>
      <c r="G60" s="30">
        <v>10</v>
      </c>
      <c r="H60" s="30"/>
      <c r="I60" s="29"/>
      <c r="J60" s="29"/>
      <c r="K60" s="29">
        <v>4</v>
      </c>
      <c r="L60" s="66">
        <f t="shared" si="0"/>
        <v>0</v>
      </c>
      <c r="M60" s="30">
        <v>6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VLOOKUP(B61,'16.07'!B61:P319,15,0)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VLOOKUP(B62,'16.07'!B62:P320,15,0)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VLOOKUP(B63,'16.07'!B63:P321,15,0)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VLOOKUP(B64,'16.07'!B64:P322,15,0)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VLOOKUP(B65,'16.07'!B65:P323,15,0)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VLOOKUP(B66,'16.07'!B66:P324,15,0)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VLOOKUP(B67,'16.07'!B67:P325,15,0)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VLOOKUP(B68,'16.07'!B68:P326,15,0)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VLOOKUP(B69,'16.07'!B69:P327,15,0)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VLOOKUP(B70,'16.07'!B70:P328,15,0)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VLOOKUP(B71,'16.07'!B71:P329,15,0)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VLOOKUP(B72,'16.07'!B72:P330,15,0)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VLOOKUP(B73,'16.07'!B73:P331,15,0)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VLOOKUP(B74,'16.07'!B74:P332,15,0)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VLOOKUP(B75,'16.07'!B75:P333,15,0)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VLOOKUP(B76,'16.07'!B76:P334,15,0)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VLOOKUP(B77,'16.07'!B77:P335,15,0)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VLOOKUP(B78,'16.07'!B78:P336,15,0)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VLOOKUP(B79,'16.07'!B79:P337,15,0)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VLOOKUP(B80,'16.07'!B80:P338,15,0)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VLOOKUP(B81,'16.07'!B81:P339,15,0)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VLOOKUP(B82,'16.07'!B82:P340,15,0)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VLOOKUP(B83,'16.07'!B83:P341,15,0)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VLOOKUP(B84,'16.07'!B84:P342,15,0)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VLOOKUP(B85,'16.07'!B85:P343,15,0)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VLOOKUP(B86,'16.07'!B86:P344,15,0)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VLOOKUP(B87,'16.07'!B87:P345,15,0)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VLOOKUP(B88,'16.07'!B88:P346,15,0)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VLOOKUP(B89,'16.07'!B89:P347,15,0)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VLOOKUP(B90,'16.07'!B90:P348,15,0)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VLOOKUP(B91,'16.07'!B91:P349,15,0)</f>
        <v>0</v>
      </c>
      <c r="E91" s="30"/>
      <c r="F91" s="30"/>
      <c r="G91" s="30">
        <v>78</v>
      </c>
      <c r="H91" s="30"/>
      <c r="I91" s="29"/>
      <c r="J91" s="29"/>
      <c r="K91" s="29"/>
      <c r="L91" s="66">
        <f>D91+G91+H91-I91-J91-K91-M91-M92*3-M93*5</f>
        <v>0</v>
      </c>
      <c r="M91" s="30">
        <v>1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VLOOKUP(B92,'16.07'!B92:P350,15,0)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9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VLOOKUP(B93,'16.07'!B93:P351,15,0)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VLOOKUP(B94,'16.07'!B94:P352,15,0)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VLOOKUP(B95,'16.07'!B95:P353,15,0)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VLOOKUP(B96,'16.07'!B96:P354,15,0)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VLOOKUP(B97,'16.07'!B97:P355,15,0)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VLOOKUP(B98,'16.07'!B98:P356,15,0)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VLOOKUP(B99,'16.07'!B99:P357,15,0)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VLOOKUP(B100,'16.07'!B100:P358,15,0)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VLOOKUP(B101,'16.07'!B101:P359,15,0)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VLOOKUP(B102,'16.07'!B102:P360,15,0)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VLOOKUP(B103,'16.07'!B103:P361,15,0)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VLOOKUP(B104,'16.07'!B104:P362,15,0)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VLOOKUP(B105,'16.07'!B105:P363,15,0)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VLOOKUP(B106,'16.07'!B106:P364,15,0)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VLOOKUP(B107,'16.07'!B107:P365,15,0)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VLOOKUP(B108,'16.07'!B108:P366,15,0)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VLOOKUP(B109,'16.07'!B109:P367,15,0)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VLOOKUP(B110,'16.07'!B110:P368,15,0)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VLOOKUP(B111,'16.07'!B111:P369,15,0)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VLOOKUP(B112,'16.07'!B112:P370,15,0)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VLOOKUP(B113,'16.07'!B113:P371,15,0)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VLOOKUP(B114,'16.07'!B114:P372,15,0)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VLOOKUP(B115,'16.07'!B115:P373,15,0)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VLOOKUP(B116,'16.07'!B116:P374,15,0)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VLOOKUP(B117,'16.07'!B117:P375,15,0)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VLOOKUP(B118,'16.07'!B118:P376,15,0)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VLOOKUP(B119,'16.07'!B119:P377,15,0)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VLOOKUP(B120,'16.07'!B120:P378,15,0)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VLOOKUP(B121,'16.07'!B121:P379,15,0)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VLOOKUP(B122,'16.07'!B122:P380,15,0)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VLOOKUP(B123,'16.07'!B123:P381,15,0)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VLOOKUP(B124,'16.07'!B124:P382,15,0)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VLOOKUP(B125,'16.07'!B125:P383,15,0)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-1</v>
      </c>
      <c r="M125" s="26">
        <v>1</v>
      </c>
      <c r="N125" s="65">
        <f t="shared" si="5"/>
        <v>1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VLOOKUP(B126,'16.07'!B126:P384,15,0)</f>
        <v>3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2</v>
      </c>
      <c r="M126" s="30">
        <v>1</v>
      </c>
      <c r="N126" s="66">
        <f t="shared" si="5"/>
        <v>-2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VLOOKUP(B127,'16.07'!B127:P385,15,0)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VLOOKUP(B128,'16.07'!B128:P386,15,0)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VLOOKUP(B129,'16.07'!B129:P387,15,0)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VLOOKUP(B130,'16.07'!B130:P388,15,0)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VLOOKUP(B131,'16.07'!B131:P389,15,0)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VLOOKUP(B132,'16.07'!B132:P390,15,0)</f>
        <v>6</v>
      </c>
      <c r="E132" s="30"/>
      <c r="F132" s="30"/>
      <c r="G132" s="30"/>
      <c r="H132" s="30"/>
      <c r="I132" s="29"/>
      <c r="J132" s="29"/>
      <c r="K132" s="29"/>
      <c r="L132" s="66">
        <f t="shared" si="8"/>
        <v>5</v>
      </c>
      <c r="M132" s="30">
        <v>1</v>
      </c>
      <c r="N132" s="66">
        <f t="shared" si="5"/>
        <v>0</v>
      </c>
      <c r="O132" s="29"/>
      <c r="P132" s="66">
        <v>5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VLOOKUP(B133,'16.07'!B133:P391,15,0)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VLOOKUP(B134,'16.07'!B134:P392,15,0)</f>
        <v>2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2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VLOOKUP(B135,'16.07'!B135:P393,15,0)</f>
        <v>0</v>
      </c>
      <c r="E135" s="30"/>
      <c r="F135" s="30"/>
      <c r="G135" s="30">
        <v>2</v>
      </c>
      <c r="H135" s="30"/>
      <c r="I135" s="29"/>
      <c r="J135" s="29"/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VLOOKUP(B136,'16.07'!B136:P394,15,0)</f>
        <v>0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3</v>
      </c>
      <c r="M136" s="30">
        <v>1</v>
      </c>
      <c r="N136" s="66">
        <f t="shared" si="5"/>
        <v>0</v>
      </c>
      <c r="O136" s="29"/>
      <c r="P136" s="66">
        <v>3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VLOOKUP(B137,'16.07'!B137:P395,15,0)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VLOOKUP(B138,'16.07'!B138:P396,15,0)</f>
        <v>1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/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VLOOKUP(B139,'16.07'!B139:P397,15,0)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VLOOKUP(B140,'16.07'!B140:P398,15,0)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VLOOKUP(B141,'16.07'!B141:P399,15,0)</f>
        <v>1</v>
      </c>
      <c r="E141" s="30"/>
      <c r="F141" s="30"/>
      <c r="G141" s="30">
        <v>1</v>
      </c>
      <c r="H141" s="30"/>
      <c r="I141" s="29"/>
      <c r="J141" s="29"/>
      <c r="K141" s="29"/>
      <c r="L141" s="66">
        <f t="shared" si="8"/>
        <v>2</v>
      </c>
      <c r="M141" s="30"/>
      <c r="N141" s="66">
        <f t="shared" si="5"/>
        <v>1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VLOOKUP(B142,'16.07'!B142:P400,15,0)</f>
        <v>1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2</v>
      </c>
      <c r="M142" s="30">
        <v>1</v>
      </c>
      <c r="N142" s="66">
        <f t="shared" si="5"/>
        <v>2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VLOOKUP(B143,'16.07'!B143:P401,15,0)</f>
        <v>0</v>
      </c>
      <c r="E143" s="30"/>
      <c r="F143" s="30"/>
      <c r="G143" s="30"/>
      <c r="H143" s="30"/>
      <c r="I143" s="29"/>
      <c r="J143" s="29"/>
      <c r="K143" s="29"/>
      <c r="L143" s="66">
        <f t="shared" si="8"/>
        <v>0</v>
      </c>
      <c r="M143" s="30"/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VLOOKUP(B144,'16.07'!B144:P402,15,0)</f>
        <v>0</v>
      </c>
      <c r="E144" s="30"/>
      <c r="F144" s="30"/>
      <c r="G144" s="30"/>
      <c r="H144" s="30"/>
      <c r="I144" s="29"/>
      <c r="J144" s="29"/>
      <c r="K144" s="29"/>
      <c r="L144" s="66">
        <f t="shared" si="8"/>
        <v>0</v>
      </c>
      <c r="M144" s="30"/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VLOOKUP(B145,'16.07'!B145:P403,15,0)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VLOOKUP(B146,'16.07'!B146:P404,15,0)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VLOOKUP(B147,'16.07'!B147:P405,15,0)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VLOOKUP(B148,'16.07'!B148:P406,15,0)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VLOOKUP(B149,'16.07'!B149:P407,15,0)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VLOOKUP(B150,'16.07'!B150:P408,15,0)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VLOOKUP(B151,'16.07'!B151:P409,15,0)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VLOOKUP(B152,'16.07'!B152:P410,15,0)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VLOOKUP(B153,'16.07'!B153:P411,15,0)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>
        <v>1</v>
      </c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VLOOKUP(B154,'16.07'!B154:P412,15,0)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VLOOKUP(B155,'16.07'!B155:P413,15,0)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VLOOKUP(B156,'16.07'!B156:P414,15,0)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VLOOKUP(B157,'16.07'!B157:P415,15,0)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VLOOKUP(B158,'16.07'!B158:P416,15,0)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VLOOKUP(B159,'16.07'!B159:P417,15,0)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3</v>
      </c>
      <c r="M159" s="30">
        <v>1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VLOOKUP(B160,'16.07'!B160:P418,15,0)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VLOOKUP(B161,'16.07'!B161:P419,15,0)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VLOOKUP(B162,'16.07'!B162:P420,15,0)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VLOOKUP(B163,'16.07'!B163:P421,15,0)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VLOOKUP(B164,'16.07'!B164:P422,15,0)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VLOOKUP(B165,'16.07'!B165:P423,15,0)</f>
        <v>1</v>
      </c>
      <c r="E165" s="30"/>
      <c r="F165" s="30"/>
      <c r="G165" s="30">
        <v>1</v>
      </c>
      <c r="H165" s="30"/>
      <c r="I165" s="29"/>
      <c r="J165" s="29"/>
      <c r="K165" s="29">
        <v>1</v>
      </c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VLOOKUP(B166,'16.07'!B166:P424,15,0)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VLOOKUP(B167,'16.07'!B167:P425,15,0)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VLOOKUP(B168,'16.07'!B168:P426,15,0)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VLOOKUP(B169,'16.07'!B169:P427,15,0)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VLOOKUP(B170,'16.07'!B170:P428,15,0)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VLOOKUP(B171,'16.07'!B171:P429,15,0)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VLOOKUP(B172,'16.07'!B172:P430,15,0)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VLOOKUP(B173,'16.07'!B173:P431,15,0)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VLOOKUP(B174,'16.07'!B174:P432,15,0)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VLOOKUP(B175,'16.07'!B175:P433,15,0)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VLOOKUP(B176,'16.07'!B176:P434,15,0)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VLOOKUP(B177,'16.07'!B177:P435,15,0)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VLOOKUP(B178,'16.07'!B178:P436,15,0)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VLOOKUP(B179,'16.07'!B179:P437,15,0)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VLOOKUP(B180,'16.07'!B180:P438,15,0)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VLOOKUP(B181,'16.07'!B181:P439,15,0)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VLOOKUP(B182,'16.07'!B182:P440,15,0)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VLOOKUP(B183,'16.07'!B183:P441,15,0)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VLOOKUP(B184,'16.07'!B184:P442,15,0)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VLOOKUP(B185,'16.07'!B185:P443,15,0)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VLOOKUP(B186,'16.07'!B186:P444,15,0)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VLOOKUP(B187,'16.07'!B187:P445,15,0)</f>
        <v>0</v>
      </c>
      <c r="E187" s="38"/>
      <c r="F187" s="38"/>
      <c r="G187" s="26">
        <v>12</v>
      </c>
      <c r="H187" s="26"/>
      <c r="I187" s="25"/>
      <c r="J187" s="25"/>
      <c r="K187" s="25"/>
      <c r="L187" s="68">
        <f t="shared" si="11"/>
        <v>9</v>
      </c>
      <c r="M187" s="26">
        <v>3</v>
      </c>
      <c r="N187" s="68">
        <f t="shared" si="9"/>
        <v>1</v>
      </c>
      <c r="O187" s="37"/>
      <c r="P187" s="68">
        <v>10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VLOOKUP(B188,'16.07'!B188:P446,15,0)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VLOOKUP(B189,'16.07'!B189:P447,15,0)</f>
        <v>0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6</v>
      </c>
      <c r="M189" s="26">
        <v>4</v>
      </c>
      <c r="N189" s="68">
        <f t="shared" si="9"/>
        <v>0</v>
      </c>
      <c r="O189" s="37"/>
      <c r="P189" s="68">
        <v>6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VLOOKUP(B190,'16.07'!B190:P448,15,0)</f>
        <v>0</v>
      </c>
      <c r="E190" s="38"/>
      <c r="F190" s="38"/>
      <c r="G190" s="26"/>
      <c r="H190" s="26"/>
      <c r="I190" s="25"/>
      <c r="J190" s="25"/>
      <c r="K190" s="25"/>
      <c r="L190" s="68">
        <f t="shared" si="11"/>
        <v>0</v>
      </c>
      <c r="M190" s="26"/>
      <c r="N190" s="68">
        <f t="shared" si="9"/>
        <v>0</v>
      </c>
      <c r="O190" s="37"/>
      <c r="P190" s="68"/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VLOOKUP(B191,'16.07'!B191:P449,15,0)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VLOOKUP(B192,'16.07'!B192:P450,15,0)</f>
        <v>4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6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VLOOKUP(B193,'16.07'!B193:P451,15,0)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VLOOKUP(B194,'16.07'!B194:P452,15,0)</f>
        <v>1</v>
      </c>
      <c r="E194" s="38"/>
      <c r="F194" s="38"/>
      <c r="G194" s="26">
        <v>12</v>
      </c>
      <c r="H194" s="26"/>
      <c r="I194" s="25"/>
      <c r="J194" s="25"/>
      <c r="K194" s="25"/>
      <c r="L194" s="68">
        <f t="shared" si="11"/>
        <v>7</v>
      </c>
      <c r="M194" s="26">
        <v>6</v>
      </c>
      <c r="N194" s="68">
        <f t="shared" si="9"/>
        <v>0</v>
      </c>
      <c r="O194" s="37"/>
      <c r="P194" s="68">
        <v>7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VLOOKUP(B195,'16.07'!B195:P453,15,0)</f>
        <v>8</v>
      </c>
      <c r="E195" s="38"/>
      <c r="F195" s="38"/>
      <c r="G195" s="25"/>
      <c r="H195" s="26"/>
      <c r="I195" s="25"/>
      <c r="J195" s="25"/>
      <c r="K195" s="25"/>
      <c r="L195" s="68">
        <f t="shared" si="11"/>
        <v>7</v>
      </c>
      <c r="M195" s="26">
        <v>1</v>
      </c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VLOOKUP(B196,'16.07'!B196:P454,15,0)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VLOOKUP(B197,'16.07'!B197:P455,15,0)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VLOOKUP(B198,'16.07'!B198:P456,15,0)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VLOOKUP(B199,'16.07'!B199:P457,15,0)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VLOOKUP(B200,'16.07'!B200:P458,15,0)</f>
        <v>4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17</v>
      </c>
      <c r="M200" s="26">
        <v>7</v>
      </c>
      <c r="N200" s="65">
        <f t="shared" si="9"/>
        <v>0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VLOOKUP(B201,'16.07'!B201:P459,15,0)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VLOOKUP(B202,'16.07'!B202:P460,15,0)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VLOOKUP(B203,'16.07'!B203:P461,15,0)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VLOOKUP(B204,'16.07'!B204:P462,15,0)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VLOOKUP(B205,'16.07'!B205:P463,15,0)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VLOOKUP(B206,'16.07'!B206:P464,15,0)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VLOOKUP(B207,'16.07'!B207:P465,15,0)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VLOOKUP(B208,'16.07'!B208:P466,15,0)</f>
        <v>19</v>
      </c>
      <c r="E208" s="25"/>
      <c r="F208" s="25"/>
      <c r="G208" s="25"/>
      <c r="H208" s="25"/>
      <c r="I208" s="25"/>
      <c r="J208" s="25"/>
      <c r="K208" s="25"/>
      <c r="L208" s="65">
        <f t="shared" si="12"/>
        <v>10</v>
      </c>
      <c r="M208" s="26">
        <v>9</v>
      </c>
      <c r="N208" s="65">
        <f t="shared" si="9"/>
        <v>0</v>
      </c>
      <c r="O208" s="25"/>
      <c r="P208" s="65">
        <v>10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VLOOKUP(B209,'16.07'!B209:P467,15,0)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VLOOKUP(B210,'16.07'!B210:P468,15,0)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VLOOKUP(B211,'16.07'!B211:P469,15,0)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VLOOKUP(B212,'16.07'!B212:P470,15,0)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VLOOKUP(B213,'16.07'!B213:P471,15,0)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VLOOKUP(B214,'16.07'!B214:P472,15,0)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VLOOKUP(B215,'16.07'!B215:P473,15,0)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VLOOKUP(B216,'16.07'!B216:P474,15,0)</f>
        <v>16</v>
      </c>
      <c r="E216" s="25"/>
      <c r="F216" s="25"/>
      <c r="G216" s="25"/>
      <c r="H216" s="25"/>
      <c r="I216" s="25"/>
      <c r="J216" s="25"/>
      <c r="K216" s="25"/>
      <c r="L216" s="65">
        <f t="shared" si="12"/>
        <v>11</v>
      </c>
      <c r="M216" s="26">
        <v>5</v>
      </c>
      <c r="N216" s="65">
        <f t="shared" si="13"/>
        <v>-8</v>
      </c>
      <c r="O216" s="25"/>
      <c r="P216" s="65">
        <v>3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VLOOKUP(B217,'16.07'!B217:P475,15,0)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VLOOKUP(B218,'16.07'!B218:P476,15,0)</f>
        <v>10</v>
      </c>
      <c r="E218" s="25"/>
      <c r="F218" s="25"/>
      <c r="G218" s="25"/>
      <c r="H218" s="25"/>
      <c r="I218" s="25"/>
      <c r="J218" s="25"/>
      <c r="K218" s="25"/>
      <c r="L218" s="65">
        <f t="shared" si="12"/>
        <v>8</v>
      </c>
      <c r="M218" s="26">
        <v>2</v>
      </c>
      <c r="N218" s="65">
        <f t="shared" si="13"/>
        <v>-8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VLOOKUP(B219,'16.07'!B219:P477,15,0)</f>
        <v>12</v>
      </c>
      <c r="E219" s="25"/>
      <c r="F219" s="25"/>
      <c r="G219" s="25"/>
      <c r="H219" s="25"/>
      <c r="I219" s="25"/>
      <c r="J219" s="25"/>
      <c r="K219" s="25"/>
      <c r="L219" s="65">
        <f t="shared" si="12"/>
        <v>11</v>
      </c>
      <c r="M219" s="26">
        <v>1</v>
      </c>
      <c r="N219" s="65">
        <f t="shared" si="13"/>
        <v>-7</v>
      </c>
      <c r="O219" s="25"/>
      <c r="P219" s="65">
        <v>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VLOOKUP(B220,'16.07'!B220:P478,15,0)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VLOOKUP(B221,'16.07'!B221:P479,15,0)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VLOOKUP(B222,'16.07'!B222:P480,15,0)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VLOOKUP(B223,'16.07'!B223:P481,15,0)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VLOOKUP(B224,'16.07'!B224:P482,15,0)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VLOOKUP(B225,'16.07'!B225:P483,15,0)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VLOOKUP(B226,'16.07'!B226:P484,15,0)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VLOOKUP(B227,'16.07'!B227:P485,15,0)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VLOOKUP(B228,'16.07'!B228:P486,15,0)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VLOOKUP(B229,'16.07'!B229:P487,15,0)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VLOOKUP(B230,'16.07'!B230:P488,15,0)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VLOOKUP(B231,'16.07'!B231:P489,15,0)</f>
        <v>7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2</v>
      </c>
      <c r="M231" s="26">
        <v>5</v>
      </c>
      <c r="N231" s="65">
        <f t="shared" si="13"/>
        <v>0</v>
      </c>
      <c r="O231" s="25"/>
      <c r="P231" s="65">
        <v>2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VLOOKUP(B232,'16.07'!B232:P490,15,0)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VLOOKUP(B233,'16.07'!B233:P491,15,0)</f>
        <v>0</v>
      </c>
      <c r="E233" s="25"/>
      <c r="F233" s="25"/>
      <c r="G233" s="25">
        <v>18</v>
      </c>
      <c r="H233" s="25"/>
      <c r="I233" s="25"/>
      <c r="J233" s="25"/>
      <c r="K233" s="25"/>
      <c r="L233" s="65">
        <f t="shared" si="14"/>
        <v>15</v>
      </c>
      <c r="M233" s="26">
        <v>3</v>
      </c>
      <c r="N233" s="65">
        <f t="shared" si="13"/>
        <v>0</v>
      </c>
      <c r="O233" s="25"/>
      <c r="P233" s="65">
        <v>15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VLOOKUP(B234,'16.07'!B234:P492,15,0)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VLOOKUP(B235,'16.07'!B235:P493,15,0)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VLOOKUP(B236,'16.07'!B236:P494,15,0)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VLOOKUP(B237,'16.07'!B237:P495,15,0)</f>
        <v>18</v>
      </c>
      <c r="E237" s="25"/>
      <c r="F237" s="25"/>
      <c r="G237" s="25"/>
      <c r="H237" s="25"/>
      <c r="I237" s="25"/>
      <c r="J237" s="25"/>
      <c r="K237" s="25"/>
      <c r="L237" s="65">
        <f t="shared" si="14"/>
        <v>13</v>
      </c>
      <c r="M237" s="26">
        <v>5</v>
      </c>
      <c r="N237" s="65">
        <f t="shared" si="13"/>
        <v>0</v>
      </c>
      <c r="O237" s="25"/>
      <c r="P237" s="65">
        <v>13</v>
      </c>
    </row>
    <row r="238" spans="1:16" x14ac:dyDescent="0.25">
      <c r="A238" s="40"/>
      <c r="B238" s="27"/>
      <c r="C238" s="28">
        <v>32001</v>
      </c>
      <c r="D238" s="67" t="e">
        <f>VLOOKUP(B238,'16.07'!B238:P496,15,0)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VLOOKUP(B239,'16.07'!B239:P497,15,0)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VLOOKUP(B240,'16.07'!B240:P498,15,0)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VLOOKUP(B241,'16.07'!B241:P499,15,0)</f>
        <v>16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14</v>
      </c>
      <c r="M241" s="26">
        <v>2</v>
      </c>
      <c r="N241" s="65">
        <f t="shared" si="13"/>
        <v>0</v>
      </c>
      <c r="O241" s="25"/>
      <c r="P241" s="65">
        <v>14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VLOOKUP(B242,'16.07'!B242:P500,15,0)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VLOOKUP(B243,'16.07'!B243:P501,15,0)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VLOOKUP(B244,'16.07'!B244:P502,15,0)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VLOOKUP(B245,'16.07'!B245:P503,15,0)</f>
        <v>157</v>
      </c>
      <c r="E245" s="25"/>
      <c r="F245" s="25"/>
      <c r="G245" s="25"/>
      <c r="H245" s="25"/>
      <c r="I245" s="25"/>
      <c r="J245" s="25"/>
      <c r="K245" s="25"/>
      <c r="L245" s="65">
        <f t="shared" si="15"/>
        <v>144</v>
      </c>
      <c r="M245" s="26">
        <v>13</v>
      </c>
      <c r="N245" s="65">
        <f t="shared" si="13"/>
        <v>0</v>
      </c>
      <c r="O245" s="25"/>
      <c r="P245" s="65">
        <v>144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VLOOKUP(B246,'16.07'!B246:P504,15,0)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VLOOKUP(B247,'16.07'!B247:P505,15,0)</f>
        <v>33</v>
      </c>
      <c r="E247" s="25"/>
      <c r="F247" s="25"/>
      <c r="G247" s="25"/>
      <c r="H247" s="25"/>
      <c r="I247" s="25"/>
      <c r="J247" s="25"/>
      <c r="K247" s="25"/>
      <c r="L247" s="65">
        <f t="shared" si="15"/>
        <v>33</v>
      </c>
      <c r="M247" s="26"/>
      <c r="N247" s="65">
        <f t="shared" si="13"/>
        <v>0</v>
      </c>
      <c r="O247" s="25"/>
      <c r="P247" s="65">
        <v>33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VLOOKUP(B248,'16.07'!B248:P506,15,0)</f>
        <v>18</v>
      </c>
      <c r="E248" s="25"/>
      <c r="F248" s="25"/>
      <c r="G248" s="25"/>
      <c r="H248" s="25"/>
      <c r="I248" s="25"/>
      <c r="J248" s="25"/>
      <c r="K248" s="25"/>
      <c r="L248" s="65">
        <f t="shared" si="15"/>
        <v>18</v>
      </c>
      <c r="M248" s="26"/>
      <c r="N248" s="65">
        <f t="shared" si="13"/>
        <v>0</v>
      </c>
      <c r="O248" s="25"/>
      <c r="P248" s="65">
        <v>18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VLOOKUP(B249,'16.07'!B249:P507,15,0)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/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VLOOKUP(B250,'16.07'!B250:P508,15,0)</f>
        <v>23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>
        <v>2</v>
      </c>
      <c r="N250" s="65">
        <f t="shared" si="13"/>
        <v>0</v>
      </c>
      <c r="O250" s="25"/>
      <c r="P250" s="65">
        <v>21</v>
      </c>
    </row>
    <row r="251" spans="1:16" hidden="1" x14ac:dyDescent="0.25">
      <c r="A251" s="32"/>
      <c r="B251" s="33"/>
      <c r="C251" s="34"/>
      <c r="D251" s="67" t="e">
        <f>VLOOKUP(B251,'16.07'!B251:P509,15,0)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VLOOKUP(B252,'16.07'!B252:P510,15,0)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VLOOKUP(B253,'16.07'!B253:P511,15,0)</f>
        <v>12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12</v>
      </c>
      <c r="M253" s="26"/>
      <c r="N253" s="65">
        <f t="shared" si="13"/>
        <v>0</v>
      </c>
      <c r="O253" s="25"/>
      <c r="P253" s="65">
        <v>12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VLOOKUP(B254,'16.07'!B254:P512,15,0)</f>
        <v>21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21</v>
      </c>
      <c r="M254" s="30"/>
      <c r="N254" s="66">
        <f t="shared" si="13"/>
        <v>0</v>
      </c>
      <c r="O254" s="29"/>
      <c r="P254" s="66">
        <v>21</v>
      </c>
    </row>
    <row r="255" spans="1:16" hidden="1" x14ac:dyDescent="0.25">
      <c r="A255" s="32"/>
      <c r="B255" s="33"/>
      <c r="C255" s="34"/>
      <c r="D255" s="67" t="e">
        <f>VLOOKUP(B255,'16.07'!B255:P513,15,0)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VLOOKUP(B256,'16.07'!B256:P514,15,0)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VLOOKUP(B257,'16.07'!B257:P515,15,0)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/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VLOOKUP(B258,'16.07'!B258:P516,15,0)</f>
        <v>14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13</v>
      </c>
      <c r="M258" s="26">
        <v>1</v>
      </c>
      <c r="N258" s="65">
        <f t="shared" si="13"/>
        <v>0</v>
      </c>
      <c r="O258" s="25"/>
      <c r="P258" s="65">
        <v>13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VLOOKUP(B259,'16.07'!B259:P517,15,0)</f>
        <v>18</v>
      </c>
      <c r="E259" s="25"/>
      <c r="F259" s="25"/>
      <c r="G259" s="25"/>
      <c r="H259" s="25"/>
      <c r="I259" s="25"/>
      <c r="J259" s="25"/>
      <c r="K259" s="25"/>
      <c r="L259" s="65">
        <f t="shared" si="16"/>
        <v>15</v>
      </c>
      <c r="M259" s="26">
        <v>3</v>
      </c>
      <c r="N259" s="65">
        <f t="shared" si="13"/>
        <v>0</v>
      </c>
      <c r="O259" s="25"/>
      <c r="P259" s="65">
        <v>15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VLOOKUP(B260,'16.07'!B260:P518,15,0)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VLOOKUP(B261,'16.07'!B261:P519,15,0)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VLOOKUP(B262,'16.07'!B262:P520,15,0)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VLOOKUP(B263,'16.07'!B263:P521,15,0)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VLOOKUP(B264,'16.07'!B264:P522,15,0)</f>
        <v>12</v>
      </c>
      <c r="E264" s="25"/>
      <c r="F264" s="25"/>
      <c r="G264" s="25"/>
      <c r="H264" s="25"/>
      <c r="I264" s="25"/>
      <c r="J264" s="25"/>
      <c r="K264" s="25"/>
      <c r="L264" s="65">
        <f t="shared" si="16"/>
        <v>12</v>
      </c>
      <c r="M264" s="26"/>
      <c r="N264" s="65">
        <f t="shared" si="13"/>
        <v>0</v>
      </c>
      <c r="O264" s="25"/>
      <c r="P264" s="65">
        <v>12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VLOOKUP(B265,'16.07'!B265:P523,15,0)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VLOOKUP(B266,'16.07'!B266:P524,15,0)</f>
        <v>9</v>
      </c>
      <c r="E266" s="25"/>
      <c r="F266" s="25"/>
      <c r="G266" s="25"/>
      <c r="H266" s="25"/>
      <c r="I266" s="25"/>
      <c r="J266" s="25"/>
      <c r="K266" s="25"/>
      <c r="L266" s="65">
        <f t="shared" si="16"/>
        <v>9</v>
      </c>
      <c r="M266" s="26"/>
      <c r="N266" s="65">
        <f t="shared" si="13"/>
        <v>0</v>
      </c>
      <c r="O266" s="25"/>
      <c r="P266" s="65">
        <v>9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5" activePane="bottomRight" state="frozen"/>
      <selection activeCell="I249" sqref="I249"/>
      <selection pane="topRight" activeCell="I249" sqref="I249"/>
      <selection pane="bottomLeft" activeCell="I249" sqref="I249"/>
      <selection pane="bottomRight" activeCell="P245" sqref="P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348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VLOOKUP(B8,'17.07'!B8:P266,15,0)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VLOOKUP(B9,'17.07'!B9:P267,15,0)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VLOOKUP(B10,'17.07'!B10:P268,15,0)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VLOOKUP(B11,'17.07'!B11:P269,15,0)</f>
        <v>0</v>
      </c>
      <c r="E11" s="30"/>
      <c r="F11" s="30"/>
      <c r="G11" s="30">
        <v>6</v>
      </c>
      <c r="H11" s="30"/>
      <c r="I11" s="29"/>
      <c r="J11" s="29"/>
      <c r="K11" s="29">
        <v>2</v>
      </c>
      <c r="L11" s="66">
        <f t="shared" si="0"/>
        <v>0</v>
      </c>
      <c r="M11" s="30">
        <v>4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VLOOKUP(B12,'17.07'!B12:P270,15,0)</f>
        <v>0</v>
      </c>
      <c r="E12" s="30"/>
      <c r="F12" s="30"/>
      <c r="G12" s="30">
        <v>8</v>
      </c>
      <c r="H12" s="30"/>
      <c r="I12" s="29"/>
      <c r="J12" s="29"/>
      <c r="K12" s="29"/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VLOOKUP(B13,'17.07'!B13:P271,15,0)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VLOOKUP(B14,'17.07'!B14:P272,15,0)</f>
        <v>0</v>
      </c>
      <c r="E14" s="30"/>
      <c r="F14" s="30"/>
      <c r="G14" s="30">
        <v>4</v>
      </c>
      <c r="H14" s="30"/>
      <c r="I14" s="29"/>
      <c r="J14" s="29"/>
      <c r="K14" s="29">
        <v>1</v>
      </c>
      <c r="L14" s="66">
        <f t="shared" si="0"/>
        <v>0</v>
      </c>
      <c r="M14" s="30">
        <v>3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VLOOKUP(B15,'17.07'!B15:P273,15,0)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VLOOKUP(B16,'17.07'!B16:P274,15,0)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VLOOKUP(B17,'17.07'!B17:P275,15,0)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VLOOKUP(B18,'17.07'!B18:P276,15,0)</f>
        <v>0</v>
      </c>
      <c r="E18" s="30"/>
      <c r="F18" s="30"/>
      <c r="G18" s="30">
        <v>4</v>
      </c>
      <c r="H18" s="30"/>
      <c r="I18" s="29"/>
      <c r="J18" s="29"/>
      <c r="K18" s="29"/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VLOOKUP(B19,'17.07'!B19:P277,15,0)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VLOOKUP(B20,'17.07'!B20:P278,15,0)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VLOOKUP(B21,'17.07'!B21:P279,15,0)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VLOOKUP(B22,'17.07'!B22:P280,15,0)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VLOOKUP(B23,'17.07'!B23:P281,15,0)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VLOOKUP(B24,'17.07'!B24:P282,15,0)</f>
        <v>0</v>
      </c>
      <c r="E24" s="30"/>
      <c r="F24" s="30"/>
      <c r="G24" s="30">
        <v>4</v>
      </c>
      <c r="H24" s="30"/>
      <c r="I24" s="29"/>
      <c r="J24" s="29"/>
      <c r="K24" s="29">
        <v>2</v>
      </c>
      <c r="L24" s="66">
        <f t="shared" si="0"/>
        <v>0</v>
      </c>
      <c r="M24" s="30">
        <v>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VLOOKUP(B25,'17.07'!B25:P283,15,0)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VLOOKUP(B26,'17.07'!B26:P284,15,0)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VLOOKUP(B27,'17.07'!B27:P285,15,0)</f>
        <v>11</v>
      </c>
      <c r="E27" s="30"/>
      <c r="F27" s="30"/>
      <c r="G27" s="30"/>
      <c r="H27" s="30"/>
      <c r="I27" s="29"/>
      <c r="J27" s="29"/>
      <c r="K27" s="29"/>
      <c r="L27" s="66">
        <f t="shared" si="0"/>
        <v>1</v>
      </c>
      <c r="M27" s="30">
        <v>10</v>
      </c>
      <c r="N27" s="66">
        <f t="shared" si="1"/>
        <v>0</v>
      </c>
      <c r="O27" s="29"/>
      <c r="P27" s="66">
        <v>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VLOOKUP(B28,'17.07'!B28:P286,15,0)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VLOOKUP(B29,'17.07'!B29:P287,15,0)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VLOOKUP(B30,'17.07'!B30:P288,15,0)</f>
        <v>0</v>
      </c>
      <c r="E30" s="30"/>
      <c r="F30" s="30"/>
      <c r="G30" s="30">
        <v>4</v>
      </c>
      <c r="H30" s="30"/>
      <c r="I30" s="29"/>
      <c r="J30" s="29"/>
      <c r="K30" s="29">
        <v>2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VLOOKUP(B31,'17.07'!B31:P289,15,0)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VLOOKUP(B32,'17.07'!B32:P290,15,0)</f>
        <v>0</v>
      </c>
      <c r="E32" s="30"/>
      <c r="F32" s="30"/>
      <c r="G32" s="30">
        <v>8</v>
      </c>
      <c r="H32" s="30"/>
      <c r="I32" s="29"/>
      <c r="J32" s="29"/>
      <c r="K32" s="29">
        <v>1</v>
      </c>
      <c r="L32" s="66">
        <f t="shared" si="0"/>
        <v>0</v>
      </c>
      <c r="M32" s="30">
        <v>7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VLOOKUP(B33,'17.07'!B33:P291,15,0)</f>
        <v>0</v>
      </c>
      <c r="E33" s="30"/>
      <c r="F33" s="30"/>
      <c r="G33" s="30">
        <v>8</v>
      </c>
      <c r="H33" s="30"/>
      <c r="I33" s="29"/>
      <c r="J33" s="29"/>
      <c r="K33" s="29">
        <v>1</v>
      </c>
      <c r="L33" s="66">
        <f t="shared" si="0"/>
        <v>0</v>
      </c>
      <c r="M33" s="30">
        <v>7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VLOOKUP(B34,'17.07'!B34:P292,15,0)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VLOOKUP(B35,'17.07'!B35:P293,15,0)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VLOOKUP(B36,'17.07'!B36:P294,15,0)</f>
        <v>0</v>
      </c>
      <c r="E36" s="30"/>
      <c r="F36" s="30"/>
      <c r="G36" s="30">
        <v>4</v>
      </c>
      <c r="H36" s="30"/>
      <c r="I36" s="29"/>
      <c r="J36" s="29"/>
      <c r="K36" s="29">
        <v>2</v>
      </c>
      <c r="L36" s="66">
        <f t="shared" si="0"/>
        <v>0</v>
      </c>
      <c r="M36" s="30">
        <v>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VLOOKUP(B37,'17.07'!B37:P295,15,0)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VLOOKUP(B38,'17.07'!B38:P296,15,0)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-1</v>
      </c>
      <c r="M38" s="30">
        <v>5</v>
      </c>
      <c r="N38" s="66">
        <f t="shared" si="1"/>
        <v>1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VLOOKUP(B39,'17.07'!B39:P297,15,0)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VLOOKUP(B40,'17.07'!B40:P298,15,0)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VLOOKUP(B41,'17.07'!B41:P299,15,0)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VLOOKUP(B42,'17.07'!B42:P300,15,0)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VLOOKUP(B43,'17.07'!B43:P301,15,0)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VLOOKUP(B44,'17.07'!B44:P302,15,0)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VLOOKUP(B45,'17.07'!B45:P303,15,0)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VLOOKUP(B46,'17.07'!B46:P304,15,0)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VLOOKUP(B47,'17.07'!B47:P305,15,0)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VLOOKUP(B48,'17.07'!B48:P306,15,0)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VLOOKUP(B49,'17.07'!B49:P307,15,0)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VLOOKUP(B50,'17.07'!B50:P308,15,0)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VLOOKUP(B51,'17.07'!B51:P309,15,0)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VLOOKUP(B52,'17.07'!B52:P310,15,0)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1</v>
      </c>
      <c r="M52" s="30">
        <v>3</v>
      </c>
      <c r="N52" s="66">
        <f t="shared" si="1"/>
        <v>-1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VLOOKUP(B53,'17.07'!B53:P311,15,0)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VLOOKUP(B54,'17.07'!B54:P312,15,0)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VLOOKUP(B55,'17.07'!B55:P313,15,0)</f>
        <v>0</v>
      </c>
      <c r="E55" s="30"/>
      <c r="F55" s="30"/>
      <c r="G55" s="30">
        <v>6</v>
      </c>
      <c r="H55" s="30"/>
      <c r="I55" s="29"/>
      <c r="J55" s="29"/>
      <c r="K55" s="29">
        <v>2</v>
      </c>
      <c r="L55" s="66">
        <f t="shared" si="0"/>
        <v>0</v>
      </c>
      <c r="M55" s="30">
        <v>4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VLOOKUP(B56,'17.07'!B56:P314,15,0)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VLOOKUP(B57,'17.07'!B57:P315,15,0)</f>
        <v>0</v>
      </c>
      <c r="E57" s="30"/>
      <c r="F57" s="30"/>
      <c r="G57" s="30">
        <v>8</v>
      </c>
      <c r="H57" s="30"/>
      <c r="I57" s="29"/>
      <c r="J57" s="29"/>
      <c r="K57" s="29"/>
      <c r="L57" s="66">
        <f t="shared" si="0"/>
        <v>0</v>
      </c>
      <c r="M57" s="30">
        <v>8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VLOOKUP(B58,'17.07'!B58:P316,15,0)</f>
        <v>0</v>
      </c>
      <c r="E58" s="30"/>
      <c r="F58" s="30"/>
      <c r="G58" s="30">
        <v>4</v>
      </c>
      <c r="H58" s="30"/>
      <c r="I58" s="29"/>
      <c r="J58" s="29"/>
      <c r="K58" s="29"/>
      <c r="L58" s="66">
        <f t="shared" si="0"/>
        <v>4</v>
      </c>
      <c r="M58" s="30"/>
      <c r="N58" s="66">
        <f t="shared" si="1"/>
        <v>-4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VLOOKUP(B59,'17.07'!B59:P317,15,0)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VLOOKUP(B60,'17.07'!B60:P318,15,0)</f>
        <v>0</v>
      </c>
      <c r="E60" s="30"/>
      <c r="F60" s="30"/>
      <c r="G60" s="30">
        <v>4</v>
      </c>
      <c r="H60" s="30"/>
      <c r="I60" s="29"/>
      <c r="J60" s="29"/>
      <c r="K60" s="29">
        <v>1</v>
      </c>
      <c r="L60" s="66">
        <f t="shared" si="0"/>
        <v>0</v>
      </c>
      <c r="M60" s="30">
        <v>3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VLOOKUP(B61,'17.07'!B61:P319,15,0)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VLOOKUP(B62,'17.07'!B62:P320,15,0)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VLOOKUP(B63,'17.07'!B63:P321,15,0)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VLOOKUP(B64,'17.07'!B64:P322,15,0)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VLOOKUP(B65,'17.07'!B65:P323,15,0)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VLOOKUP(B66,'17.07'!B66:P324,15,0)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VLOOKUP(B67,'17.07'!B67:P325,15,0)</f>
        <v>0</v>
      </c>
      <c r="E67" s="30"/>
      <c r="F67" s="30"/>
      <c r="G67" s="30">
        <v>14</v>
      </c>
      <c r="H67" s="30"/>
      <c r="I67" s="29"/>
      <c r="J67" s="29"/>
      <c r="K67" s="29">
        <v>2</v>
      </c>
      <c r="L67" s="66">
        <f t="shared" si="0"/>
        <v>0</v>
      </c>
      <c r="M67" s="30">
        <v>12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VLOOKUP(B68,'17.07'!B68:P326,15,0)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VLOOKUP(B69,'17.07'!B69:P327,15,0)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VLOOKUP(B70,'17.07'!B70:P328,15,0)</f>
        <v>0</v>
      </c>
      <c r="E70" s="30"/>
      <c r="F70" s="30"/>
      <c r="G70" s="30">
        <v>8</v>
      </c>
      <c r="H70" s="30"/>
      <c r="I70" s="29"/>
      <c r="J70" s="29"/>
      <c r="K70" s="29">
        <v>1</v>
      </c>
      <c r="L70" s="66">
        <f t="shared" si="0"/>
        <v>0</v>
      </c>
      <c r="M70" s="30">
        <v>7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VLOOKUP(B71,'17.07'!B71:P329,15,0)</f>
        <v>0</v>
      </c>
      <c r="E71" s="30"/>
      <c r="F71" s="30"/>
      <c r="G71" s="30">
        <v>4</v>
      </c>
      <c r="H71" s="30"/>
      <c r="I71" s="29"/>
      <c r="J71" s="29"/>
      <c r="K71" s="29">
        <v>1</v>
      </c>
      <c r="L71" s="66">
        <f t="shared" si="0"/>
        <v>0</v>
      </c>
      <c r="M71" s="30">
        <v>3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VLOOKUP(B72,'17.07'!B72:P330,15,0)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VLOOKUP(B73,'17.07'!B73:P331,15,0)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VLOOKUP(B74,'17.07'!B74:P332,15,0)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VLOOKUP(B75,'17.07'!B75:P333,15,0)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VLOOKUP(B76,'17.07'!B76:P334,15,0)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VLOOKUP(B77,'17.07'!B77:P335,15,0)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VLOOKUP(B78,'17.07'!B78:P336,15,0)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VLOOKUP(B79,'17.07'!B79:P337,15,0)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VLOOKUP(B80,'17.07'!B80:P338,15,0)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VLOOKUP(B81,'17.07'!B81:P339,15,0)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VLOOKUP(B82,'17.07'!B82:P340,15,0)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VLOOKUP(B83,'17.07'!B83:P341,15,0)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VLOOKUP(B84,'17.07'!B84:P342,15,0)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VLOOKUP(B85,'17.07'!B85:P343,15,0)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VLOOKUP(B86,'17.07'!B86:P344,15,0)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VLOOKUP(B87,'17.07'!B87:P345,15,0)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VLOOKUP(B88,'17.07'!B88:P346,15,0)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VLOOKUP(B89,'17.07'!B89:P347,15,0)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VLOOKUP(B90,'17.07'!B90:P348,15,0)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VLOOKUP(B91,'17.07'!B91:P349,15,0)</f>
        <v>0</v>
      </c>
      <c r="E91" s="30"/>
      <c r="F91" s="30"/>
      <c r="G91" s="30">
        <v>80</v>
      </c>
      <c r="H91" s="30"/>
      <c r="I91" s="29"/>
      <c r="J91" s="29"/>
      <c r="K91" s="29">
        <v>9</v>
      </c>
      <c r="L91" s="66">
        <f>D91+G91+H91-I91-J91-K91-M91-M92*3-M93*5</f>
        <v>0</v>
      </c>
      <c r="M91" s="30">
        <v>6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VLOOKUP(B92,'17.07'!B92:P350,15,0)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VLOOKUP(B93,'17.07'!B93:P351,15,0)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VLOOKUP(B94,'17.07'!B94:P352,15,0)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VLOOKUP(B95,'17.07'!B95:P353,15,0)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VLOOKUP(B96,'17.07'!B96:P354,15,0)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VLOOKUP(B97,'17.07'!B97:P355,15,0)</f>
        <v>0</v>
      </c>
      <c r="E97" s="30"/>
      <c r="F97" s="30"/>
      <c r="G97" s="30">
        <v>5</v>
      </c>
      <c r="H97" s="30"/>
      <c r="I97" s="29"/>
      <c r="J97" s="29"/>
      <c r="K97" s="29"/>
      <c r="L97" s="66">
        <f t="shared" si="4"/>
        <v>0</v>
      </c>
      <c r="M97" s="30">
        <v>5</v>
      </c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VLOOKUP(B98,'17.07'!B98:P356,15,0)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VLOOKUP(B99,'17.07'!B99:P357,15,0)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VLOOKUP(B100,'17.07'!B100:P358,15,0)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VLOOKUP(B101,'17.07'!B101:P359,15,0)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VLOOKUP(B102,'17.07'!B102:P360,15,0)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-1</v>
      </c>
      <c r="M102" s="30">
        <v>21</v>
      </c>
      <c r="N102" s="66">
        <f t="shared" si="5"/>
        <v>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VLOOKUP(B103,'17.07'!B103:P361,15,0)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VLOOKUP(B104,'17.07'!B104:P362,15,0)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VLOOKUP(B105,'17.07'!B105:P363,15,0)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VLOOKUP(B106,'17.07'!B106:P364,15,0)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VLOOKUP(B107,'17.07'!B107:P365,15,0)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VLOOKUP(B108,'17.07'!B108:P366,15,0)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VLOOKUP(B109,'17.07'!B109:P367,15,0)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VLOOKUP(B110,'17.07'!B110:P368,15,0)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VLOOKUP(B111,'17.07'!B111:P369,15,0)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VLOOKUP(B112,'17.07'!B112:P370,15,0)</f>
        <v>0</v>
      </c>
      <c r="E112" s="26"/>
      <c r="F112" s="26"/>
      <c r="G112" s="26">
        <v>4</v>
      </c>
      <c r="H112" s="26"/>
      <c r="I112" s="25"/>
      <c r="J112" s="25"/>
      <c r="K112" s="25"/>
      <c r="L112" s="65">
        <f>D112+G112+H112-I112-J112-K112-M112</f>
        <v>0</v>
      </c>
      <c r="M112" s="26">
        <v>4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VLOOKUP(B113,'17.07'!B113:P371,15,0)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VLOOKUP(B114,'17.07'!B114:P372,15,0)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VLOOKUP(B115,'17.07'!B115:P373,15,0)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VLOOKUP(B116,'17.07'!B116:P374,15,0)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VLOOKUP(B117,'17.07'!B117:P375,15,0)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VLOOKUP(B118,'17.07'!B118:P376,15,0)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VLOOKUP(B119,'17.07'!B119:P377,15,0)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VLOOKUP(B120,'17.07'!B120:P378,15,0)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VLOOKUP(B121,'17.07'!B121:P379,15,0)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VLOOKUP(B122,'17.07'!B122:P380,15,0)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VLOOKUP(B123,'17.07'!B123:P381,15,0)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VLOOKUP(B124,'17.07'!B124:P382,15,0)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VLOOKUP(B125,'17.07'!B125:P383,15,0)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VLOOKUP(B126,'17.07'!B126:P384,15,0)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3</v>
      </c>
      <c r="N126" s="66">
        <f t="shared" si="5"/>
        <v>1</v>
      </c>
      <c r="O126" s="29"/>
      <c r="P126" s="66">
        <v>4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VLOOKUP(B127,'17.07'!B127:P385,15,0)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VLOOKUP(B128,'17.07'!B128:P386,15,0)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VLOOKUP(B129,'17.07'!B129:P387,15,0)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VLOOKUP(B130,'17.07'!B130:P388,15,0)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VLOOKUP(B131,'17.07'!B131:P389,15,0)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VLOOKUP(B132,'17.07'!B132:P390,15,0)</f>
        <v>5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>
        <v>5</v>
      </c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VLOOKUP(B133,'17.07'!B133:P391,15,0)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VLOOKUP(B134,'17.07'!B134:P392,15,0)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VLOOKUP(B135,'17.07'!B135:P393,15,0)</f>
        <v>1</v>
      </c>
      <c r="E135" s="30"/>
      <c r="F135" s="30"/>
      <c r="G135" s="30">
        <v>2</v>
      </c>
      <c r="H135" s="30"/>
      <c r="I135" s="29"/>
      <c r="J135" s="29"/>
      <c r="K135" s="29"/>
      <c r="L135" s="66">
        <f t="shared" si="8"/>
        <v>2</v>
      </c>
      <c r="M135" s="30">
        <v>1</v>
      </c>
      <c r="N135" s="66">
        <f t="shared" si="5"/>
        <v>0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VLOOKUP(B136,'17.07'!B136:P394,15,0)</f>
        <v>3</v>
      </c>
      <c r="E136" s="30"/>
      <c r="F136" s="30"/>
      <c r="G136" s="30">
        <v>4</v>
      </c>
      <c r="H136" s="30"/>
      <c r="I136" s="29"/>
      <c r="J136" s="29">
        <v>1</v>
      </c>
      <c r="K136" s="29"/>
      <c r="L136" s="66">
        <f t="shared" si="8"/>
        <v>3</v>
      </c>
      <c r="M136" s="30">
        <v>3</v>
      </c>
      <c r="N136" s="66">
        <f t="shared" si="5"/>
        <v>0</v>
      </c>
      <c r="O136" s="29"/>
      <c r="P136" s="66">
        <v>3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VLOOKUP(B137,'17.07'!B137:P395,15,0)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VLOOKUP(B138,'17.07'!B138:P396,15,0)</f>
        <v>1</v>
      </c>
      <c r="E138" s="30"/>
      <c r="F138" s="30"/>
      <c r="G138" s="30"/>
      <c r="H138" s="30"/>
      <c r="I138" s="29"/>
      <c r="J138" s="29">
        <v>1</v>
      </c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VLOOKUP(B139,'17.07'!B139:P397,15,0)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VLOOKUP(B140,'17.07'!B140:P398,15,0)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VLOOKUP(B141,'17.07'!B141:P399,15,0)</f>
        <v>3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2</v>
      </c>
      <c r="M141" s="30">
        <v>2</v>
      </c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VLOOKUP(B142,'17.07'!B142:P400,15,0)</f>
        <v>4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5</v>
      </c>
      <c r="M142" s="30">
        <v>1</v>
      </c>
      <c r="N142" s="66">
        <f t="shared" si="5"/>
        <v>0</v>
      </c>
      <c r="O142" s="29"/>
      <c r="P142" s="66">
        <v>5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VLOOKUP(B143,'17.07'!B143:P401,15,0)</f>
        <v>0</v>
      </c>
      <c r="E143" s="30"/>
      <c r="F143" s="30"/>
      <c r="G143" s="30"/>
      <c r="H143" s="30"/>
      <c r="I143" s="29"/>
      <c r="J143" s="29"/>
      <c r="K143" s="29"/>
      <c r="L143" s="66">
        <f t="shared" si="8"/>
        <v>0</v>
      </c>
      <c r="M143" s="30"/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VLOOKUP(B144,'17.07'!B144:P402,15,0)</f>
        <v>0</v>
      </c>
      <c r="E144" s="30"/>
      <c r="F144" s="30"/>
      <c r="G144" s="30"/>
      <c r="H144" s="30"/>
      <c r="I144" s="29"/>
      <c r="J144" s="29"/>
      <c r="K144" s="29"/>
      <c r="L144" s="66">
        <f t="shared" si="8"/>
        <v>0</v>
      </c>
      <c r="M144" s="30"/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VLOOKUP(B145,'17.07'!B145:P403,15,0)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VLOOKUP(B146,'17.07'!B146:P404,15,0)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VLOOKUP(B147,'17.07'!B147:P405,15,0)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VLOOKUP(B148,'17.07'!B148:P406,15,0)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VLOOKUP(B149,'17.07'!B149:P407,15,0)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VLOOKUP(B150,'17.07'!B150:P408,15,0)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VLOOKUP(B151,'17.07'!B151:P409,15,0)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VLOOKUP(B152,'17.07'!B152:P410,15,0)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VLOOKUP(B153,'17.07'!B153:P411,15,0)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VLOOKUP(B154,'17.07'!B154:P412,15,0)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VLOOKUP(B155,'17.07'!B155:P413,15,0)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VLOOKUP(B156,'17.07'!B156:P414,15,0)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VLOOKUP(B157,'17.07'!B157:P415,15,0)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VLOOKUP(B158,'17.07'!B158:P416,15,0)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VLOOKUP(B159,'17.07'!B159:P417,15,0)</f>
        <v>3</v>
      </c>
      <c r="E159" s="30"/>
      <c r="F159" s="30"/>
      <c r="G159" s="30">
        <v>1</v>
      </c>
      <c r="H159" s="30"/>
      <c r="I159" s="29"/>
      <c r="J159" s="29"/>
      <c r="K159" s="29"/>
      <c r="L159" s="66">
        <f t="shared" si="10"/>
        <v>1</v>
      </c>
      <c r="M159" s="30">
        <v>3</v>
      </c>
      <c r="N159" s="66">
        <f t="shared" si="9"/>
        <v>0</v>
      </c>
      <c r="O159" s="29"/>
      <c r="P159" s="66">
        <v>1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VLOOKUP(B160,'17.07'!B160:P418,15,0)</f>
        <v>0</v>
      </c>
      <c r="E160" s="30"/>
      <c r="F160" s="30"/>
      <c r="G160" s="30">
        <v>1</v>
      </c>
      <c r="H160" s="30"/>
      <c r="I160" s="29"/>
      <c r="J160" s="29"/>
      <c r="K160" s="29"/>
      <c r="L160" s="66">
        <f t="shared" si="10"/>
        <v>0</v>
      </c>
      <c r="M160" s="30">
        <v>1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VLOOKUP(B161,'17.07'!B161:P419,15,0)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VLOOKUP(B162,'17.07'!B162:P420,15,0)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VLOOKUP(B163,'17.07'!B163:P421,15,0)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VLOOKUP(B164,'17.07'!B164:P422,15,0)</f>
        <v>0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0"/>
        <v>2</v>
      </c>
      <c r="M164" s="30">
        <v>1</v>
      </c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VLOOKUP(B165,'17.07'!B165:P423,15,0)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VLOOKUP(B166,'17.07'!B166:P424,15,0)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VLOOKUP(B167,'17.07'!B167:P425,15,0)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VLOOKUP(B168,'17.07'!B168:P426,15,0)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VLOOKUP(B169,'17.07'!B169:P427,15,0)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VLOOKUP(B170,'17.07'!B170:P428,15,0)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VLOOKUP(B171,'17.07'!B171:P429,15,0)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VLOOKUP(B172,'17.07'!B172:P430,15,0)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VLOOKUP(B173,'17.07'!B173:P431,15,0)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VLOOKUP(B174,'17.07'!B174:P432,15,0)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VLOOKUP(B175,'17.07'!B175:P433,15,0)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VLOOKUP(B176,'17.07'!B176:P434,15,0)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VLOOKUP(B177,'17.07'!B177:P435,15,0)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VLOOKUP(B178,'17.07'!B178:P436,15,0)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VLOOKUP(B179,'17.07'!B179:P437,15,0)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VLOOKUP(B180,'17.07'!B180:P438,15,0)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VLOOKUP(B181,'17.07'!B181:P439,15,0)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VLOOKUP(B182,'17.07'!B182:P440,15,0)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VLOOKUP(B183,'17.07'!B183:P441,15,0)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VLOOKUP(B184,'17.07'!B184:P442,15,0)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VLOOKUP(B185,'17.07'!B185:P443,15,0)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VLOOKUP(B186,'17.07'!B186:P444,15,0)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VLOOKUP(B187,'17.07'!B187:P445,15,0)</f>
        <v>10</v>
      </c>
      <c r="E187" s="38"/>
      <c r="F187" s="38"/>
      <c r="G187" s="26"/>
      <c r="H187" s="26"/>
      <c r="I187" s="25"/>
      <c r="J187" s="25"/>
      <c r="K187" s="25">
        <v>1</v>
      </c>
      <c r="L187" s="68">
        <f t="shared" si="11"/>
        <v>0</v>
      </c>
      <c r="M187" s="26">
        <v>9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VLOOKUP(B188,'17.07'!B188:P446,15,0)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VLOOKUP(B189,'17.07'!B189:P447,15,0)</f>
        <v>6</v>
      </c>
      <c r="E189" s="38"/>
      <c r="F189" s="38"/>
      <c r="G189" s="26"/>
      <c r="H189" s="26"/>
      <c r="I189" s="25"/>
      <c r="J189" s="25"/>
      <c r="K189" s="25"/>
      <c r="L189" s="68">
        <f t="shared" si="11"/>
        <v>4</v>
      </c>
      <c r="M189" s="26">
        <v>2</v>
      </c>
      <c r="N189" s="68">
        <f t="shared" si="9"/>
        <v>0</v>
      </c>
      <c r="O189" s="37"/>
      <c r="P189" s="68">
        <v>4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VLOOKUP(B190,'17.07'!B190:P448,15,0)</f>
        <v>0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7</v>
      </c>
      <c r="M190" s="26">
        <v>2</v>
      </c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VLOOKUP(B191,'17.07'!B191:P449,15,0)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VLOOKUP(B192,'17.07'!B192:P450,15,0)</f>
        <v>6</v>
      </c>
      <c r="E192" s="38"/>
      <c r="F192" s="38"/>
      <c r="G192" s="26"/>
      <c r="H192" s="26"/>
      <c r="I192" s="25"/>
      <c r="J192" s="25"/>
      <c r="K192" s="25"/>
      <c r="L192" s="68">
        <f t="shared" si="11"/>
        <v>4</v>
      </c>
      <c r="M192" s="26">
        <v>2</v>
      </c>
      <c r="N192" s="68">
        <f t="shared" si="9"/>
        <v>0</v>
      </c>
      <c r="O192" s="37"/>
      <c r="P192" s="68">
        <v>4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VLOOKUP(B193,'17.07'!B193:P451,15,0)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VLOOKUP(B194,'17.07'!B194:P452,15,0)</f>
        <v>7</v>
      </c>
      <c r="E194" s="38"/>
      <c r="F194" s="38"/>
      <c r="G194" s="26"/>
      <c r="H194" s="26"/>
      <c r="I194" s="25"/>
      <c r="J194" s="25"/>
      <c r="K194" s="25"/>
      <c r="L194" s="68">
        <f t="shared" si="11"/>
        <v>3</v>
      </c>
      <c r="M194" s="26">
        <v>4</v>
      </c>
      <c r="N194" s="68">
        <f t="shared" si="9"/>
        <v>0</v>
      </c>
      <c r="O194" s="37"/>
      <c r="P194" s="68">
        <v>3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VLOOKUP(B195,'17.07'!B195:P453,15,0)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7</v>
      </c>
      <c r="M195" s="26"/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VLOOKUP(B196,'17.07'!B196:P454,15,0)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VLOOKUP(B197,'17.07'!B197:P455,15,0)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VLOOKUP(B198,'17.07'!B198:P456,15,0)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VLOOKUP(B199,'17.07'!B199:P457,15,0)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VLOOKUP(B200,'17.07'!B200:P458,15,0)</f>
        <v>17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6</v>
      </c>
      <c r="M200" s="26">
        <v>11</v>
      </c>
      <c r="N200" s="65">
        <f t="shared" si="9"/>
        <v>0</v>
      </c>
      <c r="O200" s="25"/>
      <c r="P200" s="65">
        <v>6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VLOOKUP(B201,'17.07'!B201:P459,15,0)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VLOOKUP(B202,'17.07'!B202:P460,15,0)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VLOOKUP(B203,'17.07'!B203:P461,15,0)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VLOOKUP(B204,'17.07'!B204:P462,15,0)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VLOOKUP(B205,'17.07'!B205:P463,15,0)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VLOOKUP(B206,'17.07'!B206:P464,15,0)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VLOOKUP(B207,'17.07'!B207:P465,15,0)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VLOOKUP(B208,'17.07'!B208:P466,15,0)</f>
        <v>10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>
        <v>10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VLOOKUP(B209,'17.07'!B209:P467,15,0)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VLOOKUP(B210,'17.07'!B210:P468,15,0)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VLOOKUP(B211,'17.07'!B211:P469,15,0)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VLOOKUP(B212,'17.07'!B212:P470,15,0)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VLOOKUP(B213,'17.07'!B213:P471,15,0)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VLOOKUP(B214,'17.07'!B214:P472,15,0)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VLOOKUP(B215,'17.07'!B215:P473,15,0)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VLOOKUP(B216,'17.07'!B216:P474,15,0)</f>
        <v>3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2</v>
      </c>
      <c r="N216" s="65">
        <f t="shared" si="13"/>
        <v>-10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VLOOKUP(B217,'17.07'!B217:P475,15,0)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VLOOKUP(B218,'17.07'!B218:P476,15,0)</f>
        <v>0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12</v>
      </c>
      <c r="M218" s="26">
        <v>2</v>
      </c>
      <c r="N218" s="65">
        <f t="shared" si="13"/>
        <v>-6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VLOOKUP(B219,'17.07'!B219:P477,15,0)</f>
        <v>4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15</v>
      </c>
      <c r="M219" s="26">
        <v>3</v>
      </c>
      <c r="N219" s="65">
        <f t="shared" si="13"/>
        <v>-8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VLOOKUP(B220,'17.07'!B220:P478,15,0)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VLOOKUP(B221,'17.07'!B221:P479,15,0)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VLOOKUP(B222,'17.07'!B222:P480,15,0)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VLOOKUP(B223,'17.07'!B223:P481,15,0)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VLOOKUP(B224,'17.07'!B224:P482,15,0)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VLOOKUP(B225,'17.07'!B225:P483,15,0)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VLOOKUP(B226,'17.07'!B226:P484,15,0)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VLOOKUP(B227,'17.07'!B227:P485,15,0)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VLOOKUP(B228,'17.07'!B228:P486,15,0)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VLOOKUP(B229,'17.07'!B229:P487,15,0)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VLOOKUP(B230,'17.07'!B230:P488,15,0)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VLOOKUP(B231,'17.07'!B231:P489,15,0)</f>
        <v>2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>
        <v>2</v>
      </c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VLOOKUP(B232,'17.07'!B232:P490,15,0)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VLOOKUP(B233,'17.07'!B233:P491,15,0)</f>
        <v>15</v>
      </c>
      <c r="E233" s="25"/>
      <c r="F233" s="25"/>
      <c r="G233" s="25"/>
      <c r="H233" s="25"/>
      <c r="I233" s="25"/>
      <c r="J233" s="25"/>
      <c r="K233" s="25"/>
      <c r="L233" s="65">
        <f t="shared" si="14"/>
        <v>9</v>
      </c>
      <c r="M233" s="26">
        <v>6</v>
      </c>
      <c r="N233" s="65">
        <f t="shared" si="13"/>
        <v>0</v>
      </c>
      <c r="O233" s="25"/>
      <c r="P233" s="65">
        <v>9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VLOOKUP(B234,'17.07'!B234:P492,15,0)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VLOOKUP(B235,'17.07'!B235:P493,15,0)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VLOOKUP(B236,'17.07'!B236:P494,15,0)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VLOOKUP(B237,'17.07'!B237:P495,15,0)</f>
        <v>13</v>
      </c>
      <c r="E237" s="25"/>
      <c r="F237" s="25"/>
      <c r="G237" s="25"/>
      <c r="H237" s="25"/>
      <c r="I237" s="25"/>
      <c r="J237" s="25"/>
      <c r="K237" s="25"/>
      <c r="L237" s="65">
        <f t="shared" si="14"/>
        <v>11</v>
      </c>
      <c r="M237" s="26">
        <v>2</v>
      </c>
      <c r="N237" s="65">
        <f t="shared" si="13"/>
        <v>0</v>
      </c>
      <c r="O237" s="25"/>
      <c r="P237" s="65">
        <v>11</v>
      </c>
    </row>
    <row r="238" spans="1:16" x14ac:dyDescent="0.25">
      <c r="A238" s="40"/>
      <c r="B238" s="27"/>
      <c r="C238" s="28">
        <v>32001</v>
      </c>
      <c r="D238" s="67" t="e">
        <f>VLOOKUP(B238,'17.07'!B238:P496,15,0)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VLOOKUP(B239,'17.07'!B239:P497,15,0)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VLOOKUP(B240,'17.07'!B240:P498,15,0)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VLOOKUP(B241,'17.07'!B241:P499,15,0)</f>
        <v>14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13</v>
      </c>
      <c r="M241" s="26">
        <v>1</v>
      </c>
      <c r="N241" s="65">
        <f t="shared" si="13"/>
        <v>0</v>
      </c>
      <c r="O241" s="25"/>
      <c r="P241" s="65">
        <v>13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VLOOKUP(B242,'17.07'!B242:P500,15,0)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VLOOKUP(B243,'17.07'!B243:P501,15,0)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VLOOKUP(B244,'17.07'!B244:P502,15,0)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VLOOKUP(B245,'17.07'!B245:P503,15,0)</f>
        <v>144</v>
      </c>
      <c r="E245" s="25"/>
      <c r="F245" s="25"/>
      <c r="G245" s="25"/>
      <c r="H245" s="25"/>
      <c r="I245" s="25"/>
      <c r="J245" s="25"/>
      <c r="K245" s="25"/>
      <c r="L245" s="65">
        <f t="shared" si="15"/>
        <v>138</v>
      </c>
      <c r="M245" s="26">
        <v>6</v>
      </c>
      <c r="N245" s="65">
        <f t="shared" si="13"/>
        <v>0</v>
      </c>
      <c r="O245" s="25"/>
      <c r="P245" s="65">
        <v>138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VLOOKUP(B246,'17.07'!B246:P504,15,0)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VLOOKUP(B247,'17.07'!B247:P505,15,0)</f>
        <v>33</v>
      </c>
      <c r="E247" s="25"/>
      <c r="F247" s="25"/>
      <c r="G247" s="25"/>
      <c r="H247" s="25"/>
      <c r="I247" s="25"/>
      <c r="J247" s="25"/>
      <c r="K247" s="25"/>
      <c r="L247" s="65">
        <f t="shared" si="15"/>
        <v>33</v>
      </c>
      <c r="M247" s="26"/>
      <c r="N247" s="65">
        <f t="shared" si="13"/>
        <v>0</v>
      </c>
      <c r="O247" s="25"/>
      <c r="P247" s="65">
        <v>33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VLOOKUP(B248,'17.07'!B248:P506,15,0)</f>
        <v>18</v>
      </c>
      <c r="E248" s="25"/>
      <c r="F248" s="25"/>
      <c r="G248" s="25"/>
      <c r="H248" s="25"/>
      <c r="I248" s="25"/>
      <c r="J248" s="25"/>
      <c r="K248" s="25"/>
      <c r="L248" s="65">
        <f t="shared" si="15"/>
        <v>16</v>
      </c>
      <c r="M248" s="26">
        <v>2</v>
      </c>
      <c r="N248" s="65">
        <f t="shared" si="13"/>
        <v>0</v>
      </c>
      <c r="O248" s="25"/>
      <c r="P248" s="65">
        <v>16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VLOOKUP(B249,'17.07'!B249:P507,15,0)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/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VLOOKUP(B250,'17.07'!B250:P508,15,0)</f>
        <v>21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/>
      <c r="N250" s="65">
        <f t="shared" si="13"/>
        <v>0</v>
      </c>
      <c r="O250" s="25"/>
      <c r="P250" s="65">
        <v>21</v>
      </c>
    </row>
    <row r="251" spans="1:16" hidden="1" x14ac:dyDescent="0.25">
      <c r="A251" s="32"/>
      <c r="B251" s="33"/>
      <c r="C251" s="34"/>
      <c r="D251" s="67" t="e">
        <f>VLOOKUP(B251,'17.07'!B251:P509,15,0)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VLOOKUP(B252,'17.07'!B252:P510,15,0)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VLOOKUP(B253,'17.07'!B253:P511,15,0)</f>
        <v>12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11</v>
      </c>
      <c r="M253" s="26">
        <v>1</v>
      </c>
      <c r="N253" s="65">
        <f t="shared" si="13"/>
        <v>0</v>
      </c>
      <c r="O253" s="25"/>
      <c r="P253" s="65">
        <v>11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VLOOKUP(B254,'17.07'!B254:P512,15,0)</f>
        <v>21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21</v>
      </c>
      <c r="M254" s="30"/>
      <c r="N254" s="66">
        <f t="shared" si="13"/>
        <v>0</v>
      </c>
      <c r="O254" s="29"/>
      <c r="P254" s="66">
        <v>21</v>
      </c>
    </row>
    <row r="255" spans="1:16" hidden="1" x14ac:dyDescent="0.25">
      <c r="A255" s="32"/>
      <c r="B255" s="33"/>
      <c r="C255" s="34"/>
      <c r="D255" s="67" t="e">
        <f>VLOOKUP(B255,'17.07'!B255:P513,15,0)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VLOOKUP(B256,'17.07'!B256:P514,15,0)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VLOOKUP(B257,'17.07'!B257:P515,15,0)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/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VLOOKUP(B258,'17.07'!B258:P516,15,0)</f>
        <v>13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7</v>
      </c>
      <c r="M258" s="26">
        <v>6</v>
      </c>
      <c r="N258" s="65">
        <f t="shared" si="13"/>
        <v>0</v>
      </c>
      <c r="O258" s="25"/>
      <c r="P258" s="65">
        <v>7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VLOOKUP(B259,'17.07'!B259:P517,15,0)</f>
        <v>15</v>
      </c>
      <c r="E259" s="25"/>
      <c r="F259" s="25"/>
      <c r="G259" s="25"/>
      <c r="H259" s="25"/>
      <c r="I259" s="25"/>
      <c r="J259" s="25"/>
      <c r="K259" s="25"/>
      <c r="L259" s="65">
        <f t="shared" si="16"/>
        <v>8</v>
      </c>
      <c r="M259" s="26">
        <v>7</v>
      </c>
      <c r="N259" s="65">
        <f t="shared" si="13"/>
        <v>0</v>
      </c>
      <c r="O259" s="25"/>
      <c r="P259" s="65">
        <v>8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VLOOKUP(B260,'17.07'!B260:P518,15,0)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VLOOKUP(B261,'17.07'!B261:P519,15,0)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VLOOKUP(B262,'17.07'!B262:P520,15,0)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VLOOKUP(B263,'17.07'!B263:P521,15,0)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VLOOKUP(B264,'17.07'!B264:P522,15,0)</f>
        <v>12</v>
      </c>
      <c r="E264" s="25"/>
      <c r="F264" s="25"/>
      <c r="G264" s="25"/>
      <c r="H264" s="25"/>
      <c r="I264" s="25"/>
      <c r="J264" s="25"/>
      <c r="K264" s="25"/>
      <c r="L264" s="65">
        <f t="shared" si="16"/>
        <v>12</v>
      </c>
      <c r="M264" s="26"/>
      <c r="N264" s="65">
        <f t="shared" si="13"/>
        <v>0</v>
      </c>
      <c r="O264" s="25"/>
      <c r="P264" s="65">
        <v>12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VLOOKUP(B265,'17.07'!B265:P523,15,0)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VLOOKUP(B266,'17.07'!B266:P524,15,0)</f>
        <v>9</v>
      </c>
      <c r="E266" s="25"/>
      <c r="F266" s="25"/>
      <c r="G266" s="25"/>
      <c r="H266" s="25"/>
      <c r="I266" s="25"/>
      <c r="J266" s="25"/>
      <c r="K266" s="25"/>
      <c r="L266" s="65">
        <f t="shared" si="16"/>
        <v>9</v>
      </c>
      <c r="M266" s="26"/>
      <c r="N266" s="65">
        <f t="shared" si="13"/>
        <v>0</v>
      </c>
      <c r="O266" s="25"/>
      <c r="P266" s="65">
        <v>9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activeCell="I249" sqref="I249"/>
      <selection pane="topRight" activeCell="I249" sqref="I249"/>
      <selection pane="bottomLeft" activeCell="I249" sqref="I249"/>
      <selection pane="bottomRight" activeCell="P245" sqref="P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349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VLOOKUP(B8,'18.07'!B8:P266,15,0)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VLOOKUP(B9,'18.07'!B9:P267,15,0)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VLOOKUP(B10,'18.07'!B10:P268,15,0)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VLOOKUP(B11,'18.07'!B11:P269,15,0)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VLOOKUP(B12,'18.07'!B12:P270,15,0)</f>
        <v>0</v>
      </c>
      <c r="E12" s="30"/>
      <c r="F12" s="30"/>
      <c r="G12" s="30">
        <v>4</v>
      </c>
      <c r="H12" s="30"/>
      <c r="I12" s="29"/>
      <c r="J12" s="29"/>
      <c r="K12" s="29">
        <v>2</v>
      </c>
      <c r="L12" s="66">
        <f t="shared" si="0"/>
        <v>0</v>
      </c>
      <c r="M12" s="30">
        <v>2</v>
      </c>
      <c r="N12" s="66">
        <f t="shared" si="1"/>
        <v>0</v>
      </c>
      <c r="O12" s="29"/>
      <c r="P12" s="66">
        <v>0</v>
      </c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VLOOKUP(B13,'18.07'!B13:P271,15,0)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VLOOKUP(B14,'18.07'!B14:P272,15,0)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VLOOKUP(B15,'18.07'!B15:P273,15,0)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VLOOKUP(B16,'18.07'!B16:P274,15,0)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VLOOKUP(B17,'18.07'!B17:P275,15,0)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VLOOKUP(B18,'18.07'!B18:P276,15,0)</f>
        <v>0</v>
      </c>
      <c r="E18" s="30"/>
      <c r="F18" s="30"/>
      <c r="G18" s="30">
        <v>4</v>
      </c>
      <c r="H18" s="30"/>
      <c r="I18" s="29"/>
      <c r="J18" s="29"/>
      <c r="K18" s="29">
        <v>1</v>
      </c>
      <c r="L18" s="66">
        <f t="shared" si="0"/>
        <v>0</v>
      </c>
      <c r="M18" s="30">
        <v>3</v>
      </c>
      <c r="N18" s="66">
        <f t="shared" si="1"/>
        <v>0</v>
      </c>
      <c r="O18" s="29"/>
      <c r="P18" s="66">
        <v>0</v>
      </c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VLOOKUP(B19,'18.07'!B19:P277,15,0)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VLOOKUP(B20,'18.07'!B20:P278,15,0)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VLOOKUP(B21,'18.07'!B21:P279,15,0)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VLOOKUP(B22,'18.07'!B22:P280,15,0)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VLOOKUP(B23,'18.07'!B23:P281,15,0)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VLOOKUP(B24,'18.07'!B24:P282,15,0)</f>
        <v>0</v>
      </c>
      <c r="E24" s="30"/>
      <c r="F24" s="30"/>
      <c r="G24" s="30">
        <v>5</v>
      </c>
      <c r="H24" s="30"/>
      <c r="I24" s="29"/>
      <c r="J24" s="29"/>
      <c r="K24" s="29"/>
      <c r="L24" s="66">
        <f t="shared" si="0"/>
        <v>0</v>
      </c>
      <c r="M24" s="30">
        <v>5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VLOOKUP(B25,'18.07'!B25:P283,15,0)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VLOOKUP(B26,'18.07'!B26:P284,15,0)</f>
        <v>0</v>
      </c>
      <c r="E26" s="30"/>
      <c r="F26" s="30"/>
      <c r="G26" s="30">
        <v>4</v>
      </c>
      <c r="H26" s="30"/>
      <c r="I26" s="29"/>
      <c r="J26" s="29"/>
      <c r="K26" s="29">
        <v>0</v>
      </c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VLOOKUP(B27,'18.07'!B27:P285,15,0)</f>
        <v>1</v>
      </c>
      <c r="E27" s="30"/>
      <c r="F27" s="30"/>
      <c r="G27" s="30">
        <v>20</v>
      </c>
      <c r="H27" s="30"/>
      <c r="I27" s="29"/>
      <c r="J27" s="29"/>
      <c r="K27" s="29">
        <v>1</v>
      </c>
      <c r="L27" s="66">
        <f t="shared" si="0"/>
        <v>15</v>
      </c>
      <c r="M27" s="30">
        <v>5</v>
      </c>
      <c r="N27" s="66">
        <f t="shared" si="1"/>
        <v>0</v>
      </c>
      <c r="O27" s="29"/>
      <c r="P27" s="66">
        <v>15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VLOOKUP(B28,'18.07'!B28:P286,15,0)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VLOOKUP(B29,'18.07'!B29:P287,15,0)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VLOOKUP(B30,'18.07'!B30:P288,15,0)</f>
        <v>0</v>
      </c>
      <c r="E30" s="30"/>
      <c r="F30" s="30"/>
      <c r="G30" s="30">
        <v>4</v>
      </c>
      <c r="H30" s="30"/>
      <c r="I30" s="29"/>
      <c r="J30" s="29"/>
      <c r="K30" s="29">
        <v>2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>
        <v>0</v>
      </c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VLOOKUP(B31,'18.07'!B31:P289,15,0)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VLOOKUP(B32,'18.07'!B32:P290,15,0)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2</v>
      </c>
      <c r="M32" s="30">
        <v>6</v>
      </c>
      <c r="N32" s="66">
        <f t="shared" si="1"/>
        <v>-2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VLOOKUP(B33,'18.07'!B33:P291,15,0)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-2</v>
      </c>
      <c r="M33" s="30">
        <v>10</v>
      </c>
      <c r="N33" s="66">
        <f t="shared" si="1"/>
        <v>2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VLOOKUP(B34,'18.07'!B34:P292,15,0)</f>
        <v>0</v>
      </c>
      <c r="E34" s="30"/>
      <c r="F34" s="30"/>
      <c r="G34" s="30">
        <v>4</v>
      </c>
      <c r="H34" s="30"/>
      <c r="I34" s="29"/>
      <c r="J34" s="29"/>
      <c r="K34" s="29">
        <v>1</v>
      </c>
      <c r="L34" s="66">
        <f t="shared" si="0"/>
        <v>0</v>
      </c>
      <c r="M34" s="30">
        <v>3</v>
      </c>
      <c r="N34" s="66">
        <f t="shared" si="1"/>
        <v>0</v>
      </c>
      <c r="O34" s="29"/>
      <c r="P34" s="66">
        <v>0</v>
      </c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VLOOKUP(B35,'18.07'!B35:P293,15,0)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VLOOKUP(B36,'18.07'!B36:P294,15,0)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VLOOKUP(B37,'18.07'!B37:P295,15,0)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VLOOKUP(B38,'18.07'!B38:P296,15,0)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VLOOKUP(B39,'18.07'!B39:P297,15,0)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VLOOKUP(B40,'18.07'!B40:P298,15,0)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VLOOKUP(B41,'18.07'!B41:P299,15,0)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VLOOKUP(B42,'18.07'!B42:P300,15,0)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VLOOKUP(B43,'18.07'!B43:P301,15,0)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VLOOKUP(B44,'18.07'!B44:P302,15,0)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VLOOKUP(B45,'18.07'!B45:P303,15,0)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VLOOKUP(B46,'18.07'!B46:P304,15,0)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VLOOKUP(B47,'18.07'!B47:P305,15,0)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VLOOKUP(B48,'18.07'!B48:P306,15,0)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VLOOKUP(B49,'18.07'!B49:P307,15,0)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VLOOKUP(B50,'18.07'!B50:P308,15,0)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0</v>
      </c>
      <c r="M50" s="30">
        <v>3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VLOOKUP(B51,'18.07'!B51:P309,15,0)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VLOOKUP(B52,'18.07'!B52:P310,15,0)</f>
        <v>0</v>
      </c>
      <c r="E52" s="30"/>
      <c r="F52" s="30"/>
      <c r="G52" s="30">
        <v>4</v>
      </c>
      <c r="H52" s="30"/>
      <c r="I52" s="29"/>
      <c r="J52" s="29"/>
      <c r="K52" s="29">
        <v>1</v>
      </c>
      <c r="L52" s="66">
        <f t="shared" si="0"/>
        <v>0</v>
      </c>
      <c r="M52" s="30">
        <v>3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VLOOKUP(B53,'18.07'!B53:P311,15,0)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VLOOKUP(B54,'18.07'!B54:P312,15,0)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VLOOKUP(B55,'18.07'!B55:P313,15,0)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VLOOKUP(B56,'18.07'!B56:P314,15,0)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VLOOKUP(B57,'18.07'!B57:P315,15,0)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VLOOKUP(B58,'18.07'!B58:P316,15,0)</f>
        <v>0</v>
      </c>
      <c r="E58" s="30"/>
      <c r="F58" s="30"/>
      <c r="G58" s="30">
        <v>4</v>
      </c>
      <c r="H58" s="30"/>
      <c r="I58" s="29"/>
      <c r="J58" s="29"/>
      <c r="K58" s="29">
        <v>2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VLOOKUP(B59,'18.07'!B59:P317,15,0)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VLOOKUP(B60,'18.07'!B60:P318,15,0)</f>
        <v>0</v>
      </c>
      <c r="E60" s="30"/>
      <c r="F60" s="30"/>
      <c r="G60" s="30">
        <v>4</v>
      </c>
      <c r="H60" s="30"/>
      <c r="I60" s="29"/>
      <c r="J60" s="29"/>
      <c r="K60" s="29">
        <v>1</v>
      </c>
      <c r="L60" s="66">
        <f t="shared" si="0"/>
        <v>0</v>
      </c>
      <c r="M60" s="30">
        <v>3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VLOOKUP(B61,'18.07'!B61:P319,15,0)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VLOOKUP(B62,'18.07'!B62:P320,15,0)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VLOOKUP(B63,'18.07'!B63:P321,15,0)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VLOOKUP(B64,'18.07'!B64:P322,15,0)</f>
        <v>0</v>
      </c>
      <c r="E64" s="30"/>
      <c r="F64" s="30"/>
      <c r="G64" s="30">
        <v>4</v>
      </c>
      <c r="H64" s="30"/>
      <c r="I64" s="29"/>
      <c r="J64" s="29"/>
      <c r="K64" s="29">
        <v>1</v>
      </c>
      <c r="L64" s="66">
        <f t="shared" si="0"/>
        <v>0</v>
      </c>
      <c r="M64" s="30">
        <v>3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VLOOKUP(B65,'18.07'!B65:P323,15,0)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VLOOKUP(B66,'18.07'!B66:P324,15,0)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VLOOKUP(B67,'18.07'!B67:P325,15,0)</f>
        <v>0</v>
      </c>
      <c r="E67" s="30"/>
      <c r="F67" s="30"/>
      <c r="G67" s="30">
        <v>16</v>
      </c>
      <c r="H67" s="30"/>
      <c r="I67" s="29"/>
      <c r="J67" s="29"/>
      <c r="K67" s="29">
        <v>3</v>
      </c>
      <c r="L67" s="66">
        <f t="shared" si="0"/>
        <v>0</v>
      </c>
      <c r="M67" s="30">
        <v>13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VLOOKUP(B68,'18.07'!B68:P326,15,0)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VLOOKUP(B69,'18.07'!B69:P327,15,0)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VLOOKUP(B70,'18.07'!B70:P328,15,0)</f>
        <v>0</v>
      </c>
      <c r="E70" s="30"/>
      <c r="F70" s="30"/>
      <c r="G70" s="30">
        <v>7</v>
      </c>
      <c r="H70" s="30"/>
      <c r="I70" s="29"/>
      <c r="J70" s="29"/>
      <c r="K70" s="29">
        <v>1</v>
      </c>
      <c r="L70" s="66">
        <f t="shared" si="0"/>
        <v>0</v>
      </c>
      <c r="M70" s="30">
        <v>6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VLOOKUP(B71,'18.07'!B71:P329,15,0)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VLOOKUP(B72,'18.07'!B72:P330,15,0)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VLOOKUP(B73,'18.07'!B73:P331,15,0)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VLOOKUP(B74,'18.07'!B74:P332,15,0)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VLOOKUP(B75,'18.07'!B75:P333,15,0)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VLOOKUP(B76,'18.07'!B76:P334,15,0)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VLOOKUP(B77,'18.07'!B77:P335,15,0)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VLOOKUP(B78,'18.07'!B78:P336,15,0)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VLOOKUP(B79,'18.07'!B79:P337,15,0)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VLOOKUP(B80,'18.07'!B80:P338,15,0)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VLOOKUP(B81,'18.07'!B81:P339,15,0)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VLOOKUP(B82,'18.07'!B82:P340,15,0)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VLOOKUP(B83,'18.07'!B83:P341,15,0)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VLOOKUP(B84,'18.07'!B84:P342,15,0)</f>
        <v>0</v>
      </c>
      <c r="E84" s="30"/>
      <c r="F84" s="30"/>
      <c r="G84" s="30">
        <v>7</v>
      </c>
      <c r="H84" s="30"/>
      <c r="I84" s="29"/>
      <c r="J84" s="29"/>
      <c r="K84" s="29"/>
      <c r="L84" s="66">
        <f>D84+G84+H84-I84-J84-K84-M84</f>
        <v>0</v>
      </c>
      <c r="M84" s="30">
        <v>7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VLOOKUP(B85,'18.07'!B85:P343,15,0)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VLOOKUP(B86,'18.07'!B86:P344,15,0)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5</v>
      </c>
      <c r="M86" s="30">
        <v>1</v>
      </c>
      <c r="N86" s="66">
        <f t="shared" si="5"/>
        <v>0</v>
      </c>
      <c r="O86" s="29"/>
      <c r="P86" s="66">
        <v>5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VLOOKUP(B87,'18.07'!B87:P345,15,0)</f>
        <v>0</v>
      </c>
      <c r="E87" s="30"/>
      <c r="F87" s="30"/>
      <c r="G87" s="30">
        <v>4</v>
      </c>
      <c r="H87" s="30"/>
      <c r="I87" s="29"/>
      <c r="J87" s="29"/>
      <c r="K87" s="29">
        <v>2</v>
      </c>
      <c r="L87" s="66">
        <f t="shared" si="4"/>
        <v>0</v>
      </c>
      <c r="M87" s="30">
        <v>2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VLOOKUP(B88,'18.07'!B88:P346,15,0)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VLOOKUP(B89,'18.07'!B89:P347,15,0)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VLOOKUP(B90,'18.07'!B90:P348,15,0)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VLOOKUP(B91,'18.07'!B91:P349,15,0)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5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VLOOKUP(B92,'18.07'!B92:P350,15,0)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10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VLOOKUP(B93,'18.07'!B93:P351,15,0)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VLOOKUP(B94,'18.07'!B94:P352,15,0)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VLOOKUP(B95,'18.07'!B95:P353,15,0)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VLOOKUP(B96,'18.07'!B96:P354,15,0)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VLOOKUP(B97,'18.07'!B97:P355,15,0)</f>
        <v>0</v>
      </c>
      <c r="E97" s="30"/>
      <c r="F97" s="30"/>
      <c r="G97" s="30">
        <v>4</v>
      </c>
      <c r="H97" s="30"/>
      <c r="I97" s="29"/>
      <c r="J97" s="29"/>
      <c r="K97" s="29"/>
      <c r="L97" s="66">
        <f t="shared" si="4"/>
        <v>2</v>
      </c>
      <c r="M97" s="30">
        <v>2</v>
      </c>
      <c r="N97" s="66">
        <f t="shared" si="5"/>
        <v>0</v>
      </c>
      <c r="O97" s="29"/>
      <c r="P97" s="66">
        <v>2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VLOOKUP(B98,'18.07'!B98:P356,15,0)</f>
        <v>0</v>
      </c>
      <c r="E98" s="30"/>
      <c r="F98" s="30"/>
      <c r="G98" s="30">
        <v>5</v>
      </c>
      <c r="H98" s="30"/>
      <c r="I98" s="29"/>
      <c r="J98" s="29"/>
      <c r="K98" s="29"/>
      <c r="L98" s="66">
        <f t="shared" si="4"/>
        <v>0</v>
      </c>
      <c r="M98" s="30">
        <v>5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VLOOKUP(B99,'18.07'!B99:P357,15,0)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VLOOKUP(B100,'18.07'!B100:P358,15,0)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VLOOKUP(B101,'18.07'!B101:P359,15,0)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VLOOKUP(B102,'18.07'!B102:P360,15,0)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1</v>
      </c>
      <c r="M102" s="30">
        <v>19</v>
      </c>
      <c r="N102" s="66">
        <f t="shared" si="5"/>
        <v>-1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VLOOKUP(B103,'18.07'!B103:P361,15,0)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VLOOKUP(B104,'18.07'!B104:P362,15,0)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VLOOKUP(B105,'18.07'!B105:P363,15,0)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VLOOKUP(B106,'18.07'!B106:P364,15,0)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VLOOKUP(B107,'18.07'!B107:P365,15,0)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VLOOKUP(B108,'18.07'!B108:P366,15,0)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VLOOKUP(B109,'18.07'!B109:P367,15,0)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VLOOKUP(B110,'18.07'!B110:P368,15,0)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VLOOKUP(B111,'18.07'!B111:P369,15,0)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VLOOKUP(B112,'18.07'!B112:P370,15,0)</f>
        <v>0</v>
      </c>
      <c r="E112" s="26"/>
      <c r="F112" s="26"/>
      <c r="G112" s="26">
        <v>3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2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VLOOKUP(B113,'18.07'!B113:P371,15,0)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VLOOKUP(B114,'18.07'!B114:P372,15,0)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VLOOKUP(B115,'18.07'!B115:P373,15,0)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VLOOKUP(B116,'18.07'!B116:P374,15,0)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VLOOKUP(B117,'18.07'!B117:P375,15,0)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VLOOKUP(B118,'18.07'!B118:P376,15,0)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VLOOKUP(B119,'18.07'!B119:P377,15,0)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VLOOKUP(B120,'18.07'!B120:P378,15,0)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VLOOKUP(B121,'18.07'!B121:P379,15,0)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VLOOKUP(B122,'18.07'!B122:P380,15,0)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VLOOKUP(B123,'18.07'!B123:P381,15,0)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VLOOKUP(B124,'18.07'!B124:P382,15,0)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VLOOKUP(B125,'18.07'!B125:P383,15,0)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VLOOKUP(B126,'18.07'!B126:P384,15,0)</f>
        <v>4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3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VLOOKUP(B127,'18.07'!B127:P385,15,0)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VLOOKUP(B128,'18.07'!B128:P386,15,0)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VLOOKUP(B129,'18.07'!B129:P387,15,0)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VLOOKUP(B130,'18.07'!B130:P388,15,0)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VLOOKUP(B131,'18.07'!B131:P389,15,0)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VLOOKUP(B132,'18.07'!B132:P390,15,0)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2</v>
      </c>
      <c r="M132" s="30">
        <v>4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VLOOKUP(B133,'18.07'!B133:P391,15,0)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VLOOKUP(B134,'18.07'!B134:P392,15,0)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6</v>
      </c>
      <c r="M134" s="30">
        <v>2</v>
      </c>
      <c r="N134" s="66">
        <f t="shared" si="5"/>
        <v>0</v>
      </c>
      <c r="O134" s="29"/>
      <c r="P134" s="66">
        <v>6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VLOOKUP(B135,'18.07'!B135:P393,15,0)</f>
        <v>2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>
        <v>2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VLOOKUP(B136,'18.07'!B136:P394,15,0)</f>
        <v>3</v>
      </c>
      <c r="E136" s="30"/>
      <c r="F136" s="30"/>
      <c r="G136" s="30">
        <v>2</v>
      </c>
      <c r="H136" s="30"/>
      <c r="I136" s="29"/>
      <c r="J136" s="29">
        <v>1</v>
      </c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VLOOKUP(B137,'18.07'!B137:P395,15,0)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VLOOKUP(B138,'18.07'!B138:P396,15,0)</f>
        <v>0</v>
      </c>
      <c r="E138" s="30"/>
      <c r="F138" s="30"/>
      <c r="G138" s="30">
        <v>6</v>
      </c>
      <c r="H138" s="30"/>
      <c r="I138" s="29"/>
      <c r="J138" s="29"/>
      <c r="K138" s="29"/>
      <c r="L138" s="66">
        <f t="shared" si="8"/>
        <v>4</v>
      </c>
      <c r="M138" s="30">
        <v>2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VLOOKUP(B139,'18.07'!B139:P397,15,0)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VLOOKUP(B140,'18.07'!B140:P398,15,0)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VLOOKUP(B141,'18.07'!B141:P399,15,0)</f>
        <v>2</v>
      </c>
      <c r="E141" s="30"/>
      <c r="F141" s="30"/>
      <c r="G141" s="30">
        <v>1</v>
      </c>
      <c r="H141" s="30"/>
      <c r="I141" s="29"/>
      <c r="J141" s="29"/>
      <c r="K141" s="29"/>
      <c r="L141" s="66">
        <f t="shared" si="8"/>
        <v>1</v>
      </c>
      <c r="M141" s="30">
        <v>2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VLOOKUP(B142,'18.07'!B142:P400,15,0)</f>
        <v>5</v>
      </c>
      <c r="E142" s="30"/>
      <c r="F142" s="30"/>
      <c r="G142" s="30">
        <v>2</v>
      </c>
      <c r="H142" s="30"/>
      <c r="I142" s="29"/>
      <c r="J142" s="29">
        <v>4</v>
      </c>
      <c r="K142" s="29"/>
      <c r="L142" s="66">
        <f t="shared" si="8"/>
        <v>0</v>
      </c>
      <c r="M142" s="30">
        <v>3</v>
      </c>
      <c r="N142" s="66">
        <f t="shared" si="5"/>
        <v>0</v>
      </c>
      <c r="O142" s="29"/>
      <c r="P142" s="66"/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VLOOKUP(B143,'18.07'!B143:P401,15,0)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VLOOKUP(B144,'18.07'!B144:P402,15,0)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1</v>
      </c>
      <c r="M144" s="30">
        <v>1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VLOOKUP(B145,'18.07'!B145:P403,15,0)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VLOOKUP(B146,'18.07'!B146:P404,15,0)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VLOOKUP(B147,'18.07'!B147:P405,15,0)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VLOOKUP(B148,'18.07'!B148:P406,15,0)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VLOOKUP(B149,'18.07'!B149:P407,15,0)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VLOOKUP(B150,'18.07'!B150:P408,15,0)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VLOOKUP(B151,'18.07'!B151:P409,15,0)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VLOOKUP(B152,'18.07'!B152:P410,15,0)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VLOOKUP(B153,'18.07'!B153:P411,15,0)</f>
        <v>1</v>
      </c>
      <c r="E153" s="30"/>
      <c r="F153" s="30"/>
      <c r="G153" s="30">
        <v>1</v>
      </c>
      <c r="H153" s="30"/>
      <c r="I153" s="29"/>
      <c r="J153" s="29">
        <v>1</v>
      </c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VLOOKUP(B154,'18.07'!B154:P412,15,0)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VLOOKUP(B155,'18.07'!B155:P413,15,0)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>
        <v>1</v>
      </c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VLOOKUP(B156,'18.07'!B156:P414,15,0)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VLOOKUP(B157,'18.07'!B157:P415,15,0)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VLOOKUP(B158,'18.07'!B158:P416,15,0)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VLOOKUP(B159,'18.07'!B159:P417,15,0)</f>
        <v>1</v>
      </c>
      <c r="E159" s="30"/>
      <c r="F159" s="30"/>
      <c r="G159" s="30">
        <v>4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VLOOKUP(B160,'18.07'!B160:P418,15,0)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VLOOKUP(B161,'18.07'!B161:P419,15,0)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VLOOKUP(B162,'18.07'!B162:P420,15,0)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VLOOKUP(B163,'18.07'!B163:P421,15,0)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VLOOKUP(B164,'18.07'!B164:P422,15,0)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VLOOKUP(B165,'18.07'!B165:P423,15,0)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VLOOKUP(B166,'18.07'!B166:P424,15,0)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VLOOKUP(B167,'18.07'!B167:P425,15,0)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VLOOKUP(B168,'18.07'!B168:P426,15,0)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VLOOKUP(B169,'18.07'!B169:P427,15,0)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VLOOKUP(B170,'18.07'!B170:P428,15,0)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VLOOKUP(B171,'18.07'!B171:P429,15,0)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VLOOKUP(B172,'18.07'!B172:P430,15,0)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VLOOKUP(B173,'18.07'!B173:P431,15,0)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VLOOKUP(B174,'18.07'!B174:P432,15,0)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VLOOKUP(B175,'18.07'!B175:P433,15,0)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VLOOKUP(B176,'18.07'!B176:P434,15,0)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VLOOKUP(B177,'18.07'!B177:P435,15,0)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VLOOKUP(B178,'18.07'!B178:P436,15,0)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VLOOKUP(B179,'18.07'!B179:P437,15,0)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VLOOKUP(B180,'18.07'!B180:P438,15,0)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VLOOKUP(B181,'18.07'!B181:P439,15,0)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VLOOKUP(B182,'18.07'!B182:P440,15,0)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VLOOKUP(B183,'18.07'!B183:P441,15,0)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VLOOKUP(B184,'18.07'!B184:P442,15,0)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VLOOKUP(B185,'18.07'!B185:P443,15,0)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VLOOKUP(B186,'18.07'!B186:P444,15,0)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VLOOKUP(B187,'18.07'!B187:P445,15,0)</f>
        <v>0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6</v>
      </c>
      <c r="M187" s="26">
        <v>3</v>
      </c>
      <c r="N187" s="68">
        <f t="shared" si="9"/>
        <v>0</v>
      </c>
      <c r="O187" s="37"/>
      <c r="P187" s="68">
        <v>6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VLOOKUP(B188,'18.07'!B188:P446,15,0)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VLOOKUP(B189,'18.07'!B189:P447,15,0)</f>
        <v>4</v>
      </c>
      <c r="E189" s="38"/>
      <c r="F189" s="38"/>
      <c r="G189" s="26"/>
      <c r="H189" s="26"/>
      <c r="I189" s="25"/>
      <c r="J189" s="25"/>
      <c r="K189" s="25"/>
      <c r="L189" s="68">
        <f t="shared" si="11"/>
        <v>2</v>
      </c>
      <c r="M189" s="26">
        <v>2</v>
      </c>
      <c r="N189" s="68">
        <f t="shared" si="9"/>
        <v>0</v>
      </c>
      <c r="O189" s="37"/>
      <c r="P189" s="68">
        <v>2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VLOOKUP(B190,'18.07'!B190:P448,15,0)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3</v>
      </c>
      <c r="M190" s="26">
        <v>4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VLOOKUP(B191,'18.07'!B191:P449,15,0)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VLOOKUP(B192,'18.07'!B192:P450,15,0)</f>
        <v>4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10</v>
      </c>
      <c r="M192" s="26">
        <v>2</v>
      </c>
      <c r="N192" s="68">
        <f t="shared" si="9"/>
        <v>0</v>
      </c>
      <c r="O192" s="37"/>
      <c r="P192" s="68">
        <v>10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VLOOKUP(B193,'18.07'!B193:P451,15,0)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VLOOKUP(B194,'18.07'!B194:P452,15,0)</f>
        <v>3</v>
      </c>
      <c r="E194" s="38"/>
      <c r="F194" s="38"/>
      <c r="G194" s="26">
        <v>6</v>
      </c>
      <c r="H194" s="26"/>
      <c r="I194" s="25"/>
      <c r="J194" s="25"/>
      <c r="K194" s="25"/>
      <c r="L194" s="68">
        <f t="shared" si="11"/>
        <v>7</v>
      </c>
      <c r="M194" s="26">
        <v>2</v>
      </c>
      <c r="N194" s="68">
        <f t="shared" si="9"/>
        <v>0</v>
      </c>
      <c r="O194" s="37"/>
      <c r="P194" s="68">
        <v>7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VLOOKUP(B195,'18.07'!B195:P453,15,0)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6</v>
      </c>
      <c r="M195" s="26">
        <v>1</v>
      </c>
      <c r="N195" s="68">
        <f t="shared" si="9"/>
        <v>-1</v>
      </c>
      <c r="O195" s="37"/>
      <c r="P195" s="68">
        <v>5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VLOOKUP(B196,'18.07'!B196:P454,15,0)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VLOOKUP(B197,'18.07'!B197:P455,15,0)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VLOOKUP(B198,'18.07'!B198:P456,15,0)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VLOOKUP(B199,'18.07'!B199:P457,15,0)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VLOOKUP(B200,'18.07'!B200:P458,15,0)</f>
        <v>6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16</v>
      </c>
      <c r="M200" s="26">
        <v>10</v>
      </c>
      <c r="N200" s="65">
        <f t="shared" si="9"/>
        <v>0</v>
      </c>
      <c r="O200" s="25"/>
      <c r="P200" s="65">
        <v>16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VLOOKUP(B201,'18.07'!B201:P459,15,0)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VLOOKUP(B202,'18.07'!B202:P460,15,0)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VLOOKUP(B203,'18.07'!B203:P461,15,0)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VLOOKUP(B204,'18.07'!B204:P462,15,0)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VLOOKUP(B205,'18.07'!B205:P463,15,0)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VLOOKUP(B206,'18.07'!B206:P464,15,0)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VLOOKUP(B207,'18.07'!B207:P465,15,0)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VLOOKUP(B208,'18.07'!B208:P466,15,0)</f>
        <v>0</v>
      </c>
      <c r="E208" s="25"/>
      <c r="F208" s="25"/>
      <c r="G208" s="25">
        <v>42</v>
      </c>
      <c r="H208" s="25"/>
      <c r="I208" s="25"/>
      <c r="J208" s="25"/>
      <c r="K208" s="25"/>
      <c r="L208" s="65">
        <f t="shared" si="12"/>
        <v>24</v>
      </c>
      <c r="M208" s="26">
        <v>18</v>
      </c>
      <c r="N208" s="65">
        <f t="shared" si="9"/>
        <v>0</v>
      </c>
      <c r="O208" s="25"/>
      <c r="P208" s="65">
        <v>24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VLOOKUP(B209,'18.07'!B209:P467,15,0)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VLOOKUP(B210,'18.07'!B210:P468,15,0)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VLOOKUP(B211,'18.07'!B211:P469,15,0)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VLOOKUP(B212,'18.07'!B212:P470,15,0)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VLOOKUP(B213,'18.07'!B213:P471,15,0)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VLOOKUP(B214,'18.07'!B214:P472,15,0)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VLOOKUP(B215,'18.07'!B215:P473,15,0)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VLOOKUP(B216,'18.07'!B216:P474,15,0)</f>
        <v>5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14</v>
      </c>
      <c r="M216" s="26">
        <v>5</v>
      </c>
      <c r="N216" s="65">
        <f t="shared" si="13"/>
        <v>-6</v>
      </c>
      <c r="O216" s="25"/>
      <c r="P216" s="65">
        <v>8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VLOOKUP(B217,'18.07'!B217:P475,15,0)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VLOOKUP(B218,'18.07'!B218:P476,15,0)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14</v>
      </c>
      <c r="M218" s="26">
        <v>6</v>
      </c>
      <c r="N218" s="65">
        <f t="shared" si="13"/>
        <v>-10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VLOOKUP(B219,'18.07'!B219:P477,15,0)</f>
        <v>7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16</v>
      </c>
      <c r="M219" s="26">
        <v>5</v>
      </c>
      <c r="N219" s="65">
        <f t="shared" si="13"/>
        <v>-8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VLOOKUP(B220,'18.07'!B220:P478,15,0)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VLOOKUP(B221,'18.07'!B221:P479,15,0)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VLOOKUP(B222,'18.07'!B222:P480,15,0)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VLOOKUP(B223,'18.07'!B223:P481,15,0)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VLOOKUP(B224,'18.07'!B224:P482,15,0)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VLOOKUP(B225,'18.07'!B225:P483,15,0)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VLOOKUP(B226,'18.07'!B226:P484,15,0)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VLOOKUP(B227,'18.07'!B227:P485,15,0)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VLOOKUP(B228,'18.07'!B228:P486,15,0)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VLOOKUP(B229,'18.07'!B229:P487,15,0)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VLOOKUP(B230,'18.07'!B230:P488,15,0)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VLOOKUP(B231,'18.07'!B231:P489,15,0)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VLOOKUP(B232,'18.07'!B232:P490,15,0)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VLOOKUP(B233,'18.07'!B233:P491,15,0)</f>
        <v>9</v>
      </c>
      <c r="E233" s="25"/>
      <c r="F233" s="25"/>
      <c r="G233" s="25"/>
      <c r="H233" s="25"/>
      <c r="I233" s="25"/>
      <c r="J233" s="25"/>
      <c r="K233" s="25"/>
      <c r="L233" s="65">
        <f t="shared" si="14"/>
        <v>7</v>
      </c>
      <c r="M233" s="26">
        <v>2</v>
      </c>
      <c r="N233" s="65">
        <f t="shared" si="13"/>
        <v>0</v>
      </c>
      <c r="O233" s="25"/>
      <c r="P233" s="65">
        <v>7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VLOOKUP(B234,'18.07'!B234:P492,15,0)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VLOOKUP(B235,'18.07'!B235:P493,15,0)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VLOOKUP(B236,'18.07'!B236:P494,15,0)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VLOOKUP(B237,'18.07'!B237:P495,15,0)</f>
        <v>11</v>
      </c>
      <c r="E237" s="25"/>
      <c r="F237" s="25"/>
      <c r="G237" s="25"/>
      <c r="H237" s="25"/>
      <c r="I237" s="25"/>
      <c r="J237" s="25"/>
      <c r="K237" s="25"/>
      <c r="L237" s="65">
        <f t="shared" si="14"/>
        <v>9</v>
      </c>
      <c r="M237" s="26">
        <v>2</v>
      </c>
      <c r="N237" s="65">
        <f t="shared" si="13"/>
        <v>0</v>
      </c>
      <c r="O237" s="25"/>
      <c r="P237" s="65">
        <v>9</v>
      </c>
    </row>
    <row r="238" spans="1:16" x14ac:dyDescent="0.25">
      <c r="A238" s="40"/>
      <c r="B238" s="27"/>
      <c r="C238" s="28">
        <v>32001</v>
      </c>
      <c r="D238" s="67" t="e">
        <f>VLOOKUP(B238,'18.07'!B238:P496,15,0)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VLOOKUP(B239,'18.07'!B239:P497,15,0)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VLOOKUP(B240,'18.07'!B240:P498,15,0)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VLOOKUP(B241,'18.07'!B241:P499,15,0)</f>
        <v>13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12</v>
      </c>
      <c r="M241" s="26">
        <v>1</v>
      </c>
      <c r="N241" s="65">
        <f t="shared" si="13"/>
        <v>0</v>
      </c>
      <c r="O241" s="25"/>
      <c r="P241" s="65">
        <v>12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VLOOKUP(B242,'18.07'!B242:P500,15,0)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VLOOKUP(B243,'18.07'!B243:P501,15,0)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VLOOKUP(B244,'18.07'!B244:P502,15,0)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VLOOKUP(B245,'18.07'!B245:P503,15,0)</f>
        <v>138</v>
      </c>
      <c r="E245" s="25"/>
      <c r="F245" s="25"/>
      <c r="G245" s="25"/>
      <c r="H245" s="25"/>
      <c r="I245" s="25"/>
      <c r="J245" s="25"/>
      <c r="K245" s="25"/>
      <c r="L245" s="65">
        <f t="shared" si="15"/>
        <v>130</v>
      </c>
      <c r="M245" s="26">
        <v>8</v>
      </c>
      <c r="N245" s="65">
        <f t="shared" si="13"/>
        <v>0</v>
      </c>
      <c r="O245" s="25"/>
      <c r="P245" s="65">
        <v>130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VLOOKUP(B246,'18.07'!B246:P504,15,0)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VLOOKUP(B247,'18.07'!B247:P505,15,0)</f>
        <v>33</v>
      </c>
      <c r="E247" s="25"/>
      <c r="F247" s="25"/>
      <c r="G247" s="25"/>
      <c r="H247" s="25"/>
      <c r="I247" s="25"/>
      <c r="J247" s="25"/>
      <c r="K247" s="25"/>
      <c r="L247" s="65">
        <f t="shared" si="15"/>
        <v>30</v>
      </c>
      <c r="M247" s="26">
        <v>3</v>
      </c>
      <c r="N247" s="65">
        <f t="shared" si="13"/>
        <v>0</v>
      </c>
      <c r="O247" s="25"/>
      <c r="P247" s="65">
        <v>30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VLOOKUP(B248,'18.07'!B248:P506,15,0)</f>
        <v>16</v>
      </c>
      <c r="E248" s="25"/>
      <c r="F248" s="25"/>
      <c r="G248" s="25"/>
      <c r="H248" s="25"/>
      <c r="I248" s="25"/>
      <c r="J248" s="25"/>
      <c r="K248" s="25"/>
      <c r="L248" s="65">
        <f t="shared" si="15"/>
        <v>14</v>
      </c>
      <c r="M248" s="26">
        <v>2</v>
      </c>
      <c r="N248" s="65">
        <f t="shared" si="13"/>
        <v>0</v>
      </c>
      <c r="O248" s="25"/>
      <c r="P248" s="65">
        <v>14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VLOOKUP(B249,'18.07'!B249:P507,15,0)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22</v>
      </c>
      <c r="M249" s="26">
        <v>2</v>
      </c>
      <c r="N249" s="65">
        <f t="shared" si="13"/>
        <v>0</v>
      </c>
      <c r="O249" s="25"/>
      <c r="P249" s="65">
        <v>22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VLOOKUP(B250,'18.07'!B250:P508,15,0)</f>
        <v>21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/>
      <c r="N250" s="65">
        <f t="shared" si="13"/>
        <v>0</v>
      </c>
      <c r="O250" s="25"/>
      <c r="P250" s="65">
        <v>21</v>
      </c>
    </row>
    <row r="251" spans="1:16" hidden="1" x14ac:dyDescent="0.25">
      <c r="A251" s="32"/>
      <c r="B251" s="33"/>
      <c r="C251" s="34"/>
      <c r="D251" s="67" t="e">
        <f>VLOOKUP(B251,'18.07'!B251:P509,15,0)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VLOOKUP(B252,'18.07'!B252:P510,15,0)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VLOOKUP(B253,'18.07'!B253:P511,15,0)</f>
        <v>11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11</v>
      </c>
      <c r="M253" s="26"/>
      <c r="N253" s="65">
        <f t="shared" si="13"/>
        <v>0</v>
      </c>
      <c r="O253" s="25"/>
      <c r="P253" s="65">
        <v>11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VLOOKUP(B254,'18.07'!B254:P512,15,0)</f>
        <v>21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14</v>
      </c>
      <c r="M254" s="30">
        <v>7</v>
      </c>
      <c r="N254" s="66">
        <f t="shared" si="13"/>
        <v>0</v>
      </c>
      <c r="O254" s="29"/>
      <c r="P254" s="66">
        <v>14</v>
      </c>
    </row>
    <row r="255" spans="1:16" hidden="1" x14ac:dyDescent="0.25">
      <c r="A255" s="32"/>
      <c r="B255" s="33"/>
      <c r="C255" s="34"/>
      <c r="D255" s="67" t="e">
        <f>VLOOKUP(B255,'18.07'!B255:P513,15,0)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VLOOKUP(B256,'18.07'!B256:P514,15,0)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VLOOKUP(B257,'18.07'!B257:P515,15,0)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12</v>
      </c>
      <c r="M257" s="26">
        <v>1</v>
      </c>
      <c r="N257" s="65">
        <f t="shared" si="13"/>
        <v>0</v>
      </c>
      <c r="O257" s="25"/>
      <c r="P257" s="65">
        <v>12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VLOOKUP(B258,'18.07'!B258:P516,15,0)</f>
        <v>7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6</v>
      </c>
      <c r="M258" s="26">
        <v>1</v>
      </c>
      <c r="N258" s="65">
        <f t="shared" si="13"/>
        <v>0</v>
      </c>
      <c r="O258" s="25"/>
      <c r="P258" s="65">
        <v>6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VLOOKUP(B259,'18.07'!B259:P517,15,0)</f>
        <v>8</v>
      </c>
      <c r="E259" s="25"/>
      <c r="F259" s="25"/>
      <c r="G259" s="25"/>
      <c r="H259" s="25"/>
      <c r="I259" s="25"/>
      <c r="J259" s="25"/>
      <c r="K259" s="25"/>
      <c r="L259" s="65">
        <f t="shared" si="16"/>
        <v>5</v>
      </c>
      <c r="M259" s="26">
        <v>3</v>
      </c>
      <c r="N259" s="65">
        <f t="shared" si="13"/>
        <v>0</v>
      </c>
      <c r="O259" s="25"/>
      <c r="P259" s="65">
        <v>5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VLOOKUP(B260,'18.07'!B260:P518,15,0)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VLOOKUP(B261,'18.07'!B261:P519,15,0)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VLOOKUP(B262,'18.07'!B262:P520,15,0)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VLOOKUP(B263,'18.07'!B263:P521,15,0)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VLOOKUP(B264,'18.07'!B264:P522,15,0)</f>
        <v>12</v>
      </c>
      <c r="E264" s="25"/>
      <c r="F264" s="25"/>
      <c r="G264" s="25"/>
      <c r="H264" s="25"/>
      <c r="I264" s="25"/>
      <c r="J264" s="25"/>
      <c r="K264" s="25"/>
      <c r="L264" s="65">
        <f t="shared" si="16"/>
        <v>10</v>
      </c>
      <c r="M264" s="26">
        <v>2</v>
      </c>
      <c r="N264" s="65">
        <f t="shared" si="13"/>
        <v>0</v>
      </c>
      <c r="O264" s="25"/>
      <c r="P264" s="65">
        <v>10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VLOOKUP(B265,'18.07'!B265:P523,15,0)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VLOOKUP(B266,'18.07'!B266:P524,15,0)</f>
        <v>9</v>
      </c>
      <c r="E266" s="25"/>
      <c r="F266" s="25"/>
      <c r="G266" s="25"/>
      <c r="H266" s="25"/>
      <c r="I266" s="25"/>
      <c r="J266" s="25"/>
      <c r="K266" s="25"/>
      <c r="L266" s="65">
        <f t="shared" si="16"/>
        <v>8</v>
      </c>
      <c r="M266" s="26">
        <v>1</v>
      </c>
      <c r="N266" s="65">
        <f t="shared" si="13"/>
        <v>0</v>
      </c>
      <c r="O266" s="25"/>
      <c r="P266" s="65">
        <v>8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4" activePane="bottomRight" state="frozen"/>
      <selection pane="topRight" activeCell="C1" sqref="C1"/>
      <selection pane="bottomLeft" activeCell="A7" sqref="A7"/>
      <selection pane="bottomRight" activeCell="B4" sqref="B4:B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333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VLOOKUP(B8,'01.07'!B8:P266,15,0)</f>
        <v>0</v>
      </c>
      <c r="E8" s="30"/>
      <c r="F8" s="30"/>
      <c r="G8" s="30">
        <v>12</v>
      </c>
      <c r="H8" s="30"/>
      <c r="I8" s="29"/>
      <c r="J8" s="29"/>
      <c r="K8" s="29">
        <v>1</v>
      </c>
      <c r="L8" s="66">
        <f t="shared" ref="L8:L71" si="0">D8+G8+H8-I8-J8-K8-M8</f>
        <v>0</v>
      </c>
      <c r="M8" s="30">
        <v>11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VLOOKUP(B9,'01.07'!B9:P267,15,0)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VLOOKUP(B10,'01.07'!B10:P268,15,0)</f>
        <v>0</v>
      </c>
      <c r="E10" s="30"/>
      <c r="F10" s="30"/>
      <c r="G10" s="30">
        <v>12</v>
      </c>
      <c r="H10" s="30"/>
      <c r="I10" s="29"/>
      <c r="J10" s="29"/>
      <c r="K10" s="29"/>
      <c r="L10" s="66">
        <f t="shared" si="0"/>
        <v>0</v>
      </c>
      <c r="M10" s="30">
        <v>12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VLOOKUP(B11,'01.07'!B11:P269,15,0)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VLOOKUP(B12,'01.07'!B12:P270,15,0)</f>
        <v>0</v>
      </c>
      <c r="E12" s="30"/>
      <c r="F12" s="30"/>
      <c r="G12" s="30">
        <v>12</v>
      </c>
      <c r="H12" s="30"/>
      <c r="I12" s="29"/>
      <c r="J12" s="29"/>
      <c r="K12" s="29"/>
      <c r="L12" s="66">
        <f t="shared" si="0"/>
        <v>0</v>
      </c>
      <c r="M12" s="30">
        <v>12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VLOOKUP(B13,'01.07'!B13:P271,15,0)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VLOOKUP(B14,'01.07'!B14:P272,15,0)</f>
        <v>0</v>
      </c>
      <c r="E14" s="30"/>
      <c r="F14" s="30"/>
      <c r="G14" s="30">
        <v>12</v>
      </c>
      <c r="H14" s="30"/>
      <c r="I14" s="29"/>
      <c r="J14" s="29"/>
      <c r="K14" s="29"/>
      <c r="L14" s="66">
        <f t="shared" si="0"/>
        <v>0</v>
      </c>
      <c r="M14" s="30">
        <v>12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VLOOKUP(B15,'01.07'!B15:P273,15,0)</f>
        <v>0</v>
      </c>
      <c r="E15" s="30"/>
      <c r="F15" s="30"/>
      <c r="G15" s="30">
        <v>12</v>
      </c>
      <c r="H15" s="30"/>
      <c r="I15" s="29"/>
      <c r="J15" s="29"/>
      <c r="K15" s="29"/>
      <c r="L15" s="66">
        <f t="shared" si="0"/>
        <v>0</v>
      </c>
      <c r="M15" s="30">
        <v>12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VLOOKUP(B16,'01.07'!B16:P274,15,0)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VLOOKUP(B17,'01.07'!B17:P275,15,0)</f>
        <v>0</v>
      </c>
      <c r="E17" s="30"/>
      <c r="F17" s="30"/>
      <c r="G17" s="30">
        <v>12</v>
      </c>
      <c r="H17" s="30"/>
      <c r="I17" s="29"/>
      <c r="J17" s="29"/>
      <c r="K17" s="29"/>
      <c r="L17" s="66">
        <f t="shared" si="0"/>
        <v>0</v>
      </c>
      <c r="M17" s="30">
        <v>12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VLOOKUP(B18,'01.07'!B18:P276,15,0)</f>
        <v>0</v>
      </c>
      <c r="E18" s="30"/>
      <c r="F18" s="30"/>
      <c r="G18" s="30">
        <v>12</v>
      </c>
      <c r="H18" s="30"/>
      <c r="I18" s="29"/>
      <c r="J18" s="29"/>
      <c r="K18" s="29">
        <v>1</v>
      </c>
      <c r="L18" s="66">
        <f t="shared" si="0"/>
        <v>0</v>
      </c>
      <c r="M18" s="30">
        <v>11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VLOOKUP(B19,'01.07'!B19:P277,15,0)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VLOOKUP(B20,'01.07'!B20:P278,15,0)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VLOOKUP(B21,'01.07'!B21:P279,15,0)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VLOOKUP(B22,'01.07'!B22:P280,15,0)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VLOOKUP(B23,'01.07'!B23:P281,15,0)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VLOOKUP(B24,'01.07'!B24:P282,15,0)</f>
        <v>0</v>
      </c>
      <c r="E24" s="30"/>
      <c r="F24" s="30"/>
      <c r="G24" s="30">
        <v>12</v>
      </c>
      <c r="H24" s="30"/>
      <c r="I24" s="29"/>
      <c r="J24" s="29"/>
      <c r="K24" s="29">
        <v>3</v>
      </c>
      <c r="L24" s="66">
        <f t="shared" si="0"/>
        <v>0</v>
      </c>
      <c r="M24" s="30">
        <v>9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VLOOKUP(B25,'01.07'!B25:P283,15,0)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VLOOKUP(B26,'01.07'!B26:P284,15,0)</f>
        <v>0</v>
      </c>
      <c r="E26" s="30"/>
      <c r="F26" s="30"/>
      <c r="G26" s="30">
        <v>12</v>
      </c>
      <c r="H26" s="30"/>
      <c r="I26" s="29"/>
      <c r="J26" s="29"/>
      <c r="K26" s="29"/>
      <c r="L26" s="66">
        <f t="shared" si="0"/>
        <v>0</v>
      </c>
      <c r="M26" s="30">
        <v>12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VLOOKUP(B27,'01.07'!B27:P285,15,0)</f>
        <v>15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15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VLOOKUP(B28,'01.07'!B28:P286,15,0)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VLOOKUP(B29,'01.07'!B29:P287,15,0)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VLOOKUP(B30,'01.07'!B30:P288,15,0)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VLOOKUP(B31,'01.07'!B31:P289,15,0)</f>
        <v>0</v>
      </c>
      <c r="E31" s="30"/>
      <c r="F31" s="30"/>
      <c r="G31" s="30">
        <v>12</v>
      </c>
      <c r="H31" s="30"/>
      <c r="I31" s="29"/>
      <c r="J31" s="29">
        <v>1</v>
      </c>
      <c r="K31" s="29"/>
      <c r="L31" s="66">
        <f t="shared" si="0"/>
        <v>0</v>
      </c>
      <c r="M31" s="30">
        <v>11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VLOOKUP(B32,'01.07'!B32:P290,15,0)</f>
        <v>0</v>
      </c>
      <c r="E32" s="30"/>
      <c r="F32" s="30"/>
      <c r="G32" s="30">
        <v>30</v>
      </c>
      <c r="H32" s="30"/>
      <c r="I32" s="29"/>
      <c r="J32" s="29"/>
      <c r="K32" s="29">
        <v>3</v>
      </c>
      <c r="L32" s="66">
        <f t="shared" si="0"/>
        <v>-2</v>
      </c>
      <c r="M32" s="30">
        <v>29</v>
      </c>
      <c r="N32" s="66">
        <f t="shared" si="1"/>
        <v>2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VLOOKUP(B33,'01.07'!B33:P291,15,0)</f>
        <v>0</v>
      </c>
      <c r="E33" s="30"/>
      <c r="F33" s="30"/>
      <c r="G33" s="30">
        <v>34</v>
      </c>
      <c r="H33" s="30"/>
      <c r="I33" s="29"/>
      <c r="J33" s="29"/>
      <c r="K33" s="29"/>
      <c r="L33" s="66">
        <f t="shared" si="0"/>
        <v>2</v>
      </c>
      <c r="M33" s="30">
        <v>32</v>
      </c>
      <c r="N33" s="66">
        <f t="shared" si="1"/>
        <v>-2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VLOOKUP(B34,'01.07'!B34:P292,15,0)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1</v>
      </c>
      <c r="M34" s="30">
        <v>9</v>
      </c>
      <c r="N34" s="66">
        <f t="shared" si="1"/>
        <v>-1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VLOOKUP(B35,'01.07'!B35:P293,15,0)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VLOOKUP(B36,'01.07'!B36:P294,15,0)</f>
        <v>0</v>
      </c>
      <c r="E36" s="30"/>
      <c r="F36" s="30"/>
      <c r="G36" s="30">
        <v>12</v>
      </c>
      <c r="H36" s="30"/>
      <c r="I36" s="29"/>
      <c r="J36" s="29"/>
      <c r="K36" s="29">
        <v>2</v>
      </c>
      <c r="L36" s="66">
        <f t="shared" si="0"/>
        <v>-1</v>
      </c>
      <c r="M36" s="30">
        <v>11</v>
      </c>
      <c r="N36" s="66">
        <f t="shared" si="1"/>
        <v>1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VLOOKUP(B37,'01.07'!B37:P295,15,0)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VLOOKUP(B38,'01.07'!B38:P296,15,0)</f>
        <v>0</v>
      </c>
      <c r="E38" s="30"/>
      <c r="F38" s="30"/>
      <c r="G38" s="30">
        <v>12</v>
      </c>
      <c r="H38" s="30"/>
      <c r="I38" s="29"/>
      <c r="J38" s="29"/>
      <c r="K38" s="29">
        <v>4</v>
      </c>
      <c r="L38" s="66">
        <f t="shared" si="0"/>
        <v>0</v>
      </c>
      <c r="M38" s="30">
        <v>8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VLOOKUP(B39,'01.07'!B39:P297,15,0)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VLOOKUP(B40,'01.07'!B40:P298,15,0)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VLOOKUP(B41,'01.07'!B41:P299,15,0)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VLOOKUP(B42,'01.07'!B42:P300,15,0)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VLOOKUP(B43,'01.07'!B43:P301,15,0)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VLOOKUP(B44,'01.07'!B44:P302,15,0)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VLOOKUP(B45,'01.07'!B45:P303,15,0)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VLOOKUP(B46,'01.07'!B46:P304,15,0)</f>
        <v>0</v>
      </c>
      <c r="E46" s="30"/>
      <c r="F46" s="30"/>
      <c r="G46" s="30">
        <v>12</v>
      </c>
      <c r="H46" s="30"/>
      <c r="I46" s="29"/>
      <c r="J46" s="29"/>
      <c r="K46" s="29">
        <v>10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VLOOKUP(B47,'01.07'!B47:P305,15,0)</f>
        <v>0</v>
      </c>
      <c r="E47" s="30"/>
      <c r="F47" s="30"/>
      <c r="G47" s="30">
        <v>12</v>
      </c>
      <c r="H47" s="30"/>
      <c r="I47" s="29"/>
      <c r="J47" s="29"/>
      <c r="K47" s="29">
        <v>9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VLOOKUP(B48,'01.07'!B48:P306,15,0)</f>
        <v>0</v>
      </c>
      <c r="E48" s="30"/>
      <c r="F48" s="30"/>
      <c r="G48" s="30">
        <v>12</v>
      </c>
      <c r="H48" s="30"/>
      <c r="I48" s="29"/>
      <c r="J48" s="29"/>
      <c r="K48" s="29"/>
      <c r="L48" s="66">
        <f t="shared" si="0"/>
        <v>0</v>
      </c>
      <c r="M48" s="30">
        <v>12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VLOOKUP(B49,'01.07'!B49:P307,15,0)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VLOOKUP(B50,'01.07'!B50:P308,15,0)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VLOOKUP(B51,'01.07'!B51:P309,15,0)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VLOOKUP(B52,'01.07'!B52:P310,15,0)</f>
        <v>0</v>
      </c>
      <c r="E52" s="30"/>
      <c r="F52" s="30"/>
      <c r="G52" s="30">
        <v>10</v>
      </c>
      <c r="H52" s="30"/>
      <c r="I52" s="29"/>
      <c r="J52" s="29"/>
      <c r="K52" s="29"/>
      <c r="L52" s="66">
        <f t="shared" si="0"/>
        <v>0</v>
      </c>
      <c r="M52" s="30">
        <v>10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VLOOKUP(B53,'01.07'!B53:P311,15,0)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VLOOKUP(B54,'01.07'!B54:P312,15,0)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VLOOKUP(B55,'01.07'!B55:P313,15,0)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VLOOKUP(B56,'01.07'!B56:P314,15,0)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VLOOKUP(B57,'01.07'!B57:P315,15,0)</f>
        <v>0</v>
      </c>
      <c r="E57" s="30"/>
      <c r="F57" s="30"/>
      <c r="G57" s="30">
        <v>10</v>
      </c>
      <c r="H57" s="30"/>
      <c r="I57" s="29"/>
      <c r="J57" s="29"/>
      <c r="K57" s="29">
        <v>4</v>
      </c>
      <c r="L57" s="66">
        <f t="shared" si="0"/>
        <v>0</v>
      </c>
      <c r="M57" s="30">
        <v>6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VLOOKUP(B58,'01.07'!B58:P316,15,0)</f>
        <v>0</v>
      </c>
      <c r="E58" s="30"/>
      <c r="F58" s="30"/>
      <c r="G58" s="30">
        <v>12</v>
      </c>
      <c r="H58" s="30"/>
      <c r="I58" s="29"/>
      <c r="J58" s="29"/>
      <c r="K58" s="29">
        <v>8</v>
      </c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VLOOKUP(B59,'01.07'!B59:P317,15,0)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VLOOKUP(B60,'01.07'!B60:P318,15,0)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0</v>
      </c>
      <c r="M60" s="30">
        <v>12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VLOOKUP(B61,'01.07'!B61:P319,15,0)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VLOOKUP(B62,'01.07'!B62:P320,15,0)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VLOOKUP(B63,'01.07'!B63:P321,15,0)</f>
        <v>0</v>
      </c>
      <c r="E63" s="30"/>
      <c r="F63" s="30"/>
      <c r="G63" s="30">
        <v>12</v>
      </c>
      <c r="H63" s="30"/>
      <c r="I63" s="29"/>
      <c r="J63" s="29"/>
      <c r="K63" s="29"/>
      <c r="L63" s="66">
        <f t="shared" si="0"/>
        <v>0</v>
      </c>
      <c r="M63" s="30">
        <v>12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VLOOKUP(B64,'01.07'!B64:P322,15,0)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VLOOKUP(B65,'01.07'!B65:P323,15,0)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VLOOKUP(B66,'01.07'!B66:P324,15,0)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VLOOKUP(B67,'01.07'!B67:P325,15,0)</f>
        <v>0</v>
      </c>
      <c r="E67" s="30"/>
      <c r="F67" s="30"/>
      <c r="G67" s="30">
        <v>32</v>
      </c>
      <c r="H67" s="30"/>
      <c r="I67" s="29"/>
      <c r="J67" s="29"/>
      <c r="K67" s="29">
        <v>5</v>
      </c>
      <c r="L67" s="66">
        <f t="shared" si="0"/>
        <v>0</v>
      </c>
      <c r="M67" s="30">
        <v>27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VLOOKUP(B68,'01.07'!B68:P326,15,0)</f>
        <v>0</v>
      </c>
      <c r="E68" s="30"/>
      <c r="F68" s="30"/>
      <c r="G68" s="30">
        <v>12</v>
      </c>
      <c r="H68" s="30"/>
      <c r="I68" s="29"/>
      <c r="J68" s="29"/>
      <c r="K68" s="29">
        <v>3</v>
      </c>
      <c r="L68" s="66">
        <f t="shared" si="0"/>
        <v>0</v>
      </c>
      <c r="M68" s="30">
        <v>9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VLOOKUP(B69,'01.07'!B69:P327,15,0)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VLOOKUP(B70,'01.07'!B70:P328,15,0)</f>
        <v>0</v>
      </c>
      <c r="E70" s="30"/>
      <c r="F70" s="30"/>
      <c r="G70" s="30">
        <v>10</v>
      </c>
      <c r="H70" s="30"/>
      <c r="I70" s="29"/>
      <c r="J70" s="29"/>
      <c r="K70" s="29"/>
      <c r="L70" s="66">
        <f t="shared" si="0"/>
        <v>0</v>
      </c>
      <c r="M70" s="30">
        <v>10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VLOOKUP(B71,'01.07'!B71:P329,15,0)</f>
        <v>0</v>
      </c>
      <c r="E71" s="30"/>
      <c r="F71" s="30"/>
      <c r="G71" s="30">
        <v>12</v>
      </c>
      <c r="H71" s="30"/>
      <c r="I71" s="29"/>
      <c r="J71" s="29"/>
      <c r="K71" s="29"/>
      <c r="L71" s="66">
        <f t="shared" si="0"/>
        <v>0</v>
      </c>
      <c r="M71" s="30">
        <v>12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VLOOKUP(B72,'01.07'!B72:P330,15,0)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VLOOKUP(B73,'01.07'!B73:P331,15,0)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VLOOKUP(B74,'01.07'!B74:P332,15,0)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VLOOKUP(B75,'01.07'!B75:P333,15,0)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VLOOKUP(B76,'01.07'!B76:P334,15,0)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VLOOKUP(B77,'01.07'!B77:P335,15,0)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VLOOKUP(B78,'01.07'!B78:P336,15,0)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VLOOKUP(B79,'01.07'!B79:P337,15,0)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VLOOKUP(B80,'01.07'!B80:P338,15,0)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VLOOKUP(B81,'01.07'!B81:P339,15,0)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VLOOKUP(B82,'01.07'!B82:P340,15,0)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VLOOKUP(B83,'01.07'!B83:P341,15,0)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VLOOKUP(B84,'01.07'!B84:P342,15,0)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VLOOKUP(B85,'01.07'!B85:P343,15,0)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VLOOKUP(B86,'01.07'!B86:P344,15,0)</f>
        <v>3</v>
      </c>
      <c r="E86" s="30"/>
      <c r="F86" s="30"/>
      <c r="G86" s="30"/>
      <c r="H86" s="30"/>
      <c r="I86" s="29"/>
      <c r="J86" s="29"/>
      <c r="K86" s="29"/>
      <c r="L86" s="66">
        <f t="shared" si="4"/>
        <v>1</v>
      </c>
      <c r="M86" s="30">
        <v>2</v>
      </c>
      <c r="N86" s="66">
        <f t="shared" si="5"/>
        <v>0</v>
      </c>
      <c r="O86" s="29"/>
      <c r="P86" s="66">
        <v>1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VLOOKUP(B87,'01.07'!B87:P345,15,0)</f>
        <v>0</v>
      </c>
      <c r="E87" s="30"/>
      <c r="F87" s="30"/>
      <c r="G87" s="30">
        <v>10</v>
      </c>
      <c r="H87" s="30"/>
      <c r="I87" s="29"/>
      <c r="J87" s="29"/>
      <c r="K87" s="29">
        <v>2</v>
      </c>
      <c r="L87" s="66">
        <f t="shared" si="4"/>
        <v>0</v>
      </c>
      <c r="M87" s="30">
        <v>8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VLOOKUP(B88,'01.07'!B88:P346,15,0)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VLOOKUP(B89,'01.07'!B89:P347,15,0)</f>
        <v>0</v>
      </c>
      <c r="E89" s="30"/>
      <c r="F89" s="30"/>
      <c r="G89" s="30">
        <v>40</v>
      </c>
      <c r="H89" s="30"/>
      <c r="I89" s="29"/>
      <c r="J89" s="29"/>
      <c r="K89" s="29">
        <v>6</v>
      </c>
      <c r="L89" s="66">
        <f t="shared" si="4"/>
        <v>0</v>
      </c>
      <c r="M89" s="30">
        <v>34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VLOOKUP(B90,'01.07'!B90:P348,15,0)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VLOOKUP(B91,'01.07'!B91:P349,15,0)</f>
        <v>0</v>
      </c>
      <c r="E91" s="30"/>
      <c r="F91" s="30"/>
      <c r="G91" s="30">
        <v>280</v>
      </c>
      <c r="H91" s="30"/>
      <c r="I91" s="29"/>
      <c r="J91" s="29"/>
      <c r="K91" s="29"/>
      <c r="L91" s="66">
        <f>D91+G91+H91-I91-J91-K91-M91-M92*3-M93*5</f>
        <v>93</v>
      </c>
      <c r="M91" s="30">
        <v>20</v>
      </c>
      <c r="N91" s="66">
        <f t="shared" si="5"/>
        <v>-93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VLOOKUP(B92,'01.07'!B92:P350,15,0)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VLOOKUP(B93,'01.07'!B93:P351,15,0)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VLOOKUP(B94,'01.07'!B94:P352,15,0)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VLOOKUP(B95,'01.07'!B95:P353,15,0)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VLOOKUP(B96,'01.07'!B96:P354,15,0)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VLOOKUP(B97,'01.07'!B97:P355,15,0)</f>
        <v>4</v>
      </c>
      <c r="E97" s="30"/>
      <c r="F97" s="30"/>
      <c r="G97" s="30"/>
      <c r="H97" s="30"/>
      <c r="I97" s="29"/>
      <c r="J97" s="29"/>
      <c r="K97" s="29"/>
      <c r="L97" s="66">
        <f t="shared" si="4"/>
        <v>3</v>
      </c>
      <c r="M97" s="30">
        <v>1</v>
      </c>
      <c r="N97" s="66">
        <f t="shared" si="5"/>
        <v>0</v>
      </c>
      <c r="O97" s="29"/>
      <c r="P97" s="66">
        <v>3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VLOOKUP(B98,'01.07'!B98:P356,15,0)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VLOOKUP(B99,'01.07'!B99:P357,15,0)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VLOOKUP(B100,'01.07'!B100:P358,15,0)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VLOOKUP(B101,'01.07'!B101:P359,15,0)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VLOOKUP(B102,'01.07'!B102:P360,15,0)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-6</v>
      </c>
      <c r="M102" s="30">
        <v>26</v>
      </c>
      <c r="N102" s="66">
        <f t="shared" si="5"/>
        <v>6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VLOOKUP(B103,'01.07'!B103:P361,15,0)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VLOOKUP(B104,'01.07'!B104:P362,15,0)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VLOOKUP(B105,'01.07'!B105:P363,15,0)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VLOOKUP(B106,'01.07'!B106:P364,15,0)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VLOOKUP(B107,'01.07'!B107:P365,15,0)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VLOOKUP(B108,'01.07'!B108:P366,15,0)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VLOOKUP(B109,'01.07'!B109:P367,15,0)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VLOOKUP(B110,'01.07'!B110:P368,15,0)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VLOOKUP(B111,'01.07'!B111:P369,15,0)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VLOOKUP(B112,'01.07'!B112:P370,15,0)</f>
        <v>0</v>
      </c>
      <c r="E112" s="26"/>
      <c r="F112" s="26"/>
      <c r="G112" s="26">
        <v>7</v>
      </c>
      <c r="H112" s="26"/>
      <c r="I112" s="25"/>
      <c r="J112" s="25"/>
      <c r="K112" s="25"/>
      <c r="L112" s="65">
        <f>D112+G112+H112-I112-J112-K112-M112</f>
        <v>1</v>
      </c>
      <c r="M112" s="26">
        <v>6</v>
      </c>
      <c r="N112" s="65">
        <f t="shared" si="5"/>
        <v>-1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VLOOKUP(B113,'01.07'!B113:P371,15,0)</f>
        <v>0</v>
      </c>
      <c r="E113" s="30"/>
      <c r="F113" s="30"/>
      <c r="G113" s="30">
        <v>8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8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VLOOKUP(B114,'01.07'!B114:P372,15,0)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1</v>
      </c>
      <c r="M114" s="30">
        <v>6</v>
      </c>
      <c r="N114" s="66">
        <f t="shared" si="5"/>
        <v>-1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VLOOKUP(B115,'01.07'!B115:P373,15,0)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-1</v>
      </c>
      <c r="M115" s="30">
        <v>8</v>
      </c>
      <c r="N115" s="66">
        <f t="shared" si="5"/>
        <v>1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VLOOKUP(B116,'01.07'!B116:P374,15,0)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VLOOKUP(B117,'01.07'!B117:P375,15,0)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VLOOKUP(B118,'01.07'!B118:P376,15,0)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VLOOKUP(B119,'01.07'!B119:P377,15,0)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VLOOKUP(B120,'01.07'!B120:P378,15,0)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VLOOKUP(B121,'01.07'!B121:P379,15,0)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VLOOKUP(B122,'01.07'!B122:P380,15,0)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VLOOKUP(B123,'01.07'!B123:P381,15,0)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VLOOKUP(B124,'01.07'!B124:P382,15,0)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VLOOKUP(B125,'01.07'!B125:P383,15,0)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VLOOKUP(B126,'01.07'!B126:P384,15,0)</f>
        <v>2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0</v>
      </c>
      <c r="M126" s="30">
        <v>2</v>
      </c>
      <c r="N126" s="66">
        <f t="shared" si="5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VLOOKUP(B127,'01.07'!B127:P385,15,0)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VLOOKUP(B128,'01.07'!B128:P386,15,0)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VLOOKUP(B129,'01.07'!B129:P387,15,0)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VLOOKUP(B130,'01.07'!B130:P388,15,0)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VLOOKUP(B131,'01.07'!B131:P389,15,0)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VLOOKUP(B132,'01.07'!B132:P390,15,0)</f>
        <v>5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4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VLOOKUP(B133,'01.07'!B133:P391,15,0)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VLOOKUP(B134,'01.07'!B134:P392,15,0)</f>
        <v>6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6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VLOOKUP(B135,'01.07'!B135:P393,15,0)</f>
        <v>2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VLOOKUP(B136,'01.07'!B136:P394,15,0)</f>
        <v>3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5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VLOOKUP(B137,'01.07'!B137:P395,15,0)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VLOOKUP(B138,'01.07'!B138:P396,15,0)</f>
        <v>4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>
        <v>4</v>
      </c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VLOOKUP(B139,'01.07'!B139:P397,15,0)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VLOOKUP(B140,'01.07'!B140:P398,15,0)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VLOOKUP(B141,'01.07'!B141:P399,15,0)</f>
        <v>2</v>
      </c>
      <c r="E141" s="30"/>
      <c r="F141" s="30"/>
      <c r="G141" s="30">
        <v>2</v>
      </c>
      <c r="H141" s="30"/>
      <c r="I141" s="29"/>
      <c r="J141" s="29">
        <v>2</v>
      </c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VLOOKUP(B142,'01.07'!B142:P400,15,0)</f>
        <v>5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0</v>
      </c>
      <c r="M142" s="30">
        <v>5</v>
      </c>
      <c r="N142" s="66">
        <f t="shared" si="5"/>
        <v>0</v>
      </c>
      <c r="O142" s="29"/>
      <c r="P142" s="66"/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VLOOKUP(B143,'01.07'!B143:P401,15,0)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VLOOKUP(B144,'01.07'!B144:P402,15,0)</f>
        <v>1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3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VLOOKUP(B145,'01.07'!B145:P403,15,0)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VLOOKUP(B146,'01.07'!B146:P404,15,0)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VLOOKUP(B147,'01.07'!B147:P405,15,0)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VLOOKUP(B148,'01.07'!B148:P406,15,0)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VLOOKUP(B149,'01.07'!B149:P407,15,0)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VLOOKUP(B150,'01.07'!B150:P408,15,0)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VLOOKUP(B151,'01.07'!B151:P409,15,0)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VLOOKUP(B152,'01.07'!B152:P410,15,0)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VLOOKUP(B153,'01.07'!B153:P411,15,0)</f>
        <v>1</v>
      </c>
      <c r="E153" s="30"/>
      <c r="F153" s="30"/>
      <c r="G153" s="30">
        <v>2</v>
      </c>
      <c r="H153" s="30"/>
      <c r="I153" s="29"/>
      <c r="J153" s="29">
        <v>1</v>
      </c>
      <c r="K153" s="29"/>
      <c r="L153" s="66">
        <f t="shared" si="10"/>
        <v>1</v>
      </c>
      <c r="M153" s="30">
        <v>1</v>
      </c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VLOOKUP(B154,'01.07'!B154:P412,15,0)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VLOOKUP(B155,'01.07'!B155:P413,15,0)</f>
        <v>1</v>
      </c>
      <c r="E155" s="30"/>
      <c r="F155" s="30"/>
      <c r="G155" s="30">
        <v>2</v>
      </c>
      <c r="H155" s="30"/>
      <c r="I155" s="29"/>
      <c r="J155" s="29"/>
      <c r="K155" s="29">
        <v>1</v>
      </c>
      <c r="L155" s="66">
        <f t="shared" si="10"/>
        <v>1</v>
      </c>
      <c r="M155" s="30">
        <v>1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VLOOKUP(B156,'01.07'!B156:P414,15,0)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VLOOKUP(B157,'01.07'!B157:P415,15,0)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VLOOKUP(B158,'01.07'!B158:P416,15,0)</f>
        <v>1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VLOOKUP(B159,'01.07'!B159:P417,15,0)</f>
        <v>2</v>
      </c>
      <c r="E159" s="30"/>
      <c r="F159" s="30"/>
      <c r="G159" s="30">
        <v>5</v>
      </c>
      <c r="H159" s="30"/>
      <c r="I159" s="29"/>
      <c r="J159" s="29"/>
      <c r="K159" s="29"/>
      <c r="L159" s="66">
        <f t="shared" si="10"/>
        <v>1</v>
      </c>
      <c r="M159" s="30">
        <v>6</v>
      </c>
      <c r="N159" s="66">
        <f t="shared" si="9"/>
        <v>0</v>
      </c>
      <c r="O159" s="29"/>
      <c r="P159" s="66">
        <v>1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VLOOKUP(B160,'01.07'!B160:P418,15,0)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VLOOKUP(B161,'01.07'!B161:P419,15,0)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VLOOKUP(B162,'01.07'!B162:P420,15,0)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VLOOKUP(B163,'01.07'!B163:P421,15,0)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VLOOKUP(B164,'01.07'!B164:P422,15,0)</f>
        <v>2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0"/>
        <v>1</v>
      </c>
      <c r="M164" s="30">
        <v>4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VLOOKUP(B165,'01.07'!B165:P423,15,0)</f>
        <v>1</v>
      </c>
      <c r="E165" s="30"/>
      <c r="F165" s="30"/>
      <c r="G165" s="30">
        <v>2</v>
      </c>
      <c r="H165" s="30"/>
      <c r="I165" s="29"/>
      <c r="J165" s="29"/>
      <c r="K165" s="29"/>
      <c r="L165" s="66">
        <f t="shared" si="10"/>
        <v>2</v>
      </c>
      <c r="M165" s="30">
        <v>1</v>
      </c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VLOOKUP(B166,'01.07'!B166:P424,15,0)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>
        <v>1</v>
      </c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VLOOKUP(B167,'01.07'!B167:P425,15,0)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VLOOKUP(B168,'01.07'!B168:P426,15,0)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VLOOKUP(B169,'01.07'!B169:P427,15,0)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VLOOKUP(B170,'01.07'!B170:P428,15,0)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VLOOKUP(B171,'01.07'!B171:P429,15,0)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VLOOKUP(B172,'01.07'!B172:P430,15,0)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VLOOKUP(B173,'01.07'!B173:P431,15,0)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VLOOKUP(B174,'01.07'!B174:P432,15,0)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VLOOKUP(B175,'01.07'!B175:P433,15,0)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VLOOKUP(B176,'01.07'!B176:P434,15,0)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VLOOKUP(B177,'01.07'!B177:P435,15,0)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VLOOKUP(B178,'01.07'!B178:P436,15,0)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VLOOKUP(B179,'01.07'!B179:P437,15,0)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VLOOKUP(B180,'01.07'!B180:P438,15,0)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VLOOKUP(B181,'01.07'!B181:P439,15,0)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VLOOKUP(B182,'01.07'!B182:P440,15,0)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VLOOKUP(B183,'01.07'!B183:P441,15,0)</f>
        <v>1</v>
      </c>
      <c r="E183" s="30"/>
      <c r="F183" s="38"/>
      <c r="G183" s="38"/>
      <c r="H183" s="38"/>
      <c r="I183" s="37"/>
      <c r="J183" s="37"/>
      <c r="K183" s="37"/>
      <c r="L183" s="66">
        <f t="shared" si="10"/>
        <v>1</v>
      </c>
      <c r="M183" s="38"/>
      <c r="N183" s="66">
        <f t="shared" si="9"/>
        <v>0</v>
      </c>
      <c r="O183" s="29"/>
      <c r="P183" s="66">
        <v>1</v>
      </c>
    </row>
    <row r="184" spans="1:16" x14ac:dyDescent="0.25">
      <c r="A184" s="17"/>
      <c r="B184" s="48" t="s">
        <v>247</v>
      </c>
      <c r="C184" s="19"/>
      <c r="D184" s="67">
        <f>VLOOKUP(B184,'01.07'!B184:P442,15,0)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VLOOKUP(B185,'01.07'!B185:P443,15,0)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VLOOKUP(B186,'01.07'!B186:P444,15,0)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VLOOKUP(B187,'01.07'!B187:P445,15,0)</f>
        <v>2</v>
      </c>
      <c r="E187" s="38"/>
      <c r="F187" s="38"/>
      <c r="G187" s="25">
        <v>21</v>
      </c>
      <c r="H187" s="26"/>
      <c r="I187" s="25"/>
      <c r="J187" s="25"/>
      <c r="K187" s="25">
        <v>1</v>
      </c>
      <c r="L187" s="68">
        <f t="shared" si="11"/>
        <v>4</v>
      </c>
      <c r="M187" s="26">
        <v>18</v>
      </c>
      <c r="N187" s="68">
        <f t="shared" si="9"/>
        <v>0</v>
      </c>
      <c r="O187" s="37"/>
      <c r="P187" s="68">
        <v>4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VLOOKUP(B188,'01.07'!B188:P446,15,0)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VLOOKUP(B189,'01.07'!B189:P447,15,0)</f>
        <v>1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3</v>
      </c>
      <c r="M189" s="26">
        <v>8</v>
      </c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VLOOKUP(B190,'01.07'!B190:P448,15,0)</f>
        <v>6</v>
      </c>
      <c r="E190" s="38"/>
      <c r="F190" s="38"/>
      <c r="G190" s="25"/>
      <c r="H190" s="26"/>
      <c r="I190" s="25"/>
      <c r="J190" s="25"/>
      <c r="K190" s="25"/>
      <c r="L190" s="68">
        <f t="shared" si="11"/>
        <v>3</v>
      </c>
      <c r="M190" s="26">
        <v>3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VLOOKUP(B191,'01.07'!B191:P449,15,0)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VLOOKUP(B192,'01.07'!B192:P450,15,0)</f>
        <v>6</v>
      </c>
      <c r="E192" s="38"/>
      <c r="F192" s="38"/>
      <c r="G192" s="25"/>
      <c r="H192" s="26"/>
      <c r="I192" s="25"/>
      <c r="J192" s="25"/>
      <c r="K192" s="25"/>
      <c r="L192" s="68">
        <f t="shared" si="11"/>
        <v>0</v>
      </c>
      <c r="M192" s="26">
        <v>6</v>
      </c>
      <c r="N192" s="68">
        <f t="shared" si="9"/>
        <v>0</v>
      </c>
      <c r="O192" s="37"/>
      <c r="P192" s="68"/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VLOOKUP(B193,'01.07'!B193:P451,15,0)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VLOOKUP(B194,'01.07'!B194:P452,15,0)</f>
        <v>10</v>
      </c>
      <c r="E194" s="38"/>
      <c r="F194" s="38"/>
      <c r="G194" s="25"/>
      <c r="H194" s="26"/>
      <c r="I194" s="25"/>
      <c r="J194" s="25"/>
      <c r="K194" s="25"/>
      <c r="L194" s="68">
        <f t="shared" si="11"/>
        <v>1</v>
      </c>
      <c r="M194" s="26">
        <v>9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VLOOKUP(B195,'01.07'!B195:P453,15,0)</f>
        <v>5</v>
      </c>
      <c r="E195" s="38"/>
      <c r="F195" s="38"/>
      <c r="G195" s="26"/>
      <c r="H195" s="26"/>
      <c r="I195" s="25"/>
      <c r="J195" s="25"/>
      <c r="K195" s="25"/>
      <c r="L195" s="68">
        <f t="shared" si="11"/>
        <v>2</v>
      </c>
      <c r="M195" s="26">
        <v>3</v>
      </c>
      <c r="N195" s="68">
        <f t="shared" si="9"/>
        <v>0</v>
      </c>
      <c r="O195" s="37"/>
      <c r="P195" s="68">
        <v>2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VLOOKUP(B196,'01.07'!B196:P454,15,0)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VLOOKUP(B197,'01.07'!B197:P455,15,0)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VLOOKUP(B198,'01.07'!B198:P456,15,0)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VLOOKUP(B199,'01.07'!B199:P457,15,0)</f>
        <v>8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5</v>
      </c>
      <c r="M199" s="26">
        <v>3</v>
      </c>
      <c r="N199" s="65">
        <f t="shared" si="9"/>
        <v>-5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VLOOKUP(B200,'01.07'!B200:P458,15,0)</f>
        <v>3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18</v>
      </c>
      <c r="M200" s="26">
        <v>5</v>
      </c>
      <c r="N200" s="65">
        <f t="shared" si="9"/>
        <v>-1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VLOOKUP(B201,'01.07'!B201:P459,15,0)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VLOOKUP(B202,'01.07'!B202:P460,15,0)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VLOOKUP(B203,'01.07'!B203:P461,15,0)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VLOOKUP(B204,'01.07'!B204:P462,15,0)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VLOOKUP(B205,'01.07'!B205:P463,15,0)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VLOOKUP(B206,'01.07'!B206:P464,15,0)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VLOOKUP(B207,'01.07'!B207:P465,15,0)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VLOOKUP(B208,'01.07'!B208:P466,15,0)</f>
        <v>7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>
        <v>7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VLOOKUP(B209,'01.07'!B209:P467,15,0)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VLOOKUP(B210,'01.07'!B210:P468,15,0)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VLOOKUP(B211,'01.07'!B211:P469,15,0)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VLOOKUP(B212,'01.07'!B212:P470,15,0)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VLOOKUP(B213,'01.07'!B213:P471,15,0)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VLOOKUP(B214,'01.07'!B214:P472,15,0)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VLOOKUP(B215,'01.07'!B215:P473,15,0)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VLOOKUP(B216,'01.07'!B216:P474,15,0)</f>
        <v>12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23</v>
      </c>
      <c r="M216" s="26">
        <v>3</v>
      </c>
      <c r="N216" s="65">
        <f t="shared" si="13"/>
        <v>-23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VLOOKUP(B217,'01.07'!B217:P475,15,0)</f>
        <v>12</v>
      </c>
      <c r="E217" s="25"/>
      <c r="F217" s="25"/>
      <c r="G217" s="25"/>
      <c r="H217" s="25"/>
      <c r="I217" s="25"/>
      <c r="J217" s="25"/>
      <c r="K217" s="25"/>
      <c r="L217" s="65">
        <f t="shared" si="12"/>
        <v>12</v>
      </c>
      <c r="M217" s="26"/>
      <c r="N217" s="65">
        <f t="shared" si="13"/>
        <v>-12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VLOOKUP(B218,'01.07'!B218:P476,15,0)</f>
        <v>12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19</v>
      </c>
      <c r="M218" s="26">
        <v>7</v>
      </c>
      <c r="N218" s="65">
        <f t="shared" si="13"/>
        <v>-19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VLOOKUP(B219,'01.07'!B219:P477,15,0)</f>
        <v>6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28</v>
      </c>
      <c r="M219" s="26">
        <v>6</v>
      </c>
      <c r="N219" s="65">
        <f t="shared" si="13"/>
        <v>-24</v>
      </c>
      <c r="O219" s="25"/>
      <c r="P219" s="65">
        <v>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VLOOKUP(B220,'01.07'!B220:P478,15,0)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VLOOKUP(B221,'01.07'!B221:P479,15,0)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VLOOKUP(B222,'01.07'!B222:P480,15,0)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VLOOKUP(B223,'01.07'!B223:P481,15,0)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17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VLOOKUP(B224,'01.07'!B224:P482,15,0)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4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VLOOKUP(B225,'01.07'!B225:P483,15,0)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VLOOKUP(B226,'01.07'!B226:P484,15,0)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VLOOKUP(B227,'01.07'!B227:P485,15,0)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VLOOKUP(B228,'01.07'!B228:P486,15,0)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VLOOKUP(B229,'01.07'!B229:P487,15,0)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VLOOKUP(B230,'01.07'!B230:P488,15,0)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VLOOKUP(B231,'01.07'!B231:P489,15,0)</f>
        <v>11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5</v>
      </c>
      <c r="M231" s="26">
        <v>6</v>
      </c>
      <c r="N231" s="65">
        <f t="shared" si="13"/>
        <v>0</v>
      </c>
      <c r="O231" s="25"/>
      <c r="P231" s="65">
        <v>5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VLOOKUP(B232,'01.07'!B232:P490,15,0)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VLOOKUP(B233,'01.07'!B233:P491,15,0)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VLOOKUP(B234,'01.07'!B234:P492,15,0)</f>
        <v>17</v>
      </c>
      <c r="E234" s="25"/>
      <c r="F234" s="25"/>
      <c r="G234" s="25"/>
      <c r="H234" s="25"/>
      <c r="I234" s="25"/>
      <c r="J234" s="25"/>
      <c r="K234" s="25"/>
      <c r="L234" s="65">
        <f t="shared" si="14"/>
        <v>17</v>
      </c>
      <c r="M234" s="26"/>
      <c r="N234" s="65">
        <f t="shared" si="13"/>
        <v>-1</v>
      </c>
      <c r="O234" s="25"/>
      <c r="P234" s="65">
        <v>16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VLOOKUP(B235,'01.07'!B235:P493,15,0)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VLOOKUP(B236,'01.07'!B236:P494,15,0)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VLOOKUP(B237,'01.07'!B237:P495,15,0)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VLOOKUP(B238,'01.07'!B238:P496,15,0)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VLOOKUP(B239,'01.07'!B239:P497,15,0)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VLOOKUP(B240,'01.07'!B240:P498,15,0)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VLOOKUP(B241,'01.07'!B241:P499,15,0)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VLOOKUP(B242,'01.07'!B242:P500,15,0)</f>
        <v>1</v>
      </c>
      <c r="E242" s="25"/>
      <c r="F242" s="25"/>
      <c r="G242" s="25"/>
      <c r="H242" s="25"/>
      <c r="I242" s="25"/>
      <c r="J242" s="25"/>
      <c r="K242" s="25"/>
      <c r="L242" s="65">
        <f t="shared" si="15"/>
        <v>1</v>
      </c>
      <c r="M242" s="26"/>
      <c r="N242" s="65">
        <f t="shared" si="13"/>
        <v>0</v>
      </c>
      <c r="O242" s="25"/>
      <c r="P242" s="65">
        <v>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VLOOKUP(B243,'01.07'!B243:P501,15,0)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VLOOKUP(B244,'01.07'!B244:P502,15,0)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VLOOKUP(B245,'01.07'!B245:P503,15,0)</f>
        <v>89</v>
      </c>
      <c r="E245" s="25"/>
      <c r="F245" s="25"/>
      <c r="G245" s="25"/>
      <c r="H245" s="25"/>
      <c r="I245" s="25"/>
      <c r="J245" s="25"/>
      <c r="K245" s="25"/>
      <c r="L245" s="65">
        <f t="shared" si="15"/>
        <v>66</v>
      </c>
      <c r="M245" s="26">
        <v>23</v>
      </c>
      <c r="N245" s="65">
        <f t="shared" si="13"/>
        <v>0</v>
      </c>
      <c r="O245" s="25"/>
      <c r="P245" s="65">
        <v>66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VLOOKUP(B246,'01.07'!B246:P504,15,0)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VLOOKUP(B247,'01.07'!B247:P505,15,0)</f>
        <v>46</v>
      </c>
      <c r="E247" s="25"/>
      <c r="F247" s="25"/>
      <c r="G247" s="25"/>
      <c r="H247" s="25"/>
      <c r="I247" s="25"/>
      <c r="J247" s="25"/>
      <c r="K247" s="25"/>
      <c r="L247" s="65">
        <f t="shared" si="15"/>
        <v>46</v>
      </c>
      <c r="M247" s="26"/>
      <c r="N247" s="65">
        <f t="shared" si="13"/>
        <v>0</v>
      </c>
      <c r="O247" s="25"/>
      <c r="P247" s="65">
        <v>46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VLOOKUP(B248,'01.07'!B248:P506,15,0)</f>
        <v>39</v>
      </c>
      <c r="E248" s="25"/>
      <c r="F248" s="25"/>
      <c r="G248" s="25"/>
      <c r="H248" s="25"/>
      <c r="I248" s="25"/>
      <c r="J248" s="25"/>
      <c r="K248" s="25"/>
      <c r="L248" s="65">
        <f t="shared" si="15"/>
        <v>34</v>
      </c>
      <c r="M248" s="26">
        <v>5</v>
      </c>
      <c r="N248" s="65">
        <f t="shared" si="13"/>
        <v>0</v>
      </c>
      <c r="O248" s="25"/>
      <c r="P248" s="65">
        <v>34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VLOOKUP(B249,'01.07'!B249:P507,15,0)</f>
        <v>14</v>
      </c>
      <c r="E249" s="25"/>
      <c r="F249" s="25"/>
      <c r="G249" s="25"/>
      <c r="H249" s="25"/>
      <c r="I249" s="25"/>
      <c r="J249" s="25"/>
      <c r="K249" s="25"/>
      <c r="L249" s="65">
        <f t="shared" si="15"/>
        <v>12</v>
      </c>
      <c r="M249" s="26">
        <v>2</v>
      </c>
      <c r="N249" s="65">
        <f t="shared" si="13"/>
        <v>0</v>
      </c>
      <c r="O249" s="25"/>
      <c r="P249" s="65">
        <v>12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VLOOKUP(B250,'01.07'!B250:P508,15,0)</f>
        <v>36</v>
      </c>
      <c r="E250" s="25"/>
      <c r="F250" s="25"/>
      <c r="G250" s="25"/>
      <c r="H250" s="25"/>
      <c r="I250" s="25"/>
      <c r="J250" s="25"/>
      <c r="K250" s="25"/>
      <c r="L250" s="65">
        <f t="shared" si="15"/>
        <v>33</v>
      </c>
      <c r="M250" s="26">
        <v>3</v>
      </c>
      <c r="N250" s="65">
        <f t="shared" si="13"/>
        <v>0</v>
      </c>
      <c r="O250" s="25"/>
      <c r="P250" s="65">
        <v>33</v>
      </c>
    </row>
    <row r="251" spans="1:16" hidden="1" x14ac:dyDescent="0.25">
      <c r="A251" s="32"/>
      <c r="B251" s="33"/>
      <c r="C251" s="34"/>
      <c r="D251" s="67" t="e">
        <f>VLOOKUP(B251,'01.07'!B251:P509,15,0)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VLOOKUP(B252,'01.07'!B252:P510,15,0)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VLOOKUP(B253,'01.07'!B253:P511,15,0)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VLOOKUP(B254,'01.07'!B254:P512,15,0)</f>
        <v>22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18</v>
      </c>
      <c r="M254" s="30">
        <v>4</v>
      </c>
      <c r="N254" s="66">
        <f t="shared" si="13"/>
        <v>0</v>
      </c>
      <c r="O254" s="29"/>
      <c r="P254" s="66">
        <v>18</v>
      </c>
    </row>
    <row r="255" spans="1:16" hidden="1" x14ac:dyDescent="0.25">
      <c r="A255" s="32"/>
      <c r="B255" s="33"/>
      <c r="C255" s="34"/>
      <c r="D255" s="67" t="e">
        <f>VLOOKUP(B255,'01.07'!B255:P513,15,0)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VLOOKUP(B256,'01.07'!B256:P514,15,0)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VLOOKUP(B257,'01.07'!B257:P515,15,0)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VLOOKUP(B258,'01.07'!B258:P516,15,0)</f>
        <v>36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25</v>
      </c>
      <c r="M258" s="26">
        <v>11</v>
      </c>
      <c r="N258" s="65">
        <f t="shared" si="13"/>
        <v>0</v>
      </c>
      <c r="O258" s="25"/>
      <c r="P258" s="65">
        <v>25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VLOOKUP(B259,'01.07'!B259:P517,15,0)</f>
        <v>17</v>
      </c>
      <c r="E259" s="25"/>
      <c r="F259" s="25"/>
      <c r="G259" s="25"/>
      <c r="H259" s="25"/>
      <c r="I259" s="25"/>
      <c r="J259" s="25"/>
      <c r="K259" s="25"/>
      <c r="L259" s="65">
        <f t="shared" si="16"/>
        <v>12</v>
      </c>
      <c r="M259" s="26">
        <v>5</v>
      </c>
      <c r="N259" s="65">
        <f t="shared" si="13"/>
        <v>0</v>
      </c>
      <c r="O259" s="25"/>
      <c r="P259" s="65">
        <v>12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VLOOKUP(B260,'01.07'!B260:P518,15,0)</f>
        <v>10</v>
      </c>
      <c r="E260" s="25"/>
      <c r="F260" s="25"/>
      <c r="G260" s="25"/>
      <c r="H260" s="25"/>
      <c r="I260" s="25"/>
      <c r="J260" s="25"/>
      <c r="K260" s="25"/>
      <c r="L260" s="65">
        <f t="shared" si="16"/>
        <v>10</v>
      </c>
      <c r="M260" s="26"/>
      <c r="N260" s="65">
        <f t="shared" si="13"/>
        <v>0</v>
      </c>
      <c r="O260" s="25"/>
      <c r="P260" s="65">
        <v>10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VLOOKUP(B261,'01.07'!B261:P519,15,0)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VLOOKUP(B262,'01.07'!B262:P520,15,0)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VLOOKUP(B263,'01.07'!B263:P521,15,0)</f>
        <v>5</v>
      </c>
      <c r="E263" s="25"/>
      <c r="F263" s="25"/>
      <c r="G263" s="25"/>
      <c r="H263" s="25"/>
      <c r="I263" s="25"/>
      <c r="J263" s="25"/>
      <c r="K263" s="25"/>
      <c r="L263" s="65">
        <f t="shared" si="16"/>
        <v>2</v>
      </c>
      <c r="M263" s="26">
        <v>3</v>
      </c>
      <c r="N263" s="65">
        <f t="shared" si="13"/>
        <v>0</v>
      </c>
      <c r="O263" s="25"/>
      <c r="P263" s="65">
        <v>2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VLOOKUP(B264,'01.07'!B264:P522,15,0)</f>
        <v>10</v>
      </c>
      <c r="E264" s="25"/>
      <c r="F264" s="25"/>
      <c r="G264" s="25"/>
      <c r="H264" s="25"/>
      <c r="I264" s="25"/>
      <c r="J264" s="25"/>
      <c r="K264" s="25"/>
      <c r="L264" s="65">
        <f t="shared" si="16"/>
        <v>10</v>
      </c>
      <c r="M264" s="26"/>
      <c r="N264" s="65">
        <f t="shared" si="13"/>
        <v>0</v>
      </c>
      <c r="O264" s="25"/>
      <c r="P264" s="65">
        <v>10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VLOOKUP(B265,'01.07'!B265:P523,15,0)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VLOOKUP(B266,'01.07'!B266:P524,15,0)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194" activePane="bottomRight" state="frozen"/>
      <selection activeCell="I249" sqref="I249"/>
      <selection pane="topRight" activeCell="I249" sqref="I249"/>
      <selection pane="bottomLeft" activeCell="I249" sqref="I249"/>
      <selection pane="bottomRight" activeCell="I218" sqref="I218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350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VLOOKUP(B8,'19.07'!B8:P266,15,0)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VLOOKUP(B9,'19.07'!B9:P267,15,0)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VLOOKUP(B10,'19.07'!B10:P268,15,0)</f>
        <v>0</v>
      </c>
      <c r="E10" s="30"/>
      <c r="F10" s="30"/>
      <c r="G10" s="30">
        <v>8</v>
      </c>
      <c r="H10" s="30"/>
      <c r="I10" s="29"/>
      <c r="J10" s="29"/>
      <c r="K10" s="29"/>
      <c r="L10" s="66">
        <f t="shared" si="0"/>
        <v>0</v>
      </c>
      <c r="M10" s="30">
        <v>8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VLOOKUP(B11,'19.07'!B11:P269,15,0)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VLOOKUP(B12,'19.07'!B12:P270,15,0)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VLOOKUP(B13,'19.07'!B13:P271,15,0)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-4</v>
      </c>
      <c r="M13" s="30">
        <v>4</v>
      </c>
      <c r="N13" s="66">
        <f t="shared" si="1"/>
        <v>4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VLOOKUP(B14,'19.07'!B14:P272,15,0)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VLOOKUP(B15,'19.07'!B15:P273,15,0)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VLOOKUP(B16,'19.07'!B16:P274,15,0)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VLOOKUP(B17,'19.07'!B17:P275,15,0)</f>
        <v>0</v>
      </c>
      <c r="E17" s="30"/>
      <c r="F17" s="30"/>
      <c r="G17" s="30">
        <v>10</v>
      </c>
      <c r="H17" s="30"/>
      <c r="I17" s="29"/>
      <c r="J17" s="29"/>
      <c r="K17" s="29">
        <v>1</v>
      </c>
      <c r="L17" s="66">
        <f t="shared" si="0"/>
        <v>0</v>
      </c>
      <c r="M17" s="30">
        <v>9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VLOOKUP(B18,'19.07'!B18:P276,15,0)</f>
        <v>0</v>
      </c>
      <c r="E18" s="30"/>
      <c r="F18" s="30"/>
      <c r="G18" s="30">
        <v>4</v>
      </c>
      <c r="H18" s="30"/>
      <c r="I18" s="29"/>
      <c r="J18" s="29"/>
      <c r="K18" s="29"/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VLOOKUP(B19,'19.07'!B19:P277,15,0)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VLOOKUP(B20,'19.07'!B20:P278,15,0)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VLOOKUP(B21,'19.07'!B21:P279,15,0)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VLOOKUP(B22,'19.07'!B22:P280,15,0)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VLOOKUP(B23,'19.07'!B23:P281,15,0)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VLOOKUP(B24,'19.07'!B24:P282,15,0)</f>
        <v>0</v>
      </c>
      <c r="E24" s="30"/>
      <c r="F24" s="30"/>
      <c r="G24" s="30">
        <v>10</v>
      </c>
      <c r="H24" s="30"/>
      <c r="I24" s="29"/>
      <c r="J24" s="29"/>
      <c r="K24" s="29">
        <v>1</v>
      </c>
      <c r="L24" s="66">
        <f t="shared" si="0"/>
        <v>0</v>
      </c>
      <c r="M24" s="30">
        <v>9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VLOOKUP(B25,'19.07'!B25:P283,15,0)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VLOOKUP(B26,'19.07'!B26:P284,15,0)</f>
        <v>0</v>
      </c>
      <c r="E26" s="30"/>
      <c r="F26" s="30"/>
      <c r="G26" s="30">
        <v>10</v>
      </c>
      <c r="H26" s="30"/>
      <c r="I26" s="29"/>
      <c r="J26" s="29"/>
      <c r="K26" s="29">
        <v>2</v>
      </c>
      <c r="L26" s="66">
        <f t="shared" si="0"/>
        <v>0</v>
      </c>
      <c r="M26" s="30">
        <v>8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VLOOKUP(B27,'19.07'!B27:P285,15,0)</f>
        <v>15</v>
      </c>
      <c r="E27" s="30"/>
      <c r="F27" s="30"/>
      <c r="G27" s="30"/>
      <c r="H27" s="30"/>
      <c r="I27" s="29"/>
      <c r="J27" s="29"/>
      <c r="K27" s="29"/>
      <c r="L27" s="66">
        <f t="shared" si="0"/>
        <v>2</v>
      </c>
      <c r="M27" s="30">
        <v>13</v>
      </c>
      <c r="N27" s="66">
        <f t="shared" si="1"/>
        <v>0</v>
      </c>
      <c r="O27" s="29"/>
      <c r="P27" s="66">
        <v>2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VLOOKUP(B28,'19.07'!B28:P286,15,0)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VLOOKUP(B29,'19.07'!B29:P287,15,0)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VLOOKUP(B30,'19.07'!B30:P288,15,0)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VLOOKUP(B31,'19.07'!B31:P289,15,0)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VLOOKUP(B32,'19.07'!B32:P290,15,0)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VLOOKUP(B33,'19.07'!B33:P291,15,0)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VLOOKUP(B34,'19.07'!B34:P292,15,0)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VLOOKUP(B35,'19.07'!B35:P293,15,0)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VLOOKUP(B36,'19.07'!B36:P294,15,0)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VLOOKUP(B37,'19.07'!B37:P295,15,0)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VLOOKUP(B38,'19.07'!B38:P296,15,0)</f>
        <v>0</v>
      </c>
      <c r="E38" s="30"/>
      <c r="F38" s="30"/>
      <c r="G38" s="30">
        <v>8</v>
      </c>
      <c r="H38" s="30"/>
      <c r="I38" s="29"/>
      <c r="J38" s="29"/>
      <c r="K38" s="29">
        <v>4</v>
      </c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VLOOKUP(B39,'19.07'!B39:P297,15,0)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VLOOKUP(B40,'19.07'!B40:P298,15,0)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VLOOKUP(B41,'19.07'!B41:P299,15,0)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VLOOKUP(B42,'19.07'!B42:P300,15,0)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VLOOKUP(B43,'19.07'!B43:P301,15,0)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VLOOKUP(B44,'19.07'!B44:P302,15,0)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VLOOKUP(B45,'19.07'!B45:P303,15,0)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VLOOKUP(B46,'19.07'!B46:P304,15,0)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VLOOKUP(B47,'19.07'!B47:P305,15,0)</f>
        <v>0</v>
      </c>
      <c r="E47" s="30"/>
      <c r="F47" s="30"/>
      <c r="G47" s="30">
        <v>8</v>
      </c>
      <c r="H47" s="30"/>
      <c r="I47" s="29"/>
      <c r="J47" s="29"/>
      <c r="K47" s="29">
        <v>4</v>
      </c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VLOOKUP(B48,'19.07'!B48:P306,15,0)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VLOOKUP(B49,'19.07'!B49:P307,15,0)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VLOOKUP(B50,'19.07'!B50:P308,15,0)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VLOOKUP(B51,'19.07'!B51:P309,15,0)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VLOOKUP(B52,'19.07'!B52:P310,15,0)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VLOOKUP(B53,'19.07'!B53:P311,15,0)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VLOOKUP(B54,'19.07'!B54:P312,15,0)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VLOOKUP(B55,'19.07'!B55:P313,15,0)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VLOOKUP(B56,'19.07'!B56:P314,15,0)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VLOOKUP(B57,'19.07'!B57:P315,15,0)</f>
        <v>0</v>
      </c>
      <c r="E57" s="30"/>
      <c r="F57" s="30"/>
      <c r="G57" s="30">
        <v>8</v>
      </c>
      <c r="H57" s="30"/>
      <c r="I57" s="29"/>
      <c r="J57" s="29"/>
      <c r="K57" s="29">
        <v>1</v>
      </c>
      <c r="L57" s="66">
        <f t="shared" si="0"/>
        <v>0</v>
      </c>
      <c r="M57" s="30">
        <v>7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VLOOKUP(B58,'19.07'!B58:P316,15,0)</f>
        <v>0</v>
      </c>
      <c r="E58" s="30"/>
      <c r="F58" s="30"/>
      <c r="G58" s="30">
        <v>8</v>
      </c>
      <c r="H58" s="30"/>
      <c r="I58" s="29"/>
      <c r="J58" s="29"/>
      <c r="K58" s="29">
        <v>3</v>
      </c>
      <c r="L58" s="66">
        <f t="shared" si="0"/>
        <v>0</v>
      </c>
      <c r="M58" s="30">
        <v>5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VLOOKUP(B59,'19.07'!B59:P317,15,0)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VLOOKUP(B60,'19.07'!B60:P318,15,0)</f>
        <v>0</v>
      </c>
      <c r="E60" s="30"/>
      <c r="F60" s="30"/>
      <c r="G60" s="30">
        <v>10</v>
      </c>
      <c r="H60" s="30"/>
      <c r="I60" s="29"/>
      <c r="J60" s="29"/>
      <c r="K60" s="29">
        <v>3</v>
      </c>
      <c r="L60" s="66">
        <f t="shared" si="0"/>
        <v>0</v>
      </c>
      <c r="M60" s="30">
        <v>7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VLOOKUP(B61,'19.07'!B61:P319,15,0)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VLOOKUP(B62,'19.07'!B62:P320,15,0)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VLOOKUP(B63,'19.07'!B63:P321,15,0)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VLOOKUP(B64,'19.07'!B64:P322,15,0)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VLOOKUP(B65,'19.07'!B65:P323,15,0)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VLOOKUP(B66,'19.07'!B66:P324,15,0)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VLOOKUP(B67,'19.07'!B67:P325,15,0)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1</v>
      </c>
      <c r="M67" s="30">
        <v>15</v>
      </c>
      <c r="N67" s="66">
        <f t="shared" si="1"/>
        <v>-1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VLOOKUP(B68,'19.07'!B68:P326,15,0)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VLOOKUP(B69,'19.07'!B69:P327,15,0)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VLOOKUP(B70,'19.07'!B70:P328,15,0)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1</v>
      </c>
      <c r="M70" s="30">
        <v>7</v>
      </c>
      <c r="N70" s="66">
        <f t="shared" si="1"/>
        <v>-1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VLOOKUP(B71,'19.07'!B71:P329,15,0)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VLOOKUP(B72,'19.07'!B72:P330,15,0)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VLOOKUP(B73,'19.07'!B73:P331,15,0)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VLOOKUP(B74,'19.07'!B74:P332,15,0)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VLOOKUP(B75,'19.07'!B75:P333,15,0)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VLOOKUP(B76,'19.07'!B76:P334,15,0)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VLOOKUP(B77,'19.07'!B77:P335,15,0)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VLOOKUP(B78,'19.07'!B78:P336,15,0)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VLOOKUP(B79,'19.07'!B79:P337,15,0)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VLOOKUP(B80,'19.07'!B80:P338,15,0)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VLOOKUP(B81,'19.07'!B81:P339,15,0)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VLOOKUP(B82,'19.07'!B82:P340,15,0)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VLOOKUP(B83,'19.07'!B83:P341,15,0)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VLOOKUP(B84,'19.07'!B84:P342,15,0)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VLOOKUP(B85,'19.07'!B85:P343,15,0)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VLOOKUP(B86,'19.07'!B86:P344,15,0)</f>
        <v>5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5</v>
      </c>
      <c r="N86" s="66">
        <f t="shared" si="5"/>
        <v>0</v>
      </c>
      <c r="O86" s="29"/>
      <c r="P86" s="66">
        <v>0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VLOOKUP(B87,'19.07'!B87:P345,15,0)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VLOOKUP(B88,'19.07'!B88:P346,15,0)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VLOOKUP(B89,'19.07'!B89:P347,15,0)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VLOOKUP(B90,'19.07'!B90:P348,15,0)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VLOOKUP(B91,'19.07'!B91:P349,15,0)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8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VLOOKUP(B92,'19.07'!B92:P350,15,0)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9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VLOOKUP(B93,'19.07'!B93:P351,15,0)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VLOOKUP(B94,'19.07'!B94:P352,15,0)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VLOOKUP(B95,'19.07'!B95:P353,15,0)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VLOOKUP(B96,'19.07'!B96:P354,15,0)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VLOOKUP(B97,'19.07'!B97:P355,15,0)</f>
        <v>2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>
        <v>2</v>
      </c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VLOOKUP(B98,'19.07'!B98:P356,15,0)</f>
        <v>0</v>
      </c>
      <c r="E98" s="30"/>
      <c r="F98" s="30"/>
      <c r="G98" s="30">
        <v>5</v>
      </c>
      <c r="H98" s="30"/>
      <c r="I98" s="29"/>
      <c r="J98" s="29"/>
      <c r="K98" s="29"/>
      <c r="L98" s="66">
        <f t="shared" si="4"/>
        <v>0</v>
      </c>
      <c r="M98" s="30">
        <v>5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VLOOKUP(B99,'19.07'!B99:P357,15,0)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VLOOKUP(B100,'19.07'!B100:P358,15,0)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VLOOKUP(B101,'19.07'!B101:P359,15,0)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-2</v>
      </c>
      <c r="M101" s="30">
        <v>22</v>
      </c>
      <c r="N101" s="66">
        <f t="shared" si="5"/>
        <v>2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VLOOKUP(B102,'19.07'!B102:P360,15,0)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2</v>
      </c>
      <c r="M102" s="30">
        <v>18</v>
      </c>
      <c r="N102" s="66">
        <f t="shared" si="5"/>
        <v>-2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VLOOKUP(B103,'19.07'!B103:P361,15,0)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VLOOKUP(B104,'19.07'!B104:P362,15,0)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VLOOKUP(B105,'19.07'!B105:P363,15,0)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VLOOKUP(B106,'19.07'!B106:P364,15,0)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VLOOKUP(B107,'19.07'!B107:P365,15,0)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VLOOKUP(B108,'19.07'!B108:P366,15,0)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VLOOKUP(B109,'19.07'!B109:P367,15,0)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VLOOKUP(B110,'19.07'!B110:P368,15,0)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VLOOKUP(B111,'19.07'!B111:P369,15,0)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VLOOKUP(B112,'19.07'!B112:P370,15,0)</f>
        <v>0</v>
      </c>
      <c r="E112" s="26"/>
      <c r="F112" s="26"/>
      <c r="G112" s="26">
        <v>2</v>
      </c>
      <c r="H112" s="26"/>
      <c r="I112" s="25"/>
      <c r="J112" s="25">
        <v>1</v>
      </c>
      <c r="K112" s="25"/>
      <c r="L112" s="65">
        <f>D112+G112+H112-I112-J112-K112-M112</f>
        <v>-1</v>
      </c>
      <c r="M112" s="26">
        <v>2</v>
      </c>
      <c r="N112" s="65">
        <f t="shared" si="5"/>
        <v>1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VLOOKUP(B113,'19.07'!B113:P371,15,0)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VLOOKUP(B114,'19.07'!B114:P372,15,0)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VLOOKUP(B115,'19.07'!B115:P373,15,0)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VLOOKUP(B116,'19.07'!B116:P374,15,0)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VLOOKUP(B117,'19.07'!B117:P375,15,0)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VLOOKUP(B118,'19.07'!B118:P376,15,0)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VLOOKUP(B119,'19.07'!B119:P377,15,0)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VLOOKUP(B120,'19.07'!B120:P378,15,0)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VLOOKUP(B121,'19.07'!B121:P379,15,0)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VLOOKUP(B122,'19.07'!B122:P380,15,0)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VLOOKUP(B123,'19.07'!B123:P381,15,0)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VLOOKUP(B124,'19.07'!B124:P382,15,0)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VLOOKUP(B125,'19.07'!B125:P383,15,0)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VLOOKUP(B126,'19.07'!B126:P384,15,0)</f>
        <v>1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7</v>
      </c>
      <c r="M126" s="30"/>
      <c r="N126" s="66">
        <f t="shared" si="5"/>
        <v>0</v>
      </c>
      <c r="O126" s="29"/>
      <c r="P126" s="66">
        <v>7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VLOOKUP(B127,'19.07'!B127:P385,15,0)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VLOOKUP(B128,'19.07'!B128:P386,15,0)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VLOOKUP(B129,'19.07'!B129:P387,15,0)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VLOOKUP(B130,'19.07'!B130:P388,15,0)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VLOOKUP(B131,'19.07'!B131:P389,15,0)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VLOOKUP(B132,'19.07'!B132:P390,15,0)</f>
        <v>2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>
        <v>2</v>
      </c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VLOOKUP(B133,'19.07'!B133:P391,15,0)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VLOOKUP(B134,'19.07'!B134:P392,15,0)</f>
        <v>6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6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VLOOKUP(B135,'19.07'!B135:P393,15,0)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VLOOKUP(B136,'19.07'!B136:P394,15,0)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2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VLOOKUP(B137,'19.07'!B137:P395,15,0)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VLOOKUP(B138,'19.07'!B138:P396,15,0)</f>
        <v>4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>
        <v>4</v>
      </c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VLOOKUP(B139,'19.07'!B139:P397,15,0)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VLOOKUP(B140,'19.07'!B140:P398,15,0)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VLOOKUP(B141,'19.07'!B141:P399,15,0)</f>
        <v>1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VLOOKUP(B142,'19.07'!B142:P400,15,0)</f>
        <v>0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2</v>
      </c>
      <c r="M142" s="30">
        <v>2</v>
      </c>
      <c r="N142" s="66">
        <f t="shared" si="5"/>
        <v>0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VLOOKUP(B143,'19.07'!B143:P401,15,0)</f>
        <v>1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VLOOKUP(B144,'19.07'!B144:P402,15,0)</f>
        <v>1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1</v>
      </c>
      <c r="M144" s="30">
        <v>1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VLOOKUP(B145,'19.07'!B145:P403,15,0)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VLOOKUP(B146,'19.07'!B146:P404,15,0)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VLOOKUP(B147,'19.07'!B147:P405,15,0)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VLOOKUP(B148,'19.07'!B148:P406,15,0)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VLOOKUP(B149,'19.07'!B149:P407,15,0)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VLOOKUP(B150,'19.07'!B150:P408,15,0)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VLOOKUP(B151,'19.07'!B151:P409,15,0)</f>
        <v>0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/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VLOOKUP(B152,'19.07'!B152:P410,15,0)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VLOOKUP(B153,'19.07'!B153:P411,15,0)</f>
        <v>1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1</v>
      </c>
      <c r="M153" s="30">
        <v>1</v>
      </c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VLOOKUP(B154,'19.07'!B154:P412,15,0)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VLOOKUP(B155,'19.07'!B155:P413,15,0)</f>
        <v>0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/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VLOOKUP(B156,'19.07'!B156:P414,15,0)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VLOOKUP(B157,'19.07'!B157:P415,15,0)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VLOOKUP(B158,'19.07'!B158:P416,15,0)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VLOOKUP(B159,'19.07'!B159:P417,15,0)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0</v>
      </c>
      <c r="M159" s="30">
        <v>4</v>
      </c>
      <c r="N159" s="66">
        <f t="shared" si="9"/>
        <v>0</v>
      </c>
      <c r="O159" s="29"/>
      <c r="P159" s="66"/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VLOOKUP(B160,'19.07'!B160:P418,15,0)</f>
        <v>0</v>
      </c>
      <c r="E160" s="30"/>
      <c r="F160" s="30"/>
      <c r="G160" s="30">
        <v>1</v>
      </c>
      <c r="H160" s="30"/>
      <c r="I160" s="29"/>
      <c r="J160" s="29"/>
      <c r="K160" s="29"/>
      <c r="L160" s="66">
        <f t="shared" si="10"/>
        <v>0</v>
      </c>
      <c r="M160" s="30">
        <v>1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VLOOKUP(B161,'19.07'!B161:P419,15,0)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VLOOKUP(B162,'19.07'!B162:P420,15,0)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VLOOKUP(B163,'19.07'!B163:P421,15,0)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VLOOKUP(B164,'19.07'!B164:P422,15,0)</f>
        <v>0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0"/>
        <v>2</v>
      </c>
      <c r="M164" s="30">
        <v>1</v>
      </c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VLOOKUP(B165,'19.07'!B165:P423,15,0)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VLOOKUP(B166,'19.07'!B166:P424,15,0)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VLOOKUP(B167,'19.07'!B167:P425,15,0)</f>
        <v>0</v>
      </c>
      <c r="E167" s="30"/>
      <c r="F167" s="30"/>
      <c r="G167" s="30">
        <v>2</v>
      </c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VLOOKUP(B168,'19.07'!B168:P426,15,0)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VLOOKUP(B169,'19.07'!B169:P427,15,0)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VLOOKUP(B170,'19.07'!B170:P428,15,0)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VLOOKUP(B171,'19.07'!B171:P429,15,0)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VLOOKUP(B172,'19.07'!B172:P430,15,0)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VLOOKUP(B173,'19.07'!B173:P431,15,0)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VLOOKUP(B174,'19.07'!B174:P432,15,0)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VLOOKUP(B175,'19.07'!B175:P433,15,0)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VLOOKUP(B176,'19.07'!B176:P434,15,0)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VLOOKUP(B177,'19.07'!B177:P435,15,0)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VLOOKUP(B178,'19.07'!B178:P436,15,0)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VLOOKUP(B179,'19.07'!B179:P437,15,0)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VLOOKUP(B180,'19.07'!B180:P438,15,0)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VLOOKUP(B181,'19.07'!B181:P439,15,0)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VLOOKUP(B182,'19.07'!B182:P440,15,0)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VLOOKUP(B183,'19.07'!B183:P441,15,0)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VLOOKUP(B184,'19.07'!B184:P442,15,0)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VLOOKUP(B185,'19.07'!B185:P443,15,0)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VLOOKUP(B186,'19.07'!B186:P444,15,0)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VLOOKUP(B187,'19.07'!B187:P445,15,0)</f>
        <v>6</v>
      </c>
      <c r="E187" s="38"/>
      <c r="F187" s="38"/>
      <c r="G187" s="26">
        <v>6</v>
      </c>
      <c r="H187" s="26"/>
      <c r="I187" s="25"/>
      <c r="J187" s="25"/>
      <c r="K187" s="25">
        <v>3</v>
      </c>
      <c r="L187" s="68">
        <f t="shared" si="11"/>
        <v>6</v>
      </c>
      <c r="M187" s="26">
        <v>3</v>
      </c>
      <c r="N187" s="68">
        <f t="shared" si="9"/>
        <v>0</v>
      </c>
      <c r="O187" s="37"/>
      <c r="P187" s="68">
        <v>6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VLOOKUP(B188,'19.07'!B188:P446,15,0)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VLOOKUP(B189,'19.07'!B189:P447,15,0)</f>
        <v>2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12</v>
      </c>
      <c r="M189" s="26"/>
      <c r="N189" s="68">
        <f t="shared" si="9"/>
        <v>0</v>
      </c>
      <c r="O189" s="37"/>
      <c r="P189" s="68">
        <v>12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VLOOKUP(B190,'19.07'!B190:P448,15,0)</f>
        <v>3</v>
      </c>
      <c r="E190" s="38"/>
      <c r="F190" s="38"/>
      <c r="G190" s="26"/>
      <c r="H190" s="26"/>
      <c r="I190" s="25"/>
      <c r="J190" s="25"/>
      <c r="K190" s="25"/>
      <c r="L190" s="68">
        <f t="shared" si="11"/>
        <v>3</v>
      </c>
      <c r="M190" s="26"/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VLOOKUP(B191,'19.07'!B191:P449,15,0)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VLOOKUP(B192,'19.07'!B192:P450,15,0)</f>
        <v>10</v>
      </c>
      <c r="E192" s="38"/>
      <c r="F192" s="38"/>
      <c r="G192" s="26"/>
      <c r="H192" s="26"/>
      <c r="I192" s="25"/>
      <c r="J192" s="25"/>
      <c r="K192" s="25"/>
      <c r="L192" s="68">
        <f t="shared" si="11"/>
        <v>5</v>
      </c>
      <c r="M192" s="26">
        <v>5</v>
      </c>
      <c r="N192" s="68">
        <f t="shared" si="9"/>
        <v>0</v>
      </c>
      <c r="O192" s="37"/>
      <c r="P192" s="68">
        <v>5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VLOOKUP(B193,'19.07'!B193:P451,15,0)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VLOOKUP(B194,'19.07'!B194:P452,15,0)</f>
        <v>7</v>
      </c>
      <c r="E194" s="38"/>
      <c r="F194" s="38"/>
      <c r="G194" s="26"/>
      <c r="H194" s="26"/>
      <c r="I194" s="25"/>
      <c r="J194" s="25"/>
      <c r="K194" s="25"/>
      <c r="L194" s="68">
        <f t="shared" si="11"/>
        <v>4</v>
      </c>
      <c r="M194" s="26">
        <v>3</v>
      </c>
      <c r="N194" s="68">
        <f t="shared" si="9"/>
        <v>0</v>
      </c>
      <c r="O194" s="37"/>
      <c r="P194" s="68">
        <v>4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VLOOKUP(B195,'19.07'!B195:P453,15,0)</f>
        <v>5</v>
      </c>
      <c r="E195" s="38"/>
      <c r="F195" s="38"/>
      <c r="G195" s="25"/>
      <c r="H195" s="26"/>
      <c r="I195" s="25"/>
      <c r="J195" s="25"/>
      <c r="K195" s="25">
        <v>1</v>
      </c>
      <c r="L195" s="68">
        <f t="shared" si="11"/>
        <v>0</v>
      </c>
      <c r="M195" s="26">
        <v>4</v>
      </c>
      <c r="N195" s="68">
        <f t="shared" si="9"/>
        <v>0</v>
      </c>
      <c r="O195" s="37"/>
      <c r="P195" s="68">
        <v>0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VLOOKUP(B196,'19.07'!B196:P454,15,0)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VLOOKUP(B197,'19.07'!B197:P455,15,0)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VLOOKUP(B198,'19.07'!B198:P456,15,0)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VLOOKUP(B199,'19.07'!B199:P457,15,0)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VLOOKUP(B200,'19.07'!B200:P458,15,0)</f>
        <v>16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5</v>
      </c>
      <c r="M200" s="26">
        <v>11</v>
      </c>
      <c r="N200" s="65">
        <f t="shared" si="9"/>
        <v>0</v>
      </c>
      <c r="O200" s="25"/>
      <c r="P200" s="65">
        <v>5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VLOOKUP(B201,'19.07'!B201:P459,15,0)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VLOOKUP(B202,'19.07'!B202:P460,15,0)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VLOOKUP(B203,'19.07'!B203:P461,15,0)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VLOOKUP(B204,'19.07'!B204:P462,15,0)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VLOOKUP(B205,'19.07'!B205:P463,15,0)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VLOOKUP(B206,'19.07'!B206:P464,15,0)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VLOOKUP(B207,'19.07'!B207:P465,15,0)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VLOOKUP(B208,'19.07'!B208:P466,15,0)</f>
        <v>24</v>
      </c>
      <c r="E208" s="25"/>
      <c r="F208" s="25"/>
      <c r="G208" s="25"/>
      <c r="H208" s="25"/>
      <c r="I208" s="25"/>
      <c r="J208" s="25"/>
      <c r="K208" s="25"/>
      <c r="L208" s="65">
        <f t="shared" si="12"/>
        <v>1</v>
      </c>
      <c r="M208" s="26">
        <v>23</v>
      </c>
      <c r="N208" s="65">
        <f t="shared" si="9"/>
        <v>-1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VLOOKUP(B209,'19.07'!B209:P467,15,0)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VLOOKUP(B210,'19.07'!B210:P468,15,0)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VLOOKUP(B211,'19.07'!B211:P469,15,0)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VLOOKUP(B212,'19.07'!B212:P470,15,0)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VLOOKUP(B213,'19.07'!B213:P471,15,0)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VLOOKUP(B214,'19.07'!B214:P472,15,0)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VLOOKUP(B215,'19.07'!B215:P473,15,0)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VLOOKUP(B216,'19.07'!B216:P474,15,0)</f>
        <v>8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8</v>
      </c>
      <c r="M216" s="26">
        <v>14</v>
      </c>
      <c r="N216" s="65">
        <f t="shared" si="13"/>
        <v>0</v>
      </c>
      <c r="O216" s="25"/>
      <c r="P216" s="65">
        <v>8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VLOOKUP(B217,'19.07'!B217:P475,15,0)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VLOOKUP(B218,'19.07'!B218:P476,15,0)</f>
        <v>4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0</v>
      </c>
      <c r="M218" s="26">
        <v>18</v>
      </c>
      <c r="N218" s="65">
        <f t="shared" si="13"/>
        <v>0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VLOOKUP(B219,'19.07'!B219:P477,15,0)</f>
        <v>8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9</v>
      </c>
      <c r="M219" s="26">
        <v>13</v>
      </c>
      <c r="N219" s="65">
        <f t="shared" si="13"/>
        <v>0</v>
      </c>
      <c r="O219" s="25"/>
      <c r="P219" s="65">
        <v>9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VLOOKUP(B220,'19.07'!B220:P478,15,0)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VLOOKUP(B221,'19.07'!B221:P479,15,0)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VLOOKUP(B222,'19.07'!B222:P480,15,0)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VLOOKUP(B223,'19.07'!B223:P481,15,0)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9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VLOOKUP(B224,'19.07'!B224:P482,15,0)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VLOOKUP(B225,'19.07'!B225:P483,15,0)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VLOOKUP(B226,'19.07'!B226:P484,15,0)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VLOOKUP(B227,'19.07'!B227:P485,15,0)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VLOOKUP(B228,'19.07'!B228:P486,15,0)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VLOOKUP(B229,'19.07'!B229:P487,15,0)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VLOOKUP(B230,'19.07'!B230:P488,15,0)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VLOOKUP(B231,'19.07'!B231:P489,15,0)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VLOOKUP(B232,'19.07'!B232:P490,15,0)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VLOOKUP(B233,'19.07'!B233:P491,15,0)</f>
        <v>7</v>
      </c>
      <c r="E233" s="25"/>
      <c r="F233" s="25"/>
      <c r="G233" s="25"/>
      <c r="H233" s="25"/>
      <c r="I233" s="25"/>
      <c r="J233" s="25"/>
      <c r="K233" s="25"/>
      <c r="L233" s="65">
        <f t="shared" si="14"/>
        <v>4</v>
      </c>
      <c r="M233" s="26">
        <v>3</v>
      </c>
      <c r="N233" s="65">
        <f t="shared" si="13"/>
        <v>0</v>
      </c>
      <c r="O233" s="25"/>
      <c r="P233" s="65">
        <v>4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VLOOKUP(B234,'19.07'!B234:P492,15,0)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VLOOKUP(B235,'19.07'!B235:P493,15,0)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VLOOKUP(B236,'19.07'!B236:P494,15,0)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VLOOKUP(B237,'19.07'!B237:P495,15,0)</f>
        <v>9</v>
      </c>
      <c r="E237" s="25"/>
      <c r="F237" s="25"/>
      <c r="G237" s="25"/>
      <c r="H237" s="25"/>
      <c r="I237" s="25"/>
      <c r="J237" s="25"/>
      <c r="K237" s="25"/>
      <c r="L237" s="65">
        <f t="shared" si="14"/>
        <v>6</v>
      </c>
      <c r="M237" s="26">
        <v>3</v>
      </c>
      <c r="N237" s="65">
        <f t="shared" si="13"/>
        <v>0</v>
      </c>
      <c r="O237" s="25"/>
      <c r="P237" s="65">
        <v>6</v>
      </c>
    </row>
    <row r="238" spans="1:16" x14ac:dyDescent="0.25">
      <c r="A238" s="40"/>
      <c r="B238" s="27"/>
      <c r="C238" s="28">
        <v>32001</v>
      </c>
      <c r="D238" s="67" t="e">
        <f>VLOOKUP(B238,'19.07'!B238:P496,15,0)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VLOOKUP(B239,'19.07'!B239:P497,15,0)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VLOOKUP(B240,'19.07'!B240:P498,15,0)</f>
        <v>106</v>
      </c>
      <c r="E240" s="25"/>
      <c r="F240" s="25"/>
      <c r="G240" s="25">
        <v>24</v>
      </c>
      <c r="H240" s="25"/>
      <c r="I240" s="25"/>
      <c r="J240" s="25"/>
      <c r="K240" s="25"/>
      <c r="L240" s="65">
        <f>D240+G240+H240-I240-J240-K240-M240</f>
        <v>130</v>
      </c>
      <c r="M240" s="26"/>
      <c r="N240" s="65">
        <f t="shared" si="13"/>
        <v>0</v>
      </c>
      <c r="O240" s="25"/>
      <c r="P240" s="65">
        <v>130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VLOOKUP(B241,'19.07'!B241:P499,15,0)</f>
        <v>12</v>
      </c>
      <c r="E241" s="25"/>
      <c r="F241" s="25"/>
      <c r="G241" s="25">
        <v>24</v>
      </c>
      <c r="H241" s="25"/>
      <c r="I241" s="25"/>
      <c r="J241" s="25"/>
      <c r="K241" s="25"/>
      <c r="L241" s="65">
        <f t="shared" ref="L241:L251" si="15">D241+G241+H241-I241-J241-K241-M241</f>
        <v>35</v>
      </c>
      <c r="M241" s="26">
        <v>1</v>
      </c>
      <c r="N241" s="65">
        <f t="shared" si="13"/>
        <v>0</v>
      </c>
      <c r="O241" s="25"/>
      <c r="P241" s="65">
        <v>35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VLOOKUP(B242,'19.07'!B242:P500,15,0)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VLOOKUP(B243,'19.07'!B243:P501,15,0)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VLOOKUP(B244,'19.07'!B244:P502,15,0)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VLOOKUP(B245,'19.07'!B245:P503,15,0)</f>
        <v>130</v>
      </c>
      <c r="E245" s="25"/>
      <c r="F245" s="25"/>
      <c r="G245" s="25">
        <v>72</v>
      </c>
      <c r="H245" s="25"/>
      <c r="I245" s="25"/>
      <c r="J245" s="25"/>
      <c r="K245" s="25"/>
      <c r="L245" s="65">
        <f t="shared" si="15"/>
        <v>195</v>
      </c>
      <c r="M245" s="26">
        <v>7</v>
      </c>
      <c r="N245" s="65">
        <f t="shared" si="13"/>
        <v>0</v>
      </c>
      <c r="O245" s="25"/>
      <c r="P245" s="65">
        <v>195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VLOOKUP(B246,'19.07'!B246:P504,15,0)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VLOOKUP(B247,'19.07'!B247:P505,15,0)</f>
        <v>30</v>
      </c>
      <c r="E247" s="25"/>
      <c r="F247" s="25"/>
      <c r="G247" s="25"/>
      <c r="H247" s="25"/>
      <c r="I247" s="25"/>
      <c r="J247" s="25"/>
      <c r="K247" s="25"/>
      <c r="L247" s="65">
        <f t="shared" si="15"/>
        <v>30</v>
      </c>
      <c r="M247" s="26"/>
      <c r="N247" s="65">
        <f t="shared" si="13"/>
        <v>0</v>
      </c>
      <c r="O247" s="25"/>
      <c r="P247" s="65">
        <v>30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VLOOKUP(B248,'19.07'!B248:P506,15,0)</f>
        <v>14</v>
      </c>
      <c r="E248" s="25"/>
      <c r="F248" s="25"/>
      <c r="G248" s="25"/>
      <c r="H248" s="25"/>
      <c r="I248" s="25"/>
      <c r="J248" s="25"/>
      <c r="K248" s="25"/>
      <c r="L248" s="65">
        <f t="shared" si="15"/>
        <v>14</v>
      </c>
      <c r="M248" s="26"/>
      <c r="N248" s="65">
        <f t="shared" si="13"/>
        <v>0</v>
      </c>
      <c r="O248" s="25"/>
      <c r="P248" s="65">
        <v>14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VLOOKUP(B249,'19.07'!B249:P507,15,0)</f>
        <v>22</v>
      </c>
      <c r="E249" s="25"/>
      <c r="F249" s="25"/>
      <c r="G249" s="25"/>
      <c r="H249" s="25"/>
      <c r="I249" s="25"/>
      <c r="J249" s="25"/>
      <c r="K249" s="25"/>
      <c r="L249" s="65">
        <f t="shared" si="15"/>
        <v>22</v>
      </c>
      <c r="M249" s="26"/>
      <c r="N249" s="65">
        <f t="shared" si="13"/>
        <v>0</v>
      </c>
      <c r="O249" s="25"/>
      <c r="P249" s="65">
        <v>22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VLOOKUP(B250,'19.07'!B250:P508,15,0)</f>
        <v>21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/>
      <c r="N250" s="65">
        <f t="shared" si="13"/>
        <v>0</v>
      </c>
      <c r="O250" s="25"/>
      <c r="P250" s="65">
        <v>21</v>
      </c>
    </row>
    <row r="251" spans="1:16" hidden="1" x14ac:dyDescent="0.25">
      <c r="A251" s="32"/>
      <c r="B251" s="33"/>
      <c r="C251" s="34"/>
      <c r="D251" s="67" t="e">
        <f>VLOOKUP(B251,'19.07'!B251:P509,15,0)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VLOOKUP(B252,'19.07'!B252:P510,15,0)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VLOOKUP(B253,'19.07'!B253:P511,15,0)</f>
        <v>11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11</v>
      </c>
      <c r="M253" s="26"/>
      <c r="N253" s="65">
        <f t="shared" si="13"/>
        <v>0</v>
      </c>
      <c r="O253" s="25"/>
      <c r="P253" s="65">
        <v>11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VLOOKUP(B254,'19.07'!B254:P512,15,0)</f>
        <v>14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14</v>
      </c>
      <c r="M254" s="30"/>
      <c r="N254" s="66">
        <f t="shared" si="13"/>
        <v>0</v>
      </c>
      <c r="O254" s="29"/>
      <c r="P254" s="66">
        <v>14</v>
      </c>
    </row>
    <row r="255" spans="1:16" hidden="1" x14ac:dyDescent="0.25">
      <c r="A255" s="32"/>
      <c r="B255" s="33"/>
      <c r="C255" s="34"/>
      <c r="D255" s="67" t="e">
        <f>VLOOKUP(B255,'19.07'!B255:P513,15,0)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VLOOKUP(B256,'19.07'!B256:P514,15,0)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VLOOKUP(B257,'19.07'!B257:P515,15,0)</f>
        <v>12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12</v>
      </c>
      <c r="M257" s="26"/>
      <c r="N257" s="65">
        <f t="shared" si="13"/>
        <v>0</v>
      </c>
      <c r="O257" s="25"/>
      <c r="P257" s="65">
        <v>12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VLOOKUP(B258,'19.07'!B258:P516,15,0)</f>
        <v>6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3</v>
      </c>
      <c r="M258" s="26">
        <v>3</v>
      </c>
      <c r="N258" s="65">
        <f t="shared" si="13"/>
        <v>0</v>
      </c>
      <c r="O258" s="25"/>
      <c r="P258" s="65">
        <v>3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VLOOKUP(B259,'19.07'!B259:P517,15,0)</f>
        <v>5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>
        <v>4</v>
      </c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VLOOKUP(B260,'19.07'!B260:P518,15,0)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VLOOKUP(B261,'19.07'!B261:P519,15,0)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VLOOKUP(B262,'19.07'!B262:P520,15,0)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VLOOKUP(B263,'19.07'!B263:P521,15,0)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VLOOKUP(B264,'19.07'!B264:P522,15,0)</f>
        <v>10</v>
      </c>
      <c r="E264" s="25"/>
      <c r="F264" s="25"/>
      <c r="G264" s="25"/>
      <c r="H264" s="25"/>
      <c r="I264" s="25"/>
      <c r="J264" s="25"/>
      <c r="K264" s="25"/>
      <c r="L264" s="65">
        <f t="shared" si="16"/>
        <v>8</v>
      </c>
      <c r="M264" s="26">
        <v>2</v>
      </c>
      <c r="N264" s="65">
        <f t="shared" si="13"/>
        <v>0</v>
      </c>
      <c r="O264" s="25"/>
      <c r="P264" s="65">
        <v>8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VLOOKUP(B265,'19.07'!B265:P523,15,0)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VLOOKUP(B266,'19.07'!B266:P524,15,0)</f>
        <v>8</v>
      </c>
      <c r="E266" s="25"/>
      <c r="F266" s="25"/>
      <c r="G266" s="25"/>
      <c r="H266" s="25"/>
      <c r="I266" s="25"/>
      <c r="J266" s="25"/>
      <c r="K266" s="25"/>
      <c r="L266" s="65">
        <f t="shared" si="16"/>
        <v>7</v>
      </c>
      <c r="M266" s="26">
        <v>1</v>
      </c>
      <c r="N266" s="65">
        <f t="shared" si="13"/>
        <v>0</v>
      </c>
      <c r="O266" s="25"/>
      <c r="P266" s="65">
        <v>7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125" activePane="bottomRight" state="frozen"/>
      <selection activeCell="I249" sqref="I249"/>
      <selection pane="topRight" activeCell="I249" sqref="I249"/>
      <selection pane="bottomLeft" activeCell="I249" sqref="I249"/>
      <selection pane="bottomRight" activeCell="D125" sqref="D12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351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VLOOKUP(B8,'20.07'!B8:P266,15,0)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VLOOKUP(B9,'20.07'!B9:P267,15,0)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VLOOKUP(B10,'20.07'!B10:P268,15,0)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VLOOKUP(B11,'20.07'!B11:P269,15,0)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VLOOKUP(B12,'20.07'!B12:P270,15,0)</f>
        <v>0</v>
      </c>
      <c r="E12" s="30"/>
      <c r="F12" s="30"/>
      <c r="G12" s="30">
        <v>6</v>
      </c>
      <c r="H12" s="30"/>
      <c r="I12" s="29"/>
      <c r="J12" s="29"/>
      <c r="K12" s="29"/>
      <c r="L12" s="66">
        <f t="shared" si="0"/>
        <v>0</v>
      </c>
      <c r="M12" s="30">
        <v>6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VLOOKUP(B13,'20.07'!B13:P271,15,0)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VLOOKUP(B14,'20.07'!B14:P272,15,0)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VLOOKUP(B15,'20.07'!B15:P273,15,0)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VLOOKUP(B16,'20.07'!B16:P274,15,0)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VLOOKUP(B17,'20.07'!B17:P275,15,0)</f>
        <v>0</v>
      </c>
      <c r="E17" s="30"/>
      <c r="F17" s="30"/>
      <c r="G17" s="30">
        <v>6</v>
      </c>
      <c r="H17" s="30"/>
      <c r="I17" s="29"/>
      <c r="J17" s="29"/>
      <c r="K17" s="29"/>
      <c r="L17" s="66">
        <f t="shared" si="0"/>
        <v>0</v>
      </c>
      <c r="M17" s="30">
        <v>6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VLOOKUP(B18,'20.07'!B18:P276,15,0)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VLOOKUP(B19,'20.07'!B19:P277,15,0)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VLOOKUP(B20,'20.07'!B20:P278,15,0)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VLOOKUP(B21,'20.07'!B21:P279,15,0)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VLOOKUP(B22,'20.07'!B22:P280,15,0)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VLOOKUP(B23,'20.07'!B23:P281,15,0)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VLOOKUP(B24,'20.07'!B24:P282,15,0)</f>
        <v>0</v>
      </c>
      <c r="E24" s="30"/>
      <c r="F24" s="30"/>
      <c r="G24" s="30">
        <v>6</v>
      </c>
      <c r="H24" s="30"/>
      <c r="I24" s="29"/>
      <c r="J24" s="29"/>
      <c r="K24" s="29"/>
      <c r="L24" s="66">
        <f t="shared" si="0"/>
        <v>0</v>
      </c>
      <c r="M24" s="30">
        <v>6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VLOOKUP(B25,'20.07'!B25:P283,15,0)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VLOOKUP(B26,'20.07'!B26:P284,15,0)</f>
        <v>0</v>
      </c>
      <c r="E26" s="30"/>
      <c r="F26" s="30"/>
      <c r="G26" s="30">
        <v>6</v>
      </c>
      <c r="H26" s="30"/>
      <c r="I26" s="29"/>
      <c r="J26" s="29"/>
      <c r="K26" s="29"/>
      <c r="L26" s="66">
        <f t="shared" si="0"/>
        <v>0</v>
      </c>
      <c r="M26" s="30">
        <v>6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VLOOKUP(B27,'20.07'!B27:P285,15,0)</f>
        <v>2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7</v>
      </c>
      <c r="M27" s="30">
        <v>15</v>
      </c>
      <c r="N27" s="66">
        <f t="shared" si="1"/>
        <v>0</v>
      </c>
      <c r="O27" s="29"/>
      <c r="P27" s="66">
        <v>7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VLOOKUP(B28,'20.07'!B28:P286,15,0)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VLOOKUP(B29,'20.07'!B29:P287,15,0)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VLOOKUP(B30,'20.07'!B30:P288,15,0)</f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0"/>
        <v>0</v>
      </c>
      <c r="M30" s="30">
        <v>6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VLOOKUP(B31,'20.07'!B31:P289,15,0)</f>
        <v>0</v>
      </c>
      <c r="E31" s="30"/>
      <c r="F31" s="30"/>
      <c r="G31" s="30">
        <v>6</v>
      </c>
      <c r="H31" s="30"/>
      <c r="I31" s="29"/>
      <c r="J31" s="29"/>
      <c r="K31" s="29"/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VLOOKUP(B32,'20.07'!B32:P290,15,0)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VLOOKUP(B33,'20.07'!B33:P291,15,0)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VLOOKUP(B34,'20.07'!B34:P292,15,0)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VLOOKUP(B35,'20.07'!B35:P293,15,0)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VLOOKUP(B36,'20.07'!B36:P294,15,0)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VLOOKUP(B37,'20.07'!B37:P295,15,0)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VLOOKUP(B38,'20.07'!B38:P296,15,0)</f>
        <v>0</v>
      </c>
      <c r="E38" s="30"/>
      <c r="F38" s="30"/>
      <c r="G38" s="30"/>
      <c r="H38" s="30"/>
      <c r="I38" s="29"/>
      <c r="J38" s="29"/>
      <c r="K38" s="29">
        <v>2</v>
      </c>
      <c r="L38" s="66">
        <f t="shared" si="0"/>
        <v>-2</v>
      </c>
      <c r="M38" s="30"/>
      <c r="N38" s="66">
        <f t="shared" si="1"/>
        <v>2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VLOOKUP(B39,'20.07'!B39:P297,15,0)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VLOOKUP(B40,'20.07'!B40:P298,15,0)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VLOOKUP(B41,'20.07'!B41:P299,15,0)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VLOOKUP(B42,'20.07'!B42:P300,15,0)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VLOOKUP(B43,'20.07'!B43:P301,15,0)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VLOOKUP(B44,'20.07'!B44:P302,15,0)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VLOOKUP(B45,'20.07'!B45:P303,15,0)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VLOOKUP(B46,'20.07'!B46:P304,15,0)</f>
        <v>0</v>
      </c>
      <c r="E46" s="30"/>
      <c r="F46" s="30"/>
      <c r="G46" s="30">
        <v>6</v>
      </c>
      <c r="H46" s="30"/>
      <c r="I46" s="29"/>
      <c r="J46" s="29"/>
      <c r="K46" s="29">
        <v>9</v>
      </c>
      <c r="L46" s="66">
        <f t="shared" si="0"/>
        <v>-8</v>
      </c>
      <c r="M46" s="30">
        <v>5</v>
      </c>
      <c r="N46" s="66">
        <f t="shared" si="1"/>
        <v>8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VLOOKUP(B47,'20.07'!B47:P305,15,0)</f>
        <v>0</v>
      </c>
      <c r="E47" s="30"/>
      <c r="F47" s="30"/>
      <c r="G47" s="30"/>
      <c r="H47" s="30"/>
      <c r="I47" s="29"/>
      <c r="J47" s="29"/>
      <c r="K47" s="29"/>
      <c r="L47" s="66">
        <f t="shared" si="0"/>
        <v>0</v>
      </c>
      <c r="M47" s="30"/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VLOOKUP(B48,'20.07'!B48:P306,15,0)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VLOOKUP(B49,'20.07'!B49:P307,15,0)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VLOOKUP(B50,'20.07'!B50:P308,15,0)</f>
        <v>0</v>
      </c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VLOOKUP(B51,'20.07'!B51:P309,15,0)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VLOOKUP(B52,'20.07'!B52:P310,15,0)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VLOOKUP(B53,'20.07'!B53:P311,15,0)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VLOOKUP(B54,'20.07'!B54:P312,15,0)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VLOOKUP(B55,'20.07'!B55:P313,15,0)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VLOOKUP(B56,'20.07'!B56:P314,15,0)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VLOOKUP(B57,'20.07'!B57:P315,15,0)</f>
        <v>0</v>
      </c>
      <c r="E57" s="30"/>
      <c r="F57" s="30"/>
      <c r="G57" s="30">
        <v>6</v>
      </c>
      <c r="H57" s="30"/>
      <c r="I57" s="29"/>
      <c r="J57" s="29"/>
      <c r="K57" s="29"/>
      <c r="L57" s="66">
        <f t="shared" si="0"/>
        <v>0</v>
      </c>
      <c r="M57" s="30">
        <v>6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VLOOKUP(B58,'20.07'!B58:P316,15,0)</f>
        <v>0</v>
      </c>
      <c r="E58" s="30"/>
      <c r="F58" s="30"/>
      <c r="G58" s="30">
        <v>4</v>
      </c>
      <c r="H58" s="30"/>
      <c r="I58" s="29"/>
      <c r="J58" s="29"/>
      <c r="K58" s="29">
        <v>6</v>
      </c>
      <c r="L58" s="66">
        <f t="shared" si="0"/>
        <v>-5</v>
      </c>
      <c r="M58" s="30">
        <v>3</v>
      </c>
      <c r="N58" s="66">
        <f t="shared" si="1"/>
        <v>5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VLOOKUP(B59,'20.07'!B59:P317,15,0)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VLOOKUP(B60,'20.07'!B60:P318,15,0)</f>
        <v>0</v>
      </c>
      <c r="E60" s="30"/>
      <c r="F60" s="30"/>
      <c r="G60" s="30">
        <v>6</v>
      </c>
      <c r="H60" s="30"/>
      <c r="I60" s="29"/>
      <c r="J60" s="29"/>
      <c r="K60" s="29"/>
      <c r="L60" s="66">
        <f t="shared" si="0"/>
        <v>0</v>
      </c>
      <c r="M60" s="30">
        <v>6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VLOOKUP(B61,'20.07'!B61:P319,15,0)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VLOOKUP(B62,'20.07'!B62:P320,15,0)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VLOOKUP(B63,'20.07'!B63:P321,15,0)</f>
        <v>0</v>
      </c>
      <c r="E63" s="30"/>
      <c r="F63" s="30"/>
      <c r="G63" s="30">
        <v>6</v>
      </c>
      <c r="H63" s="30"/>
      <c r="I63" s="29"/>
      <c r="J63" s="29"/>
      <c r="K63" s="29">
        <v>3</v>
      </c>
      <c r="L63" s="66">
        <f t="shared" si="0"/>
        <v>0</v>
      </c>
      <c r="M63" s="30">
        <v>3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VLOOKUP(B64,'20.07'!B64:P322,15,0)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VLOOKUP(B65,'20.07'!B65:P323,15,0)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VLOOKUP(B66,'20.07'!B66:P324,15,0)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VLOOKUP(B67,'20.07'!B67:P325,15,0)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VLOOKUP(B68,'20.07'!B68:P326,15,0)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VLOOKUP(B69,'20.07'!B69:P327,15,0)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VLOOKUP(B70,'20.07'!B70:P328,15,0)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0</v>
      </c>
      <c r="M70" s="30">
        <v>8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VLOOKUP(B71,'20.07'!B71:P329,15,0)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VLOOKUP(B72,'20.07'!B72:P330,15,0)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VLOOKUP(B73,'20.07'!B73:P331,15,0)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VLOOKUP(B74,'20.07'!B74:P332,15,0)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VLOOKUP(B75,'20.07'!B75:P333,15,0)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VLOOKUP(B76,'20.07'!B76:P334,15,0)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VLOOKUP(B77,'20.07'!B77:P335,15,0)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VLOOKUP(B78,'20.07'!B78:P336,15,0)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VLOOKUP(B79,'20.07'!B79:P337,15,0)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VLOOKUP(B80,'20.07'!B80:P338,15,0)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VLOOKUP(B81,'20.07'!B81:P339,15,0)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VLOOKUP(B82,'20.07'!B82:P340,15,0)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VLOOKUP(B83,'20.07'!B83:P341,15,0)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VLOOKUP(B84,'20.07'!B84:P342,15,0)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VLOOKUP(B85,'20.07'!B85:P343,15,0)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VLOOKUP(B86,'20.07'!B86:P344,15,0)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6</v>
      </c>
      <c r="M86" s="30"/>
      <c r="N86" s="66">
        <f t="shared" si="5"/>
        <v>0</v>
      </c>
      <c r="O86" s="29"/>
      <c r="P86" s="66">
        <v>6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VLOOKUP(B87,'20.07'!B87:P345,15,0)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VLOOKUP(B88,'20.07'!B88:P346,15,0)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VLOOKUP(B89,'20.07'!B89:P347,15,0)</f>
        <v>0</v>
      </c>
      <c r="E89" s="30"/>
      <c r="F89" s="30"/>
      <c r="G89" s="30">
        <v>30</v>
      </c>
      <c r="H89" s="30"/>
      <c r="I89" s="29"/>
      <c r="J89" s="29"/>
      <c r="K89" s="29"/>
      <c r="L89" s="66">
        <f t="shared" si="4"/>
        <v>-5</v>
      </c>
      <c r="M89" s="30">
        <v>35</v>
      </c>
      <c r="N89" s="66">
        <f t="shared" si="5"/>
        <v>5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VLOOKUP(B90,'20.07'!B90:P348,15,0)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VLOOKUP(B91,'20.07'!B91:P349,15,0)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3</v>
      </c>
      <c r="M91" s="30">
        <v>12</v>
      </c>
      <c r="N91" s="66">
        <f t="shared" si="5"/>
        <v>-3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VLOOKUP(B92,'20.07'!B92:P350,15,0)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VLOOKUP(B93,'20.07'!B93:P351,15,0)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VLOOKUP(B94,'20.07'!B94:P352,15,0)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VLOOKUP(B95,'20.07'!B95:P353,15,0)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VLOOKUP(B96,'20.07'!B96:P354,15,0)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VLOOKUP(B97,'20.07'!B97:P355,15,0)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VLOOKUP(B98,'20.07'!B98:P356,15,0)</f>
        <v>0</v>
      </c>
      <c r="E98" s="30"/>
      <c r="F98" s="30"/>
      <c r="G98" s="30">
        <v>5</v>
      </c>
      <c r="H98" s="30"/>
      <c r="I98" s="29"/>
      <c r="J98" s="29"/>
      <c r="K98" s="29"/>
      <c r="L98" s="66">
        <f t="shared" si="4"/>
        <v>0</v>
      </c>
      <c r="M98" s="30">
        <v>5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VLOOKUP(B99,'20.07'!B99:P357,15,0)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VLOOKUP(B100,'20.07'!B100:P358,15,0)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VLOOKUP(B101,'20.07'!B101:P359,15,0)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v>0</v>
      </c>
      <c r="M101" s="30">
        <v>21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VLOOKUP(B102,'20.07'!B102:P360,15,0)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v>0</v>
      </c>
      <c r="M102" s="30">
        <v>19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VLOOKUP(B103,'20.07'!B103:P361,15,0)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VLOOKUP(B104,'20.07'!B104:P362,15,0)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VLOOKUP(B105,'20.07'!B105:P363,15,0)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VLOOKUP(B106,'20.07'!B106:P364,15,0)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VLOOKUP(B107,'20.07'!B107:P365,15,0)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VLOOKUP(B108,'20.07'!B108:P366,15,0)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VLOOKUP(B109,'20.07'!B109:P367,15,0)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VLOOKUP(B110,'20.07'!B110:P368,15,0)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VLOOKUP(B111,'20.07'!B111:P369,15,0)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VLOOKUP(B112,'20.07'!B112:P370,15,0)</f>
        <v>0</v>
      </c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VLOOKUP(B113,'20.07'!B113:P371,15,0)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VLOOKUP(B114,'20.07'!B114:P372,15,0)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VLOOKUP(B115,'20.07'!B115:P373,15,0)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VLOOKUP(B116,'20.07'!B116:P374,15,0)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VLOOKUP(B117,'20.07'!B117:P375,15,0)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VLOOKUP(B118,'20.07'!B118:P376,15,0)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VLOOKUP(B119,'20.07'!B119:P377,15,0)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VLOOKUP(B120,'20.07'!B120:P378,15,0)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VLOOKUP(B121,'20.07'!B121:P379,15,0)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VLOOKUP(B122,'20.07'!B122:P380,15,0)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VLOOKUP(B123,'20.07'!B123:P381,15,0)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VLOOKUP(B124,'20.07'!B124:P382,15,0)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VLOOKUP(B125,'20.07'!B125:P383,15,0)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VLOOKUP(B126,'20.07'!B126:P384,15,0)</f>
        <v>7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2</v>
      </c>
      <c r="M126" s="30">
        <v>5</v>
      </c>
      <c r="N126" s="66">
        <f t="shared" si="5"/>
        <v>0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VLOOKUP(B127,'20.07'!B127:P385,15,0)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VLOOKUP(B128,'20.07'!B128:P386,15,0)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VLOOKUP(B129,'20.07'!B129:P387,15,0)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VLOOKUP(B130,'20.07'!B130:P388,15,0)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VLOOKUP(B131,'20.07'!B131:P389,15,0)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VLOOKUP(B132,'20.07'!B132:P390,15,0)</f>
        <v>0</v>
      </c>
      <c r="E132" s="30"/>
      <c r="F132" s="30"/>
      <c r="G132" s="30">
        <v>10</v>
      </c>
      <c r="H132" s="30"/>
      <c r="I132" s="29"/>
      <c r="J132" s="29"/>
      <c r="K132" s="29"/>
      <c r="L132" s="66">
        <f t="shared" si="8"/>
        <v>8</v>
      </c>
      <c r="M132" s="30">
        <v>2</v>
      </c>
      <c r="N132" s="66">
        <f t="shared" si="5"/>
        <v>0</v>
      </c>
      <c r="O132" s="29"/>
      <c r="P132" s="66">
        <v>8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VLOOKUP(B133,'20.07'!B133:P391,15,0)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VLOOKUP(B134,'20.07'!B134:P392,15,0)</f>
        <v>0</v>
      </c>
      <c r="E134" s="30"/>
      <c r="F134" s="30"/>
      <c r="G134" s="30">
        <v>10</v>
      </c>
      <c r="H134" s="30"/>
      <c r="I134" s="29"/>
      <c r="J134" s="29"/>
      <c r="K134" s="29"/>
      <c r="L134" s="66">
        <f t="shared" si="8"/>
        <v>6</v>
      </c>
      <c r="M134" s="30">
        <v>4</v>
      </c>
      <c r="N134" s="66">
        <f t="shared" si="5"/>
        <v>0</v>
      </c>
      <c r="O134" s="29"/>
      <c r="P134" s="66">
        <v>6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VLOOKUP(B135,'20.07'!B135:P393,15,0)</f>
        <v>0</v>
      </c>
      <c r="E135" s="30"/>
      <c r="F135" s="30"/>
      <c r="G135" s="30">
        <v>2</v>
      </c>
      <c r="H135" s="30"/>
      <c r="I135" s="29"/>
      <c r="J135" s="29"/>
      <c r="K135" s="29"/>
      <c r="L135" s="66">
        <f t="shared" si="8"/>
        <v>2</v>
      </c>
      <c r="M135" s="30"/>
      <c r="N135" s="66">
        <f t="shared" si="5"/>
        <v>0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VLOOKUP(B136,'20.07'!B136:P394,15,0)</f>
        <v>0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1</v>
      </c>
      <c r="M136" s="30">
        <v>3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VLOOKUP(B137,'20.07'!B137:P395,15,0)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VLOOKUP(B138,'20.07'!B138:P396,15,0)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VLOOKUP(B139,'20.07'!B139:P397,15,0)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VLOOKUP(B140,'20.07'!B140:P398,15,0)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VLOOKUP(B141,'20.07'!B141:P399,15,0)</f>
        <v>2</v>
      </c>
      <c r="E141" s="30"/>
      <c r="F141" s="30"/>
      <c r="G141" s="30">
        <v>2</v>
      </c>
      <c r="H141" s="30"/>
      <c r="I141" s="29"/>
      <c r="J141" s="29">
        <v>2</v>
      </c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VLOOKUP(B142,'20.07'!B142:P400,15,0)</f>
        <v>2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>
        <v>2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VLOOKUP(B143,'20.07'!B143:P401,15,0)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VLOOKUP(B144,'20.07'!B144:P402,15,0)</f>
        <v>1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1</v>
      </c>
      <c r="M144" s="30">
        <v>1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VLOOKUP(B145,'20.07'!B145:P403,15,0)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VLOOKUP(B146,'20.07'!B146:P404,15,0)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VLOOKUP(B147,'20.07'!B147:P405,15,0)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VLOOKUP(B148,'20.07'!B148:P406,15,0)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VLOOKUP(B149,'20.07'!B149:P407,15,0)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VLOOKUP(B150,'20.07'!B150:P408,15,0)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VLOOKUP(B151,'20.07'!B151:P409,15,0)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VLOOKUP(B152,'20.07'!B152:P410,15,0)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VLOOKUP(B153,'20.07'!B153:P411,15,0)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VLOOKUP(B154,'20.07'!B154:P412,15,0)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VLOOKUP(B155,'20.07'!B155:P413,15,0)</f>
        <v>0</v>
      </c>
      <c r="E155" s="30"/>
      <c r="F155" s="30"/>
      <c r="G155" s="30">
        <v>2</v>
      </c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VLOOKUP(B156,'20.07'!B156:P414,15,0)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VLOOKUP(B157,'20.07'!B157:P415,15,0)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VLOOKUP(B158,'20.07'!B158:P416,15,0)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VLOOKUP(B159,'20.07'!B159:P417,15,0)</f>
        <v>0</v>
      </c>
      <c r="E159" s="30"/>
      <c r="F159" s="30"/>
      <c r="G159" s="30">
        <v>7</v>
      </c>
      <c r="H159" s="30"/>
      <c r="I159" s="29"/>
      <c r="J159" s="29"/>
      <c r="K159" s="29"/>
      <c r="L159" s="66">
        <f t="shared" si="10"/>
        <v>6</v>
      </c>
      <c r="M159" s="30">
        <v>1</v>
      </c>
      <c r="N159" s="66">
        <f t="shared" si="9"/>
        <v>0</v>
      </c>
      <c r="O159" s="29"/>
      <c r="P159" s="66">
        <v>6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VLOOKUP(B160,'20.07'!B160:P418,15,0)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VLOOKUP(B161,'20.07'!B161:P419,15,0)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VLOOKUP(B162,'20.07'!B162:P420,15,0)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VLOOKUP(B163,'20.07'!B163:P421,15,0)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VLOOKUP(B164,'20.07'!B164:P422,15,0)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1</v>
      </c>
      <c r="M164" s="30">
        <v>1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VLOOKUP(B165,'20.07'!B165:P423,15,0)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VLOOKUP(B166,'20.07'!B166:P424,15,0)</f>
        <v>0</v>
      </c>
      <c r="E166" s="30"/>
      <c r="F166" s="30"/>
      <c r="G166" s="30">
        <v>1</v>
      </c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VLOOKUP(B167,'20.07'!B167:P425,15,0)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VLOOKUP(B168,'20.07'!B168:P426,15,0)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VLOOKUP(B169,'20.07'!B169:P427,15,0)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VLOOKUP(B170,'20.07'!B170:P428,15,0)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VLOOKUP(B171,'20.07'!B171:P429,15,0)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VLOOKUP(B172,'20.07'!B172:P430,15,0)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VLOOKUP(B173,'20.07'!B173:P431,15,0)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VLOOKUP(B174,'20.07'!B174:P432,15,0)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VLOOKUP(B175,'20.07'!B175:P433,15,0)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VLOOKUP(B176,'20.07'!B176:P434,15,0)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VLOOKUP(B177,'20.07'!B177:P435,15,0)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VLOOKUP(B178,'20.07'!B178:P436,15,0)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VLOOKUP(B179,'20.07'!B179:P437,15,0)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VLOOKUP(B180,'20.07'!B180:P438,15,0)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VLOOKUP(B181,'20.07'!B181:P439,15,0)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VLOOKUP(B182,'20.07'!B182:P440,15,0)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VLOOKUP(B183,'20.07'!B183:P441,15,0)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VLOOKUP(B184,'20.07'!B184:P442,15,0)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VLOOKUP(B185,'20.07'!B185:P443,15,0)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VLOOKUP(B186,'20.07'!B186:P444,15,0)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VLOOKUP(B187,'20.07'!B187:P445,15,0)</f>
        <v>6</v>
      </c>
      <c r="E187" s="38"/>
      <c r="F187" s="38"/>
      <c r="G187" s="26"/>
      <c r="H187" s="26"/>
      <c r="I187" s="25"/>
      <c r="J187" s="25"/>
      <c r="K187" s="25"/>
      <c r="L187" s="68">
        <f t="shared" si="11"/>
        <v>1</v>
      </c>
      <c r="M187" s="26">
        <v>5</v>
      </c>
      <c r="N187" s="68">
        <f t="shared" si="9"/>
        <v>0</v>
      </c>
      <c r="O187" s="37"/>
      <c r="P187" s="68">
        <v>1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VLOOKUP(B188,'20.07'!B188:P446,15,0)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VLOOKUP(B189,'20.07'!B189:P447,15,0)</f>
        <v>12</v>
      </c>
      <c r="E189" s="38"/>
      <c r="F189" s="38"/>
      <c r="G189" s="26"/>
      <c r="H189" s="26"/>
      <c r="I189" s="25"/>
      <c r="J189" s="25"/>
      <c r="K189" s="25"/>
      <c r="L189" s="68">
        <f t="shared" si="11"/>
        <v>11</v>
      </c>
      <c r="M189" s="26">
        <v>1</v>
      </c>
      <c r="N189" s="68">
        <f t="shared" si="9"/>
        <v>0</v>
      </c>
      <c r="O189" s="37"/>
      <c r="P189" s="68">
        <v>11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VLOOKUP(B190,'20.07'!B190:P448,15,0)</f>
        <v>3</v>
      </c>
      <c r="E190" s="38"/>
      <c r="F190" s="38"/>
      <c r="G190" s="26">
        <v>8</v>
      </c>
      <c r="H190" s="26"/>
      <c r="I190" s="25"/>
      <c r="J190" s="25"/>
      <c r="K190" s="25"/>
      <c r="L190" s="68">
        <f t="shared" si="11"/>
        <v>10</v>
      </c>
      <c r="M190" s="26">
        <v>1</v>
      </c>
      <c r="N190" s="68">
        <f t="shared" si="9"/>
        <v>0</v>
      </c>
      <c r="O190" s="37"/>
      <c r="P190" s="68">
        <v>10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VLOOKUP(B191,'20.07'!B191:P449,15,0)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VLOOKUP(B192,'20.07'!B192:P450,15,0)</f>
        <v>5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10</v>
      </c>
      <c r="M192" s="26">
        <v>3</v>
      </c>
      <c r="N192" s="68">
        <f t="shared" si="9"/>
        <v>0</v>
      </c>
      <c r="O192" s="37"/>
      <c r="P192" s="68">
        <v>10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VLOOKUP(B193,'20.07'!B193:P451,15,0)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VLOOKUP(B194,'20.07'!B194:P452,15,0)</f>
        <v>4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10</v>
      </c>
      <c r="M194" s="26">
        <v>3</v>
      </c>
      <c r="N194" s="68">
        <f t="shared" si="9"/>
        <v>0</v>
      </c>
      <c r="O194" s="37"/>
      <c r="P194" s="68">
        <v>10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VLOOKUP(B195,'20.07'!B195:P453,15,0)</f>
        <v>0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11</v>
      </c>
      <c r="M195" s="26">
        <v>1</v>
      </c>
      <c r="N195" s="68">
        <f t="shared" si="9"/>
        <v>0</v>
      </c>
      <c r="O195" s="37"/>
      <c r="P195" s="68">
        <v>11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VLOOKUP(B196,'20.07'!B196:P454,15,0)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VLOOKUP(B197,'20.07'!B197:P455,15,0)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VLOOKUP(B198,'20.07'!B198:P456,15,0)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VLOOKUP(B199,'20.07'!B199:P457,15,0)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VLOOKUP(B200,'20.07'!B200:P458,15,0)</f>
        <v>5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18</v>
      </c>
      <c r="M200" s="26">
        <v>7</v>
      </c>
      <c r="N200" s="65">
        <f t="shared" si="9"/>
        <v>0</v>
      </c>
      <c r="O200" s="25"/>
      <c r="P200" s="65">
        <v>18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VLOOKUP(B201,'20.07'!B201:P459,15,0)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VLOOKUP(B202,'20.07'!B202:P460,15,0)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VLOOKUP(B203,'20.07'!B203:P461,15,0)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VLOOKUP(B204,'20.07'!B204:P462,15,0)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VLOOKUP(B205,'20.07'!B205:P463,15,0)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VLOOKUP(B206,'20.07'!B206:P464,15,0)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VLOOKUP(B207,'20.07'!B207:P465,15,0)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VLOOKUP(B208,'20.07'!B208:P466,15,0)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VLOOKUP(B209,'20.07'!B209:P467,15,0)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VLOOKUP(B210,'20.07'!B210:P468,15,0)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VLOOKUP(B211,'20.07'!B211:P469,15,0)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VLOOKUP(B212,'20.07'!B212:P470,15,0)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VLOOKUP(B213,'20.07'!B213:P471,15,0)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VLOOKUP(B214,'20.07'!B214:P472,15,0)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VLOOKUP(B215,'20.07'!B215:P473,15,0)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VLOOKUP(B216,'20.07'!B216:P474,15,0)</f>
        <v>8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19</v>
      </c>
      <c r="M216" s="26">
        <v>3</v>
      </c>
      <c r="N216" s="65">
        <f t="shared" si="13"/>
        <v>-11</v>
      </c>
      <c r="O216" s="25"/>
      <c r="P216" s="65">
        <v>8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VLOOKUP(B217,'20.07'!B217:P475,15,0)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VLOOKUP(B218,'20.07'!B218:P476,15,0)</f>
        <v>0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11</v>
      </c>
      <c r="M218" s="26">
        <v>3</v>
      </c>
      <c r="N218" s="65">
        <f t="shared" si="13"/>
        <v>-10</v>
      </c>
      <c r="O218" s="25"/>
      <c r="P218" s="65">
        <v>1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VLOOKUP(B219,'20.07'!B219:P477,15,0)</f>
        <v>9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19</v>
      </c>
      <c r="M219" s="26">
        <v>4</v>
      </c>
      <c r="N219" s="65">
        <f t="shared" si="13"/>
        <v>-17</v>
      </c>
      <c r="O219" s="25"/>
      <c r="P219" s="65">
        <v>2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VLOOKUP(B220,'20.07'!B220:P478,15,0)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VLOOKUP(B221,'20.07'!B221:P479,15,0)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VLOOKUP(B222,'20.07'!B222:P480,15,0)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VLOOKUP(B223,'20.07'!B223:P481,15,0)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11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VLOOKUP(B224,'20.07'!B224:P482,15,0)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VLOOKUP(B225,'20.07'!B225:P483,15,0)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VLOOKUP(B226,'20.07'!B226:P484,15,0)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VLOOKUP(B227,'20.07'!B227:P485,15,0)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VLOOKUP(B228,'20.07'!B228:P486,15,0)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VLOOKUP(B229,'20.07'!B229:P487,15,0)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VLOOKUP(B230,'20.07'!B230:P488,15,0)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VLOOKUP(B231,'20.07'!B231:P489,15,0)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VLOOKUP(B232,'20.07'!B232:P490,15,0)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VLOOKUP(B233,'20.07'!B233:P491,15,0)</f>
        <v>4</v>
      </c>
      <c r="E233" s="25"/>
      <c r="F233" s="25"/>
      <c r="G233" s="25"/>
      <c r="H233" s="25"/>
      <c r="I233" s="25"/>
      <c r="J233" s="25"/>
      <c r="K233" s="25"/>
      <c r="L233" s="65">
        <f t="shared" si="14"/>
        <v>3</v>
      </c>
      <c r="M233" s="26">
        <v>1</v>
      </c>
      <c r="N233" s="65">
        <f t="shared" si="13"/>
        <v>0</v>
      </c>
      <c r="O233" s="25"/>
      <c r="P233" s="65">
        <v>3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VLOOKUP(B234,'20.07'!B234:P492,15,0)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VLOOKUP(B235,'20.07'!B235:P493,15,0)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VLOOKUP(B236,'20.07'!B236:P494,15,0)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VLOOKUP(B237,'20.07'!B237:P495,15,0)</f>
        <v>6</v>
      </c>
      <c r="E237" s="25"/>
      <c r="F237" s="25"/>
      <c r="G237" s="25"/>
      <c r="H237" s="25"/>
      <c r="I237" s="25"/>
      <c r="J237" s="25"/>
      <c r="K237" s="25"/>
      <c r="L237" s="65">
        <f t="shared" si="14"/>
        <v>3</v>
      </c>
      <c r="M237" s="26">
        <v>3</v>
      </c>
      <c r="N237" s="65">
        <f t="shared" si="13"/>
        <v>0</v>
      </c>
      <c r="O237" s="25"/>
      <c r="P237" s="65">
        <v>3</v>
      </c>
    </row>
    <row r="238" spans="1:16" x14ac:dyDescent="0.25">
      <c r="A238" s="40"/>
      <c r="B238" s="27"/>
      <c r="C238" s="28">
        <v>32001</v>
      </c>
      <c r="D238" s="67" t="e">
        <f>VLOOKUP(B238,'20.07'!B238:P496,15,0)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VLOOKUP(B239,'20.07'!B239:P497,15,0)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VLOOKUP(B240,'20.07'!B240:P498,15,0)</f>
        <v>130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129</v>
      </c>
      <c r="M240" s="26">
        <v>1</v>
      </c>
      <c r="N240" s="65">
        <f t="shared" si="13"/>
        <v>-1</v>
      </c>
      <c r="O240" s="25"/>
      <c r="P240" s="65">
        <v>128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VLOOKUP(B241,'20.07'!B241:P499,15,0)</f>
        <v>35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34</v>
      </c>
      <c r="M241" s="26">
        <v>1</v>
      </c>
      <c r="N241" s="65">
        <f t="shared" si="13"/>
        <v>1</v>
      </c>
      <c r="O241" s="25"/>
      <c r="P241" s="65">
        <v>35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VLOOKUP(B242,'20.07'!B242:P500,15,0)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VLOOKUP(B243,'20.07'!B243:P501,15,0)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VLOOKUP(B244,'20.07'!B244:P502,15,0)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VLOOKUP(B245,'20.07'!B245:P503,15,0)</f>
        <v>195</v>
      </c>
      <c r="E245" s="25"/>
      <c r="F245" s="25"/>
      <c r="G245" s="25"/>
      <c r="H245" s="25"/>
      <c r="I245" s="25"/>
      <c r="J245" s="25"/>
      <c r="K245" s="25"/>
      <c r="L245" s="65">
        <f t="shared" si="15"/>
        <v>192</v>
      </c>
      <c r="M245" s="26">
        <v>3</v>
      </c>
      <c r="N245" s="65">
        <f t="shared" si="13"/>
        <v>0</v>
      </c>
      <c r="O245" s="25"/>
      <c r="P245" s="65">
        <v>192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VLOOKUP(B246,'20.07'!B246:P504,15,0)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VLOOKUP(B247,'20.07'!B247:P505,15,0)</f>
        <v>30</v>
      </c>
      <c r="E247" s="25"/>
      <c r="F247" s="25"/>
      <c r="G247" s="25"/>
      <c r="H247" s="25"/>
      <c r="I247" s="25"/>
      <c r="J247" s="25"/>
      <c r="K247" s="25"/>
      <c r="L247" s="65">
        <f t="shared" si="15"/>
        <v>28</v>
      </c>
      <c r="M247" s="26">
        <v>2</v>
      </c>
      <c r="N247" s="65">
        <f t="shared" si="13"/>
        <v>0</v>
      </c>
      <c r="O247" s="25"/>
      <c r="P247" s="65">
        <v>28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VLOOKUP(B248,'20.07'!B248:P506,15,0)</f>
        <v>14</v>
      </c>
      <c r="E248" s="25"/>
      <c r="F248" s="25"/>
      <c r="G248" s="25"/>
      <c r="H248" s="25"/>
      <c r="I248" s="25"/>
      <c r="J248" s="25"/>
      <c r="K248" s="25"/>
      <c r="L248" s="65">
        <f t="shared" si="15"/>
        <v>13</v>
      </c>
      <c r="M248" s="26">
        <v>1</v>
      </c>
      <c r="N248" s="65">
        <f t="shared" si="13"/>
        <v>0</v>
      </c>
      <c r="O248" s="25"/>
      <c r="P248" s="65">
        <v>13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VLOOKUP(B249,'20.07'!B249:P507,15,0)</f>
        <v>22</v>
      </c>
      <c r="E249" s="25"/>
      <c r="F249" s="25"/>
      <c r="G249" s="25"/>
      <c r="H249" s="25"/>
      <c r="I249" s="25"/>
      <c r="J249" s="25"/>
      <c r="K249" s="25"/>
      <c r="L249" s="65">
        <f t="shared" si="15"/>
        <v>21</v>
      </c>
      <c r="M249" s="26">
        <v>1</v>
      </c>
      <c r="N249" s="65">
        <f t="shared" si="13"/>
        <v>0</v>
      </c>
      <c r="O249" s="25"/>
      <c r="P249" s="65">
        <v>21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VLOOKUP(B250,'20.07'!B250:P508,15,0)</f>
        <v>21</v>
      </c>
      <c r="E250" s="25"/>
      <c r="F250" s="25"/>
      <c r="G250" s="25"/>
      <c r="H250" s="25"/>
      <c r="I250" s="25"/>
      <c r="J250" s="25"/>
      <c r="K250" s="25"/>
      <c r="L250" s="65">
        <f t="shared" si="15"/>
        <v>20</v>
      </c>
      <c r="M250" s="26">
        <v>1</v>
      </c>
      <c r="N250" s="65">
        <f t="shared" si="13"/>
        <v>0</v>
      </c>
      <c r="O250" s="25"/>
      <c r="P250" s="65">
        <v>20</v>
      </c>
    </row>
    <row r="251" spans="1:16" hidden="1" x14ac:dyDescent="0.25">
      <c r="A251" s="32"/>
      <c r="B251" s="33"/>
      <c r="C251" s="34"/>
      <c r="D251" s="67" t="e">
        <f>VLOOKUP(B251,'20.07'!B251:P509,15,0)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VLOOKUP(B252,'20.07'!B252:P510,15,0)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VLOOKUP(B253,'20.07'!B253:P511,15,0)</f>
        <v>11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11</v>
      </c>
      <c r="M253" s="26"/>
      <c r="N253" s="65">
        <f t="shared" si="13"/>
        <v>0</v>
      </c>
      <c r="O253" s="25"/>
      <c r="P253" s="65">
        <v>11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VLOOKUP(B254,'20.07'!B254:P512,15,0)</f>
        <v>14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14</v>
      </c>
      <c r="M254" s="30"/>
      <c r="N254" s="66">
        <f t="shared" si="13"/>
        <v>0</v>
      </c>
      <c r="O254" s="29"/>
      <c r="P254" s="66">
        <v>14</v>
      </c>
    </row>
    <row r="255" spans="1:16" hidden="1" x14ac:dyDescent="0.25">
      <c r="A255" s="32"/>
      <c r="B255" s="33"/>
      <c r="C255" s="34"/>
      <c r="D255" s="67" t="e">
        <f>VLOOKUP(B255,'20.07'!B255:P513,15,0)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VLOOKUP(B256,'20.07'!B256:P514,15,0)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VLOOKUP(B257,'20.07'!B257:P515,15,0)</f>
        <v>12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12</v>
      </c>
      <c r="M257" s="26"/>
      <c r="N257" s="65">
        <f t="shared" si="13"/>
        <v>0</v>
      </c>
      <c r="O257" s="25"/>
      <c r="P257" s="65">
        <v>12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VLOOKUP(B258,'20.07'!B258:P516,15,0)</f>
        <v>3</v>
      </c>
      <c r="E258" s="25"/>
      <c r="F258" s="25"/>
      <c r="G258" s="25">
        <v>50</v>
      </c>
      <c r="H258" s="25"/>
      <c r="I258" s="25"/>
      <c r="J258" s="25"/>
      <c r="K258" s="25"/>
      <c r="L258" s="65">
        <f t="shared" ref="L258:L266" si="16">D258+G258+H258-I258-J258-K258-M258</f>
        <v>42</v>
      </c>
      <c r="M258" s="26">
        <v>11</v>
      </c>
      <c r="N258" s="65">
        <f t="shared" si="13"/>
        <v>0</v>
      </c>
      <c r="O258" s="25"/>
      <c r="P258" s="65">
        <v>42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VLOOKUP(B259,'20.07'!B259:P517,15,0)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VLOOKUP(B260,'20.07'!B260:P518,15,0)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VLOOKUP(B261,'20.07'!B261:P519,15,0)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VLOOKUP(B262,'20.07'!B262:P520,15,0)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VLOOKUP(B263,'20.07'!B263:P521,15,0)</f>
        <v>0</v>
      </c>
      <c r="E263" s="25"/>
      <c r="F263" s="25"/>
      <c r="G263" s="25">
        <v>10</v>
      </c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VLOOKUP(B264,'20.07'!B264:P522,15,0)</f>
        <v>8</v>
      </c>
      <c r="E264" s="25"/>
      <c r="F264" s="25"/>
      <c r="G264" s="25"/>
      <c r="H264" s="25"/>
      <c r="I264" s="25"/>
      <c r="J264" s="25"/>
      <c r="K264" s="25"/>
      <c r="L264" s="65">
        <f t="shared" si="16"/>
        <v>8</v>
      </c>
      <c r="M264" s="26"/>
      <c r="N264" s="65">
        <f t="shared" si="13"/>
        <v>0</v>
      </c>
      <c r="O264" s="25"/>
      <c r="P264" s="65">
        <v>8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VLOOKUP(B265,'20.07'!B265:P523,15,0)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VLOOKUP(B266,'20.07'!B266:P524,15,0)</f>
        <v>7</v>
      </c>
      <c r="E266" s="25"/>
      <c r="F266" s="25"/>
      <c r="G266" s="25"/>
      <c r="H266" s="25"/>
      <c r="I266" s="25"/>
      <c r="J266" s="25"/>
      <c r="K266" s="25"/>
      <c r="L266" s="65">
        <f t="shared" si="16"/>
        <v>6</v>
      </c>
      <c r="M266" s="26">
        <v>1</v>
      </c>
      <c r="N266" s="65">
        <f t="shared" si="13"/>
        <v>0</v>
      </c>
      <c r="O266" s="25"/>
      <c r="P266" s="65">
        <v>6</v>
      </c>
    </row>
    <row r="267" spans="1:16" x14ac:dyDescent="0.25">
      <c r="A267" s="57"/>
      <c r="B267" s="58"/>
      <c r="C267" s="59"/>
      <c r="D267" s="67" t="e">
        <f>VLOOKUP(B267,'20.07'!B267:P525,15,0)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8" activePane="bottomRight" state="frozen"/>
      <selection activeCell="I249" sqref="I249"/>
      <selection pane="topRight" activeCell="I249" sqref="I249"/>
      <selection pane="bottomLeft" activeCell="I249" sqref="I249"/>
      <selection pane="bottomRight" activeCell="D8" sqref="D8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352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VLOOKUP(B8,'21.07'!B8:P266,15,0)</f>
        <v>0</v>
      </c>
      <c r="E8" s="30"/>
      <c r="F8" s="30"/>
      <c r="G8" s="30">
        <v>8</v>
      </c>
      <c r="H8" s="30"/>
      <c r="I8" s="29"/>
      <c r="J8" s="29"/>
      <c r="K8" s="29"/>
      <c r="L8" s="66">
        <f t="shared" ref="L8:L71" si="0">D8+G8+H8-I8-J8-K8-M8</f>
        <v>0</v>
      </c>
      <c r="M8" s="30">
        <v>8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VLOOKUP(B9,'21.07'!B9:P267,15,0)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VLOOKUP(B10,'21.07'!B10:P268,15,0)</f>
        <v>0</v>
      </c>
      <c r="E10" s="30"/>
      <c r="F10" s="30"/>
      <c r="G10" s="30">
        <v>10</v>
      </c>
      <c r="H10" s="30"/>
      <c r="I10" s="29"/>
      <c r="J10" s="29"/>
      <c r="K10" s="29"/>
      <c r="L10" s="66">
        <f t="shared" si="0"/>
        <v>0</v>
      </c>
      <c r="M10" s="30">
        <v>10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VLOOKUP(B11,'21.07'!B11:P269,15,0)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VLOOKUP(B12,'21.07'!B12:P270,15,0)</f>
        <v>0</v>
      </c>
      <c r="E12" s="30"/>
      <c r="F12" s="30"/>
      <c r="G12" s="30">
        <v>10</v>
      </c>
      <c r="H12" s="30"/>
      <c r="I12" s="29"/>
      <c r="J12" s="29"/>
      <c r="K12" s="29"/>
      <c r="L12" s="66">
        <f t="shared" si="0"/>
        <v>0</v>
      </c>
      <c r="M12" s="30">
        <v>10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VLOOKUP(B13,'21.07'!B13:P271,15,0)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VLOOKUP(B14,'21.07'!B14:P272,15,0)</f>
        <v>0</v>
      </c>
      <c r="E14" s="30"/>
      <c r="F14" s="30"/>
      <c r="G14" s="30">
        <v>10</v>
      </c>
      <c r="H14" s="30"/>
      <c r="I14" s="29"/>
      <c r="J14" s="29"/>
      <c r="K14" s="29">
        <v>5</v>
      </c>
      <c r="L14" s="66">
        <f t="shared" si="0"/>
        <v>0</v>
      </c>
      <c r="M14" s="30">
        <v>5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VLOOKUP(B15,'21.07'!B15:P273,15,0)</f>
        <v>0</v>
      </c>
      <c r="E15" s="30"/>
      <c r="F15" s="30"/>
      <c r="G15" s="30">
        <v>10</v>
      </c>
      <c r="H15" s="30"/>
      <c r="I15" s="29"/>
      <c r="J15" s="29"/>
      <c r="K15" s="29"/>
      <c r="L15" s="66">
        <f t="shared" si="0"/>
        <v>0</v>
      </c>
      <c r="M15" s="30">
        <v>10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VLOOKUP(B16,'21.07'!B16:P274,15,0)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VLOOKUP(B17,'21.07'!B17:P275,15,0)</f>
        <v>0</v>
      </c>
      <c r="E17" s="30"/>
      <c r="F17" s="30"/>
      <c r="G17" s="30">
        <v>10</v>
      </c>
      <c r="H17" s="30"/>
      <c r="I17" s="29"/>
      <c r="J17" s="29"/>
      <c r="K17" s="29"/>
      <c r="L17" s="66">
        <f t="shared" si="0"/>
        <v>0</v>
      </c>
      <c r="M17" s="30">
        <v>10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VLOOKUP(B18,'21.07'!B18:P276,15,0)</f>
        <v>0</v>
      </c>
      <c r="E18" s="30"/>
      <c r="F18" s="30"/>
      <c r="G18" s="30">
        <v>10</v>
      </c>
      <c r="H18" s="30"/>
      <c r="I18" s="29"/>
      <c r="J18" s="29"/>
      <c r="K18" s="29">
        <v>1</v>
      </c>
      <c r="L18" s="66">
        <f t="shared" si="0"/>
        <v>0</v>
      </c>
      <c r="M18" s="30">
        <v>9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VLOOKUP(B19,'21.07'!B19:P277,15,0)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VLOOKUP(B20,'21.07'!B20:P278,15,0)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VLOOKUP(B21,'21.07'!B21:P279,15,0)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VLOOKUP(B22,'21.07'!B22:P280,15,0)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VLOOKUP(B23,'21.07'!B23:P281,15,0)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VLOOKUP(B24,'21.07'!B24:P282,15,0)</f>
        <v>0</v>
      </c>
      <c r="E24" s="30"/>
      <c r="F24" s="30"/>
      <c r="G24" s="30">
        <v>11</v>
      </c>
      <c r="H24" s="30"/>
      <c r="I24" s="29"/>
      <c r="J24" s="29"/>
      <c r="K24" s="29">
        <v>2</v>
      </c>
      <c r="L24" s="66">
        <f t="shared" si="0"/>
        <v>0</v>
      </c>
      <c r="M24" s="30">
        <v>9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VLOOKUP(B25,'21.07'!B25:P283,15,0)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VLOOKUP(B26,'21.07'!B26:P284,15,0)</f>
        <v>0</v>
      </c>
      <c r="E26" s="30"/>
      <c r="F26" s="30"/>
      <c r="G26" s="30">
        <v>9</v>
      </c>
      <c r="H26" s="30"/>
      <c r="I26" s="29"/>
      <c r="J26" s="29"/>
      <c r="K26" s="29"/>
      <c r="L26" s="66">
        <f t="shared" si="0"/>
        <v>1</v>
      </c>
      <c r="M26" s="30">
        <v>8</v>
      </c>
      <c r="N26" s="66">
        <f t="shared" si="1"/>
        <v>-1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VLOOKUP(B27,'21.07'!B27:P285,15,0)</f>
        <v>7</v>
      </c>
      <c r="E27" s="30"/>
      <c r="F27" s="30"/>
      <c r="G27" s="30">
        <v>22</v>
      </c>
      <c r="H27" s="30"/>
      <c r="I27" s="29"/>
      <c r="J27" s="29"/>
      <c r="K27" s="29"/>
      <c r="L27" s="66">
        <f t="shared" si="0"/>
        <v>13</v>
      </c>
      <c r="M27" s="30">
        <v>16</v>
      </c>
      <c r="N27" s="66">
        <f t="shared" si="1"/>
        <v>0</v>
      </c>
      <c r="O27" s="29"/>
      <c r="P27" s="66">
        <v>13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VLOOKUP(B28,'21.07'!B28:P286,15,0)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VLOOKUP(B29,'21.07'!B29:P287,15,0)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VLOOKUP(B30,'21.07'!B30:P288,15,0)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VLOOKUP(B31,'21.07'!B31:P289,15,0)</f>
        <v>0</v>
      </c>
      <c r="E31" s="30"/>
      <c r="F31" s="30"/>
      <c r="G31" s="30">
        <v>10</v>
      </c>
      <c r="H31" s="30"/>
      <c r="I31" s="29"/>
      <c r="J31" s="29"/>
      <c r="K31" s="29"/>
      <c r="L31" s="66">
        <f t="shared" si="0"/>
        <v>0</v>
      </c>
      <c r="M31" s="30">
        <v>10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VLOOKUP(B32,'21.07'!B32:P290,15,0)</f>
        <v>0</v>
      </c>
      <c r="E32" s="30"/>
      <c r="F32" s="30"/>
      <c r="G32" s="30">
        <v>20</v>
      </c>
      <c r="H32" s="30"/>
      <c r="I32" s="29"/>
      <c r="J32" s="29"/>
      <c r="K32" s="29">
        <v>4</v>
      </c>
      <c r="L32" s="66">
        <f t="shared" si="0"/>
        <v>0</v>
      </c>
      <c r="M32" s="30">
        <v>16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VLOOKUP(B33,'21.07'!B33:P291,15,0)</f>
        <v>0</v>
      </c>
      <c r="E33" s="30"/>
      <c r="F33" s="30"/>
      <c r="G33" s="30">
        <v>20</v>
      </c>
      <c r="H33" s="30"/>
      <c r="I33" s="29"/>
      <c r="J33" s="29"/>
      <c r="K33" s="29">
        <v>2</v>
      </c>
      <c r="L33" s="66">
        <f t="shared" si="0"/>
        <v>0</v>
      </c>
      <c r="M33" s="30">
        <v>18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VLOOKUP(B34,'21.07'!B34:P292,15,0)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0</v>
      </c>
      <c r="M34" s="30">
        <v>10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VLOOKUP(B35,'21.07'!B35:P293,15,0)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VLOOKUP(B36,'21.07'!B36:P294,15,0)</f>
        <v>0</v>
      </c>
      <c r="E36" s="30"/>
      <c r="F36" s="30"/>
      <c r="G36" s="30">
        <v>8</v>
      </c>
      <c r="H36" s="30"/>
      <c r="I36" s="29"/>
      <c r="J36" s="29"/>
      <c r="K36" s="29">
        <v>3</v>
      </c>
      <c r="L36" s="66">
        <f t="shared" si="0"/>
        <v>0</v>
      </c>
      <c r="M36" s="30">
        <v>5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VLOOKUP(B37,'21.07'!B37:P295,15,0)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VLOOKUP(B38,'21.07'!B38:P296,15,0)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VLOOKUP(B39,'21.07'!B39:P297,15,0)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VLOOKUP(B40,'21.07'!B40:P298,15,0)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VLOOKUP(B41,'21.07'!B41:P299,15,0)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VLOOKUP(B42,'21.07'!B42:P300,15,0)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VLOOKUP(B43,'21.07'!B43:P301,15,0)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VLOOKUP(B44,'21.07'!B44:P302,15,0)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VLOOKUP(B45,'21.07'!B45:P303,15,0)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VLOOKUP(B46,'21.07'!B46:P304,15,0)</f>
        <v>0</v>
      </c>
      <c r="E46" s="30"/>
      <c r="F46" s="30"/>
      <c r="G46" s="30">
        <v>8</v>
      </c>
      <c r="H46" s="30"/>
      <c r="I46" s="29"/>
      <c r="J46" s="29"/>
      <c r="K46" s="29">
        <v>4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VLOOKUP(B47,'21.07'!B47:P305,15,0)</f>
        <v>0</v>
      </c>
      <c r="E47" s="30"/>
      <c r="F47" s="30"/>
      <c r="G47" s="30">
        <v>8</v>
      </c>
      <c r="H47" s="30"/>
      <c r="I47" s="29"/>
      <c r="J47" s="29"/>
      <c r="K47" s="29">
        <v>3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VLOOKUP(B48,'21.07'!B48:P306,15,0)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VLOOKUP(B49,'21.07'!B49:P307,15,0)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VLOOKUP(B50,'21.07'!B50:P308,15,0)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VLOOKUP(B51,'21.07'!B51:P309,15,0)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VLOOKUP(B52,'21.07'!B52:P310,15,0)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VLOOKUP(B53,'21.07'!B53:P311,15,0)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VLOOKUP(B54,'21.07'!B54:P312,15,0)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VLOOKUP(B55,'21.07'!B55:P313,15,0)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VLOOKUP(B56,'21.07'!B56:P314,15,0)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VLOOKUP(B57,'21.07'!B57:P315,15,0)</f>
        <v>0</v>
      </c>
      <c r="E57" s="30"/>
      <c r="F57" s="30"/>
      <c r="G57" s="30">
        <v>8</v>
      </c>
      <c r="H57" s="30"/>
      <c r="I57" s="29"/>
      <c r="J57" s="29"/>
      <c r="K57" s="29"/>
      <c r="L57" s="66">
        <f t="shared" si="0"/>
        <v>0</v>
      </c>
      <c r="M57" s="30">
        <v>8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VLOOKUP(B58,'21.07'!B58:P316,15,0)</f>
        <v>0</v>
      </c>
      <c r="E58" s="30"/>
      <c r="F58" s="30"/>
      <c r="G58" s="30">
        <v>8</v>
      </c>
      <c r="H58" s="30"/>
      <c r="I58" s="29"/>
      <c r="J58" s="29"/>
      <c r="K58" s="29">
        <v>6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VLOOKUP(B59,'21.07'!B59:P317,15,0)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VLOOKUP(B60,'21.07'!B60:P318,15,0)</f>
        <v>0</v>
      </c>
      <c r="E60" s="30"/>
      <c r="F60" s="30"/>
      <c r="G60" s="30">
        <v>10</v>
      </c>
      <c r="H60" s="30"/>
      <c r="I60" s="29"/>
      <c r="J60" s="29"/>
      <c r="K60" s="29"/>
      <c r="L60" s="66">
        <f t="shared" si="0"/>
        <v>0</v>
      </c>
      <c r="M60" s="30">
        <v>10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VLOOKUP(B61,'21.07'!B61:P319,15,0)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VLOOKUP(B62,'21.07'!B62:P320,15,0)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VLOOKUP(B63,'21.07'!B63:P321,15,0)</f>
        <v>0</v>
      </c>
      <c r="E63" s="30"/>
      <c r="F63" s="30"/>
      <c r="G63" s="30">
        <v>10</v>
      </c>
      <c r="H63" s="30"/>
      <c r="I63" s="29"/>
      <c r="J63" s="29"/>
      <c r="K63" s="29"/>
      <c r="L63" s="66">
        <f t="shared" si="0"/>
        <v>0</v>
      </c>
      <c r="M63" s="30">
        <v>10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VLOOKUP(B64,'21.07'!B64:P322,15,0)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VLOOKUP(B65,'21.07'!B65:P323,15,0)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VLOOKUP(B66,'21.07'!B66:P324,15,0)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VLOOKUP(B67,'21.07'!B67:P325,15,0)</f>
        <v>0</v>
      </c>
      <c r="E67" s="30"/>
      <c r="F67" s="30"/>
      <c r="G67" s="30">
        <v>32</v>
      </c>
      <c r="H67" s="30"/>
      <c r="I67" s="29"/>
      <c r="J67" s="29"/>
      <c r="K67" s="29">
        <v>10</v>
      </c>
      <c r="L67" s="66">
        <f t="shared" si="0"/>
        <v>0</v>
      </c>
      <c r="M67" s="30">
        <v>22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VLOOKUP(B68,'21.07'!B68:P326,15,0)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VLOOKUP(B69,'21.07'!B69:P327,15,0)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VLOOKUP(B70,'21.07'!B70:P328,15,0)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0</v>
      </c>
      <c r="M70" s="30">
        <v>8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VLOOKUP(B71,'21.07'!B71:P329,15,0)</f>
        <v>0</v>
      </c>
      <c r="E71" s="30"/>
      <c r="F71" s="30"/>
      <c r="G71" s="30">
        <v>10</v>
      </c>
      <c r="H71" s="30"/>
      <c r="I71" s="29"/>
      <c r="J71" s="29"/>
      <c r="K71" s="29"/>
      <c r="L71" s="66">
        <f t="shared" si="0"/>
        <v>0</v>
      </c>
      <c r="M71" s="30">
        <v>10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VLOOKUP(B72,'21.07'!B72:P330,15,0)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VLOOKUP(B73,'21.07'!B73:P331,15,0)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VLOOKUP(B74,'21.07'!B74:P332,15,0)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VLOOKUP(B75,'21.07'!B75:P333,15,0)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VLOOKUP(B76,'21.07'!B76:P334,15,0)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VLOOKUP(B77,'21.07'!B77:P335,15,0)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VLOOKUP(B78,'21.07'!B78:P336,15,0)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VLOOKUP(B79,'21.07'!B79:P337,15,0)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VLOOKUP(B80,'21.07'!B80:P338,15,0)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VLOOKUP(B81,'21.07'!B81:P339,15,0)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VLOOKUP(B82,'21.07'!B82:P340,15,0)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VLOOKUP(B83,'21.07'!B83:P341,15,0)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VLOOKUP(B84,'21.07'!B84:P342,15,0)</f>
        <v>0</v>
      </c>
      <c r="E84" s="30"/>
      <c r="F84" s="30"/>
      <c r="G84" s="30">
        <v>10</v>
      </c>
      <c r="H84" s="30"/>
      <c r="I84" s="29"/>
      <c r="J84" s="29"/>
      <c r="K84" s="29">
        <v>3</v>
      </c>
      <c r="L84" s="66">
        <f>D84+G84+H84-I84-J84-K84-M84</f>
        <v>0</v>
      </c>
      <c r="M84" s="30">
        <v>7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VLOOKUP(B85,'21.07'!B85:P343,15,0)</f>
        <v>0</v>
      </c>
      <c r="E85" s="30"/>
      <c r="F85" s="30"/>
      <c r="G85" s="30">
        <v>8</v>
      </c>
      <c r="H85" s="30"/>
      <c r="I85" s="29"/>
      <c r="J85" s="29"/>
      <c r="K85" s="29"/>
      <c r="L85" s="66">
        <f t="shared" ref="L85:L100" si="4">D85+G85+H85-I85-J85-K85-M85</f>
        <v>0</v>
      </c>
      <c r="M85" s="30">
        <v>8</v>
      </c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VLOOKUP(B86,'21.07'!B86:P344,15,0)</f>
        <v>6</v>
      </c>
      <c r="E86" s="30"/>
      <c r="F86" s="30"/>
      <c r="G86" s="30"/>
      <c r="H86" s="30"/>
      <c r="I86" s="29"/>
      <c r="J86" s="29"/>
      <c r="K86" s="29"/>
      <c r="L86" s="66">
        <f t="shared" si="4"/>
        <v>3</v>
      </c>
      <c r="M86" s="30">
        <v>3</v>
      </c>
      <c r="N86" s="66">
        <f t="shared" si="5"/>
        <v>0</v>
      </c>
      <c r="O86" s="29"/>
      <c r="P86" s="66">
        <v>3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VLOOKUP(B87,'21.07'!B87:P345,15,0)</f>
        <v>0</v>
      </c>
      <c r="E87" s="30"/>
      <c r="F87" s="30"/>
      <c r="G87" s="30">
        <v>10</v>
      </c>
      <c r="H87" s="30"/>
      <c r="I87" s="29"/>
      <c r="J87" s="29"/>
      <c r="K87" s="29">
        <v>3</v>
      </c>
      <c r="L87" s="66">
        <f t="shared" si="4"/>
        <v>-1</v>
      </c>
      <c r="M87" s="30">
        <v>8</v>
      </c>
      <c r="N87" s="66">
        <f t="shared" si="5"/>
        <v>1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VLOOKUP(B88,'21.07'!B88:P346,15,0)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VLOOKUP(B89,'21.07'!B89:P347,15,0)</f>
        <v>0</v>
      </c>
      <c r="E89" s="30"/>
      <c r="F89" s="30"/>
      <c r="G89" s="30">
        <v>50</v>
      </c>
      <c r="H89" s="30"/>
      <c r="I89" s="29"/>
      <c r="J89" s="29"/>
      <c r="K89" s="29"/>
      <c r="L89" s="66">
        <f t="shared" si="4"/>
        <v>0</v>
      </c>
      <c r="M89" s="30">
        <v>50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VLOOKUP(B90,'21.07'!B90:P348,15,0)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VLOOKUP(B91,'21.07'!B91:P349,15,0)</f>
        <v>0</v>
      </c>
      <c r="E91" s="30"/>
      <c r="F91" s="30"/>
      <c r="G91" s="30">
        <v>147</v>
      </c>
      <c r="H91" s="30"/>
      <c r="I91" s="29"/>
      <c r="J91" s="29"/>
      <c r="K91" s="29"/>
      <c r="L91" s="66">
        <f>D91+G91+H91-I91-J91-K91-M91-M92*3-M93*5</f>
        <v>0</v>
      </c>
      <c r="M91" s="30">
        <v>10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VLOOKUP(B92,'21.07'!B92:P350,15,0)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VLOOKUP(B93,'21.07'!B93:P351,15,0)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VLOOKUP(B94,'21.07'!B94:P352,15,0)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VLOOKUP(B95,'21.07'!B95:P353,15,0)</f>
        <v>0</v>
      </c>
      <c r="E95" s="30"/>
      <c r="F95" s="30"/>
      <c r="G95" s="30">
        <v>8</v>
      </c>
      <c r="H95" s="30"/>
      <c r="I95" s="29"/>
      <c r="J95" s="29"/>
      <c r="K95" s="29"/>
      <c r="L95" s="66">
        <f t="shared" si="4"/>
        <v>0</v>
      </c>
      <c r="M95" s="30">
        <v>8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VLOOKUP(B96,'21.07'!B96:P354,15,0)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VLOOKUP(B97,'21.07'!B97:P355,15,0)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VLOOKUP(B98,'21.07'!B98:P356,15,0)</f>
        <v>0</v>
      </c>
      <c r="E98" s="30"/>
      <c r="F98" s="30"/>
      <c r="G98" s="30">
        <v>8</v>
      </c>
      <c r="H98" s="30"/>
      <c r="I98" s="29"/>
      <c r="J98" s="29"/>
      <c r="K98" s="29"/>
      <c r="L98" s="66">
        <f t="shared" si="4"/>
        <v>0</v>
      </c>
      <c r="M98" s="30">
        <v>8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VLOOKUP(B99,'21.07'!B99:P357,15,0)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VLOOKUP(B100,'21.07'!B100:P358,15,0)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VLOOKUP(B101,'21.07'!B101:P359,15,0)</f>
        <v>0</v>
      </c>
      <c r="E101" s="30"/>
      <c r="F101" s="30"/>
      <c r="G101" s="30">
        <v>35</v>
      </c>
      <c r="H101" s="30"/>
      <c r="I101" s="29"/>
      <c r="J101" s="29"/>
      <c r="K101" s="29"/>
      <c r="L101" s="66">
        <v>0</v>
      </c>
      <c r="M101" s="30">
        <v>38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VLOOKUP(B102,'21.07'!B102:P360,15,0)</f>
        <v>0</v>
      </c>
      <c r="E102" s="30"/>
      <c r="F102" s="30"/>
      <c r="G102" s="30">
        <v>35</v>
      </c>
      <c r="H102" s="30"/>
      <c r="I102" s="29"/>
      <c r="J102" s="29"/>
      <c r="K102" s="29"/>
      <c r="L102" s="66">
        <v>0</v>
      </c>
      <c r="M102" s="30">
        <v>32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VLOOKUP(B103,'21.07'!B103:P361,15,0)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VLOOKUP(B104,'21.07'!B104:P362,15,0)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VLOOKUP(B105,'21.07'!B105:P363,15,0)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VLOOKUP(B106,'21.07'!B106:P364,15,0)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VLOOKUP(B107,'21.07'!B107:P365,15,0)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VLOOKUP(B108,'21.07'!B108:P366,15,0)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VLOOKUP(B109,'21.07'!B109:P367,15,0)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VLOOKUP(B110,'21.07'!B110:P368,15,0)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VLOOKUP(B111,'21.07'!B111:P369,15,0)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VLOOKUP(B112,'21.07'!B112:P370,15,0)</f>
        <v>0</v>
      </c>
      <c r="E112" s="26"/>
      <c r="F112" s="26"/>
      <c r="G112" s="26">
        <v>7</v>
      </c>
      <c r="H112" s="26"/>
      <c r="I112" s="25"/>
      <c r="J112" s="25"/>
      <c r="K112" s="25"/>
      <c r="L112" s="65">
        <f>D112+G112+H112-I112-J112-K112-M112</f>
        <v>0</v>
      </c>
      <c r="M112" s="26">
        <v>7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VLOOKUP(B113,'21.07'!B113:P371,15,0)</f>
        <v>0</v>
      </c>
      <c r="E113" s="30"/>
      <c r="F113" s="30"/>
      <c r="G113" s="30">
        <v>8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8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VLOOKUP(B114,'21.07'!B114:P372,15,0)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0</v>
      </c>
      <c r="M114" s="30">
        <v>7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VLOOKUP(B115,'21.07'!B115:P373,15,0)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0</v>
      </c>
      <c r="M115" s="30">
        <v>7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VLOOKUP(B116,'21.07'!B116:P374,15,0)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VLOOKUP(B117,'21.07'!B117:P375,15,0)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VLOOKUP(B118,'21.07'!B118:P376,15,0)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VLOOKUP(B119,'21.07'!B119:P377,15,0)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VLOOKUP(B120,'21.07'!B120:P378,15,0)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VLOOKUP(B121,'21.07'!B121:P379,15,0)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VLOOKUP(B122,'21.07'!B122:P380,15,0)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VLOOKUP(B123,'21.07'!B123:P381,15,0)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VLOOKUP(B124,'21.07'!B124:P382,15,0)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VLOOKUP(B125,'21.07'!B125:P383,15,0)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VLOOKUP(B126,'21.07'!B126:P384,15,0)</f>
        <v>2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7</v>
      </c>
      <c r="M126" s="30">
        <v>1</v>
      </c>
      <c r="N126" s="66">
        <f t="shared" si="5"/>
        <v>0</v>
      </c>
      <c r="O126" s="29"/>
      <c r="P126" s="66">
        <v>7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VLOOKUP(B127,'21.07'!B127:P385,15,0)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VLOOKUP(B128,'21.07'!B128:P386,15,0)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VLOOKUP(B129,'21.07'!B129:P387,15,0)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VLOOKUP(B130,'21.07'!B130:P388,15,0)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VLOOKUP(B131,'21.07'!B131:P389,15,0)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VLOOKUP(B132,'21.07'!B132:P390,15,0)</f>
        <v>8</v>
      </c>
      <c r="E132" s="30"/>
      <c r="F132" s="30"/>
      <c r="G132" s="30"/>
      <c r="H132" s="30"/>
      <c r="I132" s="29"/>
      <c r="J132" s="29"/>
      <c r="K132" s="29"/>
      <c r="L132" s="66">
        <f t="shared" si="8"/>
        <v>4</v>
      </c>
      <c r="M132" s="30">
        <v>4</v>
      </c>
      <c r="N132" s="66">
        <f t="shared" si="5"/>
        <v>0</v>
      </c>
      <c r="O132" s="29"/>
      <c r="P132" s="66">
        <v>4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VLOOKUP(B133,'21.07'!B133:P391,15,0)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VLOOKUP(B134,'21.07'!B134:P392,15,0)</f>
        <v>6</v>
      </c>
      <c r="E134" s="30"/>
      <c r="F134" s="30"/>
      <c r="G134" s="30"/>
      <c r="H134" s="30"/>
      <c r="I134" s="29"/>
      <c r="J134" s="29"/>
      <c r="K134" s="29"/>
      <c r="L134" s="66">
        <f t="shared" si="8"/>
        <v>3</v>
      </c>
      <c r="M134" s="30">
        <v>3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VLOOKUP(B135,'21.07'!B135:P393,15,0)</f>
        <v>2</v>
      </c>
      <c r="E135" s="30"/>
      <c r="F135" s="30"/>
      <c r="G135" s="30">
        <v>2</v>
      </c>
      <c r="H135" s="30"/>
      <c r="I135" s="29"/>
      <c r="J135" s="29">
        <v>1</v>
      </c>
      <c r="K135" s="29"/>
      <c r="L135" s="66">
        <f t="shared" si="8"/>
        <v>1</v>
      </c>
      <c r="M135" s="30">
        <v>2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VLOOKUP(B136,'21.07'!B136:P394,15,0)</f>
        <v>1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2</v>
      </c>
      <c r="M136" s="30">
        <v>3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VLOOKUP(B137,'21.07'!B137:P395,15,0)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VLOOKUP(B138,'21.07'!B138:P396,15,0)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VLOOKUP(B139,'21.07'!B139:P397,15,0)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VLOOKUP(B140,'21.07'!B140:P398,15,0)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VLOOKUP(B141,'21.07'!B141:P399,15,0)</f>
        <v>2</v>
      </c>
      <c r="E141" s="30"/>
      <c r="F141" s="30"/>
      <c r="G141" s="30">
        <v>2</v>
      </c>
      <c r="H141" s="30"/>
      <c r="I141" s="29"/>
      <c r="J141" s="29">
        <v>2</v>
      </c>
      <c r="K141" s="29"/>
      <c r="L141" s="66">
        <f t="shared" si="8"/>
        <v>-1</v>
      </c>
      <c r="M141" s="30">
        <v>3</v>
      </c>
      <c r="N141" s="66">
        <f t="shared" si="5"/>
        <v>1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VLOOKUP(B142,'21.07'!B142:P400,15,0)</f>
        <v>4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4</v>
      </c>
      <c r="M142" s="30"/>
      <c r="N142" s="66">
        <f t="shared" si="5"/>
        <v>-2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VLOOKUP(B143,'21.07'!B143:P401,15,0)</f>
        <v>2</v>
      </c>
      <c r="E143" s="30"/>
      <c r="F143" s="30"/>
      <c r="G143" s="30">
        <v>2</v>
      </c>
      <c r="H143" s="30"/>
      <c r="I143" s="29"/>
      <c r="J143" s="29">
        <v>2</v>
      </c>
      <c r="K143" s="29"/>
      <c r="L143" s="66">
        <f t="shared" si="8"/>
        <v>1</v>
      </c>
      <c r="M143" s="30">
        <v>1</v>
      </c>
      <c r="N143" s="66">
        <f t="shared" si="5"/>
        <v>-1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VLOOKUP(B144,'21.07'!B144:P402,15,0)</f>
        <v>1</v>
      </c>
      <c r="E144" s="30"/>
      <c r="F144" s="30"/>
      <c r="G144" s="30">
        <v>1</v>
      </c>
      <c r="H144" s="30"/>
      <c r="I144" s="29"/>
      <c r="J144" s="29"/>
      <c r="K144" s="29"/>
      <c r="L144" s="66">
        <f t="shared" si="8"/>
        <v>-1</v>
      </c>
      <c r="M144" s="30">
        <v>3</v>
      </c>
      <c r="N144" s="66">
        <f t="shared" si="5"/>
        <v>1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VLOOKUP(B145,'21.07'!B145:P403,15,0)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VLOOKUP(B146,'21.07'!B146:P404,15,0)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VLOOKUP(B147,'21.07'!B147:P405,15,0)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VLOOKUP(B148,'21.07'!B148:P406,15,0)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VLOOKUP(B149,'21.07'!B149:P407,15,0)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VLOOKUP(B150,'21.07'!B150:P408,15,0)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VLOOKUP(B151,'21.07'!B151:P409,15,0)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VLOOKUP(B152,'21.07'!B152:P410,15,0)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VLOOKUP(B153,'21.07'!B153:P411,15,0)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VLOOKUP(B154,'21.07'!B154:P412,15,0)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VLOOKUP(B155,'21.07'!B155:P413,15,0)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VLOOKUP(B156,'21.07'!B156:P414,15,0)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VLOOKUP(B157,'21.07'!B157:P415,15,0)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VLOOKUP(B158,'21.07'!B158:P416,15,0)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VLOOKUP(B159,'21.07'!B159:P417,15,0)</f>
        <v>6</v>
      </c>
      <c r="E159" s="30"/>
      <c r="F159" s="30"/>
      <c r="G159" s="30"/>
      <c r="H159" s="30"/>
      <c r="I159" s="29"/>
      <c r="J159" s="29"/>
      <c r="K159" s="29"/>
      <c r="L159" s="66">
        <f t="shared" si="10"/>
        <v>4</v>
      </c>
      <c r="M159" s="30">
        <v>2</v>
      </c>
      <c r="N159" s="66">
        <f t="shared" si="9"/>
        <v>0</v>
      </c>
      <c r="O159" s="29"/>
      <c r="P159" s="66">
        <v>4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VLOOKUP(B160,'21.07'!B160:P418,15,0)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VLOOKUP(B161,'21.07'!B161:P419,15,0)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VLOOKUP(B162,'21.07'!B162:P420,15,0)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VLOOKUP(B163,'21.07'!B163:P421,15,0)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VLOOKUP(B164,'21.07'!B164:P422,15,0)</f>
        <v>1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1</v>
      </c>
      <c r="M164" s="30">
        <v>2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VLOOKUP(B165,'21.07'!B165:P423,15,0)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VLOOKUP(B166,'21.07'!B166:P424,15,0)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VLOOKUP(B167,'21.07'!B167:P425,15,0)</f>
        <v>0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/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VLOOKUP(B168,'21.07'!B168:P426,15,0)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VLOOKUP(B169,'21.07'!B169:P427,15,0)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VLOOKUP(B170,'21.07'!B170:P428,15,0)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VLOOKUP(B171,'21.07'!B171:P429,15,0)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VLOOKUP(B172,'21.07'!B172:P430,15,0)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VLOOKUP(B173,'21.07'!B173:P431,15,0)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VLOOKUP(B174,'21.07'!B174:P432,15,0)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VLOOKUP(B175,'21.07'!B175:P433,15,0)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VLOOKUP(B176,'21.07'!B176:P434,15,0)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VLOOKUP(B177,'21.07'!B177:P435,15,0)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VLOOKUP(B178,'21.07'!B178:P436,15,0)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VLOOKUP(B179,'21.07'!B179:P437,15,0)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VLOOKUP(B180,'21.07'!B180:P438,15,0)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VLOOKUP(B181,'21.07'!B181:P439,15,0)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VLOOKUP(B182,'21.07'!B182:P440,15,0)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VLOOKUP(B183,'21.07'!B183:P441,15,0)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VLOOKUP(B184,'21.07'!B184:P442,15,0)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VLOOKUP(B185,'21.07'!B185:P443,15,0)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VLOOKUP(B186,'21.07'!B186:P444,15,0)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VLOOKUP(B187,'21.07'!B187:P445,15,0)</f>
        <v>1</v>
      </c>
      <c r="E187" s="38"/>
      <c r="F187" s="38"/>
      <c r="G187" s="26">
        <v>12</v>
      </c>
      <c r="H187" s="26"/>
      <c r="I187" s="25"/>
      <c r="J187" s="25"/>
      <c r="K187" s="25"/>
      <c r="L187" s="68">
        <f t="shared" si="11"/>
        <v>2</v>
      </c>
      <c r="M187" s="26">
        <v>11</v>
      </c>
      <c r="N187" s="68">
        <f t="shared" si="9"/>
        <v>0</v>
      </c>
      <c r="O187" s="37"/>
      <c r="P187" s="68">
        <v>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VLOOKUP(B188,'21.07'!B188:P446,15,0)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VLOOKUP(B189,'21.07'!B189:P447,15,0)</f>
        <v>11</v>
      </c>
      <c r="E189" s="38"/>
      <c r="F189" s="38"/>
      <c r="G189" s="26"/>
      <c r="H189" s="26"/>
      <c r="I189" s="25"/>
      <c r="J189" s="25"/>
      <c r="K189" s="25">
        <v>1</v>
      </c>
      <c r="L189" s="68">
        <f t="shared" si="11"/>
        <v>2</v>
      </c>
      <c r="M189" s="26">
        <v>8</v>
      </c>
      <c r="N189" s="68">
        <f t="shared" si="9"/>
        <v>0</v>
      </c>
      <c r="O189" s="37"/>
      <c r="P189" s="68">
        <v>2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VLOOKUP(B190,'21.07'!B190:P448,15,0)</f>
        <v>10</v>
      </c>
      <c r="E190" s="38"/>
      <c r="F190" s="38"/>
      <c r="G190" s="26"/>
      <c r="H190" s="26"/>
      <c r="I190" s="25"/>
      <c r="J190" s="25"/>
      <c r="K190" s="25"/>
      <c r="L190" s="68">
        <f t="shared" si="11"/>
        <v>6</v>
      </c>
      <c r="M190" s="26">
        <v>4</v>
      </c>
      <c r="N190" s="68">
        <f t="shared" si="9"/>
        <v>0</v>
      </c>
      <c r="O190" s="37"/>
      <c r="P190" s="68">
        <v>6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VLOOKUP(B191,'21.07'!B191:P449,15,0)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VLOOKUP(B192,'21.07'!B192:P450,15,0)</f>
        <v>10</v>
      </c>
      <c r="E192" s="38"/>
      <c r="F192" s="38"/>
      <c r="G192" s="26"/>
      <c r="H192" s="26"/>
      <c r="I192" s="25"/>
      <c r="J192" s="25"/>
      <c r="K192" s="25"/>
      <c r="L192" s="68">
        <f t="shared" si="11"/>
        <v>3</v>
      </c>
      <c r="M192" s="26">
        <v>7</v>
      </c>
      <c r="N192" s="68">
        <f t="shared" si="9"/>
        <v>0</v>
      </c>
      <c r="O192" s="37"/>
      <c r="P192" s="68">
        <v>3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VLOOKUP(B193,'21.07'!B193:P451,15,0)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VLOOKUP(B194,'21.07'!B194:P452,15,0)</f>
        <v>10</v>
      </c>
      <c r="E194" s="38"/>
      <c r="F194" s="38"/>
      <c r="G194" s="26"/>
      <c r="H194" s="26"/>
      <c r="I194" s="25"/>
      <c r="J194" s="25"/>
      <c r="K194" s="25"/>
      <c r="L194" s="68">
        <f t="shared" si="11"/>
        <v>2</v>
      </c>
      <c r="M194" s="26">
        <v>8</v>
      </c>
      <c r="N194" s="68">
        <f t="shared" si="9"/>
        <v>0</v>
      </c>
      <c r="O194" s="37"/>
      <c r="P194" s="68">
        <v>2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VLOOKUP(B195,'21.07'!B195:P453,15,0)</f>
        <v>11</v>
      </c>
      <c r="E195" s="38"/>
      <c r="F195" s="38"/>
      <c r="G195" s="25"/>
      <c r="H195" s="26"/>
      <c r="I195" s="25"/>
      <c r="J195" s="25"/>
      <c r="K195" s="25"/>
      <c r="L195" s="68">
        <f t="shared" si="11"/>
        <v>8</v>
      </c>
      <c r="M195" s="26">
        <v>3</v>
      </c>
      <c r="N195" s="68">
        <f t="shared" si="9"/>
        <v>0</v>
      </c>
      <c r="O195" s="37"/>
      <c r="P195" s="68">
        <v>8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VLOOKUP(B196,'21.07'!B196:P454,15,0)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VLOOKUP(B197,'21.07'!B197:P455,15,0)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VLOOKUP(B198,'21.07'!B198:P456,15,0)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VLOOKUP(B199,'21.07'!B199:P457,15,0)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VLOOKUP(B200,'21.07'!B200:P458,15,0)</f>
        <v>18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8</v>
      </c>
      <c r="N200" s="65">
        <f t="shared" si="9"/>
        <v>0</v>
      </c>
      <c r="O200" s="25"/>
      <c r="P200" s="65">
        <v>10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VLOOKUP(B201,'21.07'!B201:P459,15,0)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VLOOKUP(B202,'21.07'!B202:P460,15,0)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VLOOKUP(B203,'21.07'!B203:P461,15,0)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VLOOKUP(B204,'21.07'!B204:P462,15,0)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VLOOKUP(B205,'21.07'!B205:P463,15,0)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VLOOKUP(B206,'21.07'!B206:P464,15,0)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VLOOKUP(B207,'21.07'!B207:P465,15,0)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VLOOKUP(B208,'21.07'!B208:P466,15,0)</f>
        <v>0</v>
      </c>
      <c r="E208" s="25"/>
      <c r="F208" s="25"/>
      <c r="G208" s="25">
        <v>84</v>
      </c>
      <c r="H208" s="25"/>
      <c r="I208" s="25"/>
      <c r="J208" s="25"/>
      <c r="K208" s="25">
        <v>1</v>
      </c>
      <c r="L208" s="65">
        <f t="shared" si="12"/>
        <v>46</v>
      </c>
      <c r="M208" s="26">
        <v>37</v>
      </c>
      <c r="N208" s="65">
        <f t="shared" si="9"/>
        <v>-2</v>
      </c>
      <c r="O208" s="25"/>
      <c r="P208" s="65">
        <v>44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VLOOKUP(B209,'21.07'!B209:P467,15,0)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VLOOKUP(B210,'21.07'!B210:P468,15,0)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VLOOKUP(B211,'21.07'!B211:P469,15,0)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VLOOKUP(B212,'21.07'!B212:P470,15,0)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VLOOKUP(B213,'21.07'!B213:P471,15,0)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VLOOKUP(B214,'21.07'!B214:P472,15,0)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VLOOKUP(B215,'21.07'!B215:P473,15,0)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VLOOKUP(B216,'21.07'!B216:P474,15,0)</f>
        <v>8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7</v>
      </c>
      <c r="N216" s="65">
        <f t="shared" si="13"/>
        <v>0</v>
      </c>
      <c r="O216" s="25"/>
      <c r="P216" s="65">
        <v>15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VLOOKUP(B217,'21.07'!B217:P475,15,0)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VLOOKUP(B218,'21.07'!B218:P476,15,0)</f>
        <v>1</v>
      </c>
      <c r="E218" s="25"/>
      <c r="F218" s="25"/>
      <c r="G218" s="25">
        <v>28</v>
      </c>
      <c r="H218" s="25"/>
      <c r="I218" s="25"/>
      <c r="J218" s="25"/>
      <c r="K218" s="25"/>
      <c r="L218" s="65">
        <f t="shared" si="12"/>
        <v>15</v>
      </c>
      <c r="M218" s="26">
        <v>14</v>
      </c>
      <c r="N218" s="65">
        <f t="shared" si="13"/>
        <v>0</v>
      </c>
      <c r="O218" s="25"/>
      <c r="P218" s="65">
        <v>15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VLOOKUP(B219,'21.07'!B219:P477,15,0)</f>
        <v>2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22</v>
      </c>
      <c r="M219" s="26">
        <v>8</v>
      </c>
      <c r="N219" s="65">
        <f t="shared" si="13"/>
        <v>0</v>
      </c>
      <c r="O219" s="25"/>
      <c r="P219" s="65">
        <v>22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VLOOKUP(B220,'21.07'!B220:P478,15,0)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VLOOKUP(B221,'21.07'!B221:P479,15,0)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VLOOKUP(B222,'21.07'!B222:P480,15,0)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VLOOKUP(B223,'21.07'!B223:P481,15,0)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VLOOKUP(B224,'21.07'!B224:P482,15,0)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VLOOKUP(B225,'21.07'!B225:P483,15,0)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VLOOKUP(B226,'21.07'!B226:P484,15,0)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VLOOKUP(B227,'21.07'!B227:P485,15,0)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VLOOKUP(B228,'21.07'!B228:P486,15,0)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VLOOKUP(B229,'21.07'!B229:P487,15,0)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VLOOKUP(B230,'21.07'!B230:P488,15,0)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VLOOKUP(B231,'21.07'!B231:P489,15,0)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VLOOKUP(B232,'21.07'!B232:P490,15,0)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VLOOKUP(B233,'21.07'!B233:P491,15,0)</f>
        <v>3</v>
      </c>
      <c r="E233" s="25"/>
      <c r="F233" s="25"/>
      <c r="G233" s="25"/>
      <c r="H233" s="25"/>
      <c r="I233" s="25"/>
      <c r="J233" s="25"/>
      <c r="K233" s="25"/>
      <c r="L233" s="65">
        <f t="shared" si="14"/>
        <v>3</v>
      </c>
      <c r="M233" s="26"/>
      <c r="N233" s="65">
        <f t="shared" si="13"/>
        <v>-3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VLOOKUP(B234,'21.07'!B234:P492,15,0)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VLOOKUP(B235,'21.07'!B235:P493,15,0)</f>
        <v>0</v>
      </c>
      <c r="E235" s="25"/>
      <c r="F235" s="25"/>
      <c r="G235" s="25"/>
      <c r="H235" s="25"/>
      <c r="I235" s="25"/>
      <c r="J235" s="25"/>
      <c r="K235" s="25">
        <v>3</v>
      </c>
      <c r="L235" s="65">
        <f t="shared" si="14"/>
        <v>-3</v>
      </c>
      <c r="M235" s="26"/>
      <c r="N235" s="65">
        <f t="shared" si="13"/>
        <v>3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VLOOKUP(B236,'21.07'!B236:P494,15,0)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VLOOKUP(B237,'21.07'!B237:P495,15,0)</f>
        <v>3</v>
      </c>
      <c r="E237" s="25"/>
      <c r="F237" s="25"/>
      <c r="G237" s="25"/>
      <c r="H237" s="25"/>
      <c r="I237" s="25"/>
      <c r="J237" s="25"/>
      <c r="K237" s="25">
        <v>3</v>
      </c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VLOOKUP(B238,'21.07'!B238:P496,15,0)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VLOOKUP(B239,'21.07'!B239:P497,15,0)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VLOOKUP(B240,'21.07'!B240:P498,15,0)</f>
        <v>128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127</v>
      </c>
      <c r="M240" s="26">
        <v>1</v>
      </c>
      <c r="N240" s="65">
        <f t="shared" si="13"/>
        <v>0</v>
      </c>
      <c r="O240" s="25"/>
      <c r="P240" s="65">
        <v>127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VLOOKUP(B241,'21.07'!B241:P499,15,0)</f>
        <v>35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34</v>
      </c>
      <c r="M241" s="26">
        <v>1</v>
      </c>
      <c r="N241" s="65">
        <f t="shared" si="13"/>
        <v>0</v>
      </c>
      <c r="O241" s="25"/>
      <c r="P241" s="65">
        <v>34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VLOOKUP(B242,'21.07'!B242:P500,15,0)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VLOOKUP(B243,'21.07'!B243:P501,15,0)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VLOOKUP(B244,'21.07'!B244:P502,15,0)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VLOOKUP(B245,'21.07'!B245:P503,15,0)</f>
        <v>192</v>
      </c>
      <c r="E245" s="25"/>
      <c r="F245" s="25"/>
      <c r="G245" s="25"/>
      <c r="H245" s="25"/>
      <c r="I245" s="25"/>
      <c r="J245" s="25"/>
      <c r="K245" s="25"/>
      <c r="L245" s="65">
        <f t="shared" si="15"/>
        <v>179</v>
      </c>
      <c r="M245" s="26">
        <v>13</v>
      </c>
      <c r="N245" s="65">
        <f t="shared" si="13"/>
        <v>0</v>
      </c>
      <c r="O245" s="25"/>
      <c r="P245" s="65">
        <v>179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VLOOKUP(B246,'21.07'!B246:P504,15,0)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VLOOKUP(B247,'21.07'!B247:P505,15,0)</f>
        <v>28</v>
      </c>
      <c r="E247" s="25"/>
      <c r="F247" s="25"/>
      <c r="G247" s="25"/>
      <c r="H247" s="25"/>
      <c r="I247" s="25"/>
      <c r="J247" s="25"/>
      <c r="K247" s="25"/>
      <c r="L247" s="65">
        <f t="shared" si="15"/>
        <v>26</v>
      </c>
      <c r="M247" s="26">
        <v>2</v>
      </c>
      <c r="N247" s="65">
        <f t="shared" si="13"/>
        <v>0</v>
      </c>
      <c r="O247" s="25"/>
      <c r="P247" s="65">
        <v>26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VLOOKUP(B248,'21.07'!B248:P506,15,0)</f>
        <v>13</v>
      </c>
      <c r="E248" s="25"/>
      <c r="F248" s="25"/>
      <c r="G248" s="25"/>
      <c r="H248" s="25"/>
      <c r="I248" s="25"/>
      <c r="J248" s="25"/>
      <c r="K248" s="25"/>
      <c r="L248" s="65">
        <f t="shared" si="15"/>
        <v>4</v>
      </c>
      <c r="M248" s="26">
        <v>9</v>
      </c>
      <c r="N248" s="65">
        <f t="shared" si="13"/>
        <v>0</v>
      </c>
      <c r="O248" s="25"/>
      <c r="P248" s="65">
        <v>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VLOOKUP(B249,'21.07'!B249:P507,15,0)</f>
        <v>21</v>
      </c>
      <c r="E249" s="25"/>
      <c r="F249" s="25"/>
      <c r="G249" s="25"/>
      <c r="H249" s="25"/>
      <c r="I249" s="25"/>
      <c r="J249" s="25"/>
      <c r="K249" s="25"/>
      <c r="L249" s="65">
        <f t="shared" si="15"/>
        <v>21</v>
      </c>
      <c r="M249" s="26"/>
      <c r="N249" s="65">
        <f t="shared" si="13"/>
        <v>0</v>
      </c>
      <c r="O249" s="25"/>
      <c r="P249" s="65">
        <v>21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VLOOKUP(B250,'21.07'!B250:P508,15,0)</f>
        <v>20</v>
      </c>
      <c r="E250" s="25"/>
      <c r="F250" s="25"/>
      <c r="G250" s="25"/>
      <c r="H250" s="25"/>
      <c r="I250" s="25"/>
      <c r="J250" s="25"/>
      <c r="K250" s="25"/>
      <c r="L250" s="65">
        <f t="shared" si="15"/>
        <v>18</v>
      </c>
      <c r="M250" s="26">
        <v>2</v>
      </c>
      <c r="N250" s="65">
        <f t="shared" si="13"/>
        <v>0</v>
      </c>
      <c r="O250" s="25"/>
      <c r="P250" s="65">
        <v>18</v>
      </c>
    </row>
    <row r="251" spans="1:16" hidden="1" x14ac:dyDescent="0.25">
      <c r="A251" s="32"/>
      <c r="B251" s="33"/>
      <c r="C251" s="34"/>
      <c r="D251" s="67" t="e">
        <f>VLOOKUP(B251,'21.07'!B251:P509,15,0)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VLOOKUP(B252,'21.07'!B252:P510,15,0)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VLOOKUP(B253,'21.07'!B253:P511,15,0)</f>
        <v>11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>
        <v>2</v>
      </c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VLOOKUP(B254,'21.07'!B254:P512,15,0)</f>
        <v>14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12</v>
      </c>
      <c r="M254" s="30">
        <v>2</v>
      </c>
      <c r="N254" s="66">
        <f t="shared" si="13"/>
        <v>0</v>
      </c>
      <c r="O254" s="29"/>
      <c r="P254" s="66">
        <v>12</v>
      </c>
    </row>
    <row r="255" spans="1:16" hidden="1" x14ac:dyDescent="0.25">
      <c r="A255" s="32"/>
      <c r="B255" s="33"/>
      <c r="C255" s="34"/>
      <c r="D255" s="67" t="e">
        <f>VLOOKUP(B255,'21.07'!B255:P513,15,0)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VLOOKUP(B256,'21.07'!B256:P514,15,0)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VLOOKUP(B257,'21.07'!B257:P515,15,0)</f>
        <v>12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>
        <v>2</v>
      </c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VLOOKUP(B258,'21.07'!B258:P516,15,0)</f>
        <v>42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34</v>
      </c>
      <c r="M258" s="26">
        <v>8</v>
      </c>
      <c r="N258" s="65">
        <f t="shared" si="13"/>
        <v>0</v>
      </c>
      <c r="O258" s="25"/>
      <c r="P258" s="65">
        <v>34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VLOOKUP(B259,'21.07'!B259:P517,15,0)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VLOOKUP(B260,'21.07'!B260:P518,15,0)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>
        <v>1</v>
      </c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VLOOKUP(B261,'21.07'!B261:P519,15,0)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VLOOKUP(B262,'21.07'!B262:P520,15,0)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>
        <v>1</v>
      </c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VLOOKUP(B263,'21.07'!B263:P521,15,0)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VLOOKUP(B264,'21.07'!B264:P522,15,0)</f>
        <v>8</v>
      </c>
      <c r="E264" s="25"/>
      <c r="F264" s="25"/>
      <c r="G264" s="25"/>
      <c r="H264" s="25"/>
      <c r="I264" s="25"/>
      <c r="J264" s="25"/>
      <c r="K264" s="25"/>
      <c r="L264" s="65">
        <f t="shared" si="16"/>
        <v>7</v>
      </c>
      <c r="M264" s="26">
        <v>1</v>
      </c>
      <c r="N264" s="65">
        <f t="shared" si="13"/>
        <v>0</v>
      </c>
      <c r="O264" s="25"/>
      <c r="P264" s="65">
        <v>7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VLOOKUP(B265,'21.07'!B265:P523,15,0)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VLOOKUP(B266,'21.07'!B266:P524,15,0)</f>
        <v>6</v>
      </c>
      <c r="E266" s="25"/>
      <c r="F266" s="25"/>
      <c r="G266" s="25"/>
      <c r="H266" s="25"/>
      <c r="I266" s="25"/>
      <c r="J266" s="25"/>
      <c r="K266" s="25"/>
      <c r="L266" s="65">
        <f t="shared" si="16"/>
        <v>6</v>
      </c>
      <c r="M266" s="26"/>
      <c r="N266" s="65">
        <f t="shared" si="13"/>
        <v>0</v>
      </c>
      <c r="O266" s="25"/>
      <c r="P266" s="65">
        <v>6</v>
      </c>
    </row>
    <row r="267" spans="1:16" x14ac:dyDescent="0.25">
      <c r="A267" s="57"/>
      <c r="B267" s="58"/>
      <c r="C267" s="59"/>
      <c r="D267" s="67" t="e">
        <f>VLOOKUP(B267,'21.07'!B267:P525,15,0)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pane="topRight"/>
      <selection pane="bottomLeft"/>
      <selection pane="bottomRight" activeCell="P248" sqref="P248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353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VLOOKUP(B8,'22.07'!B8:P266,15,0)</f>
        <v>0</v>
      </c>
      <c r="E8" s="30"/>
      <c r="F8" s="30"/>
      <c r="G8" s="30">
        <v>12</v>
      </c>
      <c r="H8" s="30"/>
      <c r="I8" s="29"/>
      <c r="J8" s="29"/>
      <c r="K8" s="29"/>
      <c r="L8" s="66">
        <f t="shared" ref="L8:L71" si="0">D8+G8+H8-I8-J8-K8-M8</f>
        <v>0</v>
      </c>
      <c r="M8" s="30">
        <v>12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VLOOKUP(B9,'22.07'!B9:P267,15,0)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VLOOKUP(B10,'22.07'!B10:P268,15,0)</f>
        <v>0</v>
      </c>
      <c r="E10" s="30"/>
      <c r="F10" s="30"/>
      <c r="G10" s="30">
        <v>24</v>
      </c>
      <c r="H10" s="30"/>
      <c r="I10" s="29"/>
      <c r="J10" s="29"/>
      <c r="K10" s="29"/>
      <c r="L10" s="66">
        <f t="shared" si="0"/>
        <v>-2</v>
      </c>
      <c r="M10" s="30">
        <v>26</v>
      </c>
      <c r="N10" s="66">
        <f t="shared" si="1"/>
        <v>2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VLOOKUP(B11,'22.07'!B11:P269,15,0)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1</v>
      </c>
      <c r="M11" s="30">
        <v>7</v>
      </c>
      <c r="N11" s="66">
        <f t="shared" si="1"/>
        <v>-1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VLOOKUP(B12,'22.07'!B12:P270,15,0)</f>
        <v>0</v>
      </c>
      <c r="E12" s="30"/>
      <c r="F12" s="30"/>
      <c r="G12" s="30">
        <v>12</v>
      </c>
      <c r="H12" s="30"/>
      <c r="I12" s="29"/>
      <c r="J12" s="29"/>
      <c r="K12" s="29"/>
      <c r="L12" s="66">
        <f t="shared" si="0"/>
        <v>0</v>
      </c>
      <c r="M12" s="30">
        <v>12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VLOOKUP(B13,'22.07'!B13:P271,15,0)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VLOOKUP(B14,'22.07'!B14:P272,15,0)</f>
        <v>0</v>
      </c>
      <c r="E14" s="30"/>
      <c r="F14" s="30"/>
      <c r="G14" s="30">
        <v>12</v>
      </c>
      <c r="H14" s="30"/>
      <c r="I14" s="29"/>
      <c r="J14" s="29"/>
      <c r="K14" s="29"/>
      <c r="L14" s="66">
        <f t="shared" si="0"/>
        <v>0</v>
      </c>
      <c r="M14" s="30">
        <v>12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VLOOKUP(B15,'22.07'!B15:P273,15,0)</f>
        <v>0</v>
      </c>
      <c r="E15" s="30"/>
      <c r="F15" s="30"/>
      <c r="G15" s="30">
        <v>12</v>
      </c>
      <c r="H15" s="30"/>
      <c r="I15" s="29"/>
      <c r="J15" s="29"/>
      <c r="K15" s="29"/>
      <c r="L15" s="66">
        <f t="shared" si="0"/>
        <v>0</v>
      </c>
      <c r="M15" s="30">
        <v>12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VLOOKUP(B16,'22.07'!B16:P274,15,0)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VLOOKUP(B17,'22.07'!B17:P275,15,0)</f>
        <v>0</v>
      </c>
      <c r="E17" s="30"/>
      <c r="F17" s="30"/>
      <c r="G17" s="30">
        <v>12</v>
      </c>
      <c r="H17" s="30"/>
      <c r="I17" s="29"/>
      <c r="J17" s="29"/>
      <c r="K17" s="29"/>
      <c r="L17" s="66">
        <f t="shared" si="0"/>
        <v>0</v>
      </c>
      <c r="M17" s="30">
        <v>12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VLOOKUP(B18,'22.07'!B18:P276,15,0)</f>
        <v>0</v>
      </c>
      <c r="E18" s="30"/>
      <c r="F18" s="30"/>
      <c r="G18" s="30">
        <v>9</v>
      </c>
      <c r="H18" s="30"/>
      <c r="I18" s="29"/>
      <c r="J18" s="29"/>
      <c r="K18" s="29"/>
      <c r="L18" s="66">
        <f t="shared" si="0"/>
        <v>0</v>
      </c>
      <c r="M18" s="30">
        <v>9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VLOOKUP(B19,'22.07'!B19:P277,15,0)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VLOOKUP(B20,'22.07'!B20:P278,15,0)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VLOOKUP(B21,'22.07'!B21:P279,15,0)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VLOOKUP(B22,'22.07'!B22:P280,15,0)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VLOOKUP(B23,'22.07'!B23:P281,15,0)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VLOOKUP(B24,'22.07'!B24:P282,15,0)</f>
        <v>0</v>
      </c>
      <c r="E24" s="30"/>
      <c r="F24" s="30"/>
      <c r="G24" s="30">
        <v>12</v>
      </c>
      <c r="H24" s="30"/>
      <c r="I24" s="29"/>
      <c r="J24" s="29"/>
      <c r="K24" s="29">
        <v>2</v>
      </c>
      <c r="L24" s="66">
        <f t="shared" si="0"/>
        <v>0</v>
      </c>
      <c r="M24" s="30">
        <v>10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VLOOKUP(B25,'22.07'!B25:P283,15,0)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VLOOKUP(B26,'22.07'!B26:P284,15,0)</f>
        <v>0</v>
      </c>
      <c r="E26" s="30"/>
      <c r="F26" s="30"/>
      <c r="G26" s="30">
        <v>24</v>
      </c>
      <c r="H26" s="30"/>
      <c r="I26" s="29"/>
      <c r="J26" s="29"/>
      <c r="K26" s="29">
        <v>2</v>
      </c>
      <c r="L26" s="66">
        <f t="shared" si="0"/>
        <v>0</v>
      </c>
      <c r="M26" s="30">
        <v>22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VLOOKUP(B27,'22.07'!B27:P285,15,0)</f>
        <v>13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13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VLOOKUP(B28,'22.07'!B28:P286,15,0)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VLOOKUP(B29,'22.07'!B29:P287,15,0)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VLOOKUP(B30,'22.07'!B30:P288,15,0)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VLOOKUP(B31,'22.07'!B31:P289,15,0)</f>
        <v>0</v>
      </c>
      <c r="E31" s="30"/>
      <c r="F31" s="30"/>
      <c r="G31" s="30">
        <v>12</v>
      </c>
      <c r="H31" s="30"/>
      <c r="I31" s="29"/>
      <c r="J31" s="29"/>
      <c r="K31" s="29"/>
      <c r="L31" s="66">
        <f t="shared" si="0"/>
        <v>0</v>
      </c>
      <c r="M31" s="30">
        <v>12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VLOOKUP(B32,'22.07'!B32:P290,15,0)</f>
        <v>0</v>
      </c>
      <c r="E32" s="30"/>
      <c r="F32" s="30"/>
      <c r="G32" s="30">
        <v>20</v>
      </c>
      <c r="H32" s="30"/>
      <c r="I32" s="29"/>
      <c r="J32" s="29"/>
      <c r="K32" s="29"/>
      <c r="L32" s="66">
        <f t="shared" si="0"/>
        <v>-2</v>
      </c>
      <c r="M32" s="30">
        <v>22</v>
      </c>
      <c r="N32" s="66">
        <f t="shared" si="1"/>
        <v>2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VLOOKUP(B33,'22.07'!B33:P291,15,0)</f>
        <v>0</v>
      </c>
      <c r="E33" s="30"/>
      <c r="F33" s="30"/>
      <c r="G33" s="30">
        <v>20</v>
      </c>
      <c r="H33" s="30"/>
      <c r="I33" s="29"/>
      <c r="J33" s="29"/>
      <c r="K33" s="29"/>
      <c r="L33" s="66">
        <f t="shared" si="0"/>
        <v>1</v>
      </c>
      <c r="M33" s="30">
        <v>19</v>
      </c>
      <c r="N33" s="66">
        <f t="shared" si="1"/>
        <v>-1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VLOOKUP(B34,'22.07'!B34:P292,15,0)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0</v>
      </c>
      <c r="M34" s="30">
        <v>10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VLOOKUP(B35,'22.07'!B35:P293,15,0)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VLOOKUP(B36,'22.07'!B36:P294,15,0)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VLOOKUP(B37,'22.07'!B37:P295,15,0)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VLOOKUP(B38,'22.07'!B38:P296,15,0)</f>
        <v>0</v>
      </c>
      <c r="E38" s="30"/>
      <c r="F38" s="30"/>
      <c r="G38" s="30">
        <v>12</v>
      </c>
      <c r="H38" s="30"/>
      <c r="I38" s="29"/>
      <c r="J38" s="29"/>
      <c r="K38" s="29"/>
      <c r="L38" s="66">
        <f t="shared" si="0"/>
        <v>0</v>
      </c>
      <c r="M38" s="30">
        <v>12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VLOOKUP(B39,'22.07'!B39:P297,15,0)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VLOOKUP(B40,'22.07'!B40:P298,15,0)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VLOOKUP(B41,'22.07'!B41:P299,15,0)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VLOOKUP(B42,'22.07'!B42:P300,15,0)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VLOOKUP(B43,'22.07'!B43:P301,15,0)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VLOOKUP(B44,'22.07'!B44:P302,15,0)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VLOOKUP(B45,'22.07'!B45:P303,15,0)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VLOOKUP(B46,'22.07'!B46:P304,15,0)</f>
        <v>0</v>
      </c>
      <c r="E46" s="30"/>
      <c r="F46" s="30"/>
      <c r="G46" s="30">
        <v>12</v>
      </c>
      <c r="H46" s="30"/>
      <c r="I46" s="29"/>
      <c r="J46" s="29"/>
      <c r="K46" s="29">
        <v>1</v>
      </c>
      <c r="L46" s="66">
        <f t="shared" si="0"/>
        <v>0</v>
      </c>
      <c r="M46" s="30">
        <v>11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VLOOKUP(B47,'22.07'!B47:P305,15,0)</f>
        <v>0</v>
      </c>
      <c r="E47" s="30"/>
      <c r="F47" s="30"/>
      <c r="G47" s="30">
        <v>12</v>
      </c>
      <c r="H47" s="30"/>
      <c r="I47" s="29"/>
      <c r="J47" s="29"/>
      <c r="K47" s="29">
        <v>4</v>
      </c>
      <c r="L47" s="66">
        <f t="shared" si="0"/>
        <v>1</v>
      </c>
      <c r="M47" s="30">
        <v>7</v>
      </c>
      <c r="N47" s="66">
        <f t="shared" si="1"/>
        <v>-1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VLOOKUP(B48,'22.07'!B48:P306,15,0)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VLOOKUP(B49,'22.07'!B49:P307,15,0)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VLOOKUP(B50,'22.07'!B50:P308,15,0)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VLOOKUP(B51,'22.07'!B51:P309,15,0)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VLOOKUP(B52,'22.07'!B52:P310,15,0)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VLOOKUP(B53,'22.07'!B53:P311,15,0)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VLOOKUP(B54,'22.07'!B54:P312,15,0)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VLOOKUP(B55,'22.07'!B55:P313,15,0)</f>
        <v>0</v>
      </c>
      <c r="E55" s="30"/>
      <c r="F55" s="30"/>
      <c r="G55" s="30">
        <v>16</v>
      </c>
      <c r="H55" s="30"/>
      <c r="I55" s="29"/>
      <c r="J55" s="29"/>
      <c r="K55" s="29"/>
      <c r="L55" s="66">
        <f t="shared" si="0"/>
        <v>0</v>
      </c>
      <c r="M55" s="30">
        <v>16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VLOOKUP(B56,'22.07'!B56:P314,15,0)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VLOOKUP(B57,'22.07'!B57:P315,15,0)</f>
        <v>0</v>
      </c>
      <c r="E57" s="30"/>
      <c r="F57" s="30"/>
      <c r="G57" s="30">
        <v>10</v>
      </c>
      <c r="H57" s="30"/>
      <c r="I57" s="29"/>
      <c r="J57" s="29"/>
      <c r="K57" s="29"/>
      <c r="L57" s="66">
        <f t="shared" si="0"/>
        <v>0</v>
      </c>
      <c r="M57" s="30">
        <v>10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VLOOKUP(B58,'22.07'!B58:P316,15,0)</f>
        <v>0</v>
      </c>
      <c r="E58" s="30"/>
      <c r="F58" s="30"/>
      <c r="G58" s="30">
        <v>10</v>
      </c>
      <c r="H58" s="30"/>
      <c r="I58" s="29"/>
      <c r="J58" s="29"/>
      <c r="K58" s="29">
        <v>3</v>
      </c>
      <c r="L58" s="66">
        <f t="shared" si="0"/>
        <v>0</v>
      </c>
      <c r="M58" s="30">
        <v>7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VLOOKUP(B59,'22.07'!B59:P317,15,0)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VLOOKUP(B60,'22.07'!B60:P318,15,0)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1</v>
      </c>
      <c r="M60" s="30">
        <v>11</v>
      </c>
      <c r="N60" s="66">
        <f t="shared" si="1"/>
        <v>-1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VLOOKUP(B61,'22.07'!B61:P319,15,0)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VLOOKUP(B62,'22.07'!B62:P320,15,0)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VLOOKUP(B63,'22.07'!B63:P321,15,0)</f>
        <v>0</v>
      </c>
      <c r="E63" s="30"/>
      <c r="F63" s="30"/>
      <c r="G63" s="30">
        <v>24</v>
      </c>
      <c r="H63" s="30"/>
      <c r="I63" s="29"/>
      <c r="J63" s="29"/>
      <c r="K63" s="29">
        <v>1</v>
      </c>
      <c r="L63" s="66">
        <f t="shared" si="0"/>
        <v>1</v>
      </c>
      <c r="M63" s="30">
        <v>22</v>
      </c>
      <c r="N63" s="66">
        <f t="shared" si="1"/>
        <v>-1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VLOOKUP(B64,'22.07'!B64:P322,15,0)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VLOOKUP(B65,'22.07'!B65:P323,15,0)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VLOOKUP(B66,'22.07'!B66:P324,15,0)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VLOOKUP(B67,'22.07'!B67:P325,15,0)</f>
        <v>0</v>
      </c>
      <c r="E67" s="30"/>
      <c r="F67" s="30"/>
      <c r="G67" s="30">
        <v>31</v>
      </c>
      <c r="H67" s="30"/>
      <c r="I67" s="29"/>
      <c r="J67" s="29"/>
      <c r="K67" s="29"/>
      <c r="L67" s="66">
        <f t="shared" si="0"/>
        <v>-1</v>
      </c>
      <c r="M67" s="30">
        <v>32</v>
      </c>
      <c r="N67" s="66">
        <f t="shared" si="1"/>
        <v>1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VLOOKUP(B68,'22.07'!B68:P326,15,0)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VLOOKUP(B69,'22.07'!B69:P327,15,0)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VLOOKUP(B70,'22.07'!B70:P328,15,0)</f>
        <v>0</v>
      </c>
      <c r="E70" s="30"/>
      <c r="F70" s="30"/>
      <c r="G70" s="30">
        <v>20</v>
      </c>
      <c r="H70" s="30"/>
      <c r="I70" s="29"/>
      <c r="J70" s="29"/>
      <c r="K70" s="29">
        <v>3</v>
      </c>
      <c r="L70" s="66">
        <f t="shared" si="0"/>
        <v>1</v>
      </c>
      <c r="M70" s="30">
        <v>16</v>
      </c>
      <c r="N70" s="66">
        <f t="shared" si="1"/>
        <v>-1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VLOOKUP(B71,'22.07'!B71:P329,15,0)</f>
        <v>0</v>
      </c>
      <c r="E71" s="30"/>
      <c r="F71" s="30"/>
      <c r="G71" s="30">
        <v>11</v>
      </c>
      <c r="H71" s="30"/>
      <c r="I71" s="29"/>
      <c r="J71" s="29"/>
      <c r="K71" s="29"/>
      <c r="L71" s="66">
        <f t="shared" si="0"/>
        <v>0</v>
      </c>
      <c r="M71" s="30">
        <v>11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VLOOKUP(B72,'22.07'!B72:P330,15,0)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VLOOKUP(B73,'22.07'!B73:P331,15,0)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VLOOKUP(B74,'22.07'!B74:P332,15,0)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VLOOKUP(B75,'22.07'!B75:P333,15,0)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VLOOKUP(B76,'22.07'!B76:P334,15,0)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VLOOKUP(B77,'22.07'!B77:P335,15,0)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VLOOKUP(B78,'22.07'!B78:P336,15,0)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VLOOKUP(B79,'22.07'!B79:P337,15,0)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VLOOKUP(B80,'22.07'!B80:P338,15,0)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VLOOKUP(B81,'22.07'!B81:P339,15,0)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VLOOKUP(B82,'22.07'!B82:P340,15,0)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VLOOKUP(B83,'22.07'!B83:P341,15,0)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VLOOKUP(B84,'22.07'!B84:P342,15,0)</f>
        <v>0</v>
      </c>
      <c r="E84" s="30"/>
      <c r="F84" s="30"/>
      <c r="G84" s="30">
        <v>10</v>
      </c>
      <c r="H84" s="30"/>
      <c r="I84" s="29"/>
      <c r="J84" s="29"/>
      <c r="K84" s="29">
        <v>3</v>
      </c>
      <c r="L84" s="66">
        <f>D84+G84+H84-I84-J84-K84-M84</f>
        <v>-1</v>
      </c>
      <c r="M84" s="30">
        <v>8</v>
      </c>
      <c r="N84" s="66">
        <f>P84-L84</f>
        <v>1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VLOOKUP(B85,'22.07'!B85:P343,15,0)</f>
        <v>0</v>
      </c>
      <c r="E85" s="30"/>
      <c r="F85" s="30"/>
      <c r="G85" s="30">
        <v>8</v>
      </c>
      <c r="H85" s="30"/>
      <c r="I85" s="29"/>
      <c r="J85" s="29"/>
      <c r="K85" s="29"/>
      <c r="L85" s="66">
        <f t="shared" ref="L85:L100" si="4">D85+G85+H85-I85-J85-K85-M85</f>
        <v>2</v>
      </c>
      <c r="M85" s="30">
        <v>6</v>
      </c>
      <c r="N85" s="66">
        <f t="shared" ref="N85:N148" si="5">P85-L85</f>
        <v>-2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VLOOKUP(B86,'22.07'!B86:P344,15,0)</f>
        <v>3</v>
      </c>
      <c r="E86" s="30"/>
      <c r="F86" s="30"/>
      <c r="G86" s="30"/>
      <c r="H86" s="30"/>
      <c r="I86" s="29"/>
      <c r="J86" s="29"/>
      <c r="K86" s="29"/>
      <c r="L86" s="66">
        <f t="shared" si="4"/>
        <v>3</v>
      </c>
      <c r="M86" s="30"/>
      <c r="N86" s="66">
        <f t="shared" si="5"/>
        <v>0</v>
      </c>
      <c r="O86" s="29"/>
      <c r="P86" s="66">
        <v>3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VLOOKUP(B87,'22.07'!B87:P345,15,0)</f>
        <v>0</v>
      </c>
      <c r="E87" s="30"/>
      <c r="F87" s="30"/>
      <c r="G87" s="30">
        <v>10</v>
      </c>
      <c r="H87" s="30"/>
      <c r="I87" s="29"/>
      <c r="J87" s="29"/>
      <c r="K87" s="29"/>
      <c r="L87" s="66">
        <f t="shared" si="4"/>
        <v>0</v>
      </c>
      <c r="M87" s="30">
        <v>10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VLOOKUP(B88,'22.07'!B88:P346,15,0)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VLOOKUP(B89,'22.07'!B89:P347,15,0)</f>
        <v>0</v>
      </c>
      <c r="E89" s="30"/>
      <c r="F89" s="30"/>
      <c r="G89" s="30">
        <v>60</v>
      </c>
      <c r="H89" s="30"/>
      <c r="I89" s="29"/>
      <c r="J89" s="29"/>
      <c r="K89" s="29"/>
      <c r="L89" s="66">
        <f t="shared" si="4"/>
        <v>1</v>
      </c>
      <c r="M89" s="30">
        <v>59</v>
      </c>
      <c r="N89" s="66">
        <f t="shared" si="5"/>
        <v>-1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VLOOKUP(B90,'22.07'!B90:P348,15,0)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VLOOKUP(B91,'22.07'!B91:P349,15,0)</f>
        <v>0</v>
      </c>
      <c r="E91" s="30"/>
      <c r="F91" s="30"/>
      <c r="G91" s="30">
        <v>238</v>
      </c>
      <c r="H91" s="30"/>
      <c r="I91" s="29"/>
      <c r="J91" s="29"/>
      <c r="K91" s="29"/>
      <c r="L91" s="66">
        <f>D91+G91+H91-I91-J91-K91-M91-M92*3-M93*5</f>
        <v>4</v>
      </c>
      <c r="M91" s="30">
        <v>7</v>
      </c>
      <c r="N91" s="66">
        <f t="shared" si="5"/>
        <v>-4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VLOOKUP(B92,'22.07'!B92:P350,15,0)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29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VLOOKUP(B93,'22.07'!B93:P351,15,0)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28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VLOOKUP(B94,'22.07'!B94:P352,15,0)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VLOOKUP(B95,'22.07'!B95:P353,15,0)</f>
        <v>0</v>
      </c>
      <c r="E95" s="30"/>
      <c r="F95" s="30"/>
      <c r="G95" s="30">
        <v>8</v>
      </c>
      <c r="H95" s="30"/>
      <c r="I95" s="29"/>
      <c r="J95" s="29"/>
      <c r="K95" s="29">
        <v>4</v>
      </c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VLOOKUP(B96,'22.07'!B96:P354,15,0)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VLOOKUP(B97,'22.07'!B97:P355,15,0)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VLOOKUP(B98,'22.07'!B98:P356,15,0)</f>
        <v>0</v>
      </c>
      <c r="E98" s="30"/>
      <c r="F98" s="30"/>
      <c r="G98" s="30">
        <v>8</v>
      </c>
      <c r="H98" s="30"/>
      <c r="I98" s="29"/>
      <c r="J98" s="29"/>
      <c r="K98" s="29"/>
      <c r="L98" s="66">
        <f t="shared" si="4"/>
        <v>-1</v>
      </c>
      <c r="M98" s="30">
        <v>9</v>
      </c>
      <c r="N98" s="66">
        <f t="shared" si="5"/>
        <v>1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VLOOKUP(B99,'22.07'!B99:P357,15,0)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VLOOKUP(B100,'22.07'!B100:P358,15,0)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VLOOKUP(B101,'22.07'!B101:P359,15,0)</f>
        <v>0</v>
      </c>
      <c r="E101" s="30"/>
      <c r="F101" s="30"/>
      <c r="G101" s="30"/>
      <c r="H101" s="30"/>
      <c r="I101" s="29"/>
      <c r="J101" s="29"/>
      <c r="K101" s="29"/>
      <c r="L101" s="66">
        <v>0</v>
      </c>
      <c r="M101" s="30">
        <v>46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VLOOKUP(B102,'22.07'!B102:P360,15,0)</f>
        <v>0</v>
      </c>
      <c r="E102" s="30"/>
      <c r="F102" s="30"/>
      <c r="G102" s="30"/>
      <c r="H102" s="30"/>
      <c r="I102" s="29"/>
      <c r="J102" s="29"/>
      <c r="K102" s="29"/>
      <c r="L102" s="66">
        <v>0</v>
      </c>
      <c r="M102" s="30">
        <v>43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VLOOKUP(B103,'22.07'!B103:P361,15,0)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VLOOKUP(B104,'22.07'!B104:P362,15,0)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VLOOKUP(B105,'22.07'!B105:P363,15,0)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VLOOKUP(B106,'22.07'!B106:P364,15,0)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VLOOKUP(B107,'22.07'!B107:P365,15,0)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VLOOKUP(B108,'22.07'!B108:P366,15,0)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VLOOKUP(B109,'22.07'!B109:P367,15,0)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VLOOKUP(B110,'22.07'!B110:P368,15,0)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VLOOKUP(B111,'22.07'!B111:P369,15,0)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VLOOKUP(B112,'22.07'!B112:P370,15,0)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VLOOKUP(B113,'22.07'!B113:P371,15,0)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VLOOKUP(B114,'22.07'!B114:P372,15,0)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0</v>
      </c>
      <c r="M114" s="30">
        <v>7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VLOOKUP(B115,'22.07'!B115:P373,15,0)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VLOOKUP(B116,'22.07'!B116:P374,15,0)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VLOOKUP(B117,'22.07'!B117:P375,15,0)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VLOOKUP(B118,'22.07'!B118:P376,15,0)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VLOOKUP(B119,'22.07'!B119:P377,15,0)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VLOOKUP(B120,'22.07'!B120:P378,15,0)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VLOOKUP(B121,'22.07'!B121:P379,15,0)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VLOOKUP(B122,'22.07'!B122:P380,15,0)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VLOOKUP(B123,'22.07'!B123:P381,15,0)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VLOOKUP(B124,'22.07'!B124:P382,15,0)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VLOOKUP(B125,'22.07'!B125:P383,15,0)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VLOOKUP(B126,'22.07'!B126:P384,15,0)</f>
        <v>7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6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VLOOKUP(B127,'22.07'!B127:P385,15,0)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VLOOKUP(B128,'22.07'!B128:P386,15,0)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VLOOKUP(B129,'22.07'!B129:P387,15,0)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VLOOKUP(B130,'22.07'!B130:P388,15,0)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VLOOKUP(B131,'22.07'!B131:P389,15,0)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VLOOKUP(B132,'22.07'!B132:P390,15,0)</f>
        <v>4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>
        <v>4</v>
      </c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VLOOKUP(B133,'22.07'!B133:P391,15,0)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VLOOKUP(B134,'22.07'!B134:P392,15,0)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-1</v>
      </c>
      <c r="M134" s="30">
        <v>4</v>
      </c>
      <c r="N134" s="66">
        <f t="shared" si="5"/>
        <v>1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VLOOKUP(B135,'22.07'!B135:P393,15,0)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2</v>
      </c>
      <c r="M135" s="30"/>
      <c r="N135" s="66">
        <f t="shared" si="5"/>
        <v>0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VLOOKUP(B136,'22.07'!B136:P394,15,0)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2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VLOOKUP(B137,'22.07'!B137:P395,15,0)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VLOOKUP(B138,'22.07'!B138:P396,15,0)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VLOOKUP(B139,'22.07'!B139:P397,15,0)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VLOOKUP(B140,'22.07'!B140:P398,15,0)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VLOOKUP(B141,'22.07'!B141:P399,15,0)</f>
        <v>0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VLOOKUP(B142,'22.07'!B142:P400,15,0)</f>
        <v>2</v>
      </c>
      <c r="E142" s="30"/>
      <c r="F142" s="30"/>
      <c r="G142" s="30">
        <v>8</v>
      </c>
      <c r="H142" s="30"/>
      <c r="I142" s="29"/>
      <c r="J142" s="29"/>
      <c r="K142" s="29"/>
      <c r="L142" s="66">
        <f t="shared" si="8"/>
        <v>6</v>
      </c>
      <c r="M142" s="30">
        <v>4</v>
      </c>
      <c r="N142" s="66">
        <f t="shared" si="5"/>
        <v>0</v>
      </c>
      <c r="O142" s="29"/>
      <c r="P142" s="66">
        <v>6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VLOOKUP(B143,'22.07'!B143:P401,15,0)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0</v>
      </c>
      <c r="M143" s="30">
        <v>1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VLOOKUP(B144,'22.07'!B144:P402,15,0)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2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VLOOKUP(B145,'22.07'!B145:P403,15,0)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VLOOKUP(B146,'22.07'!B146:P404,15,0)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VLOOKUP(B147,'22.07'!B147:P405,15,0)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VLOOKUP(B148,'22.07'!B148:P406,15,0)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VLOOKUP(B149,'22.07'!B149:P407,15,0)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VLOOKUP(B150,'22.07'!B150:P408,15,0)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VLOOKUP(B151,'22.07'!B151:P409,15,0)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VLOOKUP(B152,'22.07'!B152:P410,15,0)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VLOOKUP(B153,'22.07'!B153:P411,15,0)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VLOOKUP(B154,'22.07'!B154:P412,15,0)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VLOOKUP(B155,'22.07'!B155:P413,15,0)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VLOOKUP(B156,'22.07'!B156:P414,15,0)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VLOOKUP(B157,'22.07'!B157:P415,15,0)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VLOOKUP(B158,'22.07'!B158:P416,15,0)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VLOOKUP(B159,'22.07'!B159:P417,15,0)</f>
        <v>4</v>
      </c>
      <c r="E159" s="30"/>
      <c r="F159" s="30"/>
      <c r="G159" s="30">
        <v>5</v>
      </c>
      <c r="H159" s="30"/>
      <c r="I159" s="29"/>
      <c r="J159" s="29"/>
      <c r="K159" s="29"/>
      <c r="L159" s="66">
        <f t="shared" si="10"/>
        <v>4</v>
      </c>
      <c r="M159" s="30">
        <v>5</v>
      </c>
      <c r="N159" s="66">
        <f t="shared" si="9"/>
        <v>0</v>
      </c>
      <c r="O159" s="29"/>
      <c r="P159" s="66">
        <v>4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VLOOKUP(B160,'22.07'!B160:P418,15,0)</f>
        <v>0</v>
      </c>
      <c r="E160" s="30"/>
      <c r="F160" s="30"/>
      <c r="G160" s="30">
        <v>2</v>
      </c>
      <c r="H160" s="30"/>
      <c r="I160" s="29"/>
      <c r="J160" s="29"/>
      <c r="K160" s="29"/>
      <c r="L160" s="66">
        <f t="shared" si="10"/>
        <v>0</v>
      </c>
      <c r="M160" s="30">
        <v>2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VLOOKUP(B161,'22.07'!B161:P419,15,0)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VLOOKUP(B162,'22.07'!B162:P420,15,0)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VLOOKUP(B163,'22.07'!B163:P421,15,0)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VLOOKUP(B164,'22.07'!B164:P422,15,0)</f>
        <v>1</v>
      </c>
      <c r="E164" s="30"/>
      <c r="F164" s="30"/>
      <c r="G164" s="30">
        <v>1</v>
      </c>
      <c r="H164" s="30"/>
      <c r="I164" s="29"/>
      <c r="J164" s="29"/>
      <c r="K164" s="29"/>
      <c r="L164" s="66">
        <f t="shared" si="10"/>
        <v>2</v>
      </c>
      <c r="M164" s="30"/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VLOOKUP(B165,'22.07'!B165:P423,15,0)</f>
        <v>1</v>
      </c>
      <c r="E165" s="30"/>
      <c r="F165" s="30"/>
      <c r="G165" s="30"/>
      <c r="H165" s="30"/>
      <c r="I165" s="29"/>
      <c r="J165" s="29"/>
      <c r="K165" s="29">
        <v>1</v>
      </c>
      <c r="L165" s="66">
        <f t="shared" si="10"/>
        <v>-1</v>
      </c>
      <c r="M165" s="30">
        <v>1</v>
      </c>
      <c r="N165" s="66">
        <f t="shared" si="9"/>
        <v>1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VLOOKUP(B166,'22.07'!B166:P424,15,0)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VLOOKUP(B167,'22.07'!B167:P425,15,0)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-1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VLOOKUP(B168,'22.07'!B168:P426,15,0)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VLOOKUP(B169,'22.07'!B169:P427,15,0)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VLOOKUP(B170,'22.07'!B170:P428,15,0)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VLOOKUP(B171,'22.07'!B171:P429,15,0)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VLOOKUP(B172,'22.07'!B172:P430,15,0)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VLOOKUP(B173,'22.07'!B173:P431,15,0)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VLOOKUP(B174,'22.07'!B174:P432,15,0)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VLOOKUP(B175,'22.07'!B175:P433,15,0)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VLOOKUP(B176,'22.07'!B176:P434,15,0)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VLOOKUP(B177,'22.07'!B177:P435,15,0)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VLOOKUP(B178,'22.07'!B178:P436,15,0)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VLOOKUP(B179,'22.07'!B179:P437,15,0)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VLOOKUP(B180,'22.07'!B180:P438,15,0)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VLOOKUP(B181,'22.07'!B181:P439,15,0)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VLOOKUP(B182,'22.07'!B182:P440,15,0)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VLOOKUP(B183,'22.07'!B183:P441,15,0)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VLOOKUP(B184,'22.07'!B184:P442,15,0)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VLOOKUP(B185,'22.07'!B185:P443,15,0)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VLOOKUP(B186,'22.07'!B186:P444,15,0)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VLOOKUP(B187,'22.07'!B187:P445,15,0)</f>
        <v>2</v>
      </c>
      <c r="E187" s="38"/>
      <c r="F187" s="38"/>
      <c r="G187" s="26">
        <v>24</v>
      </c>
      <c r="H187" s="26"/>
      <c r="I187" s="25"/>
      <c r="J187" s="25"/>
      <c r="K187" s="25"/>
      <c r="L187" s="68">
        <f t="shared" si="11"/>
        <v>7</v>
      </c>
      <c r="M187" s="26">
        <v>19</v>
      </c>
      <c r="N187" s="68">
        <f t="shared" si="9"/>
        <v>-1</v>
      </c>
      <c r="O187" s="37"/>
      <c r="P187" s="68">
        <v>6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VLOOKUP(B188,'22.07'!B188:P446,15,0)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VLOOKUP(B189,'22.07'!B189:P447,15,0)</f>
        <v>2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3</v>
      </c>
      <c r="M189" s="26">
        <v>9</v>
      </c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VLOOKUP(B190,'22.07'!B190:P448,15,0)</f>
        <v>6</v>
      </c>
      <c r="E190" s="38"/>
      <c r="F190" s="38"/>
      <c r="G190" s="26"/>
      <c r="H190" s="26"/>
      <c r="I190" s="25"/>
      <c r="J190" s="25"/>
      <c r="K190" s="25"/>
      <c r="L190" s="68">
        <f t="shared" si="11"/>
        <v>1</v>
      </c>
      <c r="M190" s="26">
        <v>5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VLOOKUP(B191,'22.07'!B191:P449,15,0)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VLOOKUP(B192,'22.07'!B192:P450,15,0)</f>
        <v>3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0</v>
      </c>
      <c r="M192" s="26">
        <v>11</v>
      </c>
      <c r="N192" s="68">
        <f t="shared" si="9"/>
        <v>0</v>
      </c>
      <c r="O192" s="37"/>
      <c r="P192" s="68"/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VLOOKUP(B193,'22.07'!B193:P451,15,0)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VLOOKUP(B194,'22.07'!B194:P452,15,0)</f>
        <v>2</v>
      </c>
      <c r="E194" s="38"/>
      <c r="F194" s="38"/>
      <c r="G194" s="26">
        <v>18</v>
      </c>
      <c r="H194" s="26"/>
      <c r="I194" s="25"/>
      <c r="J194" s="25"/>
      <c r="K194" s="25"/>
      <c r="L194" s="68">
        <f t="shared" si="11"/>
        <v>6</v>
      </c>
      <c r="M194" s="26">
        <v>14</v>
      </c>
      <c r="N194" s="68">
        <f t="shared" si="9"/>
        <v>0</v>
      </c>
      <c r="O194" s="37"/>
      <c r="P194" s="68">
        <v>6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VLOOKUP(B195,'22.07'!B195:P453,15,0)</f>
        <v>8</v>
      </c>
      <c r="E195" s="38"/>
      <c r="F195" s="38"/>
      <c r="G195" s="25"/>
      <c r="H195" s="26"/>
      <c r="I195" s="25"/>
      <c r="J195" s="25"/>
      <c r="K195" s="25"/>
      <c r="L195" s="68">
        <f t="shared" si="11"/>
        <v>0</v>
      </c>
      <c r="M195" s="26">
        <v>8</v>
      </c>
      <c r="N195" s="68">
        <f t="shared" si="9"/>
        <v>0</v>
      </c>
      <c r="O195" s="37"/>
      <c r="P195" s="68"/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VLOOKUP(B196,'22.07'!B196:P454,15,0)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VLOOKUP(B197,'22.07'!B197:P455,15,0)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VLOOKUP(B198,'22.07'!B198:P456,15,0)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VLOOKUP(B199,'22.07'!B199:P457,15,0)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VLOOKUP(B200,'22.07'!B200:P458,15,0)</f>
        <v>10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14</v>
      </c>
      <c r="M200" s="26">
        <v>16</v>
      </c>
      <c r="N200" s="65">
        <f t="shared" si="9"/>
        <v>0</v>
      </c>
      <c r="O200" s="25"/>
      <c r="P200" s="65">
        <v>14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VLOOKUP(B201,'22.07'!B201:P459,15,0)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VLOOKUP(B202,'22.07'!B202:P460,15,0)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VLOOKUP(B203,'22.07'!B203:P461,15,0)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VLOOKUP(B204,'22.07'!B204:P462,15,0)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VLOOKUP(B205,'22.07'!B205:P463,15,0)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VLOOKUP(B206,'22.07'!B206:P464,15,0)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VLOOKUP(B207,'22.07'!B207:P465,15,0)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VLOOKUP(B208,'22.07'!B208:P466,15,0)</f>
        <v>44</v>
      </c>
      <c r="E208" s="25"/>
      <c r="F208" s="25"/>
      <c r="G208" s="25"/>
      <c r="H208" s="25"/>
      <c r="I208" s="25"/>
      <c r="J208" s="25"/>
      <c r="K208" s="25"/>
      <c r="L208" s="65">
        <f t="shared" si="12"/>
        <v>6</v>
      </c>
      <c r="M208" s="26">
        <v>38</v>
      </c>
      <c r="N208" s="65">
        <f t="shared" si="9"/>
        <v>0</v>
      </c>
      <c r="O208" s="25"/>
      <c r="P208" s="65">
        <v>6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VLOOKUP(B209,'22.07'!B209:P467,15,0)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VLOOKUP(B210,'22.07'!B210:P468,15,0)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VLOOKUP(B211,'22.07'!B211:P469,15,0)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VLOOKUP(B212,'22.07'!B212:P470,15,0)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VLOOKUP(B213,'22.07'!B213:P471,15,0)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VLOOKUP(B214,'22.07'!B214:P472,15,0)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VLOOKUP(B215,'22.07'!B215:P473,15,0)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VLOOKUP(B216,'22.07'!B216:P474,15,0)</f>
        <v>15</v>
      </c>
      <c r="E216" s="25"/>
      <c r="F216" s="25"/>
      <c r="G216" s="25">
        <v>28</v>
      </c>
      <c r="H216" s="25"/>
      <c r="I216" s="25"/>
      <c r="J216" s="25"/>
      <c r="K216" s="25"/>
      <c r="L216" s="65">
        <f t="shared" si="12"/>
        <v>34</v>
      </c>
      <c r="M216" s="26">
        <v>9</v>
      </c>
      <c r="N216" s="65">
        <f t="shared" si="13"/>
        <v>-23</v>
      </c>
      <c r="O216" s="25"/>
      <c r="P216" s="65">
        <v>11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VLOOKUP(B217,'22.07'!B217:P475,15,0)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VLOOKUP(B218,'22.07'!B218:P476,15,0)</f>
        <v>15</v>
      </c>
      <c r="E218" s="25"/>
      <c r="F218" s="25"/>
      <c r="G218" s="25">
        <v>28</v>
      </c>
      <c r="H218" s="25"/>
      <c r="I218" s="25"/>
      <c r="J218" s="25"/>
      <c r="K218" s="25"/>
      <c r="L218" s="65">
        <f t="shared" si="12"/>
        <v>36</v>
      </c>
      <c r="M218" s="26">
        <v>7</v>
      </c>
      <c r="N218" s="65">
        <f t="shared" si="13"/>
        <v>-28</v>
      </c>
      <c r="O218" s="25"/>
      <c r="P218" s="65">
        <v>8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VLOOKUP(B219,'22.07'!B219:P477,15,0)</f>
        <v>22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39</v>
      </c>
      <c r="M219" s="26">
        <v>11</v>
      </c>
      <c r="N219" s="65">
        <f t="shared" si="13"/>
        <v>-39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VLOOKUP(B220,'22.07'!B220:P478,15,0)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VLOOKUP(B221,'22.07'!B221:P479,15,0)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VLOOKUP(B222,'22.07'!B222:P480,15,0)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VLOOKUP(B223,'22.07'!B223:P481,15,0)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26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VLOOKUP(B224,'22.07'!B224:P482,15,0)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2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VLOOKUP(B225,'22.07'!B225:P483,15,0)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VLOOKUP(B226,'22.07'!B226:P484,15,0)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VLOOKUP(B227,'22.07'!B227:P485,15,0)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VLOOKUP(B228,'22.07'!B228:P486,15,0)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VLOOKUP(B229,'22.07'!B229:P487,15,0)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VLOOKUP(B230,'22.07'!B230:P488,15,0)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VLOOKUP(B231,'22.07'!B231:P489,15,0)</f>
        <v>0</v>
      </c>
      <c r="E231" s="25"/>
      <c r="F231" s="25"/>
      <c r="G231" s="25">
        <v>20</v>
      </c>
      <c r="H231" s="25"/>
      <c r="I231" s="25"/>
      <c r="J231" s="25"/>
      <c r="K231" s="25"/>
      <c r="L231" s="65">
        <f t="shared" ref="L231:L238" si="14">D231+G231+H231-I231-J231-K231-M231</f>
        <v>20</v>
      </c>
      <c r="M231" s="26"/>
      <c r="N231" s="65">
        <f t="shared" si="13"/>
        <v>0</v>
      </c>
      <c r="O231" s="25"/>
      <c r="P231" s="65">
        <v>20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VLOOKUP(B232,'22.07'!B232:P490,15,0)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VLOOKUP(B233,'22.07'!B233:P491,15,0)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VLOOKUP(B234,'22.07'!B234:P492,15,0)</f>
        <v>0</v>
      </c>
      <c r="E234" s="25"/>
      <c r="F234" s="25"/>
      <c r="G234" s="25">
        <v>29</v>
      </c>
      <c r="H234" s="25"/>
      <c r="I234" s="25"/>
      <c r="J234" s="25"/>
      <c r="K234" s="25"/>
      <c r="L234" s="65">
        <f t="shared" si="14"/>
        <v>29</v>
      </c>
      <c r="M234" s="26"/>
      <c r="N234" s="65">
        <f t="shared" si="13"/>
        <v>0</v>
      </c>
      <c r="O234" s="25"/>
      <c r="P234" s="65">
        <v>29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VLOOKUP(B235,'22.07'!B235:P493,15,0)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VLOOKUP(B236,'22.07'!B236:P494,15,0)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VLOOKUP(B237,'22.07'!B237:P495,15,0)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VLOOKUP(B238,'22.07'!B238:P496,15,0)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VLOOKUP(B239,'22.07'!B239:P497,15,0)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VLOOKUP(B240,'22.07'!B240:P498,15,0)</f>
        <v>127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127</v>
      </c>
      <c r="M240" s="26"/>
      <c r="N240" s="65">
        <f t="shared" si="13"/>
        <v>0</v>
      </c>
      <c r="O240" s="25"/>
      <c r="P240" s="65">
        <v>127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VLOOKUP(B241,'22.07'!B241:P499,15,0)</f>
        <v>34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31</v>
      </c>
      <c r="M241" s="26">
        <v>3</v>
      </c>
      <c r="N241" s="65">
        <f t="shared" si="13"/>
        <v>0</v>
      </c>
      <c r="O241" s="25"/>
      <c r="P241" s="65">
        <v>31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VLOOKUP(B242,'22.07'!B242:P500,15,0)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-2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VLOOKUP(B243,'22.07'!B243:P501,15,0)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VLOOKUP(B244,'22.07'!B244:P502,15,0)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VLOOKUP(B245,'22.07'!B245:P503,15,0)</f>
        <v>179</v>
      </c>
      <c r="E245" s="25"/>
      <c r="F245" s="25"/>
      <c r="G245" s="25"/>
      <c r="H245" s="25"/>
      <c r="I245" s="25"/>
      <c r="J245" s="25"/>
      <c r="K245" s="25"/>
      <c r="L245" s="65">
        <f t="shared" si="15"/>
        <v>141</v>
      </c>
      <c r="M245" s="26">
        <v>38</v>
      </c>
      <c r="N245" s="65">
        <f t="shared" si="13"/>
        <v>-5</v>
      </c>
      <c r="O245" s="25"/>
      <c r="P245" s="65">
        <v>136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VLOOKUP(B246,'22.07'!B246:P504,15,0)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VLOOKUP(B247,'22.07'!B247:P505,15,0)</f>
        <v>26</v>
      </c>
      <c r="E247" s="25"/>
      <c r="F247" s="25"/>
      <c r="G247" s="25"/>
      <c r="H247" s="25"/>
      <c r="I247" s="25"/>
      <c r="J247" s="25"/>
      <c r="K247" s="25"/>
      <c r="L247" s="65">
        <f t="shared" si="15"/>
        <v>16</v>
      </c>
      <c r="M247" s="26">
        <v>10</v>
      </c>
      <c r="N247" s="65">
        <f t="shared" si="13"/>
        <v>0</v>
      </c>
      <c r="O247" s="25"/>
      <c r="P247" s="65">
        <v>16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VLOOKUP(B248,'22.07'!B248:P506,15,0)</f>
        <v>4</v>
      </c>
      <c r="E248" s="25"/>
      <c r="F248" s="25"/>
      <c r="G248" s="25"/>
      <c r="H248" s="25"/>
      <c r="I248" s="25"/>
      <c r="J248" s="25"/>
      <c r="K248" s="25"/>
      <c r="L248" s="65">
        <f t="shared" si="15"/>
        <v>1</v>
      </c>
      <c r="M248" s="26">
        <v>3</v>
      </c>
      <c r="N248" s="65">
        <f t="shared" si="13"/>
        <v>-1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VLOOKUP(B249,'22.07'!B249:P507,15,0)</f>
        <v>21</v>
      </c>
      <c r="E249" s="25"/>
      <c r="F249" s="25"/>
      <c r="G249" s="25"/>
      <c r="H249" s="25"/>
      <c r="I249" s="25"/>
      <c r="J249" s="25"/>
      <c r="K249" s="25"/>
      <c r="L249" s="65">
        <f t="shared" si="15"/>
        <v>20</v>
      </c>
      <c r="M249" s="26">
        <v>1</v>
      </c>
      <c r="N249" s="65">
        <f t="shared" si="13"/>
        <v>-2</v>
      </c>
      <c r="O249" s="25"/>
      <c r="P249" s="65">
        <v>18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VLOOKUP(B250,'22.07'!B250:P508,15,0)</f>
        <v>18</v>
      </c>
      <c r="E250" s="25"/>
      <c r="F250" s="25"/>
      <c r="G250" s="25"/>
      <c r="H250" s="25"/>
      <c r="I250" s="25"/>
      <c r="J250" s="25"/>
      <c r="K250" s="25"/>
      <c r="L250" s="65">
        <f t="shared" si="15"/>
        <v>17</v>
      </c>
      <c r="M250" s="26">
        <v>1</v>
      </c>
      <c r="N250" s="65">
        <f t="shared" si="13"/>
        <v>-2</v>
      </c>
      <c r="O250" s="25"/>
      <c r="P250" s="65">
        <v>15</v>
      </c>
    </row>
    <row r="251" spans="1:16" hidden="1" x14ac:dyDescent="0.25">
      <c r="A251" s="32"/>
      <c r="B251" s="33"/>
      <c r="C251" s="34"/>
      <c r="D251" s="67" t="e">
        <f>VLOOKUP(B251,'22.07'!B251:P509,15,0)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VLOOKUP(B252,'22.07'!B252:P510,15,0)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VLOOKUP(B253,'22.07'!B253:P511,15,0)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VLOOKUP(B254,'22.07'!B254:P512,15,0)</f>
        <v>12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12</v>
      </c>
      <c r="M254" s="30"/>
      <c r="N254" s="66">
        <f t="shared" si="13"/>
        <v>0</v>
      </c>
      <c r="O254" s="29"/>
      <c r="P254" s="66">
        <v>12</v>
      </c>
    </row>
    <row r="255" spans="1:16" hidden="1" x14ac:dyDescent="0.25">
      <c r="A255" s="32"/>
      <c r="B255" s="33"/>
      <c r="C255" s="34"/>
      <c r="D255" s="67" t="e">
        <f>VLOOKUP(B255,'22.07'!B255:P513,15,0)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VLOOKUP(B256,'22.07'!B256:P514,15,0)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VLOOKUP(B257,'22.07'!B257:P515,15,0)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VLOOKUP(B258,'22.07'!B258:P516,15,0)</f>
        <v>34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7</v>
      </c>
      <c r="M258" s="26">
        <v>27</v>
      </c>
      <c r="N258" s="65">
        <f t="shared" si="13"/>
        <v>-3</v>
      </c>
      <c r="O258" s="25"/>
      <c r="P258" s="65">
        <v>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VLOOKUP(B259,'22.07'!B259:P517,15,0)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-1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VLOOKUP(B260,'22.07'!B260:P518,15,0)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VLOOKUP(B261,'22.07'!B261:P519,15,0)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>
        <v>1</v>
      </c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VLOOKUP(B262,'22.07'!B262:P520,15,0)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VLOOKUP(B263,'22.07'!B263:P521,15,0)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VLOOKUP(B264,'22.07'!B264:P522,15,0)</f>
        <v>7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>
        <v>1</v>
      </c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VLOOKUP(B265,'22.07'!B265:P523,15,0)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VLOOKUP(B266,'22.07'!B266:P524,15,0)</f>
        <v>6</v>
      </c>
      <c r="E266" s="25"/>
      <c r="F266" s="25"/>
      <c r="G266" s="25"/>
      <c r="H266" s="25"/>
      <c r="I266" s="25"/>
      <c r="J266" s="25"/>
      <c r="K266" s="25"/>
      <c r="L266" s="65">
        <f t="shared" si="16"/>
        <v>5</v>
      </c>
      <c r="M266" s="26">
        <v>1</v>
      </c>
      <c r="N266" s="65">
        <f t="shared" si="13"/>
        <v>0</v>
      </c>
      <c r="O266" s="25"/>
      <c r="P266" s="65">
        <v>5</v>
      </c>
    </row>
    <row r="267" spans="1:16" x14ac:dyDescent="0.25">
      <c r="A267" s="57"/>
      <c r="B267" s="58"/>
      <c r="C267" s="59"/>
      <c r="D267" s="67" t="e">
        <f>VLOOKUP(B267,'22.07'!B267:P525,15,0)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61" activePane="bottomRight" state="frozen"/>
      <selection pane="topRight"/>
      <selection pane="bottomLeft"/>
      <selection pane="bottomRight" activeCell="L270" sqref="L27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VLOOKUP(B8,'23.07'!B8:P266,15,0)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VLOOKUP(B9,'23.07'!B9:P267,15,0)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VLOOKUP(B10,'23.07'!B10:P268,15,0)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VLOOKUP(B11,'23.07'!B11:P269,15,0)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VLOOKUP(B12,'23.07'!B12:P270,15,0)</f>
        <v>0</v>
      </c>
      <c r="E12" s="30"/>
      <c r="F12" s="30"/>
      <c r="G12" s="30">
        <v>6</v>
      </c>
      <c r="H12" s="30"/>
      <c r="I12" s="29"/>
      <c r="J12" s="29"/>
      <c r="K12" s="29">
        <v>3</v>
      </c>
      <c r="L12" s="66">
        <f t="shared" si="0"/>
        <v>3</v>
      </c>
      <c r="M12" s="30">
        <v>0</v>
      </c>
      <c r="N12" s="66">
        <f t="shared" si="1"/>
        <v>0</v>
      </c>
      <c r="O12" s="29"/>
      <c r="P12" s="66">
        <v>3</v>
      </c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VLOOKUP(B13,'23.07'!B13:P271,15,0)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VLOOKUP(B14,'23.07'!B14:P272,15,0)</f>
        <v>0</v>
      </c>
      <c r="E14" s="30"/>
      <c r="F14" s="30"/>
      <c r="G14" s="30">
        <v>6</v>
      </c>
      <c r="H14" s="30"/>
      <c r="I14" s="29"/>
      <c r="J14" s="29"/>
      <c r="K14" s="29"/>
      <c r="L14" s="66">
        <f t="shared" si="0"/>
        <v>4</v>
      </c>
      <c r="M14" s="30">
        <v>2</v>
      </c>
      <c r="N14" s="66">
        <f t="shared" si="1"/>
        <v>0</v>
      </c>
      <c r="O14" s="29"/>
      <c r="P14" s="66">
        <v>4</v>
      </c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VLOOKUP(B15,'23.07'!B15:P273,15,0)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2</v>
      </c>
      <c r="M15" s="30">
        <v>4</v>
      </c>
      <c r="N15" s="66">
        <f t="shared" si="1"/>
        <v>0</v>
      </c>
      <c r="O15" s="29"/>
      <c r="P15" s="66">
        <v>2</v>
      </c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VLOOKUP(B16,'23.07'!B16:P274,15,0)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VLOOKUP(B17,'23.07'!B17:P275,15,0)</f>
        <v>0</v>
      </c>
      <c r="E17" s="30"/>
      <c r="F17" s="30"/>
      <c r="G17" s="30">
        <v>8</v>
      </c>
      <c r="H17" s="30"/>
      <c r="I17" s="29"/>
      <c r="J17" s="29"/>
      <c r="K17" s="29"/>
      <c r="L17" s="66">
        <f t="shared" si="0"/>
        <v>1</v>
      </c>
      <c r="M17" s="30">
        <v>7</v>
      </c>
      <c r="N17" s="66">
        <f t="shared" si="1"/>
        <v>0</v>
      </c>
      <c r="O17" s="29"/>
      <c r="P17" s="66">
        <v>1</v>
      </c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VLOOKUP(B18,'23.07'!B18:P276,15,0)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VLOOKUP(B19,'23.07'!B19:P277,15,0)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VLOOKUP(B20,'23.07'!B20:P278,15,0)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VLOOKUP(B21,'23.07'!B21:P279,15,0)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VLOOKUP(B22,'23.07'!B22:P280,15,0)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VLOOKUP(B23,'23.07'!B23:P281,15,0)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VLOOKUP(B24,'23.07'!B24:P282,15,0)</f>
        <v>0</v>
      </c>
      <c r="E24" s="30"/>
      <c r="F24" s="30"/>
      <c r="G24" s="30">
        <v>12</v>
      </c>
      <c r="H24" s="30"/>
      <c r="I24" s="29"/>
      <c r="J24" s="29"/>
      <c r="K24" s="29"/>
      <c r="L24" s="66">
        <f t="shared" si="0"/>
        <v>0</v>
      </c>
      <c r="M24" s="30">
        <v>12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VLOOKUP(B25,'23.07'!B25:P283,15,0)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VLOOKUP(B26,'23.07'!B26:P284,15,0)</f>
        <v>0</v>
      </c>
      <c r="E26" s="30"/>
      <c r="F26" s="30"/>
      <c r="G26" s="30">
        <v>8</v>
      </c>
      <c r="H26" s="30"/>
      <c r="I26" s="29"/>
      <c r="J26" s="29"/>
      <c r="K26" s="29">
        <v>1</v>
      </c>
      <c r="L26" s="66">
        <f t="shared" si="0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VLOOKUP(B27,'23.07'!B27:P285,15,0)</f>
        <v>0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10</v>
      </c>
      <c r="M27" s="30">
        <v>10</v>
      </c>
      <c r="N27" s="66">
        <f t="shared" si="1"/>
        <v>0</v>
      </c>
      <c r="O27" s="29"/>
      <c r="P27" s="66">
        <v>10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VLOOKUP(B28,'23.07'!B28:P286,15,0)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VLOOKUP(B29,'23.07'!B29:P287,15,0)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VLOOKUP(B30,'23.07'!B30:P288,15,0)</f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0"/>
        <v>1</v>
      </c>
      <c r="M30" s="30">
        <v>5</v>
      </c>
      <c r="N30" s="66">
        <f t="shared" si="1"/>
        <v>0</v>
      </c>
      <c r="O30" s="29"/>
      <c r="P30" s="66">
        <v>1</v>
      </c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VLOOKUP(B31,'23.07'!B31:P289,15,0)</f>
        <v>0</v>
      </c>
      <c r="E31" s="30"/>
      <c r="F31" s="30"/>
      <c r="G31" s="30">
        <v>6</v>
      </c>
      <c r="H31" s="30"/>
      <c r="I31" s="29"/>
      <c r="J31" s="29"/>
      <c r="K31" s="29">
        <v>0</v>
      </c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VLOOKUP(B32,'23.07'!B32:P290,15,0)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VLOOKUP(B33,'23.07'!B33:P291,15,0)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VLOOKUP(B34,'23.07'!B34:P292,15,0)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VLOOKUP(B35,'23.07'!B35:P293,15,0)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VLOOKUP(B36,'23.07'!B36:P294,15,0)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VLOOKUP(B37,'23.07'!B37:P295,15,0)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VLOOKUP(B38,'23.07'!B38:P296,15,0)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VLOOKUP(B39,'23.07'!B39:P297,15,0)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VLOOKUP(B40,'23.07'!B40:P298,15,0)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VLOOKUP(B41,'23.07'!B41:P299,15,0)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VLOOKUP(B42,'23.07'!B42:P300,15,0)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VLOOKUP(B43,'23.07'!B43:P301,15,0)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VLOOKUP(B44,'23.07'!B44:P302,15,0)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VLOOKUP(B45,'23.07'!B45:P303,15,0)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VLOOKUP(B46,'23.07'!B46:P304,15,0)</f>
        <v>0</v>
      </c>
      <c r="E46" s="30"/>
      <c r="F46" s="30"/>
      <c r="G46" s="30">
        <v>6</v>
      </c>
      <c r="H46" s="30"/>
      <c r="I46" s="29"/>
      <c r="J46" s="29"/>
      <c r="K46" s="29"/>
      <c r="L46" s="66">
        <f t="shared" si="0"/>
        <v>1</v>
      </c>
      <c r="M46" s="30">
        <v>5</v>
      </c>
      <c r="N46" s="66">
        <f t="shared" si="1"/>
        <v>0</v>
      </c>
      <c r="O46" s="29"/>
      <c r="P46" s="66">
        <v>1</v>
      </c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VLOOKUP(B47,'23.07'!B47:P305,15,0)</f>
        <v>0</v>
      </c>
      <c r="E47" s="30"/>
      <c r="F47" s="30"/>
      <c r="G47" s="30">
        <v>6</v>
      </c>
      <c r="H47" s="30"/>
      <c r="I47" s="29"/>
      <c r="J47" s="29"/>
      <c r="K47" s="29"/>
      <c r="L47" s="66">
        <f t="shared" si="0"/>
        <v>4</v>
      </c>
      <c r="M47" s="30">
        <v>2</v>
      </c>
      <c r="N47" s="66">
        <f t="shared" si="1"/>
        <v>0</v>
      </c>
      <c r="O47" s="29"/>
      <c r="P47" s="66">
        <v>4</v>
      </c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VLOOKUP(B48,'23.07'!B48:P306,15,0)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VLOOKUP(B49,'23.07'!B49:P307,15,0)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VLOOKUP(B50,'23.07'!B50:P308,15,0)</f>
        <v>0</v>
      </c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VLOOKUP(B51,'23.07'!B51:P309,15,0)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VLOOKUP(B52,'23.07'!B52:P310,15,0)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VLOOKUP(B53,'23.07'!B53:P311,15,0)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VLOOKUP(B54,'23.07'!B54:P312,15,0)</f>
        <v>0</v>
      </c>
      <c r="E54" s="30"/>
      <c r="F54" s="30"/>
      <c r="G54" s="30">
        <v>6</v>
      </c>
      <c r="H54" s="30"/>
      <c r="I54" s="29"/>
      <c r="J54" s="29"/>
      <c r="K54" s="29"/>
      <c r="L54" s="66">
        <f t="shared" si="0"/>
        <v>4</v>
      </c>
      <c r="M54" s="30">
        <v>2</v>
      </c>
      <c r="N54" s="66">
        <f t="shared" si="1"/>
        <v>0</v>
      </c>
      <c r="O54" s="29"/>
      <c r="P54" s="66">
        <v>4</v>
      </c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VLOOKUP(B55,'23.07'!B55:P313,15,0)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VLOOKUP(B56,'23.07'!B56:P314,15,0)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VLOOKUP(B57,'23.07'!B57:P315,15,0)</f>
        <v>0</v>
      </c>
      <c r="E57" s="30"/>
      <c r="F57" s="30"/>
      <c r="G57" s="30">
        <v>6</v>
      </c>
      <c r="H57" s="30"/>
      <c r="I57" s="29"/>
      <c r="J57" s="29"/>
      <c r="K57" s="29"/>
      <c r="L57" s="66">
        <f t="shared" si="0"/>
        <v>1</v>
      </c>
      <c r="M57" s="30">
        <v>5</v>
      </c>
      <c r="N57" s="66">
        <f t="shared" si="1"/>
        <v>0</v>
      </c>
      <c r="O57" s="29"/>
      <c r="P57" s="66">
        <v>1</v>
      </c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VLOOKUP(B58,'23.07'!B58:P316,15,0)</f>
        <v>0</v>
      </c>
      <c r="E58" s="30"/>
      <c r="F58" s="30"/>
      <c r="G58" s="30">
        <v>6</v>
      </c>
      <c r="H58" s="30"/>
      <c r="I58" s="29"/>
      <c r="J58" s="29"/>
      <c r="K58" s="29"/>
      <c r="L58" s="66">
        <f t="shared" si="0"/>
        <v>5</v>
      </c>
      <c r="M58" s="30">
        <v>1</v>
      </c>
      <c r="N58" s="66">
        <f t="shared" si="1"/>
        <v>0</v>
      </c>
      <c r="O58" s="29"/>
      <c r="P58" s="66">
        <v>5</v>
      </c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VLOOKUP(B59,'23.07'!B59:P317,15,0)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VLOOKUP(B60,'23.07'!B60:P318,15,0)</f>
        <v>0</v>
      </c>
      <c r="E60" s="30"/>
      <c r="F60" s="30"/>
      <c r="G60" s="30">
        <v>8</v>
      </c>
      <c r="H60" s="30"/>
      <c r="I60" s="29"/>
      <c r="J60" s="29"/>
      <c r="K60" s="29"/>
      <c r="L60" s="66">
        <f t="shared" si="0"/>
        <v>0</v>
      </c>
      <c r="M60" s="30">
        <v>8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VLOOKUP(B61,'23.07'!B61:P319,15,0)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VLOOKUP(B62,'23.07'!B62:P320,15,0)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VLOOKUP(B63,'23.07'!B63:P321,15,0)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2</v>
      </c>
      <c r="M63" s="30">
        <v>4</v>
      </c>
      <c r="N63" s="66">
        <f t="shared" si="1"/>
        <v>0</v>
      </c>
      <c r="O63" s="29"/>
      <c r="P63" s="66">
        <v>2</v>
      </c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VLOOKUP(B64,'23.07'!B64:P322,15,0)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VLOOKUP(B65,'23.07'!B65:P323,15,0)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VLOOKUP(B66,'23.07'!B66:P324,15,0)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VLOOKUP(B67,'23.07'!B67:P325,15,0)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-1</v>
      </c>
      <c r="M67" s="30">
        <v>17</v>
      </c>
      <c r="N67" s="66">
        <f t="shared" si="1"/>
        <v>1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VLOOKUP(B68,'23.07'!B68:P326,15,0)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VLOOKUP(B69,'23.07'!B69:P327,15,0)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VLOOKUP(B70,'23.07'!B70:P328,15,0)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VLOOKUP(B71,'23.07'!B71:P329,15,0)</f>
        <v>0</v>
      </c>
      <c r="E71" s="30"/>
      <c r="F71" s="30"/>
      <c r="G71" s="30">
        <v>6</v>
      </c>
      <c r="H71" s="30"/>
      <c r="I71" s="29"/>
      <c r="J71" s="29"/>
      <c r="K71" s="29"/>
      <c r="L71" s="66">
        <f t="shared" si="0"/>
        <v>0</v>
      </c>
      <c r="M71" s="30">
        <v>6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VLOOKUP(B72,'23.07'!B72:P330,15,0)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VLOOKUP(B73,'23.07'!B73:P331,15,0)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VLOOKUP(B74,'23.07'!B74:P332,15,0)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VLOOKUP(B75,'23.07'!B75:P333,15,0)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VLOOKUP(B76,'23.07'!B76:P334,15,0)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VLOOKUP(B77,'23.07'!B77:P335,15,0)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VLOOKUP(B78,'23.07'!B78:P336,15,0)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VLOOKUP(B79,'23.07'!B79:P337,15,0)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VLOOKUP(B80,'23.07'!B80:P338,15,0)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VLOOKUP(B81,'23.07'!B81:P339,15,0)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VLOOKUP(B82,'23.07'!B82:P340,15,0)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VLOOKUP(B83,'23.07'!B83:P341,15,0)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VLOOKUP(B84,'23.07'!B84:P342,15,0)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VLOOKUP(B85,'23.07'!B85:P343,15,0)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VLOOKUP(B86,'23.07'!B86:P344,15,0)</f>
        <v>3</v>
      </c>
      <c r="E86" s="30"/>
      <c r="F86" s="30"/>
      <c r="G86" s="30"/>
      <c r="H86" s="30"/>
      <c r="I86" s="29"/>
      <c r="J86" s="29"/>
      <c r="K86" s="29"/>
      <c r="L86" s="66">
        <f t="shared" si="4"/>
        <v>2</v>
      </c>
      <c r="M86" s="30">
        <v>1</v>
      </c>
      <c r="N86" s="66">
        <f t="shared" si="5"/>
        <v>0</v>
      </c>
      <c r="O86" s="29"/>
      <c r="P86" s="66">
        <v>2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VLOOKUP(B87,'23.07'!B87:P345,15,0)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VLOOKUP(B88,'23.07'!B88:P346,15,0)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VLOOKUP(B89,'23.07'!B89:P347,15,0)</f>
        <v>0</v>
      </c>
      <c r="E89" s="30"/>
      <c r="F89" s="30"/>
      <c r="G89" s="30">
        <v>39</v>
      </c>
      <c r="H89" s="30"/>
      <c r="I89" s="29"/>
      <c r="J89" s="29"/>
      <c r="K89" s="29"/>
      <c r="L89" s="66">
        <f t="shared" si="4"/>
        <v>0</v>
      </c>
      <c r="M89" s="30">
        <v>39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VLOOKUP(B90,'23.07'!B90:P348,15,0)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VLOOKUP(B91,'23.07'!B91:P349,15,0)</f>
        <v>0</v>
      </c>
      <c r="E91" s="30"/>
      <c r="F91" s="30"/>
      <c r="G91" s="30">
        <v>80</v>
      </c>
      <c r="H91" s="30"/>
      <c r="I91" s="29"/>
      <c r="J91" s="29"/>
      <c r="K91" s="29">
        <v>5</v>
      </c>
      <c r="L91" s="66">
        <f>D91+G91+H91-I91-J91-K91-M91-M92*3-M93*5</f>
        <v>0</v>
      </c>
      <c r="M91" s="30">
        <v>5</v>
      </c>
      <c r="N91" s="66">
        <f t="shared" si="5"/>
        <v>2</v>
      </c>
      <c r="O91" s="29"/>
      <c r="P91" s="66">
        <v>2</v>
      </c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VLOOKUP(B92,'23.07'!B92:P350,15,0)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VLOOKUP(B93,'23.07'!B93:P351,15,0)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VLOOKUP(B94,'23.07'!B94:P352,15,0)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VLOOKUP(B95,'23.07'!B95:P353,15,0)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VLOOKUP(B96,'23.07'!B96:P354,15,0)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VLOOKUP(B97,'23.07'!B97:P355,15,0)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VLOOKUP(B98,'23.07'!B98:P356,15,0)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VLOOKUP(B99,'23.07'!B99:P357,15,0)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VLOOKUP(B100,'23.07'!B100:P358,15,0)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VLOOKUP(B101,'23.07'!B101:P359,15,0)</f>
        <v>0</v>
      </c>
      <c r="E101" s="30"/>
      <c r="F101" s="30"/>
      <c r="G101" s="30">
        <v>49</v>
      </c>
      <c r="H101" s="30"/>
      <c r="I101" s="29"/>
      <c r="J101" s="29"/>
      <c r="K101" s="29"/>
      <c r="L101" s="66">
        <v>2</v>
      </c>
      <c r="M101" s="30">
        <v>47</v>
      </c>
      <c r="N101" s="66">
        <f t="shared" si="5"/>
        <v>0</v>
      </c>
      <c r="O101" s="29"/>
      <c r="P101" s="66">
        <v>2</v>
      </c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VLOOKUP(B102,'23.07'!B102:P360,15,0)</f>
        <v>0</v>
      </c>
      <c r="E102" s="30"/>
      <c r="F102" s="30"/>
      <c r="G102" s="30"/>
      <c r="H102" s="30"/>
      <c r="I102" s="29"/>
      <c r="J102" s="29"/>
      <c r="K102" s="29"/>
      <c r="L102" s="66">
        <v>0</v>
      </c>
      <c r="M102" s="30"/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VLOOKUP(B103,'23.07'!B103:P361,15,0)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VLOOKUP(B104,'23.07'!B104:P362,15,0)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VLOOKUP(B105,'23.07'!B105:P363,15,0)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VLOOKUP(B106,'23.07'!B106:P364,15,0)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VLOOKUP(B107,'23.07'!B107:P365,15,0)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VLOOKUP(B108,'23.07'!B108:P366,15,0)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VLOOKUP(B109,'23.07'!B109:P367,15,0)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VLOOKUP(B110,'23.07'!B110:P368,15,0)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VLOOKUP(B111,'23.07'!B111:P369,15,0)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VLOOKUP(B112,'23.07'!B112:P370,15,0)</f>
        <v>0</v>
      </c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VLOOKUP(B113,'23.07'!B113:P371,15,0)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VLOOKUP(B114,'23.07'!B114:P372,15,0)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VLOOKUP(B115,'23.07'!B115:P373,15,0)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VLOOKUP(B116,'23.07'!B116:P374,15,0)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VLOOKUP(B117,'23.07'!B117:P375,15,0)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VLOOKUP(B118,'23.07'!B118:P376,15,0)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VLOOKUP(B119,'23.07'!B119:P377,15,0)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VLOOKUP(B120,'23.07'!B120:P378,15,0)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VLOOKUP(B121,'23.07'!B121:P379,15,0)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VLOOKUP(B122,'23.07'!B122:P380,15,0)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VLOOKUP(B123,'23.07'!B123:P381,15,0)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VLOOKUP(B124,'23.07'!B124:P382,15,0)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VLOOKUP(B125,'23.07'!B125:P383,15,0)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VLOOKUP(B126,'23.07'!B126:P384,15,0)</f>
        <v>1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/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VLOOKUP(B127,'23.07'!B127:P385,15,0)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VLOOKUP(B128,'23.07'!B128:P386,15,0)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VLOOKUP(B129,'23.07'!B129:P387,15,0)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VLOOKUP(B130,'23.07'!B130:P388,15,0)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VLOOKUP(B131,'23.07'!B131:P389,15,0)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VLOOKUP(B132,'23.07'!B132:P390,15,0)</f>
        <v>0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/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VLOOKUP(B133,'23.07'!B133:P391,15,0)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VLOOKUP(B134,'23.07'!B134:P392,15,0)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VLOOKUP(B135,'23.07'!B135:P393,15,0)</f>
        <v>2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3</v>
      </c>
      <c r="M135" s="30"/>
      <c r="N135" s="66">
        <f t="shared" si="5"/>
        <v>0</v>
      </c>
      <c r="O135" s="29"/>
      <c r="P135" s="66">
        <v>3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VLOOKUP(B136,'23.07'!B136:P394,15,0)</f>
        <v>2</v>
      </c>
      <c r="E136" s="30"/>
      <c r="F136" s="30"/>
      <c r="G136" s="30">
        <v>2</v>
      </c>
      <c r="H136" s="30"/>
      <c r="I136" s="29">
        <v>1</v>
      </c>
      <c r="J136" s="29"/>
      <c r="K136" s="29"/>
      <c r="L136" s="66">
        <f t="shared" si="8"/>
        <v>2</v>
      </c>
      <c r="M136" s="30">
        <v>1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VLOOKUP(B137,'23.07'!B137:P395,15,0)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VLOOKUP(B138,'23.07'!B138:P396,15,0)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VLOOKUP(B139,'23.07'!B139:P397,15,0)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VLOOKUP(B140,'23.07'!B140:P398,15,0)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VLOOKUP(B141,'23.07'!B141:P399,15,0)</f>
        <v>2</v>
      </c>
      <c r="E141" s="30"/>
      <c r="F141" s="30"/>
      <c r="G141" s="30">
        <v>2</v>
      </c>
      <c r="H141" s="30"/>
      <c r="I141" s="29">
        <v>2</v>
      </c>
      <c r="J141" s="29"/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VLOOKUP(B142,'23.07'!B142:P400,15,0)</f>
        <v>6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>
        <v>6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VLOOKUP(B143,'23.07'!B143:P401,15,0)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0</v>
      </c>
      <c r="M143" s="30">
        <v>1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VLOOKUP(B144,'23.07'!B144:P402,15,0)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2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VLOOKUP(B145,'23.07'!B145:P403,15,0)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VLOOKUP(B146,'23.07'!B146:P404,15,0)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VLOOKUP(B147,'23.07'!B147:P405,15,0)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VLOOKUP(B148,'23.07'!B148:P406,15,0)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VLOOKUP(B149,'23.07'!B149:P407,15,0)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VLOOKUP(B150,'23.07'!B150:P408,15,0)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VLOOKUP(B151,'23.07'!B151:P409,15,0)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VLOOKUP(B152,'23.07'!B152:P410,15,0)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VLOOKUP(B153,'23.07'!B153:P411,15,0)</f>
        <v>1</v>
      </c>
      <c r="E153" s="30"/>
      <c r="F153" s="30"/>
      <c r="G153" s="30">
        <v>1</v>
      </c>
      <c r="H153" s="30"/>
      <c r="I153" s="29"/>
      <c r="J153" s="29"/>
      <c r="K153" s="29">
        <v>1</v>
      </c>
      <c r="L153" s="66">
        <f t="shared" si="10"/>
        <v>0</v>
      </c>
      <c r="M153" s="30">
        <v>1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VLOOKUP(B154,'23.07'!B154:P412,15,0)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VLOOKUP(B155,'23.07'!B155:P413,15,0)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>
        <v>1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VLOOKUP(B156,'23.07'!B156:P414,15,0)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VLOOKUP(B157,'23.07'!B157:P415,15,0)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VLOOKUP(B158,'23.07'!B158:P416,15,0)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VLOOKUP(B159,'23.07'!B159:P417,15,0)</f>
        <v>4</v>
      </c>
      <c r="E159" s="30"/>
      <c r="F159" s="30"/>
      <c r="G159" s="30">
        <v>1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VLOOKUP(B160,'23.07'!B160:P418,15,0)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VLOOKUP(B161,'23.07'!B161:P419,15,0)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VLOOKUP(B162,'23.07'!B162:P420,15,0)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VLOOKUP(B163,'23.07'!B163:P421,15,0)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VLOOKUP(B164,'23.07'!B164:P422,15,0)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VLOOKUP(B165,'23.07'!B165:P423,15,0)</f>
        <v>0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/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VLOOKUP(B166,'23.07'!B166:P424,15,0)</f>
        <v>1</v>
      </c>
      <c r="E166" s="30"/>
      <c r="F166" s="30"/>
      <c r="G166" s="30"/>
      <c r="H166" s="30"/>
      <c r="I166" s="29"/>
      <c r="J166" s="29"/>
      <c r="K166" s="29">
        <v>1</v>
      </c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VLOOKUP(B167,'23.07'!B167:P425,15,0)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VLOOKUP(B168,'23.07'!B168:P426,15,0)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VLOOKUP(B169,'23.07'!B169:P427,15,0)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VLOOKUP(B170,'23.07'!B170:P428,15,0)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VLOOKUP(B171,'23.07'!B171:P429,15,0)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VLOOKUP(B172,'23.07'!B172:P430,15,0)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VLOOKUP(B173,'23.07'!B173:P431,15,0)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VLOOKUP(B174,'23.07'!B174:P432,15,0)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VLOOKUP(B175,'23.07'!B175:P433,15,0)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VLOOKUP(B176,'23.07'!B176:P434,15,0)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VLOOKUP(B177,'23.07'!B177:P435,15,0)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VLOOKUP(B178,'23.07'!B178:P436,15,0)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VLOOKUP(B179,'23.07'!B179:P437,15,0)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VLOOKUP(B180,'23.07'!B180:P438,15,0)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VLOOKUP(B181,'23.07'!B181:P439,15,0)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VLOOKUP(B182,'23.07'!B182:P440,15,0)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VLOOKUP(B183,'23.07'!B183:P441,15,0)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VLOOKUP(B184,'23.07'!B184:P442,15,0)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VLOOKUP(B185,'23.07'!B185:P443,15,0)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VLOOKUP(B186,'23.07'!B186:P444,15,0)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VLOOKUP(B187,'23.07'!B187:P445,15,0)</f>
        <v>6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12</v>
      </c>
      <c r="M187" s="26">
        <v>3</v>
      </c>
      <c r="N187" s="68">
        <f t="shared" si="9"/>
        <v>0</v>
      </c>
      <c r="O187" s="37"/>
      <c r="P187" s="68">
        <v>12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VLOOKUP(B188,'23.07'!B188:P446,15,0)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VLOOKUP(B189,'23.07'!B189:P447,15,0)</f>
        <v>3</v>
      </c>
      <c r="E189" s="38"/>
      <c r="F189" s="38"/>
      <c r="G189" s="26"/>
      <c r="H189" s="26"/>
      <c r="I189" s="25"/>
      <c r="J189" s="25"/>
      <c r="K189" s="25"/>
      <c r="L189" s="68">
        <f t="shared" si="11"/>
        <v>1</v>
      </c>
      <c r="M189" s="26">
        <v>2</v>
      </c>
      <c r="N189" s="68">
        <f t="shared" si="9"/>
        <v>0</v>
      </c>
      <c r="O189" s="37"/>
      <c r="P189" s="68">
        <v>1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VLOOKUP(B190,'23.07'!B190:P448,15,0)</f>
        <v>1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9</v>
      </c>
      <c r="M190" s="26">
        <v>1</v>
      </c>
      <c r="N190" s="68">
        <f t="shared" si="9"/>
        <v>0</v>
      </c>
      <c r="O190" s="37"/>
      <c r="P190" s="68">
        <v>9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VLOOKUP(B191,'23.07'!B191:P449,15,0)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VLOOKUP(B192,'23.07'!B192:P450,15,0)</f>
        <v>0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2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VLOOKUP(B193,'23.07'!B193:P451,15,0)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VLOOKUP(B194,'23.07'!B194:P452,15,0)</f>
        <v>6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9</v>
      </c>
      <c r="M194" s="26">
        <v>6</v>
      </c>
      <c r="N194" s="68">
        <f t="shared" si="9"/>
        <v>0</v>
      </c>
      <c r="O194" s="37"/>
      <c r="P194" s="68">
        <v>9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VLOOKUP(B195,'23.07'!B195:P453,15,0)</f>
        <v>0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9</v>
      </c>
      <c r="M195" s="26">
        <v>3</v>
      </c>
      <c r="N195" s="68">
        <f t="shared" si="9"/>
        <v>0</v>
      </c>
      <c r="O195" s="37"/>
      <c r="P195" s="68">
        <v>9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VLOOKUP(B196,'23.07'!B196:P454,15,0)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VLOOKUP(B197,'23.07'!B197:P455,15,0)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VLOOKUP(B198,'23.07'!B198:P456,15,0)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VLOOKUP(B199,'23.07'!B199:P457,15,0)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VLOOKUP(B200,'23.07'!B200:P458,15,0)</f>
        <v>14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4</v>
      </c>
      <c r="N200" s="65">
        <f t="shared" si="9"/>
        <v>-1</v>
      </c>
      <c r="O200" s="25"/>
      <c r="P200" s="65">
        <v>9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VLOOKUP(B201,'23.07'!B201:P459,15,0)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VLOOKUP(B202,'23.07'!B202:P460,15,0)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VLOOKUP(B203,'23.07'!B203:P461,15,0)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VLOOKUP(B204,'23.07'!B204:P462,15,0)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VLOOKUP(B205,'23.07'!B205:P463,15,0)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VLOOKUP(B206,'23.07'!B206:P464,15,0)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VLOOKUP(B207,'23.07'!B207:P465,15,0)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VLOOKUP(B208,'23.07'!B208:P466,15,0)</f>
        <v>6</v>
      </c>
      <c r="E208" s="25"/>
      <c r="F208" s="25"/>
      <c r="G208" s="25"/>
      <c r="H208" s="25"/>
      <c r="I208" s="25"/>
      <c r="J208" s="25"/>
      <c r="K208" s="25"/>
      <c r="L208" s="65">
        <f t="shared" si="12"/>
        <v>1</v>
      </c>
      <c r="M208" s="26">
        <v>5</v>
      </c>
      <c r="N208" s="65">
        <f t="shared" si="9"/>
        <v>0</v>
      </c>
      <c r="O208" s="25"/>
      <c r="P208" s="65">
        <v>1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VLOOKUP(B209,'23.07'!B209:P467,15,0)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VLOOKUP(B210,'23.07'!B210:P468,15,0)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VLOOKUP(B211,'23.07'!B211:P469,15,0)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VLOOKUP(B212,'23.07'!B212:P470,15,0)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VLOOKUP(B213,'23.07'!B213:P471,15,0)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VLOOKUP(B214,'23.07'!B214:P472,15,0)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VLOOKUP(B215,'23.07'!B215:P473,15,0)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VLOOKUP(B216,'23.07'!B216:P474,15,0)</f>
        <v>11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10</v>
      </c>
      <c r="M216" s="26">
        <v>15</v>
      </c>
      <c r="N216" s="65">
        <f t="shared" si="13"/>
        <v>0</v>
      </c>
      <c r="O216" s="25"/>
      <c r="P216" s="65">
        <v>10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VLOOKUP(B217,'23.07'!B217:P475,15,0)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VLOOKUP(B218,'23.07'!B218:P476,15,0)</f>
        <v>8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11</v>
      </c>
      <c r="M218" s="26">
        <v>11</v>
      </c>
      <c r="N218" s="65">
        <f t="shared" si="13"/>
        <v>0</v>
      </c>
      <c r="O218" s="25"/>
      <c r="P218" s="65">
        <v>11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VLOOKUP(B219,'23.07'!B219:P477,15,0)</f>
        <v>0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6</v>
      </c>
      <c r="M219" s="26">
        <v>8</v>
      </c>
      <c r="N219" s="65">
        <f t="shared" si="13"/>
        <v>0</v>
      </c>
      <c r="O219" s="25"/>
      <c r="P219" s="65">
        <v>6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VLOOKUP(B220,'23.07'!B220:P478,15,0)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VLOOKUP(B221,'23.07'!B221:P479,15,0)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VLOOKUP(B222,'23.07'!B222:P480,15,0)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VLOOKUP(B223,'23.07'!B223:P481,15,0)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VLOOKUP(B224,'23.07'!B224:P482,15,0)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VLOOKUP(B225,'23.07'!B225:P483,15,0)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VLOOKUP(B226,'23.07'!B226:P484,15,0)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VLOOKUP(B227,'23.07'!B227:P485,15,0)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VLOOKUP(B228,'23.07'!B228:P486,15,0)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VLOOKUP(B229,'23.07'!B229:P487,15,0)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VLOOKUP(B230,'23.07'!B230:P488,15,0)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VLOOKUP(B231,'23.07'!B231:P489,15,0)</f>
        <v>20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16</v>
      </c>
      <c r="M231" s="26">
        <v>4</v>
      </c>
      <c r="N231" s="65">
        <f t="shared" si="13"/>
        <v>0</v>
      </c>
      <c r="O231" s="25"/>
      <c r="P231" s="65">
        <v>16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VLOOKUP(B232,'23.07'!B232:P490,15,0)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VLOOKUP(B233,'23.07'!B233:P491,15,0)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VLOOKUP(B234,'23.07'!B234:P492,15,0)</f>
        <v>29</v>
      </c>
      <c r="E234" s="25"/>
      <c r="F234" s="25"/>
      <c r="G234" s="25"/>
      <c r="H234" s="25"/>
      <c r="I234" s="25"/>
      <c r="J234" s="25"/>
      <c r="K234" s="25"/>
      <c r="L234" s="65">
        <f t="shared" si="14"/>
        <v>26</v>
      </c>
      <c r="M234" s="26">
        <v>3</v>
      </c>
      <c r="N234" s="65">
        <f t="shared" si="13"/>
        <v>0</v>
      </c>
      <c r="O234" s="25"/>
      <c r="P234" s="65">
        <v>26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VLOOKUP(B235,'23.07'!B235:P493,15,0)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VLOOKUP(B236,'23.07'!B236:P494,15,0)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VLOOKUP(B237,'23.07'!B237:P495,15,0)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VLOOKUP(B238,'23.07'!B238:P496,15,0)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VLOOKUP(B239,'23.07'!B239:P497,15,0)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VLOOKUP(B240,'23.07'!B240:P498,15,0)</f>
        <v>127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126</v>
      </c>
      <c r="M240" s="26">
        <v>1</v>
      </c>
      <c r="N240" s="65">
        <f t="shared" si="13"/>
        <v>0</v>
      </c>
      <c r="O240" s="25"/>
      <c r="P240" s="65">
        <v>126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VLOOKUP(B241,'23.07'!B241:P499,15,0)</f>
        <v>31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30</v>
      </c>
      <c r="M241" s="26">
        <v>1</v>
      </c>
      <c r="N241" s="65">
        <f t="shared" si="13"/>
        <v>0</v>
      </c>
      <c r="O241" s="25"/>
      <c r="P241" s="65">
        <v>30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VLOOKUP(B242,'23.07'!B242:P500,15,0)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21</v>
      </c>
      <c r="M242" s="26"/>
      <c r="N242" s="65">
        <f t="shared" si="13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VLOOKUP(B243,'23.07'!B243:P501,15,0)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VLOOKUP(B244,'23.07'!B244:P502,15,0)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VLOOKUP(B245,'23.07'!B245:P503,15,0)</f>
        <v>136</v>
      </c>
      <c r="E245" s="25"/>
      <c r="F245" s="25"/>
      <c r="G245" s="25"/>
      <c r="H245" s="25"/>
      <c r="I245" s="25"/>
      <c r="J245" s="25"/>
      <c r="K245" s="25"/>
      <c r="L245" s="65">
        <f t="shared" si="15"/>
        <v>134</v>
      </c>
      <c r="M245" s="26">
        <v>2</v>
      </c>
      <c r="N245" s="65">
        <f t="shared" si="13"/>
        <v>0</v>
      </c>
      <c r="O245" s="25"/>
      <c r="P245" s="65">
        <v>134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VLOOKUP(B246,'23.07'!B246:P504,15,0)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VLOOKUP(B247,'23.07'!B247:P505,15,0)</f>
        <v>16</v>
      </c>
      <c r="E247" s="25"/>
      <c r="F247" s="25"/>
      <c r="G247" s="25"/>
      <c r="H247" s="25"/>
      <c r="I247" s="25"/>
      <c r="J247" s="25"/>
      <c r="K247" s="25"/>
      <c r="L247" s="65">
        <f t="shared" si="15"/>
        <v>15</v>
      </c>
      <c r="M247" s="26">
        <v>1</v>
      </c>
      <c r="N247" s="65">
        <f t="shared" si="13"/>
        <v>0</v>
      </c>
      <c r="O247" s="25"/>
      <c r="P247" s="65">
        <v>15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VLOOKUP(B248,'23.07'!B248:P506,15,0)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VLOOKUP(B249,'23.07'!B249:P507,15,0)</f>
        <v>18</v>
      </c>
      <c r="E249" s="25"/>
      <c r="F249" s="25"/>
      <c r="G249" s="25"/>
      <c r="H249" s="25"/>
      <c r="I249" s="25"/>
      <c r="J249" s="25"/>
      <c r="K249" s="25"/>
      <c r="L249" s="65">
        <f t="shared" si="15"/>
        <v>18</v>
      </c>
      <c r="M249" s="26"/>
      <c r="N249" s="65">
        <f t="shared" si="13"/>
        <v>1</v>
      </c>
      <c r="O249" s="25"/>
      <c r="P249" s="65">
        <v>19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VLOOKUP(B250,'23.07'!B250:P508,15,0)</f>
        <v>15</v>
      </c>
      <c r="E250" s="25"/>
      <c r="F250" s="25"/>
      <c r="G250" s="25"/>
      <c r="H250" s="25"/>
      <c r="I250" s="25"/>
      <c r="J250" s="25"/>
      <c r="K250" s="25"/>
      <c r="L250" s="65">
        <f t="shared" si="15"/>
        <v>13</v>
      </c>
      <c r="M250" s="26">
        <v>2</v>
      </c>
      <c r="N250" s="65">
        <f t="shared" si="13"/>
        <v>1</v>
      </c>
      <c r="O250" s="25"/>
      <c r="P250" s="65">
        <v>14</v>
      </c>
    </row>
    <row r="251" spans="1:16" hidden="1" x14ac:dyDescent="0.25">
      <c r="A251" s="32"/>
      <c r="B251" s="33"/>
      <c r="C251" s="34"/>
      <c r="D251" s="67" t="e">
        <f>VLOOKUP(B251,'23.07'!B251:P509,15,0)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VLOOKUP(B252,'23.07'!B252:P510,15,0)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VLOOKUP(B253,'23.07'!B253:P511,15,0)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VLOOKUP(B254,'23.07'!B254:P512,15,0)</f>
        <v>12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10</v>
      </c>
      <c r="M254" s="30">
        <v>2</v>
      </c>
      <c r="N254" s="66">
        <f t="shared" si="13"/>
        <v>0</v>
      </c>
      <c r="O254" s="29"/>
      <c r="P254" s="66">
        <v>10</v>
      </c>
    </row>
    <row r="255" spans="1:16" hidden="1" x14ac:dyDescent="0.25">
      <c r="A255" s="32"/>
      <c r="B255" s="33"/>
      <c r="C255" s="34"/>
      <c r="D255" s="67" t="e">
        <f>VLOOKUP(B255,'23.07'!B255:P513,15,0)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VLOOKUP(B256,'23.07'!B256:P514,15,0)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VLOOKUP(B257,'23.07'!B257:P515,15,0)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VLOOKUP(B258,'23.07'!B258:P516,15,0)</f>
        <v>4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0</v>
      </c>
      <c r="M258" s="26">
        <v>4</v>
      </c>
      <c r="N258" s="65">
        <f t="shared" si="13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VLOOKUP(B259,'23.07'!B259:P517,15,0)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VLOOKUP(B260,'23.07'!B260:P518,15,0)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VLOOKUP(B261,'23.07'!B261:P519,15,0)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VLOOKUP(B262,'23.07'!B262:P520,15,0)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VLOOKUP(B263,'23.07'!B263:P521,15,0)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VLOOKUP(B264,'23.07'!B264:P522,15,0)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VLOOKUP(B265,'23.07'!B265:P523,15,0)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VLOOKUP(B266,'23.07'!B266:P524,15,0)</f>
        <v>5</v>
      </c>
      <c r="E266" s="25"/>
      <c r="F266" s="25"/>
      <c r="G266" s="25"/>
      <c r="H266" s="25"/>
      <c r="I266" s="25"/>
      <c r="J266" s="25"/>
      <c r="K266" s="25"/>
      <c r="L266" s="65">
        <f t="shared" si="16"/>
        <v>5</v>
      </c>
      <c r="M266" s="26"/>
      <c r="N266" s="65">
        <f t="shared" si="13"/>
        <v>0</v>
      </c>
      <c r="O266" s="25"/>
      <c r="P266" s="65">
        <v>5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26" activePane="bottomRight" state="frozen"/>
      <selection pane="topRight"/>
      <selection pane="bottomLeft"/>
      <selection pane="bottomRight" activeCell="M234" sqref="M234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355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VLOOKUP(B8,'24.07'!B8:P266,15,0)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VLOOKUP(B9,'24.07'!B9:P267,15,0)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VLOOKUP(B10,'24.07'!B10:P268,15,0)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ref="L10:L33" si="2">D10+G10+H10-I10-J10-K10-M10</f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VLOOKUP(B11,'24.07'!B11:P269,15,0)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2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v>0</v>
      </c>
      <c r="E12" s="30"/>
      <c r="F12" s="30"/>
      <c r="G12" s="30">
        <v>6</v>
      </c>
      <c r="H12" s="30"/>
      <c r="I12" s="29"/>
      <c r="J12" s="29"/>
      <c r="K12" s="29"/>
      <c r="L12" s="66">
        <f t="shared" si="2"/>
        <v>0</v>
      </c>
      <c r="M12" s="30">
        <v>6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VLOOKUP(B13,'24.07'!B13:P271,15,0)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2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v>0</v>
      </c>
      <c r="E14" s="30"/>
      <c r="F14" s="30"/>
      <c r="G14" s="30">
        <v>6</v>
      </c>
      <c r="H14" s="30"/>
      <c r="I14" s="29"/>
      <c r="J14" s="29"/>
      <c r="K14" s="29">
        <v>1</v>
      </c>
      <c r="L14" s="66">
        <f t="shared" si="2"/>
        <v>0</v>
      </c>
      <c r="M14" s="30">
        <v>5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2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VLOOKUP(B16,'24.07'!B16:P274,15,0)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2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v>0</v>
      </c>
      <c r="E17" s="30"/>
      <c r="F17" s="30"/>
      <c r="G17" s="30">
        <v>6</v>
      </c>
      <c r="H17" s="30"/>
      <c r="I17" s="29"/>
      <c r="J17" s="29"/>
      <c r="K17" s="29"/>
      <c r="L17" s="66">
        <f t="shared" si="2"/>
        <v>0</v>
      </c>
      <c r="M17" s="30">
        <v>6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VLOOKUP(B18,'24.07'!B18:P276,15,0)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2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VLOOKUP(B19,'24.07'!B19:P277,15,0)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2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VLOOKUP(B20,'24.07'!B20:P278,15,0)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2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VLOOKUP(B21,'24.07'!B21:P279,15,0)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2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VLOOKUP(B22,'24.07'!B22:P280,15,0)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2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VLOOKUP(B23,'24.07'!B23:P281,15,0)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2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VLOOKUP(B24,'24.07'!B24:P282,15,0)</f>
        <v>0</v>
      </c>
      <c r="E24" s="30"/>
      <c r="F24" s="30"/>
      <c r="G24" s="30">
        <v>6</v>
      </c>
      <c r="H24" s="30"/>
      <c r="I24" s="29"/>
      <c r="J24" s="29"/>
      <c r="K24" s="29"/>
      <c r="L24" s="66">
        <f t="shared" si="2"/>
        <v>0</v>
      </c>
      <c r="M24" s="30">
        <v>6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VLOOKUP(B25,'24.07'!B25:P283,15,0)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2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VLOOKUP(B26,'24.07'!B26:P284,15,0)</f>
        <v>0</v>
      </c>
      <c r="E26" s="30"/>
      <c r="F26" s="30"/>
      <c r="G26" s="30">
        <v>7</v>
      </c>
      <c r="H26" s="30"/>
      <c r="I26" s="29"/>
      <c r="J26" s="29"/>
      <c r="K26" s="29"/>
      <c r="L26" s="66">
        <f t="shared" si="2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VLOOKUP(B27,'24.07'!B27:P285,15,0)</f>
        <v>10</v>
      </c>
      <c r="E27" s="30"/>
      <c r="F27" s="30"/>
      <c r="G27" s="30"/>
      <c r="H27" s="30"/>
      <c r="I27" s="29"/>
      <c r="J27" s="29"/>
      <c r="K27" s="29"/>
      <c r="L27" s="66">
        <f t="shared" si="2"/>
        <v>0</v>
      </c>
      <c r="M27" s="30">
        <v>10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VLOOKUP(B28,'24.07'!B28:P286,15,0)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2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VLOOKUP(B29,'24.07'!B29:P287,15,0)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2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2"/>
        <v>0</v>
      </c>
      <c r="M30" s="30">
        <v>6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VLOOKUP(B31,'24.07'!B31:P289,15,0)</f>
        <v>0</v>
      </c>
      <c r="E31" s="30"/>
      <c r="F31" s="30"/>
      <c r="G31" s="30"/>
      <c r="H31" s="30"/>
      <c r="I31" s="29"/>
      <c r="J31" s="29"/>
      <c r="K31" s="29"/>
      <c r="L31" s="66">
        <f t="shared" si="2"/>
        <v>0</v>
      </c>
      <c r="M31" s="30"/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VLOOKUP(B32,'24.07'!B32:P290,15,0)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2"/>
        <v>0</v>
      </c>
      <c r="M32" s="30">
        <v>12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VLOOKUP(B33,'24.07'!B33:P291,15,0)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2"/>
        <v>0</v>
      </c>
      <c r="M33" s="30">
        <v>12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VLOOKUP(B34,'24.07'!B34:P292,15,0)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VLOOKUP(B35,'24.07'!B35:P293,15,0)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VLOOKUP(B36,'24.07'!B36:P294,15,0)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VLOOKUP(B37,'24.07'!B37:P295,15,0)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VLOOKUP(B38,'24.07'!B38:P296,15,0)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VLOOKUP(B39,'24.07'!B39:P297,15,0)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VLOOKUP(B40,'24.07'!B40:P298,15,0)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VLOOKUP(B41,'24.07'!B41:P299,15,0)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VLOOKUP(B42,'24.07'!B42:P300,15,0)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VLOOKUP(B43,'24.07'!B43:P301,15,0)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VLOOKUP(B44,'24.07'!B44:P302,15,0)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VLOOKUP(B45,'24.07'!B45:P303,15,0)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v>0</v>
      </c>
      <c r="E46" s="30"/>
      <c r="F46" s="30"/>
      <c r="G46" s="30">
        <v>6</v>
      </c>
      <c r="H46" s="30"/>
      <c r="I46" s="29"/>
      <c r="J46" s="29"/>
      <c r="K46" s="29">
        <v>2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v>0</v>
      </c>
      <c r="E47" s="30"/>
      <c r="F47" s="30"/>
      <c r="G47" s="30">
        <v>6</v>
      </c>
      <c r="H47" s="30"/>
      <c r="I47" s="29"/>
      <c r="J47" s="29"/>
      <c r="K47" s="29">
        <v>2</v>
      </c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VLOOKUP(B48,'24.07'!B48:P306,15,0)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VLOOKUP(B49,'24.07'!B49:P307,15,0)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VLOOKUP(B50,'24.07'!B50:P308,15,0)</f>
        <v>0</v>
      </c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VLOOKUP(B51,'24.07'!B51:P309,15,0)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VLOOKUP(B52,'24.07'!B52:P310,15,0)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VLOOKUP(B53,'24.07'!B53:P311,15,0)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v>0</v>
      </c>
      <c r="E54" s="30"/>
      <c r="F54" s="30"/>
      <c r="G54" s="30">
        <v>6</v>
      </c>
      <c r="H54" s="30"/>
      <c r="I54" s="29"/>
      <c r="J54" s="29"/>
      <c r="K54" s="29">
        <v>1</v>
      </c>
      <c r="L54" s="66">
        <f t="shared" si="0"/>
        <v>0</v>
      </c>
      <c r="M54" s="30">
        <v>5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VLOOKUP(B55,'24.07'!B55:P313,15,0)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VLOOKUP(B56,'24.07'!B56:P314,15,0)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v>0</v>
      </c>
      <c r="E57" s="30"/>
      <c r="F57" s="30"/>
      <c r="G57" s="30">
        <v>6</v>
      </c>
      <c r="H57" s="30"/>
      <c r="I57" s="29"/>
      <c r="J57" s="29"/>
      <c r="K57" s="29">
        <v>1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v>0</v>
      </c>
      <c r="E58" s="30"/>
      <c r="F58" s="30"/>
      <c r="G58" s="30">
        <v>6</v>
      </c>
      <c r="H58" s="30"/>
      <c r="I58" s="29"/>
      <c r="J58" s="29"/>
      <c r="K58" s="29"/>
      <c r="L58" s="66">
        <f t="shared" si="0"/>
        <v>0</v>
      </c>
      <c r="M58" s="30">
        <v>6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VLOOKUP(B59,'24.07'!B59:P317,15,0)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VLOOKUP(B60,'24.07'!B60:P318,15,0)</f>
        <v>0</v>
      </c>
      <c r="E60" s="30"/>
      <c r="F60" s="30"/>
      <c r="G60" s="30">
        <v>8</v>
      </c>
      <c r="H60" s="30"/>
      <c r="I60" s="29"/>
      <c r="J60" s="29"/>
      <c r="K60" s="29"/>
      <c r="L60" s="66">
        <f t="shared" si="0"/>
        <v>0</v>
      </c>
      <c r="M60" s="30">
        <v>8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VLOOKUP(B61,'24.07'!B61:P319,15,0)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VLOOKUP(B62,'24.07'!B62:P320,15,0)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VLOOKUP(B64,'24.07'!B64:P322,15,0)</f>
        <v>0</v>
      </c>
      <c r="E64" s="30"/>
      <c r="F64" s="30"/>
      <c r="G64" s="30"/>
      <c r="H64" s="30"/>
      <c r="I64" s="29"/>
      <c r="J64" s="29"/>
      <c r="K64" s="29"/>
      <c r="L64" s="66">
        <f t="shared" si="0"/>
        <v>0</v>
      </c>
      <c r="M64" s="30"/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VLOOKUP(B65,'24.07'!B65:P323,15,0)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VLOOKUP(B66,'24.07'!B66:P324,15,0)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VLOOKUP(B67,'24.07'!B67:P325,15,0)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VLOOKUP(B68,'24.07'!B68:P326,15,0)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VLOOKUP(B69,'24.07'!B69:P327,15,0)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VLOOKUP(B70,'24.07'!B70:P328,15,0)</f>
        <v>0</v>
      </c>
      <c r="E70" s="30"/>
      <c r="F70" s="30"/>
      <c r="G70" s="30">
        <v>5</v>
      </c>
      <c r="H70" s="30"/>
      <c r="I70" s="29"/>
      <c r="J70" s="29"/>
      <c r="K70" s="29"/>
      <c r="L70" s="66">
        <f t="shared" si="0"/>
        <v>0</v>
      </c>
      <c r="M70" s="30">
        <v>5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VLOOKUP(B71,'24.07'!B71:P329,15,0)</f>
        <v>0</v>
      </c>
      <c r="E71" s="30"/>
      <c r="F71" s="30"/>
      <c r="G71" s="30">
        <v>6</v>
      </c>
      <c r="H71" s="30"/>
      <c r="I71" s="29"/>
      <c r="J71" s="29"/>
      <c r="K71" s="29"/>
      <c r="L71" s="66">
        <f t="shared" si="0"/>
        <v>0</v>
      </c>
      <c r="M71" s="30">
        <v>6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VLOOKUP(B72,'24.07'!B72:P330,15,0)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VLOOKUP(B73,'24.07'!B73:P331,15,0)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VLOOKUP(B74,'24.07'!B74:P332,15,0)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VLOOKUP(B75,'24.07'!B75:P333,15,0)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3">D75+G75+H75-I75-J75-K75</f>
        <v>#N/A</v>
      </c>
      <c r="M75" s="30"/>
      <c r="N75" s="66" t="e">
        <f t="shared" ref="N75:N82" si="4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VLOOKUP(B76,'24.07'!B76:P334,15,0)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3"/>
        <v>#N/A</v>
      </c>
      <c r="M76" s="30"/>
      <c r="N76" s="66" t="e">
        <f t="shared" si="4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VLOOKUP(B77,'24.07'!B77:P335,15,0)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3"/>
        <v>#N/A</v>
      </c>
      <c r="M77" s="30"/>
      <c r="N77" s="66" t="e">
        <f t="shared" si="4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VLOOKUP(B78,'24.07'!B78:P336,15,0)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3"/>
        <v>#N/A</v>
      </c>
      <c r="M78" s="30"/>
      <c r="N78" s="66" t="e">
        <f t="shared" si="4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VLOOKUP(B79,'24.07'!B79:P337,15,0)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3"/>
        <v>#N/A</v>
      </c>
      <c r="M79" s="30"/>
      <c r="N79" s="66" t="e">
        <f t="shared" si="4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VLOOKUP(B80,'24.07'!B80:P338,15,0)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3"/>
        <v>#N/A</v>
      </c>
      <c r="M80" s="30"/>
      <c r="N80" s="66" t="e">
        <f t="shared" si="4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VLOOKUP(B81,'24.07'!B81:P339,15,0)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3"/>
        <v>#N/A</v>
      </c>
      <c r="M81" s="30"/>
      <c r="N81" s="66" t="e">
        <f t="shared" si="4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VLOOKUP(B82,'24.07'!B82:P340,15,0)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3"/>
        <v>#N/A</v>
      </c>
      <c r="M82" s="30"/>
      <c r="N82" s="66" t="e">
        <f t="shared" si="4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VLOOKUP(B83,'24.07'!B83:P341,15,0)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VLOOKUP(B84,'24.07'!B84:P342,15,0)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VLOOKUP(B85,'24.07'!B85:P343,15,0)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5">D85+G85+H85-I85-J85-K85-M85</f>
        <v>0</v>
      </c>
      <c r="M85" s="30"/>
      <c r="N85" s="66">
        <f t="shared" ref="N85:N148" si="6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VLOOKUP(B86,'24.07'!B86:P344,15,0)</f>
        <v>2</v>
      </c>
      <c r="E86" s="30"/>
      <c r="F86" s="30"/>
      <c r="G86" s="30"/>
      <c r="H86" s="30"/>
      <c r="I86" s="29"/>
      <c r="J86" s="29"/>
      <c r="K86" s="29"/>
      <c r="L86" s="66">
        <f t="shared" si="5"/>
        <v>2</v>
      </c>
      <c r="M86" s="30"/>
      <c r="N86" s="66">
        <f t="shared" si="6"/>
        <v>0</v>
      </c>
      <c r="O86" s="29"/>
      <c r="P86" s="66">
        <v>2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VLOOKUP(B87,'24.07'!B87:P345,15,0)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5"/>
        <v>0</v>
      </c>
      <c r="M87" s="30"/>
      <c r="N87" s="66">
        <f t="shared" si="6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VLOOKUP(B88,'24.07'!B88:P346,15,0)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5"/>
        <v>0</v>
      </c>
      <c r="M88" s="30"/>
      <c r="N88" s="66">
        <f t="shared" si="6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VLOOKUP(B89,'24.07'!B89:P347,15,0)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5"/>
        <v>0</v>
      </c>
      <c r="M89" s="30">
        <v>40</v>
      </c>
      <c r="N89" s="66">
        <f t="shared" si="6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VLOOKUP(B90,'24.07'!B90:P348,15,0)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5"/>
        <v>0</v>
      </c>
      <c r="M90" s="30"/>
      <c r="N90" s="66">
        <f t="shared" si="6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VLOOKUP(B91,'24.07'!B91:P349,15,0)</f>
        <v>2</v>
      </c>
      <c r="E91" s="30"/>
      <c r="F91" s="30"/>
      <c r="G91" s="30">
        <v>80</v>
      </c>
      <c r="H91" s="30"/>
      <c r="I91" s="29"/>
      <c r="J91" s="29"/>
      <c r="K91" s="29">
        <v>4</v>
      </c>
      <c r="L91" s="66">
        <f>D91+G91+H91-I91-J91-K91-M91-M92*3-M93*5</f>
        <v>0</v>
      </c>
      <c r="M91" s="30">
        <v>6</v>
      </c>
      <c r="N91" s="66">
        <f t="shared" si="6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VLOOKUP(B92,'24.07'!B92:P350,15,0)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VLOOKUP(B93,'24.07'!B93:P351,15,0)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12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VLOOKUP(B94,'24.07'!B94:P352,15,0)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5"/>
        <v>0</v>
      </c>
      <c r="M94" s="30"/>
      <c r="N94" s="66">
        <f t="shared" si="6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VLOOKUP(B95,'24.07'!B95:P353,15,0)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5"/>
        <v>0</v>
      </c>
      <c r="M95" s="30"/>
      <c r="N95" s="66">
        <f t="shared" si="6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VLOOKUP(B96,'24.07'!B96:P354,15,0)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5"/>
        <v>0</v>
      </c>
      <c r="M96" s="30"/>
      <c r="N96" s="66">
        <f t="shared" si="6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VLOOKUP(B97,'24.07'!B97:P355,15,0)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5"/>
        <v>0</v>
      </c>
      <c r="M97" s="30"/>
      <c r="N97" s="66">
        <f t="shared" si="6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VLOOKUP(B98,'24.07'!B98:P356,15,0)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5"/>
        <v>0</v>
      </c>
      <c r="M98" s="30"/>
      <c r="N98" s="66">
        <f t="shared" si="6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VLOOKUP(B99,'24.07'!B99:P357,15,0)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5"/>
        <v>0</v>
      </c>
      <c r="M99" s="30"/>
      <c r="N99" s="66">
        <f t="shared" si="6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VLOOKUP(B100,'24.07'!B100:P358,15,0)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5"/>
        <v>0</v>
      </c>
      <c r="M100" s="30"/>
      <c r="N100" s="66">
        <f t="shared" si="6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v>0</v>
      </c>
      <c r="E101" s="30"/>
      <c r="F101" s="30"/>
      <c r="G101" s="30"/>
      <c r="H101" s="30"/>
      <c r="I101" s="29"/>
      <c r="J101" s="29"/>
      <c r="K101" s="29"/>
      <c r="L101" s="66">
        <v>0</v>
      </c>
      <c r="M101" s="30"/>
      <c r="N101" s="66">
        <f t="shared" si="6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VLOOKUP(B102,'24.07'!B102:P360,15,0)</f>
        <v>0</v>
      </c>
      <c r="E102" s="30"/>
      <c r="F102" s="30"/>
      <c r="G102" s="30">
        <v>22</v>
      </c>
      <c r="H102" s="30"/>
      <c r="I102" s="29"/>
      <c r="J102" s="29"/>
      <c r="K102" s="29">
        <v>1</v>
      </c>
      <c r="L102" s="66">
        <v>0</v>
      </c>
      <c r="M102" s="30">
        <v>21</v>
      </c>
      <c r="N102" s="66">
        <f t="shared" si="6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VLOOKUP(B103,'24.07'!B103:P361,15,0)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7">D103+G103+H103-I103-J103-K103</f>
        <v>0</v>
      </c>
      <c r="M103" s="21"/>
      <c r="N103" s="67">
        <f t="shared" si="6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VLOOKUP(B104,'24.07'!B104:P362,15,0)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7"/>
        <v>0</v>
      </c>
      <c r="M104" s="26"/>
      <c r="N104" s="65">
        <f t="shared" si="6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VLOOKUP(B105,'24.07'!B105:P363,15,0)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7"/>
        <v>0</v>
      </c>
      <c r="M105" s="30"/>
      <c r="N105" s="66">
        <f t="shared" si="6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VLOOKUP(B106,'24.07'!B106:P364,15,0)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7"/>
        <v>0</v>
      </c>
      <c r="M106" s="30"/>
      <c r="N106" s="66">
        <f t="shared" si="6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VLOOKUP(B107,'24.07'!B107:P365,15,0)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7"/>
        <v>0</v>
      </c>
      <c r="M107" s="30"/>
      <c r="N107" s="66">
        <f t="shared" si="6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VLOOKUP(B108,'24.07'!B108:P366,15,0)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7"/>
        <v>0</v>
      </c>
      <c r="M108" s="30"/>
      <c r="N108" s="66">
        <f t="shared" si="6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VLOOKUP(B109,'24.07'!B109:P367,15,0)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7"/>
        <v>0</v>
      </c>
      <c r="M109" s="30"/>
      <c r="N109" s="66">
        <f t="shared" si="6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VLOOKUP(B110,'24.07'!B110:P368,15,0)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7"/>
        <v>0</v>
      </c>
      <c r="M110" s="30"/>
      <c r="N110" s="66">
        <f t="shared" si="6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VLOOKUP(B111,'24.07'!B111:P369,15,0)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VLOOKUP(B112,'24.07'!B112:P370,15,0)</f>
        <v>0</v>
      </c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6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VLOOKUP(B113,'24.07'!B113:P371,15,0)</f>
        <v>0</v>
      </c>
      <c r="E113" s="30"/>
      <c r="F113" s="30"/>
      <c r="G113" s="30">
        <v>3</v>
      </c>
      <c r="H113" s="30"/>
      <c r="I113" s="29"/>
      <c r="J113" s="29"/>
      <c r="K113" s="29"/>
      <c r="L113" s="66">
        <f t="shared" ref="L113:L123" si="8">D113+G113+H113-I113-J113-K113-M113</f>
        <v>0</v>
      </c>
      <c r="M113" s="30">
        <v>3</v>
      </c>
      <c r="N113" s="66">
        <f t="shared" si="6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VLOOKUP(B114,'24.07'!B114:P372,15,0)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8"/>
        <v>0</v>
      </c>
      <c r="M114" s="30">
        <v>7</v>
      </c>
      <c r="N114" s="66">
        <f t="shared" si="6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VLOOKUP(B115,'24.07'!B115:P373,15,0)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8"/>
        <v>0</v>
      </c>
      <c r="M115" s="30">
        <v>4</v>
      </c>
      <c r="N115" s="66">
        <f t="shared" si="6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VLOOKUP(B116,'24.07'!B116:P374,15,0)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8"/>
        <v>0</v>
      </c>
      <c r="M116" s="30"/>
      <c r="N116" s="66">
        <f t="shared" si="6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VLOOKUP(B117,'24.07'!B117:P375,15,0)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8"/>
        <v>0</v>
      </c>
      <c r="M117" s="30"/>
      <c r="N117" s="66">
        <f t="shared" si="6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VLOOKUP(B118,'24.07'!B118:P376,15,0)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8"/>
        <v>0</v>
      </c>
      <c r="M118" s="30"/>
      <c r="N118" s="66">
        <f t="shared" si="6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VLOOKUP(B119,'24.07'!B119:P377,15,0)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8"/>
        <v>0</v>
      </c>
      <c r="M119" s="30"/>
      <c r="N119" s="66">
        <f t="shared" si="6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VLOOKUP(B120,'24.07'!B120:P378,15,0)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8"/>
        <v>0</v>
      </c>
      <c r="M120" s="30"/>
      <c r="N120" s="66">
        <f t="shared" si="6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VLOOKUP(B121,'24.07'!B121:P379,15,0)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8"/>
        <v>0</v>
      </c>
      <c r="M121" s="30"/>
      <c r="N121" s="66">
        <f t="shared" si="6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VLOOKUP(B122,'24.07'!B122:P380,15,0)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8"/>
        <v>0</v>
      </c>
      <c r="M122" s="30"/>
      <c r="N122" s="66">
        <f t="shared" si="6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VLOOKUP(B123,'24.07'!B123:P381,15,0)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8"/>
        <v>#N/A</v>
      </c>
      <c r="M123" s="38"/>
      <c r="N123" s="68" t="e">
        <f t="shared" si="6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VLOOKUP(B124,'24.07'!B124:P382,15,0)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VLOOKUP(B125,'24.07'!B125:P383,15,0)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6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VLOOKUP(B126,'24.07'!B126:P384,15,0)</f>
        <v>1</v>
      </c>
      <c r="E126" s="30"/>
      <c r="F126" s="30"/>
      <c r="G126" s="30"/>
      <c r="H126" s="30"/>
      <c r="I126" s="29"/>
      <c r="J126" s="29"/>
      <c r="K126" s="29">
        <v>1</v>
      </c>
      <c r="L126" s="66">
        <f t="shared" ref="L126:L149" si="9">D126+G126+H126-I126-J126-K126-M126</f>
        <v>0</v>
      </c>
      <c r="M126" s="30"/>
      <c r="N126" s="66">
        <f t="shared" si="6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VLOOKUP(B127,'24.07'!B127:P385,15,0)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9"/>
        <v>0</v>
      </c>
      <c r="M127" s="30"/>
      <c r="N127" s="66">
        <f t="shared" si="6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VLOOKUP(B128,'24.07'!B128:P386,15,0)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9"/>
        <v>0</v>
      </c>
      <c r="M128" s="30"/>
      <c r="N128" s="66">
        <f t="shared" si="6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VLOOKUP(B129,'24.07'!B129:P387,15,0)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9"/>
        <v>0</v>
      </c>
      <c r="M129" s="30"/>
      <c r="N129" s="66">
        <f t="shared" si="6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VLOOKUP(B130,'24.07'!B130:P388,15,0)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9"/>
        <v>0</v>
      </c>
      <c r="M130" s="30"/>
      <c r="N130" s="66">
        <f t="shared" si="6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VLOOKUP(B131,'24.07'!B131:P389,15,0)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9"/>
        <v>0</v>
      </c>
      <c r="M131" s="30"/>
      <c r="N131" s="66">
        <f t="shared" si="6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VLOOKUP(B132,'24.07'!B132:P390,15,0)</f>
        <v>0</v>
      </c>
      <c r="E132" s="30"/>
      <c r="F132" s="30"/>
      <c r="G132" s="30"/>
      <c r="H132" s="30"/>
      <c r="I132" s="29"/>
      <c r="J132" s="29"/>
      <c r="K132" s="29"/>
      <c r="L132" s="66">
        <f t="shared" si="9"/>
        <v>0</v>
      </c>
      <c r="M132" s="30"/>
      <c r="N132" s="66">
        <f t="shared" si="6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VLOOKUP(B133,'24.07'!B133:P391,15,0)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9"/>
        <v>0</v>
      </c>
      <c r="M133" s="30"/>
      <c r="N133" s="66">
        <f t="shared" si="6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VLOOKUP(B134,'24.07'!B134:P392,15,0)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9"/>
        <v>0</v>
      </c>
      <c r="M134" s="30"/>
      <c r="N134" s="66">
        <f t="shared" si="6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VLOOKUP(B135,'24.07'!B135:P393,15,0)</f>
        <v>3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9"/>
        <v>3</v>
      </c>
      <c r="M135" s="30"/>
      <c r="N135" s="66">
        <f t="shared" si="6"/>
        <v>0</v>
      </c>
      <c r="O135" s="29"/>
      <c r="P135" s="66">
        <v>3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VLOOKUP(B136,'24.07'!B136:P394,15,0)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9"/>
        <v>2</v>
      </c>
      <c r="M136" s="30">
        <v>2</v>
      </c>
      <c r="N136" s="66">
        <f t="shared" si="6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VLOOKUP(B137,'24.07'!B137:P395,15,0)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9"/>
        <v>0</v>
      </c>
      <c r="M137" s="30"/>
      <c r="N137" s="66">
        <f t="shared" si="6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VLOOKUP(B138,'24.07'!B138:P396,15,0)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9"/>
        <v>0</v>
      </c>
      <c r="M138" s="30"/>
      <c r="N138" s="66">
        <f t="shared" si="6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VLOOKUP(B139,'24.07'!B139:P397,15,0)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9"/>
        <v>0</v>
      </c>
      <c r="M139" s="30"/>
      <c r="N139" s="66">
        <f t="shared" si="6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VLOOKUP(B140,'24.07'!B140:P398,15,0)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9"/>
        <v>0</v>
      </c>
      <c r="M140" s="30"/>
      <c r="N140" s="66">
        <f t="shared" si="6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VLOOKUP(B141,'24.07'!B141:P399,15,0)</f>
        <v>2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9"/>
        <v>3</v>
      </c>
      <c r="M141" s="30"/>
      <c r="N141" s="66">
        <f t="shared" si="6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VLOOKUP(B142,'24.07'!B142:P400,15,0)</f>
        <v>4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9"/>
        <v>5</v>
      </c>
      <c r="M142" s="30">
        <v>1</v>
      </c>
      <c r="N142" s="66">
        <f t="shared" si="6"/>
        <v>0</v>
      </c>
      <c r="O142" s="29"/>
      <c r="P142" s="66">
        <v>5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VLOOKUP(B143,'24.07'!B143:P401,15,0)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9"/>
        <v>1</v>
      </c>
      <c r="M143" s="30"/>
      <c r="N143" s="66">
        <f t="shared" si="6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VLOOKUP(B144,'24.07'!B144:P402,15,0)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9"/>
        <v>1</v>
      </c>
      <c r="M144" s="30">
        <v>1</v>
      </c>
      <c r="N144" s="66">
        <f t="shared" si="6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VLOOKUP(B145,'24.07'!B145:P403,15,0)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9"/>
        <v>0</v>
      </c>
      <c r="M145" s="30"/>
      <c r="N145" s="66">
        <f t="shared" si="6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VLOOKUP(B146,'24.07'!B146:P404,15,0)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9"/>
        <v>#N/A</v>
      </c>
      <c r="M146" s="30"/>
      <c r="N146" s="66" t="e">
        <f t="shared" si="6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VLOOKUP(B147,'24.07'!B147:P405,15,0)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9"/>
        <v>#N/A</v>
      </c>
      <c r="M147" s="30"/>
      <c r="N147" s="66" t="e">
        <f t="shared" si="6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VLOOKUP(B148,'24.07'!B148:P406,15,0)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9"/>
        <v>#N/A</v>
      </c>
      <c r="M148" s="30"/>
      <c r="N148" s="66" t="e">
        <f t="shared" si="6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VLOOKUP(B149,'24.07'!B149:P407,15,0)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9"/>
        <v>#N/A</v>
      </c>
      <c r="M149" s="30"/>
      <c r="N149" s="66" t="e">
        <f t="shared" ref="N149:N213" si="10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VLOOKUP(B150,'24.07'!B150:P408,15,0)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VLOOKUP(B151,'24.07'!B151:P409,15,0)</f>
        <v>1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>
        <v>1</v>
      </c>
      <c r="N151" s="66">
        <f t="shared" si="10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VLOOKUP(B152,'24.07'!B152:P410,15,0)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1">D152+G152+H152-I152-J152-K152-M152</f>
        <v>0</v>
      </c>
      <c r="M152" s="30"/>
      <c r="N152" s="66">
        <f t="shared" si="10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VLOOKUP(B153,'24.07'!B153:P411,15,0)</f>
        <v>0</v>
      </c>
      <c r="E153" s="30"/>
      <c r="F153" s="30"/>
      <c r="G153" s="30">
        <v>2</v>
      </c>
      <c r="H153" s="30"/>
      <c r="I153" s="29"/>
      <c r="J153" s="29"/>
      <c r="K153" s="29"/>
      <c r="L153" s="66">
        <f t="shared" si="11"/>
        <v>2</v>
      </c>
      <c r="M153" s="30"/>
      <c r="N153" s="66">
        <f t="shared" si="10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VLOOKUP(B154,'24.07'!B154:P412,15,0)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1"/>
        <v>0</v>
      </c>
      <c r="M154" s="30"/>
      <c r="N154" s="66">
        <f t="shared" si="10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VLOOKUP(B155,'24.07'!B155:P413,15,0)</f>
        <v>1</v>
      </c>
      <c r="E155" s="30"/>
      <c r="F155" s="30"/>
      <c r="G155" s="30"/>
      <c r="H155" s="30"/>
      <c r="I155" s="29"/>
      <c r="J155" s="29"/>
      <c r="K155" s="29">
        <v>1</v>
      </c>
      <c r="L155" s="66">
        <f t="shared" si="11"/>
        <v>0</v>
      </c>
      <c r="M155" s="30"/>
      <c r="N155" s="66">
        <f t="shared" si="10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VLOOKUP(B156,'24.07'!B156:P414,15,0)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1"/>
        <v>0</v>
      </c>
      <c r="M156" s="30"/>
      <c r="N156" s="66">
        <f t="shared" si="10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VLOOKUP(B157,'24.07'!B157:P415,15,0)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1"/>
        <v>0</v>
      </c>
      <c r="M157" s="30"/>
      <c r="N157" s="66">
        <f t="shared" si="10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VLOOKUP(B158,'24.07'!B158:P416,15,0)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1"/>
        <v>0</v>
      </c>
      <c r="M158" s="30"/>
      <c r="N158" s="66">
        <f t="shared" si="10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VLOOKUP(B159,'24.07'!B159:P417,15,0)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1"/>
        <v>4</v>
      </c>
      <c r="M159" s="30"/>
      <c r="N159" s="66">
        <f t="shared" si="10"/>
        <v>0</v>
      </c>
      <c r="O159" s="29"/>
      <c r="P159" s="66">
        <v>4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VLOOKUP(B160,'24.07'!B160:P418,15,0)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1"/>
        <v>0</v>
      </c>
      <c r="M160" s="30"/>
      <c r="N160" s="66">
        <f t="shared" si="10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VLOOKUP(B161,'24.07'!B161:P419,15,0)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1"/>
        <v>0</v>
      </c>
      <c r="M161" s="30"/>
      <c r="N161" s="66">
        <f t="shared" si="10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VLOOKUP(B162,'24.07'!B162:P420,15,0)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1"/>
        <v>0</v>
      </c>
      <c r="M162" s="30"/>
      <c r="N162" s="66">
        <f t="shared" si="10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VLOOKUP(B163,'24.07'!B163:P421,15,0)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1"/>
        <v>0</v>
      </c>
      <c r="M163" s="30"/>
      <c r="N163" s="66">
        <f t="shared" si="10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VLOOKUP(B164,'24.07'!B164:P422,15,0)</f>
        <v>0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1"/>
        <v>3</v>
      </c>
      <c r="M164" s="30"/>
      <c r="N164" s="66">
        <f t="shared" si="10"/>
        <v>0</v>
      </c>
      <c r="O164" s="29"/>
      <c r="P164" s="66">
        <v>3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VLOOKUP(B165,'24.07'!B165:P423,15,0)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1"/>
        <v>1</v>
      </c>
      <c r="M165" s="30"/>
      <c r="N165" s="66">
        <f t="shared" si="10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VLOOKUP(B166,'24.07'!B166:P424,15,0)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1"/>
        <v>0</v>
      </c>
      <c r="M166" s="30"/>
      <c r="N166" s="66">
        <f t="shared" si="10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VLOOKUP(B167,'24.07'!B167:P425,15,0)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1"/>
        <v>1</v>
      </c>
      <c r="M167" s="30"/>
      <c r="N167" s="66">
        <f t="shared" si="10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VLOOKUP(B168,'24.07'!B168:P426,15,0)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1"/>
        <v>0</v>
      </c>
      <c r="M168" s="30"/>
      <c r="N168" s="66">
        <f t="shared" si="10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VLOOKUP(B169,'24.07'!B169:P427,15,0)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1"/>
        <v>0</v>
      </c>
      <c r="M169" s="30">
        <v>1</v>
      </c>
      <c r="N169" s="66">
        <f t="shared" si="10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VLOOKUP(B170,'24.07'!B170:P428,15,0)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1"/>
        <v>0</v>
      </c>
      <c r="M170" s="30"/>
      <c r="N170" s="66">
        <f t="shared" si="10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VLOOKUP(B171,'24.07'!B171:P429,15,0)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1"/>
        <v>0</v>
      </c>
      <c r="M171" s="30"/>
      <c r="N171" s="66">
        <f t="shared" si="10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VLOOKUP(B172,'24.07'!B172:P430,15,0)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1"/>
        <v>0</v>
      </c>
      <c r="M172" s="30"/>
      <c r="N172" s="66">
        <f t="shared" si="10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VLOOKUP(B173,'24.07'!B173:P431,15,0)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1"/>
        <v>0</v>
      </c>
      <c r="M173" s="30"/>
      <c r="N173" s="66">
        <f t="shared" si="10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VLOOKUP(B174,'24.07'!B174:P432,15,0)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1"/>
        <v>0</v>
      </c>
      <c r="M174" s="30"/>
      <c r="N174" s="66">
        <f t="shared" si="10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VLOOKUP(B175,'24.07'!B175:P433,15,0)</f>
        <v>0</v>
      </c>
      <c r="E175" s="30"/>
      <c r="F175" s="30"/>
      <c r="G175" s="30">
        <v>1</v>
      </c>
      <c r="H175" s="30"/>
      <c r="I175" s="29"/>
      <c r="J175" s="29"/>
      <c r="K175" s="29"/>
      <c r="L175" s="66">
        <f t="shared" si="11"/>
        <v>0</v>
      </c>
      <c r="M175" s="30">
        <v>1</v>
      </c>
      <c r="N175" s="66">
        <f t="shared" si="10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VLOOKUP(B176,'24.07'!B176:P434,15,0)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1"/>
        <v>0</v>
      </c>
      <c r="M176" s="30"/>
      <c r="N176" s="66">
        <f t="shared" si="10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VLOOKUP(B177,'24.07'!B177:P435,15,0)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1"/>
        <v>0</v>
      </c>
      <c r="M177" s="38"/>
      <c r="N177" s="66">
        <f t="shared" si="10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VLOOKUP(B178,'24.07'!B178:P436,15,0)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1"/>
        <v>0</v>
      </c>
      <c r="M178" s="38"/>
      <c r="N178" s="66">
        <f t="shared" si="10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VLOOKUP(B179,'24.07'!B179:P437,15,0)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1"/>
        <v>0</v>
      </c>
      <c r="M179" s="38"/>
      <c r="N179" s="66">
        <f t="shared" si="10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VLOOKUP(B180,'24.07'!B180:P438,15,0)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1"/>
        <v>0</v>
      </c>
      <c r="M180" s="38"/>
      <c r="N180" s="66">
        <f t="shared" si="10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VLOOKUP(B181,'24.07'!B181:P439,15,0)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1"/>
        <v>0</v>
      </c>
      <c r="M181" s="38"/>
      <c r="N181" s="66">
        <f t="shared" si="10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VLOOKUP(B182,'24.07'!B182:P440,15,0)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VLOOKUP(B183,'24.07'!B183:P441,15,0)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1"/>
        <v>0</v>
      </c>
      <c r="M183" s="38"/>
      <c r="N183" s="66">
        <f t="shared" si="10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VLOOKUP(B184,'24.07'!B184:P442,15,0)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VLOOKUP(B185,'24.07'!B185:P443,15,0)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10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VLOOKUP(B186,'24.07'!B186:P444,15,0)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2">D186+G186+H186-I186-J186-K186-M186</f>
        <v>0</v>
      </c>
      <c r="M186" s="26"/>
      <c r="N186" s="68">
        <f t="shared" si="10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VLOOKUP(B187,'24.07'!B187:P445,15,0)</f>
        <v>12</v>
      </c>
      <c r="E187" s="38"/>
      <c r="F187" s="38"/>
      <c r="G187" s="26"/>
      <c r="H187" s="26"/>
      <c r="I187" s="25"/>
      <c r="J187" s="25"/>
      <c r="K187" s="25"/>
      <c r="L187" s="68">
        <f t="shared" si="12"/>
        <v>4</v>
      </c>
      <c r="M187" s="26">
        <v>8</v>
      </c>
      <c r="N187" s="68">
        <f t="shared" si="10"/>
        <v>0</v>
      </c>
      <c r="O187" s="37"/>
      <c r="P187" s="68">
        <v>4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VLOOKUP(B188,'24.07'!B188:P446,15,0)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2"/>
        <v>0</v>
      </c>
      <c r="M188" s="26"/>
      <c r="N188" s="68">
        <f t="shared" si="10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VLOOKUP(B189,'24.07'!B189:P447,15,0)</f>
        <v>1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2"/>
        <v>5</v>
      </c>
      <c r="M189" s="26">
        <v>6</v>
      </c>
      <c r="N189" s="68">
        <f t="shared" si="10"/>
        <v>0</v>
      </c>
      <c r="O189" s="37"/>
      <c r="P189" s="68">
        <v>5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VLOOKUP(B190,'24.07'!B190:P448,15,0)</f>
        <v>9</v>
      </c>
      <c r="E190" s="38"/>
      <c r="F190" s="38"/>
      <c r="G190" s="26"/>
      <c r="H190" s="26"/>
      <c r="I190" s="25"/>
      <c r="J190" s="25"/>
      <c r="K190" s="25"/>
      <c r="L190" s="68">
        <f t="shared" si="12"/>
        <v>7</v>
      </c>
      <c r="M190" s="26">
        <v>2</v>
      </c>
      <c r="N190" s="68">
        <f t="shared" si="10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VLOOKUP(B191,'24.07'!B191:P449,15,0)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2"/>
        <v>0</v>
      </c>
      <c r="M191" s="26"/>
      <c r="N191" s="68">
        <f t="shared" si="10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VLOOKUP(B192,'24.07'!B192:P450,15,0)</f>
        <v>6</v>
      </c>
      <c r="E192" s="38"/>
      <c r="F192" s="38"/>
      <c r="G192" s="26"/>
      <c r="H192" s="26"/>
      <c r="I192" s="25"/>
      <c r="J192" s="25"/>
      <c r="K192" s="25"/>
      <c r="L192" s="68">
        <f t="shared" si="12"/>
        <v>3</v>
      </c>
      <c r="M192" s="26">
        <v>3</v>
      </c>
      <c r="N192" s="68">
        <f t="shared" si="10"/>
        <v>0</v>
      </c>
      <c r="O192" s="37"/>
      <c r="P192" s="68">
        <v>3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VLOOKUP(B193,'24.07'!B193:P451,15,0)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2"/>
        <v>0</v>
      </c>
      <c r="M193" s="26"/>
      <c r="N193" s="68">
        <f t="shared" si="10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VLOOKUP(B194,'24.07'!B194:P452,15,0)</f>
        <v>9</v>
      </c>
      <c r="E194" s="38"/>
      <c r="F194" s="38"/>
      <c r="G194" s="26"/>
      <c r="H194" s="26"/>
      <c r="I194" s="25"/>
      <c r="J194" s="25"/>
      <c r="K194" s="25"/>
      <c r="L194" s="68">
        <f t="shared" si="12"/>
        <v>8</v>
      </c>
      <c r="M194" s="26">
        <v>1</v>
      </c>
      <c r="N194" s="68">
        <f t="shared" si="10"/>
        <v>0</v>
      </c>
      <c r="O194" s="37"/>
      <c r="P194" s="68">
        <v>8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VLOOKUP(B195,'24.07'!B195:P453,15,0)</f>
        <v>9</v>
      </c>
      <c r="E195" s="38"/>
      <c r="F195" s="38"/>
      <c r="G195" s="25"/>
      <c r="H195" s="26"/>
      <c r="I195" s="25"/>
      <c r="J195" s="25"/>
      <c r="K195" s="25"/>
      <c r="L195" s="68">
        <f t="shared" si="12"/>
        <v>4</v>
      </c>
      <c r="M195" s="26">
        <v>5</v>
      </c>
      <c r="N195" s="68">
        <f t="shared" si="10"/>
        <v>0</v>
      </c>
      <c r="O195" s="37"/>
      <c r="P195" s="68">
        <v>4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VLOOKUP(B196,'24.07'!B196:P454,15,0)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2"/>
        <v>0</v>
      </c>
      <c r="M196" s="26"/>
      <c r="N196" s="68">
        <f t="shared" si="10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VLOOKUP(B197,'24.07'!B197:P455,15,0)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2"/>
        <v>0</v>
      </c>
      <c r="M197" s="30"/>
      <c r="N197" s="66">
        <f t="shared" si="10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VLOOKUP(B198,'24.07'!B198:P456,15,0)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VLOOKUP(B199,'24.07'!B199:P457,15,0)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10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v>10</v>
      </c>
      <c r="E200" s="25"/>
      <c r="F200" s="25"/>
      <c r="G200" s="25"/>
      <c r="H200" s="25"/>
      <c r="I200" s="25"/>
      <c r="J200" s="25"/>
      <c r="K200" s="25"/>
      <c r="L200" s="65">
        <f t="shared" ref="L200:L222" si="13">D200+G200+H200-I200-J200-K200-M200</f>
        <v>0</v>
      </c>
      <c r="M200" s="26">
        <v>10</v>
      </c>
      <c r="N200" s="65">
        <f t="shared" si="10"/>
        <v>0</v>
      </c>
      <c r="O200" s="25"/>
      <c r="P200" s="65"/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VLOOKUP(B201,'24.07'!B201:P459,15,0)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3"/>
        <v>0</v>
      </c>
      <c r="M201" s="26"/>
      <c r="N201" s="65">
        <f t="shared" si="10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VLOOKUP(B202,'24.07'!B202:P460,15,0)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3"/>
        <v>0</v>
      </c>
      <c r="M202" s="26"/>
      <c r="N202" s="65">
        <f t="shared" si="10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VLOOKUP(B203,'24.07'!B203:P461,15,0)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3"/>
        <v>0</v>
      </c>
      <c r="M203" s="26"/>
      <c r="N203" s="65">
        <f t="shared" si="10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VLOOKUP(B204,'24.07'!B204:P462,15,0)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3"/>
        <v>0</v>
      </c>
      <c r="M204" s="26"/>
      <c r="N204" s="65">
        <f t="shared" si="10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VLOOKUP(B205,'24.07'!B205:P463,15,0)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3"/>
        <v>0</v>
      </c>
      <c r="M205" s="26"/>
      <c r="N205" s="65">
        <f t="shared" si="10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VLOOKUP(B206,'24.07'!B206:P464,15,0)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3"/>
        <v>0</v>
      </c>
      <c r="M206" s="26"/>
      <c r="N206" s="65">
        <f t="shared" si="10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VLOOKUP(B207,'24.07'!B207:P465,15,0)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3"/>
        <v>0</v>
      </c>
      <c r="M207" s="26"/>
      <c r="N207" s="65">
        <f t="shared" si="10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VLOOKUP(B208,'24.07'!B208:P466,15,0)</f>
        <v>1</v>
      </c>
      <c r="E208" s="25"/>
      <c r="F208" s="25"/>
      <c r="G208" s="25">
        <v>34</v>
      </c>
      <c r="H208" s="25"/>
      <c r="I208" s="25"/>
      <c r="J208" s="25"/>
      <c r="K208" s="25"/>
      <c r="L208" s="65">
        <f t="shared" si="13"/>
        <v>26</v>
      </c>
      <c r="M208" s="26">
        <v>9</v>
      </c>
      <c r="N208" s="65">
        <f t="shared" si="10"/>
        <v>0</v>
      </c>
      <c r="O208" s="25"/>
      <c r="P208" s="65">
        <v>26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VLOOKUP(B209,'24.07'!B209:P467,15,0)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3"/>
        <v>0</v>
      </c>
      <c r="M209" s="26"/>
      <c r="N209" s="65">
        <f t="shared" si="10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VLOOKUP(B210,'24.07'!B210:P468,15,0)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3"/>
        <v>0</v>
      </c>
      <c r="M210" s="26"/>
      <c r="N210" s="65">
        <f t="shared" si="10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VLOOKUP(B211,'24.07'!B211:P469,15,0)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3"/>
        <v>0</v>
      </c>
      <c r="M211" s="26"/>
      <c r="N211" s="65">
        <f t="shared" si="10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VLOOKUP(B212,'24.07'!B212:P470,15,0)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3"/>
        <v>0</v>
      </c>
      <c r="M212" s="26"/>
      <c r="N212" s="65">
        <f t="shared" si="10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VLOOKUP(B213,'24.07'!B213:P471,15,0)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3"/>
        <v>0</v>
      </c>
      <c r="M213" s="26"/>
      <c r="N213" s="65">
        <f t="shared" si="10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VLOOKUP(B214,'24.07'!B214:P472,15,0)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3"/>
        <v>0</v>
      </c>
      <c r="M214" s="26"/>
      <c r="N214" s="65">
        <f t="shared" ref="N214:N267" si="14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VLOOKUP(B215,'24.07'!B215:P473,15,0)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3"/>
        <v>0</v>
      </c>
      <c r="M215" s="26"/>
      <c r="N215" s="65">
        <f t="shared" si="14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VLOOKUP(B216,'24.07'!B216:P474,15,0)</f>
        <v>10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3"/>
        <v>5</v>
      </c>
      <c r="M216" s="26">
        <v>19</v>
      </c>
      <c r="N216" s="65">
        <f t="shared" si="14"/>
        <v>0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VLOOKUP(B217,'24.07'!B217:P475,15,0)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3"/>
        <v>0</v>
      </c>
      <c r="M217" s="26"/>
      <c r="N217" s="65">
        <f t="shared" si="14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VLOOKUP(B218,'24.07'!B218:P476,15,0)</f>
        <v>11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3"/>
        <v>5</v>
      </c>
      <c r="M218" s="26">
        <v>20</v>
      </c>
      <c r="N218" s="65">
        <f t="shared" si="14"/>
        <v>0</v>
      </c>
      <c r="O218" s="25"/>
      <c r="P218" s="65">
        <v>5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VLOOKUP(B219,'24.07'!B219:P477,15,0)</f>
        <v>6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3"/>
        <v>4</v>
      </c>
      <c r="M219" s="26">
        <v>16</v>
      </c>
      <c r="N219" s="65">
        <f t="shared" si="14"/>
        <v>0</v>
      </c>
      <c r="O219" s="25"/>
      <c r="P219" s="65">
        <v>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VLOOKUP(B220,'24.07'!B220:P478,15,0)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3"/>
        <v>0</v>
      </c>
      <c r="M220" s="26"/>
      <c r="N220" s="65">
        <f t="shared" si="14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VLOOKUP(B221,'24.07'!B221:P479,15,0)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3"/>
        <v>0</v>
      </c>
      <c r="M221" s="26"/>
      <c r="N221" s="65">
        <f t="shared" si="14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VLOOKUP(B222,'24.07'!B222:P480,15,0)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3"/>
        <v>0</v>
      </c>
      <c r="M222" s="26"/>
      <c r="N222" s="65">
        <f t="shared" si="14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VLOOKUP(B223,'24.07'!B223:P481,15,0)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11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VLOOKUP(B224,'24.07'!B224:P482,15,0)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2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VLOOKUP(B225,'24.07'!B225:P483,15,0)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VLOOKUP(B226,'24.07'!B226:P484,15,0)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4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VLOOKUP(B227,'24.07'!B227:P485,15,0)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4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VLOOKUP(B228,'24.07'!B228:P486,15,0)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4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VLOOKUP(B229,'24.07'!B229:P487,15,0)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VLOOKUP(B230,'24.07'!B230:P488,15,0)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4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VLOOKUP(B231,'24.07'!B231:P489,15,0)</f>
        <v>16</v>
      </c>
      <c r="E231" s="25"/>
      <c r="F231" s="25"/>
      <c r="G231" s="25"/>
      <c r="H231" s="25"/>
      <c r="I231" s="25"/>
      <c r="J231" s="25"/>
      <c r="K231" s="25"/>
      <c r="L231" s="65">
        <f t="shared" ref="L231:L238" si="15">D231+G231+H231-I231-J231-K231-M231</f>
        <v>10</v>
      </c>
      <c r="M231" s="26">
        <v>6</v>
      </c>
      <c r="N231" s="65">
        <f t="shared" si="14"/>
        <v>0</v>
      </c>
      <c r="O231" s="25"/>
      <c r="P231" s="65">
        <v>10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VLOOKUP(B232,'24.07'!B232:P490,15,0)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5"/>
        <v>0</v>
      </c>
      <c r="M232" s="26"/>
      <c r="N232" s="65">
        <f t="shared" si="14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VLOOKUP(B233,'24.07'!B233:P491,15,0)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5"/>
        <v>0</v>
      </c>
      <c r="M233" s="26"/>
      <c r="N233" s="65">
        <f t="shared" si="14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VLOOKUP(B234,'24.07'!B234:P492,15,0)</f>
        <v>26</v>
      </c>
      <c r="E234" s="25"/>
      <c r="F234" s="25"/>
      <c r="G234" s="25"/>
      <c r="H234" s="25"/>
      <c r="I234" s="25"/>
      <c r="J234" s="25"/>
      <c r="K234" s="25"/>
      <c r="L234" s="65">
        <f t="shared" si="15"/>
        <v>11</v>
      </c>
      <c r="M234" s="26">
        <v>15</v>
      </c>
      <c r="N234" s="65">
        <f t="shared" si="14"/>
        <v>0</v>
      </c>
      <c r="O234" s="25"/>
      <c r="P234" s="65">
        <v>11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VLOOKUP(B235,'24.07'!B235:P493,15,0)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5"/>
        <v>0</v>
      </c>
      <c r="M235" s="26"/>
      <c r="N235" s="65">
        <f t="shared" si="14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VLOOKUP(B236,'24.07'!B236:P494,15,0)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5"/>
        <v>0</v>
      </c>
      <c r="M236" s="26"/>
      <c r="N236" s="65">
        <f t="shared" si="14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VLOOKUP(B237,'24.07'!B237:P495,15,0)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5"/>
        <v>0</v>
      </c>
      <c r="M237" s="26"/>
      <c r="N237" s="65">
        <f t="shared" si="14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VLOOKUP(B238,'24.07'!B238:P496,15,0)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5"/>
        <v>#N/A</v>
      </c>
      <c r="M238" s="26"/>
      <c r="N238" s="65" t="e">
        <f t="shared" si="14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VLOOKUP(B239,'24.07'!B239:P497,15,0)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4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VLOOKUP(B240,'24.07'!B240:P498,15,0)</f>
        <v>126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126</v>
      </c>
      <c r="M240" s="26"/>
      <c r="N240" s="65">
        <f t="shared" si="14"/>
        <v>0</v>
      </c>
      <c r="O240" s="25"/>
      <c r="P240" s="65">
        <v>126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VLOOKUP(B241,'24.07'!B241:P499,15,0)</f>
        <v>30</v>
      </c>
      <c r="E241" s="25"/>
      <c r="F241" s="25"/>
      <c r="G241" s="25"/>
      <c r="H241" s="25"/>
      <c r="I241" s="25"/>
      <c r="J241" s="25"/>
      <c r="K241" s="25"/>
      <c r="L241" s="65">
        <f t="shared" ref="L241:L251" si="16">D241+G241+H241-I241-J241-K241-M241</f>
        <v>28</v>
      </c>
      <c r="M241" s="26">
        <v>2</v>
      </c>
      <c r="N241" s="65">
        <f t="shared" si="14"/>
        <v>-12</v>
      </c>
      <c r="O241" s="25"/>
      <c r="P241" s="65">
        <v>16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VLOOKUP(B242,'24.07'!B242:P500,15,0)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6"/>
        <v>21</v>
      </c>
      <c r="M242" s="26"/>
      <c r="N242" s="65">
        <f t="shared" si="14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VLOOKUP(B243,'24.07'!B243:P501,15,0)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6"/>
        <v>0</v>
      </c>
      <c r="M243" s="26"/>
      <c r="N243" s="65">
        <f t="shared" si="14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VLOOKUP(B244,'24.07'!B244:P502,15,0)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6"/>
        <v>0</v>
      </c>
      <c r="M244" s="26"/>
      <c r="N244" s="65">
        <f t="shared" si="14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VLOOKUP(B245,'24.07'!B245:P503,15,0)</f>
        <v>134</v>
      </c>
      <c r="E245" s="25"/>
      <c r="F245" s="25"/>
      <c r="G245" s="25"/>
      <c r="H245" s="25"/>
      <c r="I245" s="25"/>
      <c r="J245" s="25"/>
      <c r="K245" s="25"/>
      <c r="L245" s="65">
        <f t="shared" si="16"/>
        <v>133</v>
      </c>
      <c r="M245" s="26">
        <v>1</v>
      </c>
      <c r="N245" s="65">
        <f t="shared" si="14"/>
        <v>0</v>
      </c>
      <c r="O245" s="25"/>
      <c r="P245" s="65">
        <v>133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VLOOKUP(B246,'24.07'!B246:P504,15,0)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6"/>
        <v>0</v>
      </c>
      <c r="M246" s="26"/>
      <c r="N246" s="65">
        <f t="shared" si="14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VLOOKUP(B247,'24.07'!B247:P505,15,0)</f>
        <v>15</v>
      </c>
      <c r="E247" s="25"/>
      <c r="F247" s="25"/>
      <c r="G247" s="25"/>
      <c r="H247" s="25"/>
      <c r="I247" s="25"/>
      <c r="J247" s="25"/>
      <c r="K247" s="25"/>
      <c r="L247" s="65">
        <f t="shared" si="16"/>
        <v>15</v>
      </c>
      <c r="M247" s="26"/>
      <c r="N247" s="65">
        <f t="shared" si="14"/>
        <v>0</v>
      </c>
      <c r="O247" s="25"/>
      <c r="P247" s="65">
        <v>15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VLOOKUP(B248,'24.07'!B248:P506,15,0)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6"/>
        <v>0</v>
      </c>
      <c r="M248" s="26"/>
      <c r="N248" s="65">
        <f t="shared" si="14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VLOOKUP(B249,'24.07'!B249:P507,15,0)</f>
        <v>19</v>
      </c>
      <c r="E249" s="25"/>
      <c r="F249" s="25"/>
      <c r="G249" s="25"/>
      <c r="H249" s="25"/>
      <c r="I249" s="25"/>
      <c r="J249" s="25"/>
      <c r="K249" s="25"/>
      <c r="L249" s="65">
        <f t="shared" si="16"/>
        <v>18</v>
      </c>
      <c r="M249" s="26">
        <v>1</v>
      </c>
      <c r="N249" s="65">
        <f t="shared" si="14"/>
        <v>12</v>
      </c>
      <c r="O249" s="25"/>
      <c r="P249" s="65">
        <v>30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VLOOKUP(B250,'24.07'!B250:P508,15,0)</f>
        <v>14</v>
      </c>
      <c r="E250" s="25"/>
      <c r="F250" s="25"/>
      <c r="G250" s="25"/>
      <c r="H250" s="25"/>
      <c r="I250" s="25"/>
      <c r="J250" s="25"/>
      <c r="K250" s="25"/>
      <c r="L250" s="65">
        <f t="shared" si="16"/>
        <v>14</v>
      </c>
      <c r="M250" s="26"/>
      <c r="N250" s="65">
        <f t="shared" si="14"/>
        <v>0</v>
      </c>
      <c r="O250" s="25"/>
      <c r="P250" s="65">
        <v>14</v>
      </c>
    </row>
    <row r="251" spans="1:16" hidden="1" x14ac:dyDescent="0.25">
      <c r="A251" s="32"/>
      <c r="B251" s="33"/>
      <c r="C251" s="34"/>
      <c r="D251" s="67" t="e">
        <f>VLOOKUP(B251,'24.07'!B251:P509,15,0)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6"/>
        <v>#N/A</v>
      </c>
      <c r="M251" s="26"/>
      <c r="N251" s="65" t="e">
        <f t="shared" si="14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VLOOKUP(B252,'24.07'!B252:P510,15,0)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4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VLOOKUP(B253,'24.07'!B253:P511,15,0)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4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VLOOKUP(B254,'24.07'!B254:P512,15,0)</f>
        <v>10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9</v>
      </c>
      <c r="M254" s="30">
        <v>1</v>
      </c>
      <c r="N254" s="66">
        <f t="shared" si="14"/>
        <v>0</v>
      </c>
      <c r="O254" s="29"/>
      <c r="P254" s="66">
        <v>9</v>
      </c>
    </row>
    <row r="255" spans="1:16" hidden="1" x14ac:dyDescent="0.25">
      <c r="A255" s="32"/>
      <c r="B255" s="33"/>
      <c r="C255" s="34"/>
      <c r="D255" s="67" t="e">
        <f>VLOOKUP(B255,'24.07'!B255:P513,15,0)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4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VLOOKUP(B256,'24.07'!B256:P514,15,0)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4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VLOOKUP(B257,'24.07'!B257:P515,15,0)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4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VLOOKUP(B258,'24.07'!B258:P516,15,0)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7">D258+G258+H258-I258-J258-K258-M258</f>
        <v>0</v>
      </c>
      <c r="M258" s="26"/>
      <c r="N258" s="65">
        <f t="shared" si="14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VLOOKUP(B259,'24.07'!B259:P517,15,0)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7"/>
        <v>0</v>
      </c>
      <c r="M259" s="26"/>
      <c r="N259" s="65">
        <f t="shared" si="14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VLOOKUP(B260,'24.07'!B260:P518,15,0)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7"/>
        <v>6</v>
      </c>
      <c r="M260" s="26"/>
      <c r="N260" s="65">
        <f t="shared" si="14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VLOOKUP(B261,'24.07'!B261:P519,15,0)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7"/>
        <v>7</v>
      </c>
      <c r="M261" s="26"/>
      <c r="N261" s="65">
        <f t="shared" si="14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VLOOKUP(B262,'24.07'!B262:P520,15,0)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7"/>
        <v>7</v>
      </c>
      <c r="M262" s="26"/>
      <c r="N262" s="65">
        <f t="shared" si="14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VLOOKUP(B263,'24.07'!B263:P521,15,0)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7"/>
        <v>10</v>
      </c>
      <c r="M263" s="26"/>
      <c r="N263" s="65">
        <f t="shared" si="14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VLOOKUP(B264,'24.07'!B264:P522,15,0)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7"/>
        <v>6</v>
      </c>
      <c r="M264" s="26"/>
      <c r="N264" s="65">
        <f t="shared" si="14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VLOOKUP(B265,'24.07'!B265:P523,15,0)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7"/>
        <v>0</v>
      </c>
      <c r="M265" s="26"/>
      <c r="N265" s="65">
        <f t="shared" si="14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VLOOKUP(B266,'24.07'!B266:P524,15,0)</f>
        <v>5</v>
      </c>
      <c r="E266" s="25"/>
      <c r="F266" s="25"/>
      <c r="G266" s="25"/>
      <c r="H266" s="25"/>
      <c r="I266" s="25"/>
      <c r="J266" s="25"/>
      <c r="K266" s="25"/>
      <c r="L266" s="65">
        <f t="shared" si="17"/>
        <v>4</v>
      </c>
      <c r="M266" s="26">
        <v>1</v>
      </c>
      <c r="N266" s="65">
        <f t="shared" si="14"/>
        <v>0</v>
      </c>
      <c r="O266" s="25"/>
      <c r="P266" s="65">
        <v>4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4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19" activePane="bottomRight" state="frozen"/>
      <selection pane="topRight"/>
      <selection pane="bottomLeft"/>
      <selection pane="bottomRight" activeCell="N230" sqref="N23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356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VLOOKUP(B8,'25.07'!B8:P266,15,0)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VLOOKUP(B9,'25.07'!B9:P267,15,0)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VLOOKUP(B10,'25.07'!B10:P268,15,0)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VLOOKUP(B11,'25.07'!B11:P269,15,0)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VLOOKUP(B12,'25.07'!B12:P270,15,0)</f>
        <v>0</v>
      </c>
      <c r="E12" s="30"/>
      <c r="F12" s="30"/>
      <c r="G12" s="30">
        <v>6</v>
      </c>
      <c r="H12" s="30"/>
      <c r="I12" s="29"/>
      <c r="J12" s="29"/>
      <c r="K12" s="29"/>
      <c r="L12" s="66">
        <f t="shared" si="0"/>
        <v>0</v>
      </c>
      <c r="M12" s="30">
        <v>6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VLOOKUP(B13,'25.07'!B13:P271,15,0)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VLOOKUP(B14,'25.07'!B14:P272,15,0)</f>
        <v>0</v>
      </c>
      <c r="E14" s="30"/>
      <c r="F14" s="30"/>
      <c r="G14" s="30">
        <v>6</v>
      </c>
      <c r="H14" s="30"/>
      <c r="I14" s="29"/>
      <c r="J14" s="29"/>
      <c r="K14" s="29"/>
      <c r="L14" s="66">
        <f t="shared" si="0"/>
        <v>0</v>
      </c>
      <c r="M14" s="30">
        <v>6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VLOOKUP(B15,'25.07'!B15:P273,15,0)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VLOOKUP(B16,'25.07'!B16:P274,15,0)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VLOOKUP(B17,'25.07'!B17:P275,15,0)</f>
        <v>0</v>
      </c>
      <c r="E17" s="30"/>
      <c r="F17" s="30"/>
      <c r="G17" s="30">
        <v>8</v>
      </c>
      <c r="H17" s="30"/>
      <c r="I17" s="29"/>
      <c r="J17" s="29"/>
      <c r="K17" s="29">
        <v>4</v>
      </c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VLOOKUP(B18,'25.07'!B18:P276,15,0)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VLOOKUP(B19,'25.07'!B19:P277,15,0)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VLOOKUP(B20,'25.07'!B20:P278,15,0)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VLOOKUP(B21,'25.07'!B21:P279,15,0)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VLOOKUP(B22,'25.07'!B22:P280,15,0)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VLOOKUP(B23,'25.07'!B23:P281,15,0)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VLOOKUP(B24,'25.07'!B24:P282,15,0)</f>
        <v>0</v>
      </c>
      <c r="E24" s="30"/>
      <c r="F24" s="30"/>
      <c r="G24" s="30">
        <v>6</v>
      </c>
      <c r="H24" s="30"/>
      <c r="I24" s="29"/>
      <c r="J24" s="29"/>
      <c r="K24" s="29">
        <v>1</v>
      </c>
      <c r="L24" s="66">
        <f t="shared" si="0"/>
        <v>0</v>
      </c>
      <c r="M24" s="30">
        <v>5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VLOOKUP(B25,'25.07'!B25:P283,15,0)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VLOOKUP(B26,'25.07'!B26:P284,15,0)</f>
        <v>0</v>
      </c>
      <c r="E26" s="30"/>
      <c r="F26" s="30"/>
      <c r="G26" s="30">
        <v>21</v>
      </c>
      <c r="H26" s="30"/>
      <c r="I26" s="29"/>
      <c r="J26" s="29"/>
      <c r="K26" s="29">
        <v>7</v>
      </c>
      <c r="L26" s="66">
        <f t="shared" si="0"/>
        <v>0</v>
      </c>
      <c r="M26" s="30">
        <v>14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VLOOKUP(B27,'25.07'!B27:P285,15,0)</f>
        <v>0</v>
      </c>
      <c r="E27" s="30"/>
      <c r="F27" s="30"/>
      <c r="G27" s="30">
        <v>16</v>
      </c>
      <c r="H27" s="30"/>
      <c r="I27" s="29"/>
      <c r="J27" s="29"/>
      <c r="K27" s="29"/>
      <c r="L27" s="66">
        <f t="shared" si="0"/>
        <v>3</v>
      </c>
      <c r="M27" s="30">
        <v>13</v>
      </c>
      <c r="N27" s="66">
        <f t="shared" si="1"/>
        <v>1</v>
      </c>
      <c r="O27" s="29"/>
      <c r="P27" s="66">
        <v>4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VLOOKUP(B28,'25.07'!B28:P286,15,0)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VLOOKUP(B29,'25.07'!B29:P287,15,0)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VLOOKUP(B30,'25.07'!B30:P288,15,0)</f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0"/>
        <v>0</v>
      </c>
      <c r="M30" s="30">
        <v>6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VLOOKUP(B31,'25.07'!B31:P289,15,0)</f>
        <v>0</v>
      </c>
      <c r="E31" s="30"/>
      <c r="F31" s="30"/>
      <c r="G31" s="30">
        <v>9</v>
      </c>
      <c r="H31" s="30"/>
      <c r="I31" s="29"/>
      <c r="J31" s="29"/>
      <c r="K31" s="29">
        <v>3</v>
      </c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VLOOKUP(B32,'25.07'!B32:P290,15,0)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0"/>
        <v>0</v>
      </c>
      <c r="M32" s="30">
        <v>12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VLOOKUP(B33,'25.07'!B33:P291,15,0)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0"/>
        <v>0</v>
      </c>
      <c r="M33" s="30">
        <v>12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VLOOKUP(B34,'25.07'!B34:P292,15,0)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VLOOKUP(B35,'25.07'!B35:P293,15,0)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VLOOKUP(B36,'25.07'!B36:P294,15,0)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VLOOKUP(B37,'25.07'!B37:P295,15,0)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VLOOKUP(B38,'25.07'!B38:P296,15,0)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VLOOKUP(B39,'25.07'!B39:P297,15,0)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VLOOKUP(B40,'25.07'!B40:P298,15,0)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VLOOKUP(B41,'25.07'!B41:P299,15,0)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VLOOKUP(B42,'25.07'!B42:P300,15,0)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VLOOKUP(B43,'25.07'!B43:P301,15,0)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VLOOKUP(B44,'25.07'!B44:P302,15,0)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VLOOKUP(B45,'25.07'!B45:P303,15,0)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VLOOKUP(B46,'25.07'!B46:P304,15,0)</f>
        <v>0</v>
      </c>
      <c r="E46" s="30"/>
      <c r="F46" s="30"/>
      <c r="G46" s="30">
        <v>6</v>
      </c>
      <c r="H46" s="30"/>
      <c r="I46" s="29"/>
      <c r="J46" s="29"/>
      <c r="K46" s="29"/>
      <c r="L46" s="66">
        <f t="shared" si="0"/>
        <v>0</v>
      </c>
      <c r="M46" s="30">
        <v>6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VLOOKUP(B47,'25.07'!B47:P305,15,0)</f>
        <v>0</v>
      </c>
      <c r="E47" s="30"/>
      <c r="F47" s="30"/>
      <c r="G47" s="30">
        <v>6</v>
      </c>
      <c r="H47" s="30"/>
      <c r="I47" s="29"/>
      <c r="J47" s="29"/>
      <c r="K47" s="29">
        <v>1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VLOOKUP(B48,'25.07'!B48:P306,15,0)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VLOOKUP(B49,'25.07'!B49:P307,15,0)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VLOOKUP(B50,'25.07'!B50:P308,15,0)</f>
        <v>0</v>
      </c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VLOOKUP(B51,'25.07'!B51:P309,15,0)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VLOOKUP(B52,'25.07'!B52:P310,15,0)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VLOOKUP(B53,'25.07'!B53:P311,15,0)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VLOOKUP(B54,'25.07'!B54:P312,15,0)</f>
        <v>0</v>
      </c>
      <c r="E54" s="30"/>
      <c r="F54" s="30"/>
      <c r="G54" s="30">
        <v>6</v>
      </c>
      <c r="H54" s="30"/>
      <c r="I54" s="29"/>
      <c r="J54" s="29"/>
      <c r="K54" s="29"/>
      <c r="L54" s="66">
        <f t="shared" si="0"/>
        <v>0</v>
      </c>
      <c r="M54" s="30">
        <v>6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VLOOKUP(B55,'25.07'!B55:P313,15,0)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VLOOKUP(B56,'25.07'!B56:P314,15,0)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VLOOKUP(B57,'25.07'!B57:P315,15,0)</f>
        <v>0</v>
      </c>
      <c r="E57" s="30"/>
      <c r="F57" s="30"/>
      <c r="G57" s="30">
        <v>6</v>
      </c>
      <c r="H57" s="30"/>
      <c r="I57" s="29"/>
      <c r="J57" s="29"/>
      <c r="K57" s="29"/>
      <c r="L57" s="66">
        <f t="shared" si="0"/>
        <v>0</v>
      </c>
      <c r="M57" s="30">
        <v>6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VLOOKUP(B58,'25.07'!B58:P316,15,0)</f>
        <v>0</v>
      </c>
      <c r="E58" s="30"/>
      <c r="F58" s="30"/>
      <c r="G58" s="30">
        <v>6</v>
      </c>
      <c r="H58" s="30"/>
      <c r="I58" s="29"/>
      <c r="J58" s="29"/>
      <c r="K58" s="29"/>
      <c r="L58" s="66">
        <f t="shared" si="0"/>
        <v>0</v>
      </c>
      <c r="M58" s="30">
        <v>6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VLOOKUP(B59,'25.07'!B59:P317,15,0)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VLOOKUP(B60,'25.07'!B60:P318,15,0)</f>
        <v>0</v>
      </c>
      <c r="E60" s="30"/>
      <c r="F60" s="30"/>
      <c r="G60" s="30">
        <v>14</v>
      </c>
      <c r="H60" s="30"/>
      <c r="I60" s="29"/>
      <c r="J60" s="29"/>
      <c r="K60" s="29">
        <v>7</v>
      </c>
      <c r="L60" s="66">
        <f t="shared" si="0"/>
        <v>0</v>
      </c>
      <c r="M60" s="30">
        <v>7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VLOOKUP(B61,'25.07'!B61:P319,15,0)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VLOOKUP(B62,'25.07'!B62:P320,15,0)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VLOOKUP(B63,'25.07'!B63:P321,15,0)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VLOOKUP(B64,'25.07'!B64:P322,15,0)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VLOOKUP(B65,'25.07'!B65:P323,15,0)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VLOOKUP(B66,'25.07'!B66:P324,15,0)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VLOOKUP(B67,'25.07'!B67:P325,15,0)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VLOOKUP(B68,'25.07'!B68:P326,15,0)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VLOOKUP(B69,'25.07'!B69:P327,15,0)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VLOOKUP(B70,'25.07'!B70:P328,15,0)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VLOOKUP(B71,'25.07'!B71:P329,15,0)</f>
        <v>0</v>
      </c>
      <c r="E71" s="30"/>
      <c r="F71" s="30"/>
      <c r="G71" s="30">
        <v>6</v>
      </c>
      <c r="H71" s="30"/>
      <c r="I71" s="29"/>
      <c r="J71" s="29"/>
      <c r="K71" s="29"/>
      <c r="L71" s="66">
        <f t="shared" si="0"/>
        <v>0</v>
      </c>
      <c r="M71" s="30">
        <v>6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VLOOKUP(B72,'25.07'!B72:P330,15,0)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VLOOKUP(B73,'25.07'!B73:P331,15,0)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VLOOKUP(B74,'25.07'!B74:P332,15,0)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VLOOKUP(B75,'25.07'!B75:P333,15,0)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VLOOKUP(B76,'25.07'!B76:P334,15,0)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VLOOKUP(B77,'25.07'!B77:P335,15,0)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VLOOKUP(B78,'25.07'!B78:P336,15,0)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VLOOKUP(B79,'25.07'!B79:P337,15,0)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VLOOKUP(B80,'25.07'!B80:P338,15,0)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VLOOKUP(B81,'25.07'!B81:P339,15,0)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VLOOKUP(B82,'25.07'!B82:P340,15,0)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VLOOKUP(B83,'25.07'!B83:P341,15,0)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VLOOKUP(B84,'25.07'!B84:P342,15,0)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VLOOKUP(B85,'25.07'!B85:P343,15,0)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VLOOKUP(B86,'25.07'!B86:P344,15,0)</f>
        <v>2</v>
      </c>
      <c r="E86" s="30"/>
      <c r="F86" s="30"/>
      <c r="G86" s="30"/>
      <c r="H86" s="30"/>
      <c r="I86" s="29"/>
      <c r="J86" s="29"/>
      <c r="K86" s="29">
        <v>2</v>
      </c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VLOOKUP(B87,'25.07'!B87:P345,15,0)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VLOOKUP(B88,'25.07'!B88:P346,15,0)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VLOOKUP(B89,'25.07'!B89:P347,15,0)</f>
        <v>0</v>
      </c>
      <c r="E89" s="30"/>
      <c r="F89" s="30"/>
      <c r="G89" s="30">
        <v>32</v>
      </c>
      <c r="H89" s="30"/>
      <c r="I89" s="29"/>
      <c r="J89" s="29"/>
      <c r="K89" s="29"/>
      <c r="L89" s="66">
        <f t="shared" si="4"/>
        <v>0</v>
      </c>
      <c r="M89" s="30">
        <v>32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VLOOKUP(B90,'25.07'!B90:P348,15,0)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VLOOKUP(B91,'25.07'!B91:P349,15,0)</f>
        <v>0</v>
      </c>
      <c r="E91" s="30"/>
      <c r="F91" s="30"/>
      <c r="G91" s="30">
        <v>88</v>
      </c>
      <c r="H91" s="30"/>
      <c r="I91" s="29"/>
      <c r="J91" s="29"/>
      <c r="K91" s="29"/>
      <c r="L91" s="66">
        <f>D91+G91+H91-I91-J91-K91-M91-M92*3-M93*5</f>
        <v>0</v>
      </c>
      <c r="M91" s="30">
        <v>7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VLOOKUP(B92,'25.07'!B92:P350,15,0)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12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VLOOKUP(B93,'25.07'!B93:P351,15,0)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VLOOKUP(B94,'25.07'!B94:P352,15,0)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VLOOKUP(B95,'25.07'!B95:P353,15,0)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VLOOKUP(B96,'25.07'!B96:P354,15,0)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VLOOKUP(B97,'25.07'!B97:P355,15,0)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VLOOKUP(B98,'25.07'!B98:P356,15,0)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VLOOKUP(B99,'25.07'!B99:P357,15,0)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VLOOKUP(B100,'25.07'!B100:P358,15,0)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VLOOKUP(B101,'25.07'!B101:P359,15,0)</f>
        <v>0</v>
      </c>
      <c r="E101" s="30"/>
      <c r="F101" s="30"/>
      <c r="G101" s="30">
        <v>25</v>
      </c>
      <c r="H101" s="30"/>
      <c r="I101" s="29"/>
      <c r="J101" s="29"/>
      <c r="K101" s="29"/>
      <c r="L101" s="66">
        <v>0</v>
      </c>
      <c r="M101" s="30">
        <v>27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VLOOKUP(B102,'25.07'!B102:P360,15,0)</f>
        <v>0</v>
      </c>
      <c r="E102" s="30"/>
      <c r="F102" s="30"/>
      <c r="G102" s="30">
        <v>25</v>
      </c>
      <c r="H102" s="30"/>
      <c r="I102" s="29"/>
      <c r="J102" s="29"/>
      <c r="K102" s="29"/>
      <c r="L102" s="66">
        <v>0</v>
      </c>
      <c r="M102" s="30">
        <v>23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VLOOKUP(B103,'25.07'!B103:P361,15,0)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VLOOKUP(B104,'25.07'!B104:P362,15,0)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VLOOKUP(B105,'25.07'!B105:P363,15,0)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VLOOKUP(B106,'25.07'!B106:P364,15,0)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VLOOKUP(B107,'25.07'!B107:P365,15,0)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VLOOKUP(B108,'25.07'!B108:P366,15,0)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VLOOKUP(B109,'25.07'!B109:P367,15,0)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VLOOKUP(B110,'25.07'!B110:P368,15,0)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VLOOKUP(B111,'25.07'!B111:P369,15,0)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VLOOKUP(B112,'25.07'!B112:P370,15,0)</f>
        <v>0</v>
      </c>
      <c r="E112" s="26"/>
      <c r="F112" s="26"/>
      <c r="G112" s="26">
        <v>2</v>
      </c>
      <c r="H112" s="26"/>
      <c r="I112" s="25"/>
      <c r="J112" s="25"/>
      <c r="K112" s="25"/>
      <c r="L112" s="65">
        <f>D112+G112+H112-I112-J112-K112-M112</f>
        <v>0</v>
      </c>
      <c r="M112" s="26">
        <v>2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VLOOKUP(B113,'25.07'!B113:P371,15,0)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VLOOKUP(B114,'25.07'!B114:P372,15,0)</f>
        <v>0</v>
      </c>
      <c r="E114" s="30"/>
      <c r="F114" s="30"/>
      <c r="G114" s="30">
        <v>4</v>
      </c>
      <c r="H114" s="30"/>
      <c r="I114" s="29"/>
      <c r="J114" s="29"/>
      <c r="K114" s="29"/>
      <c r="L114" s="66">
        <f t="shared" si="7"/>
        <v>0</v>
      </c>
      <c r="M114" s="30">
        <v>4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VLOOKUP(B115,'25.07'!B115:P373,15,0)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VLOOKUP(B116,'25.07'!B116:P374,15,0)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VLOOKUP(B117,'25.07'!B117:P375,15,0)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VLOOKUP(B118,'25.07'!B118:P376,15,0)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VLOOKUP(B119,'25.07'!B119:P377,15,0)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VLOOKUP(B120,'25.07'!B120:P378,15,0)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VLOOKUP(B121,'25.07'!B121:P379,15,0)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VLOOKUP(B122,'25.07'!B122:P380,15,0)</f>
        <v>0</v>
      </c>
      <c r="E122" s="30"/>
      <c r="F122" s="30"/>
      <c r="G122" s="30">
        <v>2</v>
      </c>
      <c r="H122" s="30"/>
      <c r="I122" s="29"/>
      <c r="J122" s="29"/>
      <c r="K122" s="29"/>
      <c r="L122" s="66">
        <f t="shared" si="7"/>
        <v>0</v>
      </c>
      <c r="M122" s="30">
        <v>2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VLOOKUP(B123,'25.07'!B123:P381,15,0)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VLOOKUP(B124,'25.07'!B124:P382,15,0)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VLOOKUP(B125,'25.07'!B125:P383,15,0)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VLOOKUP(B126,'25.07'!B126:P384,15,0)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1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VLOOKUP(B127,'25.07'!B127:P385,15,0)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VLOOKUP(B128,'25.07'!B128:P386,15,0)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VLOOKUP(B129,'25.07'!B129:P387,15,0)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VLOOKUP(B130,'25.07'!B130:P388,15,0)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VLOOKUP(B131,'25.07'!B131:P389,15,0)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VLOOKUP(B132,'25.07'!B132:P390,15,0)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4</v>
      </c>
      <c r="M132" s="30">
        <v>2</v>
      </c>
      <c r="N132" s="66">
        <f t="shared" si="5"/>
        <v>0</v>
      </c>
      <c r="O132" s="29"/>
      <c r="P132" s="66">
        <v>4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VLOOKUP(B133,'25.07'!B133:P391,15,0)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VLOOKUP(B134,'25.07'!B134:P392,15,0)</f>
        <v>0</v>
      </c>
      <c r="E134" s="30"/>
      <c r="F134" s="30"/>
      <c r="G134" s="30">
        <v>6</v>
      </c>
      <c r="H134" s="30"/>
      <c r="I134" s="29"/>
      <c r="J134" s="29"/>
      <c r="K134" s="29"/>
      <c r="L134" s="66">
        <f t="shared" si="8"/>
        <v>3</v>
      </c>
      <c r="M134" s="30">
        <v>3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VLOOKUP(B135,'25.07'!B135:P393,15,0)</f>
        <v>3</v>
      </c>
      <c r="E135" s="30"/>
      <c r="F135" s="30"/>
      <c r="G135" s="30">
        <v>1</v>
      </c>
      <c r="H135" s="30"/>
      <c r="I135" s="29"/>
      <c r="J135" s="29"/>
      <c r="K135" s="29">
        <v>1</v>
      </c>
      <c r="L135" s="66">
        <f t="shared" si="8"/>
        <v>2</v>
      </c>
      <c r="M135" s="30">
        <v>1</v>
      </c>
      <c r="N135" s="66">
        <f t="shared" si="5"/>
        <v>0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VLOOKUP(B136,'25.07'!B136:P394,15,0)</f>
        <v>2</v>
      </c>
      <c r="E136" s="30"/>
      <c r="F136" s="30"/>
      <c r="G136" s="30">
        <v>2</v>
      </c>
      <c r="H136" s="30"/>
      <c r="I136" s="29"/>
      <c r="J136" s="29">
        <v>1</v>
      </c>
      <c r="K136" s="29"/>
      <c r="L136" s="66">
        <f t="shared" si="8"/>
        <v>1</v>
      </c>
      <c r="M136" s="30">
        <v>2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VLOOKUP(B137,'25.07'!B137:P395,15,0)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VLOOKUP(B138,'25.07'!B138:P396,15,0)</f>
        <v>0</v>
      </c>
      <c r="E138" s="30"/>
      <c r="F138" s="30"/>
      <c r="G138" s="30">
        <v>5</v>
      </c>
      <c r="H138" s="30"/>
      <c r="I138" s="29"/>
      <c r="J138" s="29"/>
      <c r="K138" s="29"/>
      <c r="L138" s="66">
        <f t="shared" si="8"/>
        <v>2</v>
      </c>
      <c r="M138" s="30">
        <v>3</v>
      </c>
      <c r="N138" s="66">
        <f t="shared" si="5"/>
        <v>0</v>
      </c>
      <c r="O138" s="29"/>
      <c r="P138" s="66">
        <v>2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VLOOKUP(B139,'25.07'!B139:P397,15,0)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VLOOKUP(B140,'25.07'!B140:P398,15,0)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VLOOKUP(B141,'25.07'!B141:P399,15,0)</f>
        <v>3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3</v>
      </c>
      <c r="M141" s="30">
        <v>1</v>
      </c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VLOOKUP(B142,'25.07'!B142:P400,15,0)</f>
        <v>5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4</v>
      </c>
      <c r="M142" s="30">
        <v>3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VLOOKUP(B143,'25.07'!B143:P401,15,0)</f>
        <v>1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VLOOKUP(B144,'25.07'!B144:P402,15,0)</f>
        <v>1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2</v>
      </c>
      <c r="M144" s="30"/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VLOOKUP(B145,'25.07'!B145:P403,15,0)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VLOOKUP(B146,'25.07'!B146:P404,15,0)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VLOOKUP(B147,'25.07'!B147:P405,15,0)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VLOOKUP(B148,'25.07'!B148:P406,15,0)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VLOOKUP(B149,'25.07'!B149:P407,15,0)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VLOOKUP(B150,'25.07'!B150:P408,15,0)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VLOOKUP(B151,'25.07'!B151:P409,15,0)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VLOOKUP(B152,'25.07'!B152:P410,15,0)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VLOOKUP(B153,'25.07'!B153:P411,15,0)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>
        <v>2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VLOOKUP(B154,'25.07'!B154:P412,15,0)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VLOOKUP(B155,'25.07'!B155:P413,15,0)</f>
        <v>0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/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VLOOKUP(B156,'25.07'!B156:P414,15,0)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VLOOKUP(B157,'25.07'!B157:P415,15,0)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VLOOKUP(B158,'25.07'!B158:P416,15,0)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VLOOKUP(B159,'25.07'!B159:P417,15,0)</f>
        <v>4</v>
      </c>
      <c r="E159" s="30"/>
      <c r="F159" s="30"/>
      <c r="G159" s="30"/>
      <c r="H159" s="30"/>
      <c r="I159" s="29"/>
      <c r="J159" s="29"/>
      <c r="K159" s="29"/>
      <c r="L159" s="66">
        <f t="shared" si="10"/>
        <v>3</v>
      </c>
      <c r="M159" s="30">
        <v>1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VLOOKUP(B160,'25.07'!B160:P418,15,0)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VLOOKUP(B161,'25.07'!B161:P419,15,0)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VLOOKUP(B162,'25.07'!B162:P420,15,0)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VLOOKUP(B163,'25.07'!B163:P421,15,0)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VLOOKUP(B164,'25.07'!B164:P422,15,0)</f>
        <v>3</v>
      </c>
      <c r="E164" s="30"/>
      <c r="F164" s="30"/>
      <c r="G164" s="30"/>
      <c r="H164" s="30"/>
      <c r="I164" s="29"/>
      <c r="J164" s="29"/>
      <c r="K164" s="29"/>
      <c r="L164" s="66">
        <f t="shared" si="10"/>
        <v>1</v>
      </c>
      <c r="M164" s="30">
        <v>2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VLOOKUP(B165,'25.07'!B165:P423,15,0)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VLOOKUP(B166,'25.07'!B166:P424,15,0)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VLOOKUP(B167,'25.07'!B167:P425,15,0)</f>
        <v>1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VLOOKUP(B168,'25.07'!B168:P426,15,0)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VLOOKUP(B169,'25.07'!B169:P427,15,0)</f>
        <v>0</v>
      </c>
      <c r="E169" s="30"/>
      <c r="F169" s="30"/>
      <c r="G169" s="30">
        <v>2</v>
      </c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VLOOKUP(B170,'25.07'!B170:P428,15,0)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VLOOKUP(B171,'25.07'!B171:P429,15,0)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VLOOKUP(B172,'25.07'!B172:P430,15,0)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VLOOKUP(B173,'25.07'!B173:P431,15,0)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VLOOKUP(B174,'25.07'!B174:P432,15,0)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VLOOKUP(B175,'25.07'!B175:P433,15,0)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VLOOKUP(B176,'25.07'!B176:P434,15,0)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VLOOKUP(B177,'25.07'!B177:P435,15,0)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VLOOKUP(B178,'25.07'!B178:P436,15,0)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VLOOKUP(B179,'25.07'!B179:P437,15,0)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VLOOKUP(B180,'25.07'!B180:P438,15,0)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VLOOKUP(B181,'25.07'!B181:P439,15,0)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VLOOKUP(B182,'25.07'!B182:P440,15,0)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VLOOKUP(B183,'25.07'!B183:P441,15,0)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VLOOKUP(B184,'25.07'!B184:P442,15,0)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VLOOKUP(B185,'25.07'!B185:P443,15,0)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VLOOKUP(B186,'25.07'!B186:P444,15,0)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VLOOKUP(B187,'25.07'!B187:P445,15,0)</f>
        <v>4</v>
      </c>
      <c r="E187" s="38"/>
      <c r="F187" s="38"/>
      <c r="G187" s="26">
        <v>6</v>
      </c>
      <c r="H187" s="26"/>
      <c r="I187" s="25"/>
      <c r="J187" s="25"/>
      <c r="K187" s="25"/>
      <c r="L187" s="68">
        <f t="shared" si="11"/>
        <v>1</v>
      </c>
      <c r="M187" s="26">
        <v>9</v>
      </c>
      <c r="N187" s="68">
        <f t="shared" si="9"/>
        <v>0</v>
      </c>
      <c r="O187" s="37"/>
      <c r="P187" s="68">
        <v>1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VLOOKUP(B188,'25.07'!B188:P446,15,0)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VLOOKUP(B189,'25.07'!B189:P447,15,0)</f>
        <v>5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14</v>
      </c>
      <c r="M189" s="26">
        <v>1</v>
      </c>
      <c r="N189" s="68">
        <f t="shared" si="9"/>
        <v>0</v>
      </c>
      <c r="O189" s="37"/>
      <c r="P189" s="68">
        <v>14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VLOOKUP(B190,'25.07'!B190:P448,15,0)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2</v>
      </c>
      <c r="M190" s="26">
        <v>5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VLOOKUP(B191,'25.07'!B191:P449,15,0)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VLOOKUP(B192,'25.07'!B192:P450,15,0)</f>
        <v>3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11</v>
      </c>
      <c r="M192" s="26"/>
      <c r="N192" s="68">
        <f t="shared" si="9"/>
        <v>0</v>
      </c>
      <c r="O192" s="37"/>
      <c r="P192" s="68">
        <v>11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VLOOKUP(B193,'25.07'!B193:P451,15,0)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VLOOKUP(B194,'25.07'!B194:P452,15,0)</f>
        <v>8</v>
      </c>
      <c r="E194" s="38"/>
      <c r="F194" s="38"/>
      <c r="G194" s="26"/>
      <c r="H194" s="26"/>
      <c r="I194" s="25"/>
      <c r="J194" s="25"/>
      <c r="K194" s="25"/>
      <c r="L194" s="68">
        <f t="shared" si="11"/>
        <v>6</v>
      </c>
      <c r="M194" s="26">
        <v>2</v>
      </c>
      <c r="N194" s="68">
        <f t="shared" si="9"/>
        <v>0</v>
      </c>
      <c r="O194" s="37"/>
      <c r="P194" s="68">
        <v>6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VLOOKUP(B195,'25.07'!B195:P453,15,0)</f>
        <v>4</v>
      </c>
      <c r="E195" s="38"/>
      <c r="F195" s="38"/>
      <c r="G195" s="25">
        <v>6</v>
      </c>
      <c r="H195" s="26"/>
      <c r="I195" s="25"/>
      <c r="J195" s="25"/>
      <c r="K195" s="25"/>
      <c r="L195" s="68">
        <f t="shared" si="11"/>
        <v>6</v>
      </c>
      <c r="M195" s="26">
        <v>4</v>
      </c>
      <c r="N195" s="68">
        <f t="shared" si="9"/>
        <v>0</v>
      </c>
      <c r="O195" s="37"/>
      <c r="P195" s="68">
        <v>6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VLOOKUP(B196,'25.07'!B196:P454,15,0)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VLOOKUP(B197,'25.07'!B197:P455,15,0)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VLOOKUP(B198,'25.07'!B198:P456,15,0)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VLOOKUP(B199,'25.07'!B199:P457,15,0)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VLOOKUP(B200,'25.07'!B200:P458,15,0)</f>
        <v>0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14</v>
      </c>
      <c r="M200" s="26">
        <v>6</v>
      </c>
      <c r="N200" s="65">
        <f t="shared" si="9"/>
        <v>0</v>
      </c>
      <c r="O200" s="25"/>
      <c r="P200" s="65">
        <v>14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VLOOKUP(B201,'25.07'!B201:P459,15,0)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VLOOKUP(B202,'25.07'!B202:P460,15,0)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VLOOKUP(B203,'25.07'!B203:P461,15,0)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VLOOKUP(B204,'25.07'!B204:P462,15,0)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VLOOKUP(B205,'25.07'!B205:P463,15,0)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VLOOKUP(B206,'25.07'!B206:P464,15,0)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VLOOKUP(B207,'25.07'!B207:P465,15,0)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VLOOKUP(B208,'25.07'!B208:P466,15,0)</f>
        <v>26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>
        <v>26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VLOOKUP(B209,'25.07'!B209:P467,15,0)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VLOOKUP(B210,'25.07'!B210:P468,15,0)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VLOOKUP(B211,'25.07'!B211:P469,15,0)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VLOOKUP(B212,'25.07'!B212:P470,15,0)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VLOOKUP(B213,'25.07'!B213:P471,15,0)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VLOOKUP(B214,'25.07'!B214:P472,15,0)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VLOOKUP(B215,'25.07'!B215:P473,15,0)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VLOOKUP(B216,'25.07'!B216:P474,15,0)</f>
        <v>5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4</v>
      </c>
      <c r="N216" s="65">
        <f t="shared" si="13"/>
        <v>-11</v>
      </c>
      <c r="O216" s="25"/>
      <c r="P216" s="65">
        <v>4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VLOOKUP(B217,'25.07'!B217:P475,15,0)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VLOOKUP(B218,'25.07'!B218:P476,15,0)</f>
        <v>5</v>
      </c>
      <c r="E218" s="25"/>
      <c r="F218" s="25"/>
      <c r="G218" s="25"/>
      <c r="H218" s="25"/>
      <c r="I218" s="25"/>
      <c r="J218" s="25"/>
      <c r="K218" s="25"/>
      <c r="L218" s="65">
        <f t="shared" si="12"/>
        <v>-2</v>
      </c>
      <c r="M218" s="26">
        <v>7</v>
      </c>
      <c r="N218" s="65">
        <f t="shared" si="13"/>
        <v>5</v>
      </c>
      <c r="O218" s="25"/>
      <c r="P218" s="65">
        <v>3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VLOOKUP(B219,'25.07'!B219:P477,15,0)</f>
        <v>4</v>
      </c>
      <c r="E219" s="25"/>
      <c r="F219" s="25"/>
      <c r="G219" s="25"/>
      <c r="H219" s="25"/>
      <c r="I219" s="25"/>
      <c r="J219" s="25"/>
      <c r="K219" s="25"/>
      <c r="L219" s="65">
        <f t="shared" si="12"/>
        <v>0</v>
      </c>
      <c r="M219" s="26">
        <v>4</v>
      </c>
      <c r="N219" s="65">
        <f t="shared" si="13"/>
        <v>0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VLOOKUP(B220,'25.07'!B220:P478,15,0)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VLOOKUP(B221,'25.07'!B221:P479,15,0)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VLOOKUP(B222,'25.07'!B222:P480,15,0)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VLOOKUP(B223,'25.07'!B223:P481,15,0)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9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VLOOKUP(B224,'25.07'!B224:P482,15,0)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VLOOKUP(B225,'25.07'!B225:P483,15,0)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VLOOKUP(B226,'25.07'!B226:P484,15,0)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VLOOKUP(B227,'25.07'!B227:P485,15,0)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VLOOKUP(B228,'25.07'!B228:P486,15,0)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VLOOKUP(B229,'25.07'!B229:P487,15,0)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VLOOKUP(B230,'25.07'!B230:P488,15,0)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VLOOKUP(B231,'25.07'!B231:P489,15,0)</f>
        <v>10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6</v>
      </c>
      <c r="M231" s="26">
        <v>4</v>
      </c>
      <c r="N231" s="65">
        <f t="shared" si="13"/>
        <v>-1</v>
      </c>
      <c r="O231" s="25"/>
      <c r="P231" s="65">
        <v>5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VLOOKUP(B232,'25.07'!B232:P490,15,0)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VLOOKUP(B233,'25.07'!B233:P491,15,0)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VLOOKUP(B234,'25.07'!B234:P492,15,0)</f>
        <v>11</v>
      </c>
      <c r="E234" s="25"/>
      <c r="F234" s="25"/>
      <c r="G234" s="25"/>
      <c r="H234" s="25"/>
      <c r="I234" s="25"/>
      <c r="J234" s="25"/>
      <c r="K234" s="25"/>
      <c r="L234" s="65">
        <f t="shared" si="14"/>
        <v>4</v>
      </c>
      <c r="M234" s="26">
        <v>7</v>
      </c>
      <c r="N234" s="65">
        <f t="shared" si="13"/>
        <v>6</v>
      </c>
      <c r="O234" s="25"/>
      <c r="P234" s="65">
        <v>10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VLOOKUP(B235,'25.07'!B235:P493,15,0)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VLOOKUP(B236,'25.07'!B236:P494,15,0)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VLOOKUP(B237,'25.07'!B237:P495,15,0)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VLOOKUP(B238,'25.07'!B238:P496,15,0)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VLOOKUP(B239,'25.07'!B239:P497,15,0)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VLOOKUP(B240,'25.07'!B240:P498,15,0)</f>
        <v>126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126</v>
      </c>
      <c r="M240" s="26"/>
      <c r="N240" s="65">
        <f t="shared" si="13"/>
        <v>-1</v>
      </c>
      <c r="O240" s="25"/>
      <c r="P240" s="65">
        <v>125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VLOOKUP(B241,'25.07'!B241:P499,15,0)</f>
        <v>16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14</v>
      </c>
      <c r="M241" s="26">
        <v>2</v>
      </c>
      <c r="N241" s="65">
        <f t="shared" si="13"/>
        <v>12</v>
      </c>
      <c r="O241" s="25"/>
      <c r="P241" s="65">
        <v>26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VLOOKUP(B242,'25.07'!B242:P500,15,0)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21</v>
      </c>
      <c r="M242" s="26"/>
      <c r="N242" s="65">
        <f t="shared" si="13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VLOOKUP(B243,'25.07'!B243:P501,15,0)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VLOOKUP(B244,'25.07'!B244:P502,15,0)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VLOOKUP(B245,'25.07'!B245:P503,15,0)</f>
        <v>133</v>
      </c>
      <c r="E245" s="25"/>
      <c r="F245" s="25"/>
      <c r="G245" s="25"/>
      <c r="H245" s="25"/>
      <c r="I245" s="25"/>
      <c r="J245" s="25"/>
      <c r="K245" s="25"/>
      <c r="L245" s="65">
        <f t="shared" si="15"/>
        <v>126</v>
      </c>
      <c r="M245" s="26">
        <v>7</v>
      </c>
      <c r="N245" s="65">
        <f t="shared" si="13"/>
        <v>0</v>
      </c>
      <c r="O245" s="25"/>
      <c r="P245" s="65">
        <v>126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VLOOKUP(B246,'25.07'!B246:P504,15,0)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VLOOKUP(B247,'25.07'!B247:P505,15,0)</f>
        <v>15</v>
      </c>
      <c r="E247" s="25"/>
      <c r="F247" s="25"/>
      <c r="G247" s="25"/>
      <c r="H247" s="25"/>
      <c r="I247" s="25"/>
      <c r="J247" s="25"/>
      <c r="K247" s="25"/>
      <c r="L247" s="65">
        <f t="shared" si="15"/>
        <v>15</v>
      </c>
      <c r="M247" s="26"/>
      <c r="N247" s="65">
        <f t="shared" si="13"/>
        <v>0</v>
      </c>
      <c r="O247" s="25"/>
      <c r="P247" s="65">
        <v>15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VLOOKUP(B248,'25.07'!B248:P506,15,0)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VLOOKUP(B249,'25.07'!B249:P507,15,0)</f>
        <v>30</v>
      </c>
      <c r="E249" s="25"/>
      <c r="F249" s="25"/>
      <c r="G249" s="25"/>
      <c r="H249" s="25"/>
      <c r="I249" s="25"/>
      <c r="J249" s="25"/>
      <c r="K249" s="25"/>
      <c r="L249" s="65">
        <f t="shared" si="15"/>
        <v>30</v>
      </c>
      <c r="M249" s="26"/>
      <c r="N249" s="65">
        <f t="shared" si="13"/>
        <v>-12</v>
      </c>
      <c r="O249" s="25"/>
      <c r="P249" s="65">
        <v>18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VLOOKUP(B250,'25.07'!B250:P508,15,0)</f>
        <v>14</v>
      </c>
      <c r="E250" s="25"/>
      <c r="F250" s="25"/>
      <c r="G250" s="25"/>
      <c r="H250" s="25"/>
      <c r="I250" s="25"/>
      <c r="J250" s="25"/>
      <c r="K250" s="25"/>
      <c r="L250" s="65">
        <f t="shared" si="15"/>
        <v>11</v>
      </c>
      <c r="M250" s="26">
        <v>3</v>
      </c>
      <c r="N250" s="65">
        <f t="shared" si="13"/>
        <v>0</v>
      </c>
      <c r="O250" s="25"/>
      <c r="P250" s="65">
        <v>11</v>
      </c>
    </row>
    <row r="251" spans="1:16" hidden="1" x14ac:dyDescent="0.25">
      <c r="A251" s="32"/>
      <c r="B251" s="33"/>
      <c r="C251" s="34"/>
      <c r="D251" s="67" t="e">
        <f>VLOOKUP(B251,'25.07'!B251:P509,15,0)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VLOOKUP(B252,'25.07'!B252:P510,15,0)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VLOOKUP(B253,'25.07'!B253:P511,15,0)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VLOOKUP(B254,'25.07'!B254:P512,15,0)</f>
        <v>9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9</v>
      </c>
      <c r="M254" s="30"/>
      <c r="N254" s="66">
        <f t="shared" si="13"/>
        <v>0</v>
      </c>
      <c r="O254" s="29"/>
      <c r="P254" s="66">
        <v>9</v>
      </c>
    </row>
    <row r="255" spans="1:16" hidden="1" x14ac:dyDescent="0.25">
      <c r="A255" s="32"/>
      <c r="B255" s="33"/>
      <c r="C255" s="34"/>
      <c r="D255" s="67" t="e">
        <f>VLOOKUP(B255,'25.07'!B255:P513,15,0)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VLOOKUP(B256,'25.07'!B256:P514,15,0)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VLOOKUP(B257,'25.07'!B257:P515,15,0)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VLOOKUP(B258,'25.07'!B258:P516,15,0)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0</v>
      </c>
      <c r="M258" s="26"/>
      <c r="N258" s="65">
        <f t="shared" si="13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VLOOKUP(B259,'25.07'!B259:P517,15,0)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VLOOKUP(B260,'25.07'!B260:P518,15,0)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VLOOKUP(B261,'25.07'!B261:P519,15,0)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VLOOKUP(B262,'25.07'!B262:P520,15,0)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VLOOKUP(B263,'25.07'!B263:P521,15,0)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7</v>
      </c>
      <c r="M263" s="26">
        <v>3</v>
      </c>
      <c r="N263" s="65">
        <f t="shared" si="13"/>
        <v>0</v>
      </c>
      <c r="O263" s="25"/>
      <c r="P263" s="65">
        <v>7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VLOOKUP(B264,'25.07'!B264:P522,15,0)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VLOOKUP(B265,'25.07'!B265:P523,15,0)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VLOOKUP(B266,'25.07'!B266:P524,15,0)</f>
        <v>4</v>
      </c>
      <c r="E266" s="25"/>
      <c r="F266" s="25"/>
      <c r="G266" s="25"/>
      <c r="H266" s="25"/>
      <c r="I266" s="25"/>
      <c r="J266" s="25"/>
      <c r="K266" s="25"/>
      <c r="L266" s="65">
        <f t="shared" si="16"/>
        <v>3</v>
      </c>
      <c r="M266" s="26">
        <v>1</v>
      </c>
      <c r="N266" s="65">
        <f t="shared" si="13"/>
        <v>0</v>
      </c>
      <c r="O266" s="25"/>
      <c r="P266" s="65">
        <v>3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4" activePane="bottomRight" state="frozen"/>
      <selection pane="topRight"/>
      <selection pane="bottomLeft"/>
      <selection pane="bottomRight" activeCell="B1" sqref="B1:B1048576"/>
    </sheetView>
  </sheetViews>
  <sheetFormatPr defaultColWidth="9" defaultRowHeight="15.75" x14ac:dyDescent="0.25"/>
  <cols>
    <col min="1" max="1" width="3.140625" style="62" customWidth="1"/>
    <col min="2" max="2" width="28.42578125" style="2" customWidth="1"/>
    <col min="3" max="3" width="11.5703125" style="3" customWidth="1"/>
    <col min="4" max="4" width="15.14062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357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VLOOKUP(B8,'26.07'!B8:P266,15,0)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VLOOKUP(B9,'26.07'!B9:P267,15,0)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VLOOKUP(B10,'26.07'!B10:P268,15,0)</f>
        <v>0</v>
      </c>
      <c r="E10" s="30"/>
      <c r="F10" s="30"/>
      <c r="G10" s="30">
        <v>8</v>
      </c>
      <c r="H10" s="30"/>
      <c r="I10" s="29"/>
      <c r="J10" s="29"/>
      <c r="K10" s="29"/>
      <c r="L10" s="66">
        <f t="shared" si="0"/>
        <v>0</v>
      </c>
      <c r="M10" s="30">
        <v>8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VLOOKUP(B11,'26.07'!B11:P269,15,0)</f>
        <v>0</v>
      </c>
      <c r="E11" s="30"/>
      <c r="F11" s="30"/>
      <c r="G11" s="30"/>
      <c r="H11" s="30"/>
      <c r="I11" s="29"/>
      <c r="J11" s="29"/>
      <c r="K11" s="29"/>
      <c r="L11" s="66">
        <f t="shared" si="0"/>
        <v>0</v>
      </c>
      <c r="M11" s="30"/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VLOOKUP(B12,'26.07'!B12:P270,15,0)</f>
        <v>0</v>
      </c>
      <c r="E12" s="30"/>
      <c r="F12" s="30"/>
      <c r="G12" s="30">
        <v>8</v>
      </c>
      <c r="H12" s="30"/>
      <c r="I12" s="29"/>
      <c r="J12" s="29"/>
      <c r="K12" s="29"/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VLOOKUP(B13,'26.07'!B13:P271,15,0)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VLOOKUP(B14,'26.07'!B14:P272,15,0)</f>
        <v>0</v>
      </c>
      <c r="E14" s="30"/>
      <c r="F14" s="30"/>
      <c r="G14" s="30">
        <v>8</v>
      </c>
      <c r="H14" s="30"/>
      <c r="I14" s="29"/>
      <c r="J14" s="29"/>
      <c r="K14" s="29"/>
      <c r="L14" s="66">
        <f t="shared" si="0"/>
        <v>0</v>
      </c>
      <c r="M14" s="30">
        <v>8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VLOOKUP(B15,'26.07'!B15:P273,15,0)</f>
        <v>0</v>
      </c>
      <c r="E15" s="30"/>
      <c r="F15" s="30"/>
      <c r="G15" s="30">
        <v>8</v>
      </c>
      <c r="H15" s="30"/>
      <c r="I15" s="29"/>
      <c r="J15" s="29"/>
      <c r="K15" s="29">
        <v>2</v>
      </c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VLOOKUP(B16,'26.07'!B16:P274,15,0)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VLOOKUP(B17,'26.07'!B17:P275,15,0)</f>
        <v>0</v>
      </c>
      <c r="E17" s="30"/>
      <c r="F17" s="30"/>
      <c r="G17" s="30">
        <v>8</v>
      </c>
      <c r="H17" s="30"/>
      <c r="I17" s="29"/>
      <c r="J17" s="29"/>
      <c r="K17" s="29">
        <v>3</v>
      </c>
      <c r="L17" s="66">
        <f t="shared" si="0"/>
        <v>0</v>
      </c>
      <c r="M17" s="30">
        <v>5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VLOOKUP(B18,'26.07'!B18:P276,15,0)</f>
        <v>0</v>
      </c>
      <c r="E18" s="30"/>
      <c r="F18" s="30"/>
      <c r="G18" s="30">
        <v>6</v>
      </c>
      <c r="H18" s="30"/>
      <c r="I18" s="29"/>
      <c r="J18" s="29"/>
      <c r="K18" s="29">
        <v>1</v>
      </c>
      <c r="L18" s="66">
        <f t="shared" si="0"/>
        <v>0</v>
      </c>
      <c r="M18" s="30">
        <v>5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VLOOKUP(B19,'26.07'!B19:P277,15,0)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VLOOKUP(B20,'26.07'!B20:P278,15,0)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VLOOKUP(B21,'26.07'!B21:P279,15,0)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VLOOKUP(B22,'26.07'!B22:P280,15,0)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VLOOKUP(B23,'26.07'!B23:P281,15,0)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VLOOKUP(B24,'26.07'!B24:P282,15,0)</f>
        <v>0</v>
      </c>
      <c r="E24" s="30"/>
      <c r="F24" s="30"/>
      <c r="G24" s="30">
        <v>8</v>
      </c>
      <c r="H24" s="30"/>
      <c r="I24" s="29"/>
      <c r="J24" s="29"/>
      <c r="K24" s="29"/>
      <c r="L24" s="66">
        <f t="shared" si="0"/>
        <v>0</v>
      </c>
      <c r="M24" s="30">
        <v>8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VLOOKUP(B25,'26.07'!B25:P283,15,0)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VLOOKUP(B26,'26.07'!B26:P284,15,0)</f>
        <v>0</v>
      </c>
      <c r="E26" s="30"/>
      <c r="F26" s="30"/>
      <c r="G26" s="30">
        <v>8</v>
      </c>
      <c r="H26" s="30"/>
      <c r="I26" s="29"/>
      <c r="J26" s="29"/>
      <c r="K26" s="29"/>
      <c r="L26" s="66">
        <f t="shared" si="0"/>
        <v>0</v>
      </c>
      <c r="M26" s="30">
        <v>8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VLOOKUP(B27,'26.07'!B27:P285,15,0)</f>
        <v>4</v>
      </c>
      <c r="E27" s="30"/>
      <c r="F27" s="30"/>
      <c r="G27" s="30">
        <v>12</v>
      </c>
      <c r="H27" s="30"/>
      <c r="I27" s="29"/>
      <c r="J27" s="29"/>
      <c r="K27" s="29"/>
      <c r="L27" s="66">
        <f t="shared" si="0"/>
        <v>5</v>
      </c>
      <c r="M27" s="30">
        <v>11</v>
      </c>
      <c r="N27" s="66">
        <f t="shared" si="1"/>
        <v>-1</v>
      </c>
      <c r="O27" s="29"/>
      <c r="P27" s="66">
        <v>4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VLOOKUP(B28,'26.07'!B28:P286,15,0)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VLOOKUP(B29,'26.07'!B29:P287,15,0)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VLOOKUP(B30,'26.07'!B30:P288,15,0)</f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0"/>
        <v>0</v>
      </c>
      <c r="M30" s="30">
        <v>6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VLOOKUP(B31,'26.07'!B31:P289,15,0)</f>
        <v>0</v>
      </c>
      <c r="E31" s="30"/>
      <c r="F31" s="30"/>
      <c r="G31" s="30">
        <v>8</v>
      </c>
      <c r="H31" s="30"/>
      <c r="I31" s="29"/>
      <c r="J31" s="29"/>
      <c r="K31" s="29"/>
      <c r="L31" s="66">
        <f t="shared" si="0"/>
        <v>0</v>
      </c>
      <c r="M31" s="30">
        <v>8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VLOOKUP(B32,'26.07'!B32:P290,15,0)</f>
        <v>0</v>
      </c>
      <c r="E32" s="30"/>
      <c r="F32" s="30"/>
      <c r="G32" s="30">
        <v>12</v>
      </c>
      <c r="H32" s="30"/>
      <c r="I32" s="29"/>
      <c r="J32" s="29"/>
      <c r="K32" s="29">
        <v>1</v>
      </c>
      <c r="L32" s="66">
        <f t="shared" si="0"/>
        <v>0</v>
      </c>
      <c r="M32" s="30">
        <v>11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VLOOKUP(B33,'26.07'!B33:P291,15,0)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0"/>
        <v>0</v>
      </c>
      <c r="M33" s="30">
        <v>12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VLOOKUP(B34,'26.07'!B34:P292,15,0)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VLOOKUP(B35,'26.07'!B35:P293,15,0)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VLOOKUP(B36,'26.07'!B36:P294,15,0)</f>
        <v>0</v>
      </c>
      <c r="E36" s="30"/>
      <c r="F36" s="30"/>
      <c r="G36" s="30">
        <v>6</v>
      </c>
      <c r="H36" s="30"/>
      <c r="I36" s="29"/>
      <c r="J36" s="29"/>
      <c r="K36" s="29"/>
      <c r="L36" s="66">
        <f t="shared" si="0"/>
        <v>0</v>
      </c>
      <c r="M36" s="30">
        <v>6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VLOOKUP(B37,'26.07'!B37:P295,15,0)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VLOOKUP(B38,'26.07'!B38:P296,15,0)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VLOOKUP(B39,'26.07'!B39:P297,15,0)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VLOOKUP(B40,'26.07'!B40:P298,15,0)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VLOOKUP(B41,'26.07'!B41:P299,15,0)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VLOOKUP(B42,'26.07'!B42:P300,15,0)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VLOOKUP(B43,'26.07'!B43:P301,15,0)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VLOOKUP(B44,'26.07'!B44:P302,15,0)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VLOOKUP(B45,'26.07'!B45:P303,15,0)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VLOOKUP(B46,'26.07'!B46:P304,15,0)</f>
        <v>0</v>
      </c>
      <c r="E46" s="30"/>
      <c r="F46" s="30"/>
      <c r="G46" s="30">
        <v>6</v>
      </c>
      <c r="H46" s="30"/>
      <c r="I46" s="29"/>
      <c r="J46" s="29"/>
      <c r="K46" s="29">
        <v>4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VLOOKUP(B47,'26.07'!B47:P305,15,0)</f>
        <v>0</v>
      </c>
      <c r="E47" s="30"/>
      <c r="F47" s="30"/>
      <c r="G47" s="30">
        <v>6</v>
      </c>
      <c r="H47" s="30"/>
      <c r="I47" s="29"/>
      <c r="J47" s="29"/>
      <c r="K47" s="29">
        <v>1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VLOOKUP(B48,'26.07'!B48:P306,15,0)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VLOOKUP(B49,'26.07'!B49:P307,15,0)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VLOOKUP(B50,'26.07'!B50:P308,15,0)</f>
        <v>0</v>
      </c>
      <c r="E50" s="30"/>
      <c r="F50" s="30"/>
      <c r="G50" s="30">
        <v>8</v>
      </c>
      <c r="H50" s="30"/>
      <c r="I50" s="29"/>
      <c r="J50" s="29"/>
      <c r="K50" s="29">
        <v>2</v>
      </c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VLOOKUP(B51,'26.07'!B51:P309,15,0)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VLOOKUP(B52,'26.07'!B52:P310,15,0)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VLOOKUP(B53,'26.07'!B53:P311,15,0)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VLOOKUP(B54,'26.07'!B54:P312,15,0)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VLOOKUP(B55,'26.07'!B55:P313,15,0)</f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VLOOKUP(B56,'26.07'!B56:P314,15,0)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VLOOKUP(B57,'26.07'!B57:P315,15,0)</f>
        <v>0</v>
      </c>
      <c r="E57" s="30"/>
      <c r="F57" s="30"/>
      <c r="G57" s="30">
        <v>6</v>
      </c>
      <c r="H57" s="30"/>
      <c r="I57" s="29"/>
      <c r="J57" s="29"/>
      <c r="K57" s="29">
        <v>3</v>
      </c>
      <c r="L57" s="66">
        <f t="shared" si="0"/>
        <v>0</v>
      </c>
      <c r="M57" s="30">
        <v>3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VLOOKUP(B58,'26.07'!B58:P316,15,0)</f>
        <v>0</v>
      </c>
      <c r="E58" s="30"/>
      <c r="F58" s="30"/>
      <c r="G58" s="30">
        <v>7</v>
      </c>
      <c r="H58" s="30"/>
      <c r="I58" s="29"/>
      <c r="J58" s="29"/>
      <c r="K58" s="29">
        <v>2</v>
      </c>
      <c r="L58" s="66">
        <f t="shared" si="0"/>
        <v>0</v>
      </c>
      <c r="M58" s="30">
        <v>5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VLOOKUP(B59,'26.07'!B59:P317,15,0)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VLOOKUP(B60,'26.07'!B60:P318,15,0)</f>
        <v>0</v>
      </c>
      <c r="E60" s="30"/>
      <c r="F60" s="30"/>
      <c r="G60" s="30">
        <v>8</v>
      </c>
      <c r="H60" s="30"/>
      <c r="I60" s="29"/>
      <c r="J60" s="29"/>
      <c r="K60" s="29">
        <v>3</v>
      </c>
      <c r="L60" s="66">
        <f t="shared" si="0"/>
        <v>0</v>
      </c>
      <c r="M60" s="30">
        <v>5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VLOOKUP(B61,'26.07'!B61:P319,15,0)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VLOOKUP(B62,'26.07'!B62:P320,15,0)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VLOOKUP(B63,'26.07'!B63:P321,15,0)</f>
        <v>0</v>
      </c>
      <c r="E63" s="30"/>
      <c r="F63" s="30"/>
      <c r="G63" s="30">
        <v>8</v>
      </c>
      <c r="H63" s="30"/>
      <c r="I63" s="29"/>
      <c r="J63" s="29"/>
      <c r="K63" s="29">
        <v>2</v>
      </c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VLOOKUP(B64,'26.07'!B64:P322,15,0)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VLOOKUP(B65,'26.07'!B65:P323,15,0)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VLOOKUP(B66,'26.07'!B66:P324,15,0)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VLOOKUP(B67,'26.07'!B67:P325,15,0)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VLOOKUP(B68,'26.07'!B68:P326,15,0)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VLOOKUP(B69,'26.07'!B69:P327,15,0)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VLOOKUP(B70,'26.07'!B70:P328,15,0)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VLOOKUP(B71,'26.07'!B71:P329,15,0)</f>
        <v>0</v>
      </c>
      <c r="E71" s="30"/>
      <c r="F71" s="30"/>
      <c r="G71" s="30">
        <v>6</v>
      </c>
      <c r="H71" s="30"/>
      <c r="I71" s="29"/>
      <c r="J71" s="29"/>
      <c r="K71" s="29">
        <v>1</v>
      </c>
      <c r="L71" s="66">
        <f t="shared" si="0"/>
        <v>0</v>
      </c>
      <c r="M71" s="30">
        <v>5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VLOOKUP(B72,'26.07'!B72:P330,15,0)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VLOOKUP(B73,'26.07'!B73:P331,15,0)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VLOOKUP(B74,'26.07'!B74:P332,15,0)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VLOOKUP(B75,'26.07'!B75:P333,15,0)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VLOOKUP(B76,'26.07'!B76:P334,15,0)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VLOOKUP(B77,'26.07'!B77:P335,15,0)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VLOOKUP(B78,'26.07'!B78:P336,15,0)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VLOOKUP(B79,'26.07'!B79:P337,15,0)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VLOOKUP(B80,'26.07'!B80:P338,15,0)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VLOOKUP(B81,'26.07'!B81:P339,15,0)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VLOOKUP(B82,'26.07'!B82:P340,15,0)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VLOOKUP(B83,'26.07'!B83:P341,15,0)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VLOOKUP(B84,'26.07'!B84:P342,15,0)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VLOOKUP(B85,'26.07'!B85:P343,15,0)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VLOOKUP(B86,'26.07'!B86:P344,15,0)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VLOOKUP(B87,'26.07'!B87:P345,15,0)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VLOOKUP(B88,'26.07'!B88:P346,15,0)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VLOOKUP(B89,'26.07'!B89:P347,15,0)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0</v>
      </c>
      <c r="M89" s="30">
        <v>40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VLOOKUP(B90,'26.07'!B90:P348,15,0)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VLOOKUP(B91,'26.07'!B91:P349,15,0)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1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VLOOKUP(B92,'26.07'!B92:P350,15,0)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8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VLOOKUP(B93,'26.07'!B93:P351,15,0)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VLOOKUP(B94,'26.07'!B94:P352,15,0)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VLOOKUP(B95,'26.07'!B95:P353,15,0)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VLOOKUP(B96,'26.07'!B96:P354,15,0)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VLOOKUP(B97,'26.07'!B97:P355,15,0)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VLOOKUP(B98,'26.07'!B98:P356,15,0)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VLOOKUP(B99,'26.07'!B99:P357,15,0)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VLOOKUP(B100,'26.07'!B100:P358,15,0)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VLOOKUP(B101,'26.07'!B101:P359,15,0)</f>
        <v>0</v>
      </c>
      <c r="E101" s="30"/>
      <c r="F101" s="30"/>
      <c r="G101" s="30">
        <v>25</v>
      </c>
      <c r="H101" s="30"/>
      <c r="I101" s="29"/>
      <c r="J101" s="29"/>
      <c r="K101" s="29"/>
      <c r="L101" s="66">
        <v>0</v>
      </c>
      <c r="M101" s="30">
        <v>26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VLOOKUP(B102,'26.07'!B102:P360,15,0)</f>
        <v>0</v>
      </c>
      <c r="E102" s="30"/>
      <c r="F102" s="30"/>
      <c r="G102" s="30">
        <v>19</v>
      </c>
      <c r="H102" s="30"/>
      <c r="I102" s="29"/>
      <c r="J102" s="29"/>
      <c r="K102" s="29"/>
      <c r="L102" s="66">
        <v>0</v>
      </c>
      <c r="M102" s="30">
        <v>18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VLOOKUP(B103,'26.07'!B103:P361,15,0)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VLOOKUP(B104,'26.07'!B104:P362,15,0)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VLOOKUP(B105,'26.07'!B105:P363,15,0)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VLOOKUP(B106,'26.07'!B106:P364,15,0)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VLOOKUP(B107,'26.07'!B107:P365,15,0)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VLOOKUP(B108,'26.07'!B108:P366,15,0)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VLOOKUP(B109,'26.07'!B109:P367,15,0)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VLOOKUP(B110,'26.07'!B110:P368,15,0)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VLOOKUP(B111,'26.07'!B111:P369,15,0)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VLOOKUP(B112,'26.07'!B112:P370,15,0)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VLOOKUP(B113,'26.07'!B113:P371,15,0)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VLOOKUP(B114,'26.07'!B114:P372,15,0)</f>
        <v>0</v>
      </c>
      <c r="E114" s="30"/>
      <c r="F114" s="30"/>
      <c r="G114" s="30">
        <v>7</v>
      </c>
      <c r="H114" s="30"/>
      <c r="I114" s="29"/>
      <c r="J114" s="29"/>
      <c r="K114" s="29">
        <v>1</v>
      </c>
      <c r="L114" s="66">
        <f t="shared" si="7"/>
        <v>0</v>
      </c>
      <c r="M114" s="30">
        <v>6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VLOOKUP(B115,'26.07'!B115:P373,15,0)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VLOOKUP(B116,'26.07'!B116:P374,15,0)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VLOOKUP(B117,'26.07'!B117:P375,15,0)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VLOOKUP(B118,'26.07'!B118:P376,15,0)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VLOOKUP(B119,'26.07'!B119:P377,15,0)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VLOOKUP(B120,'26.07'!B120:P378,15,0)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VLOOKUP(B121,'26.07'!B121:P379,15,0)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VLOOKUP(B122,'26.07'!B122:P380,15,0)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VLOOKUP(B123,'26.07'!B123:P381,15,0)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VLOOKUP(B124,'26.07'!B124:P382,15,0)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VLOOKUP(B125,'26.07'!B125:P383,15,0)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VLOOKUP(B126,'26.07'!B126:P384,15,0)</f>
        <v>5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2</v>
      </c>
      <c r="M126" s="30">
        <v>3</v>
      </c>
      <c r="N126" s="66">
        <f t="shared" si="5"/>
        <v>0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VLOOKUP(B127,'26.07'!B127:P385,15,0)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VLOOKUP(B128,'26.07'!B128:P386,15,0)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VLOOKUP(B129,'26.07'!B129:P387,15,0)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VLOOKUP(B130,'26.07'!B130:P388,15,0)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VLOOKUP(B131,'26.07'!B131:P389,15,0)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VLOOKUP(B132,'26.07'!B132:P390,15,0)</f>
        <v>4</v>
      </c>
      <c r="E132" s="30"/>
      <c r="F132" s="30"/>
      <c r="G132" s="30"/>
      <c r="H132" s="30"/>
      <c r="I132" s="29"/>
      <c r="J132" s="29"/>
      <c r="K132" s="29"/>
      <c r="L132" s="66">
        <f t="shared" si="8"/>
        <v>2</v>
      </c>
      <c r="M132" s="30">
        <v>2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VLOOKUP(B133,'26.07'!B133:P391,15,0)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VLOOKUP(B134,'26.07'!B134:P392,15,0)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3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VLOOKUP(B135,'26.07'!B135:P393,15,0)</f>
        <v>2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VLOOKUP(B136,'26.07'!B136:P394,15,0)</f>
        <v>1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2</v>
      </c>
      <c r="M136" s="30">
        <v>1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VLOOKUP(B137,'26.07'!B137:P395,15,0)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VLOOKUP(B138,'26.07'!B138:P396,15,0)</f>
        <v>2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>
        <v>1</v>
      </c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VLOOKUP(B139,'26.07'!B139:P397,15,0)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VLOOKUP(B140,'26.07'!B140:P398,15,0)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VLOOKUP(B141,'26.07'!B141:P399,15,0)</f>
        <v>3</v>
      </c>
      <c r="E141" s="30"/>
      <c r="F141" s="30"/>
      <c r="G141" s="30">
        <v>1</v>
      </c>
      <c r="H141" s="30"/>
      <c r="I141" s="29">
        <v>1</v>
      </c>
      <c r="J141" s="29"/>
      <c r="K141" s="29"/>
      <c r="L141" s="66">
        <f t="shared" si="8"/>
        <v>2</v>
      </c>
      <c r="M141" s="30">
        <v>1</v>
      </c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VLOOKUP(B142,'26.07'!B142:P400,15,0)</f>
        <v>4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2</v>
      </c>
      <c r="M142" s="30">
        <v>4</v>
      </c>
      <c r="N142" s="66">
        <f t="shared" si="5"/>
        <v>0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VLOOKUP(B143,'26.07'!B143:P401,15,0)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VLOOKUP(B144,'26.07'!B144:P402,15,0)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3</v>
      </c>
      <c r="M144" s="30">
        <v>1</v>
      </c>
      <c r="N144" s="66">
        <f t="shared" si="5"/>
        <v>0</v>
      </c>
      <c r="O144" s="29"/>
      <c r="P144" s="66">
        <v>3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VLOOKUP(B145,'26.07'!B145:P403,15,0)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VLOOKUP(B146,'26.07'!B146:P404,15,0)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VLOOKUP(B147,'26.07'!B147:P405,15,0)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VLOOKUP(B148,'26.07'!B148:P406,15,0)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VLOOKUP(B149,'26.07'!B149:P407,15,0)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VLOOKUP(B150,'26.07'!B150:P408,15,0)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VLOOKUP(B151,'26.07'!B151:P409,15,0)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VLOOKUP(B152,'26.07'!B152:P410,15,0)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VLOOKUP(B153,'26.07'!B153:P411,15,0)</f>
        <v>0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VLOOKUP(B154,'26.07'!B154:P412,15,0)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VLOOKUP(B155,'26.07'!B155:P413,15,0)</f>
        <v>0</v>
      </c>
      <c r="E155" s="30"/>
      <c r="F155" s="30"/>
      <c r="G155" s="30">
        <v>2</v>
      </c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VLOOKUP(B156,'26.07'!B156:P414,15,0)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VLOOKUP(B157,'26.07'!B157:P415,15,0)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VLOOKUP(B158,'26.07'!B158:P416,15,0)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VLOOKUP(B159,'26.07'!B159:P417,15,0)</f>
        <v>3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VLOOKUP(B160,'26.07'!B160:P418,15,0)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VLOOKUP(B161,'26.07'!B161:P419,15,0)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VLOOKUP(B162,'26.07'!B162:P420,15,0)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VLOOKUP(B163,'26.07'!B163:P421,15,0)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VLOOKUP(B164,'26.07'!B164:P422,15,0)</f>
        <v>1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0"/>
        <v>1</v>
      </c>
      <c r="M164" s="30">
        <v>3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VLOOKUP(B165,'26.07'!B165:P423,15,0)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VLOOKUP(B166,'26.07'!B166:P424,15,0)</f>
        <v>0</v>
      </c>
      <c r="E166" s="30"/>
      <c r="F166" s="30"/>
      <c r="G166" s="30">
        <v>1</v>
      </c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VLOOKUP(B167,'26.07'!B167:P425,15,0)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VLOOKUP(B168,'26.07'!B168:P426,15,0)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VLOOKUP(B169,'26.07'!B169:P427,15,0)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VLOOKUP(B170,'26.07'!B170:P428,15,0)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VLOOKUP(B171,'26.07'!B171:P429,15,0)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VLOOKUP(B172,'26.07'!B172:P430,15,0)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VLOOKUP(B173,'26.07'!B173:P431,15,0)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VLOOKUP(B174,'26.07'!B174:P432,15,0)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VLOOKUP(B175,'26.07'!B175:P433,15,0)</f>
        <v>0</v>
      </c>
      <c r="E175" s="30"/>
      <c r="F175" s="30"/>
      <c r="G175" s="30">
        <v>1</v>
      </c>
      <c r="H175" s="30"/>
      <c r="I175" s="29"/>
      <c r="J175" s="29"/>
      <c r="K175" s="29"/>
      <c r="L175" s="66">
        <f t="shared" si="10"/>
        <v>1</v>
      </c>
      <c r="M175" s="30"/>
      <c r="N175" s="66">
        <f t="shared" si="9"/>
        <v>0</v>
      </c>
      <c r="O175" s="29"/>
      <c r="P175" s="66">
        <v>1</v>
      </c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VLOOKUP(B176,'26.07'!B176:P434,15,0)</f>
        <v>0</v>
      </c>
      <c r="E176" s="30"/>
      <c r="F176" s="30"/>
      <c r="G176" s="30">
        <v>1</v>
      </c>
      <c r="H176" s="30"/>
      <c r="I176" s="29"/>
      <c r="J176" s="29"/>
      <c r="K176" s="29"/>
      <c r="L176" s="66">
        <f t="shared" si="10"/>
        <v>0</v>
      </c>
      <c r="M176" s="30">
        <v>1</v>
      </c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VLOOKUP(B177,'26.07'!B177:P435,15,0)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VLOOKUP(B178,'26.07'!B178:P436,15,0)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VLOOKUP(B179,'26.07'!B179:P437,15,0)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VLOOKUP(B180,'26.07'!B180:P438,15,0)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VLOOKUP(B181,'26.07'!B181:P439,15,0)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VLOOKUP(B182,'26.07'!B182:P440,15,0)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VLOOKUP(B183,'26.07'!B183:P441,15,0)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VLOOKUP(B184,'26.07'!B184:P442,15,0)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VLOOKUP(B185,'26.07'!B185:P443,15,0)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VLOOKUP(B186,'26.07'!B186:P444,15,0)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VLOOKUP(B187,'26.07'!B187:P445,15,0)</f>
        <v>1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5</v>
      </c>
      <c r="M187" s="26">
        <v>5</v>
      </c>
      <c r="N187" s="68">
        <f t="shared" si="9"/>
        <v>0</v>
      </c>
      <c r="O187" s="37"/>
      <c r="P187" s="68">
        <v>5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VLOOKUP(B188,'26.07'!B188:P446,15,0)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VLOOKUP(B189,'26.07'!B189:P447,15,0)</f>
        <v>14</v>
      </c>
      <c r="E189" s="38"/>
      <c r="F189" s="38"/>
      <c r="G189" s="26"/>
      <c r="H189" s="26"/>
      <c r="I189" s="25"/>
      <c r="J189" s="25"/>
      <c r="K189" s="25"/>
      <c r="L189" s="68">
        <f t="shared" si="11"/>
        <v>13</v>
      </c>
      <c r="M189" s="26">
        <v>1</v>
      </c>
      <c r="N189" s="68">
        <f t="shared" si="9"/>
        <v>0</v>
      </c>
      <c r="O189" s="37"/>
      <c r="P189" s="68">
        <v>13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VLOOKUP(B190,'26.07'!B190:P448,15,0)</f>
        <v>2</v>
      </c>
      <c r="E190" s="38"/>
      <c r="F190" s="38"/>
      <c r="G190" s="26"/>
      <c r="H190" s="26"/>
      <c r="I190" s="25"/>
      <c r="J190" s="25"/>
      <c r="K190" s="25"/>
      <c r="L190" s="68">
        <f t="shared" si="11"/>
        <v>1</v>
      </c>
      <c r="M190" s="26">
        <v>1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VLOOKUP(B191,'26.07'!B191:P449,15,0)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VLOOKUP(B192,'26.07'!B192:P450,15,0)</f>
        <v>11</v>
      </c>
      <c r="E192" s="38"/>
      <c r="F192" s="38"/>
      <c r="G192" s="26"/>
      <c r="H192" s="26"/>
      <c r="I192" s="25"/>
      <c r="J192" s="25"/>
      <c r="K192" s="25"/>
      <c r="L192" s="68">
        <f t="shared" si="11"/>
        <v>10</v>
      </c>
      <c r="M192" s="26">
        <v>1</v>
      </c>
      <c r="N192" s="68">
        <f t="shared" si="9"/>
        <v>0</v>
      </c>
      <c r="O192" s="37"/>
      <c r="P192" s="68">
        <v>10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VLOOKUP(B193,'26.07'!B193:P451,15,0)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VLOOKUP(B194,'26.07'!B194:P452,15,0)</f>
        <v>6</v>
      </c>
      <c r="E194" s="38"/>
      <c r="F194" s="38"/>
      <c r="G194" s="26"/>
      <c r="H194" s="26"/>
      <c r="I194" s="25"/>
      <c r="J194" s="25"/>
      <c r="K194" s="25"/>
      <c r="L194" s="68">
        <f t="shared" si="11"/>
        <v>1</v>
      </c>
      <c r="M194" s="26">
        <v>5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VLOOKUP(B195,'26.07'!B195:P453,15,0)</f>
        <v>6</v>
      </c>
      <c r="E195" s="38"/>
      <c r="F195" s="38"/>
      <c r="G195" s="25"/>
      <c r="H195" s="26"/>
      <c r="I195" s="25"/>
      <c r="J195" s="25"/>
      <c r="K195" s="25"/>
      <c r="L195" s="68">
        <f t="shared" si="11"/>
        <v>4</v>
      </c>
      <c r="M195" s="26">
        <v>2</v>
      </c>
      <c r="N195" s="68">
        <f t="shared" si="9"/>
        <v>0</v>
      </c>
      <c r="O195" s="37"/>
      <c r="P195" s="68">
        <v>4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VLOOKUP(B196,'26.07'!B196:P454,15,0)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VLOOKUP(B197,'26.07'!B197:P455,15,0)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VLOOKUP(B198,'26.07'!B198:P456,15,0)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VLOOKUP(B199,'26.07'!B199:P457,15,0)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VLOOKUP(B200,'26.07'!B200:P458,15,0)</f>
        <v>14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3</v>
      </c>
      <c r="M200" s="26">
        <v>11</v>
      </c>
      <c r="N200" s="65">
        <f t="shared" si="9"/>
        <v>0</v>
      </c>
      <c r="O200" s="25"/>
      <c r="P200" s="65">
        <v>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VLOOKUP(B201,'26.07'!B201:P459,15,0)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VLOOKUP(B202,'26.07'!B202:P460,15,0)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VLOOKUP(B203,'26.07'!B203:P461,15,0)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VLOOKUP(B204,'26.07'!B204:P462,15,0)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VLOOKUP(B205,'26.07'!B205:P463,15,0)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VLOOKUP(B206,'26.07'!B206:P464,15,0)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VLOOKUP(B207,'26.07'!B207:P465,15,0)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VLOOKUP(B208,'26.07'!B208:P466,15,0)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VLOOKUP(B209,'26.07'!B209:P467,15,0)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VLOOKUP(B210,'26.07'!B210:P468,15,0)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VLOOKUP(B211,'26.07'!B211:P469,15,0)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VLOOKUP(B212,'26.07'!B212:P470,15,0)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VLOOKUP(B213,'26.07'!B213:P471,15,0)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VLOOKUP(B214,'26.07'!B214:P472,15,0)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VLOOKUP(B215,'26.07'!B215:P473,15,0)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VLOOKUP(B216,'26.07'!B216:P474,15,0)</f>
        <v>4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5</v>
      </c>
      <c r="M216" s="26">
        <v>13</v>
      </c>
      <c r="N216" s="65">
        <f t="shared" si="13"/>
        <v>0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VLOOKUP(B217,'26.07'!B217:P475,15,0)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VLOOKUP(B218,'26.07'!B218:P476,15,0)</f>
        <v>3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5</v>
      </c>
      <c r="M218" s="26">
        <v>12</v>
      </c>
      <c r="N218" s="65">
        <f t="shared" si="13"/>
        <v>0</v>
      </c>
      <c r="O218" s="25"/>
      <c r="P218" s="65">
        <v>5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VLOOKUP(B219,'26.07'!B219:P477,15,0)</f>
        <v>0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0</v>
      </c>
      <c r="M219" s="26">
        <v>14</v>
      </c>
      <c r="N219" s="65">
        <f t="shared" si="13"/>
        <v>0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VLOOKUP(B220,'26.07'!B220:P478,15,0)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VLOOKUP(B221,'26.07'!B221:P479,15,0)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VLOOKUP(B222,'26.07'!B222:P480,15,0)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VLOOKUP(B223,'26.07'!B223:P481,15,0)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VLOOKUP(B224,'26.07'!B224:P482,15,0)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VLOOKUP(B225,'26.07'!B225:P483,15,0)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VLOOKUP(B226,'26.07'!B226:P484,15,0)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VLOOKUP(B227,'26.07'!B227:P485,15,0)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VLOOKUP(B228,'26.07'!B228:P486,15,0)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VLOOKUP(B229,'26.07'!B229:P487,15,0)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VLOOKUP(B230,'26.07'!B230:P488,15,0)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VLOOKUP(B231,'26.07'!B231:P489,15,0)</f>
        <v>5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>
        <v>5</v>
      </c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VLOOKUP(B232,'26.07'!B232:P490,15,0)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VLOOKUP(B233,'26.07'!B233:P491,15,0)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VLOOKUP(B234,'26.07'!B234:P492,15,0)</f>
        <v>10</v>
      </c>
      <c r="E234" s="25"/>
      <c r="F234" s="25"/>
      <c r="G234" s="25"/>
      <c r="H234" s="25"/>
      <c r="I234" s="25"/>
      <c r="J234" s="25"/>
      <c r="K234" s="25">
        <v>1</v>
      </c>
      <c r="L234" s="65">
        <f t="shared" si="14"/>
        <v>5</v>
      </c>
      <c r="M234" s="26">
        <v>4</v>
      </c>
      <c r="N234" s="65">
        <f t="shared" si="13"/>
        <v>-5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VLOOKUP(B235,'26.07'!B235:P493,15,0)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VLOOKUP(B236,'26.07'!B236:P494,15,0)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VLOOKUP(B237,'26.07'!B237:P495,15,0)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VLOOKUP(B238,'26.07'!B238:P496,15,0)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VLOOKUP(B239,'26.07'!B239:P497,15,0)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VLOOKUP(B240,'26.07'!B240:P498,15,0)</f>
        <v>125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124</v>
      </c>
      <c r="M240" s="26">
        <v>1</v>
      </c>
      <c r="N240" s="65">
        <f t="shared" si="13"/>
        <v>0</v>
      </c>
      <c r="O240" s="25"/>
      <c r="P240" s="65">
        <v>124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VLOOKUP(B241,'26.07'!B241:P499,15,0)</f>
        <v>26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24</v>
      </c>
      <c r="M241" s="26">
        <v>2</v>
      </c>
      <c r="N241" s="65">
        <f t="shared" si="13"/>
        <v>0</v>
      </c>
      <c r="O241" s="25"/>
      <c r="P241" s="65">
        <v>24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VLOOKUP(B242,'26.07'!B242:P500,15,0)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21</v>
      </c>
      <c r="M242" s="26"/>
      <c r="N242" s="65">
        <f t="shared" si="13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VLOOKUP(B243,'26.07'!B243:P501,15,0)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VLOOKUP(B244,'26.07'!B244:P502,15,0)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VLOOKUP(B245,'26.07'!B245:P503,15,0)</f>
        <v>126</v>
      </c>
      <c r="E245" s="25"/>
      <c r="F245" s="25"/>
      <c r="G245" s="25"/>
      <c r="H245" s="25"/>
      <c r="I245" s="25"/>
      <c r="J245" s="25"/>
      <c r="K245" s="25"/>
      <c r="L245" s="65">
        <f t="shared" si="15"/>
        <v>125</v>
      </c>
      <c r="M245" s="26">
        <v>1</v>
      </c>
      <c r="N245" s="65">
        <f t="shared" si="13"/>
        <v>0</v>
      </c>
      <c r="O245" s="25"/>
      <c r="P245" s="65">
        <v>125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VLOOKUP(B246,'26.07'!B246:P504,15,0)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VLOOKUP(B247,'26.07'!B247:P505,15,0)</f>
        <v>15</v>
      </c>
      <c r="E247" s="25"/>
      <c r="F247" s="25"/>
      <c r="G247" s="25"/>
      <c r="H247" s="25"/>
      <c r="I247" s="25"/>
      <c r="J247" s="25"/>
      <c r="K247" s="25"/>
      <c r="L247" s="65">
        <f t="shared" si="15"/>
        <v>14</v>
      </c>
      <c r="M247" s="26">
        <v>1</v>
      </c>
      <c r="N247" s="65">
        <f t="shared" si="13"/>
        <v>0</v>
      </c>
      <c r="O247" s="25"/>
      <c r="P247" s="65">
        <v>14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VLOOKUP(B248,'26.07'!B248:P506,15,0)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VLOOKUP(B249,'26.07'!B249:P507,15,0)</f>
        <v>18</v>
      </c>
      <c r="E249" s="25"/>
      <c r="F249" s="25"/>
      <c r="G249" s="25"/>
      <c r="H249" s="25"/>
      <c r="I249" s="25"/>
      <c r="J249" s="25"/>
      <c r="K249" s="25"/>
      <c r="L249" s="65">
        <f t="shared" si="15"/>
        <v>17</v>
      </c>
      <c r="M249" s="26">
        <v>1</v>
      </c>
      <c r="N249" s="65">
        <f t="shared" si="13"/>
        <v>0</v>
      </c>
      <c r="O249" s="25"/>
      <c r="P249" s="65">
        <v>17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VLOOKUP(B250,'26.07'!B250:P508,15,0)</f>
        <v>11</v>
      </c>
      <c r="E250" s="25"/>
      <c r="F250" s="25"/>
      <c r="G250" s="25"/>
      <c r="H250" s="25"/>
      <c r="I250" s="25"/>
      <c r="J250" s="25"/>
      <c r="K250" s="25"/>
      <c r="L250" s="65">
        <f t="shared" si="15"/>
        <v>8</v>
      </c>
      <c r="M250" s="26">
        <v>3</v>
      </c>
      <c r="N250" s="65">
        <f t="shared" si="13"/>
        <v>0</v>
      </c>
      <c r="O250" s="25"/>
      <c r="P250" s="65">
        <v>8</v>
      </c>
    </row>
    <row r="251" spans="1:16" hidden="1" x14ac:dyDescent="0.25">
      <c r="A251" s="32"/>
      <c r="B251" s="33"/>
      <c r="C251" s="34"/>
      <c r="D251" s="67" t="e">
        <f>VLOOKUP(B251,'26.07'!B251:P509,15,0)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VLOOKUP(B252,'26.07'!B252:P510,15,0)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VLOOKUP(B253,'26.07'!B253:P511,15,0)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VLOOKUP(B254,'26.07'!B254:P512,15,0)</f>
        <v>9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7</v>
      </c>
      <c r="M254" s="30">
        <v>2</v>
      </c>
      <c r="N254" s="66">
        <f t="shared" si="13"/>
        <v>0</v>
      </c>
      <c r="O254" s="29"/>
      <c r="P254" s="66">
        <v>7</v>
      </c>
    </row>
    <row r="255" spans="1:16" hidden="1" x14ac:dyDescent="0.25">
      <c r="A255" s="32"/>
      <c r="B255" s="33"/>
      <c r="C255" s="34"/>
      <c r="D255" s="67" t="e">
        <f>VLOOKUP(B255,'26.07'!B255:P513,15,0)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VLOOKUP(B256,'26.07'!B256:P514,15,0)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VLOOKUP(B257,'26.07'!B257:P515,15,0)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VLOOKUP(B258,'26.07'!B258:P516,15,0)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0</v>
      </c>
      <c r="M258" s="26"/>
      <c r="N258" s="65">
        <f t="shared" si="13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VLOOKUP(B259,'26.07'!B259:P517,15,0)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VLOOKUP(B260,'26.07'!B260:P518,15,0)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VLOOKUP(B261,'26.07'!B261:P519,15,0)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VLOOKUP(B262,'26.07'!B262:P520,15,0)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VLOOKUP(B263,'26.07'!B263:P521,15,0)</f>
        <v>7</v>
      </c>
      <c r="E263" s="25"/>
      <c r="F263" s="25"/>
      <c r="G263" s="25"/>
      <c r="H263" s="25"/>
      <c r="I263" s="25"/>
      <c r="J263" s="25"/>
      <c r="K263" s="25"/>
      <c r="L263" s="65">
        <f t="shared" si="16"/>
        <v>7</v>
      </c>
      <c r="M263" s="26"/>
      <c r="N263" s="65">
        <f t="shared" si="13"/>
        <v>0</v>
      </c>
      <c r="O263" s="25"/>
      <c r="P263" s="65">
        <v>7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VLOOKUP(B264,'26.07'!B264:P522,15,0)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VLOOKUP(B265,'26.07'!B265:P523,15,0)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VLOOKUP(B266,'26.07'!B266:P524,15,0)</f>
        <v>3</v>
      </c>
      <c r="E266" s="25"/>
      <c r="F266" s="25"/>
      <c r="G266" s="25"/>
      <c r="H266" s="25"/>
      <c r="I266" s="25"/>
      <c r="J266" s="25"/>
      <c r="K266" s="25"/>
      <c r="L266" s="65">
        <f t="shared" si="16"/>
        <v>3</v>
      </c>
      <c r="M266" s="26"/>
      <c r="N266" s="65">
        <f t="shared" si="13"/>
        <v>0</v>
      </c>
      <c r="O266" s="25"/>
      <c r="P266" s="65">
        <v>3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tabSelected="1" zoomScaleNormal="100" zoomScaleSheetLayoutView="160" workbookViewId="0">
      <pane xSplit="2" ySplit="6" topLeftCell="C258" activePane="bottomRight" state="frozen"/>
      <selection pane="topRight"/>
      <selection pane="bottomLeft"/>
      <selection pane="bottomRight" activeCell="P272" sqref="P272"/>
    </sheetView>
  </sheetViews>
  <sheetFormatPr defaultColWidth="9" defaultRowHeight="15.75" x14ac:dyDescent="0.25"/>
  <cols>
    <col min="1" max="1" width="3.140625" style="62" customWidth="1"/>
    <col min="2" max="2" width="26.570312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357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VLOOKUP(B8,'27.07'!B8:P266,15,0)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VLOOKUP(B9,'27.07'!B9:P267,15,0)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VLOOKUP(B10,'27.07'!B10:P268,15,0)</f>
        <v>0</v>
      </c>
      <c r="E10" s="30"/>
      <c r="F10" s="30"/>
      <c r="G10" s="30">
        <v>8</v>
      </c>
      <c r="H10" s="30"/>
      <c r="I10" s="29"/>
      <c r="J10" s="29"/>
      <c r="K10" s="29"/>
      <c r="L10" s="66">
        <f t="shared" si="0"/>
        <v>0</v>
      </c>
      <c r="M10" s="30">
        <v>8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VLOOKUP(B11,'27.07'!B11:P269,15,0)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4</v>
      </c>
      <c r="M11" s="30">
        <v>2</v>
      </c>
      <c r="N11" s="66">
        <f t="shared" si="1"/>
        <v>-4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VLOOKUP(B12,'27.07'!B12:P270,15,0)</f>
        <v>0</v>
      </c>
      <c r="E12" s="30"/>
      <c r="F12" s="30"/>
      <c r="G12" s="30">
        <v>8</v>
      </c>
      <c r="H12" s="30"/>
      <c r="I12" s="29"/>
      <c r="J12" s="29"/>
      <c r="K12" s="29"/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VLOOKUP(B13,'27.07'!B13:P271,15,0)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VLOOKUP(B14,'27.07'!B14:P272,15,0)</f>
        <v>0</v>
      </c>
      <c r="E14" s="30"/>
      <c r="F14" s="30"/>
      <c r="G14" s="30">
        <v>8</v>
      </c>
      <c r="H14" s="30"/>
      <c r="I14" s="29"/>
      <c r="J14" s="29"/>
      <c r="K14" s="29">
        <v>4</v>
      </c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VLOOKUP(B15,'27.07'!B15:P273,15,0)</f>
        <v>0</v>
      </c>
      <c r="E15" s="30"/>
      <c r="F15" s="30"/>
      <c r="G15" s="30">
        <v>8</v>
      </c>
      <c r="H15" s="30"/>
      <c r="I15" s="29"/>
      <c r="J15" s="29"/>
      <c r="K15" s="29">
        <v>3</v>
      </c>
      <c r="L15" s="66">
        <f t="shared" si="0"/>
        <v>0</v>
      </c>
      <c r="M15" s="30">
        <v>5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VLOOKUP(B16,'27.07'!B16:P274,15,0)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VLOOKUP(B17,'27.07'!B17:P275,15,0)</f>
        <v>0</v>
      </c>
      <c r="E17" s="30"/>
      <c r="F17" s="30"/>
      <c r="G17" s="30">
        <v>8</v>
      </c>
      <c r="H17" s="30"/>
      <c r="I17" s="29"/>
      <c r="J17" s="29"/>
      <c r="K17" s="29">
        <v>5</v>
      </c>
      <c r="L17" s="66">
        <f t="shared" si="0"/>
        <v>0</v>
      </c>
      <c r="M17" s="30">
        <v>3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VLOOKUP(B18,'27.07'!B18:P276,15,0)</f>
        <v>0</v>
      </c>
      <c r="E18" s="30"/>
      <c r="F18" s="30"/>
      <c r="G18" s="30">
        <v>6</v>
      </c>
      <c r="H18" s="30"/>
      <c r="I18" s="29"/>
      <c r="J18" s="29"/>
      <c r="K18" s="29">
        <v>2</v>
      </c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VLOOKUP(B19,'27.07'!B19:P277,15,0)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VLOOKUP(B20,'27.07'!B20:P278,15,0)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VLOOKUP(B21,'27.07'!B21:P279,15,0)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VLOOKUP(B22,'27.07'!B22:P280,15,0)</f>
        <v>0</v>
      </c>
      <c r="E22" s="30"/>
      <c r="F22" s="30"/>
      <c r="G22" s="30">
        <v>12</v>
      </c>
      <c r="H22" s="30"/>
      <c r="I22" s="29"/>
      <c r="J22" s="29"/>
      <c r="K22" s="29"/>
      <c r="L22" s="66">
        <f t="shared" si="0"/>
        <v>11</v>
      </c>
      <c r="M22" s="30">
        <v>1</v>
      </c>
      <c r="N22" s="66">
        <f t="shared" si="1"/>
        <v>0</v>
      </c>
      <c r="O22" s="29"/>
      <c r="P22" s="66">
        <v>11</v>
      </c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VLOOKUP(B23,'27.07'!B23:P281,15,0)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VLOOKUP(B24,'27.07'!B24:P282,15,0)</f>
        <v>0</v>
      </c>
      <c r="E24" s="30"/>
      <c r="F24" s="30"/>
      <c r="G24" s="30">
        <v>6</v>
      </c>
      <c r="H24" s="30"/>
      <c r="I24" s="29"/>
      <c r="J24" s="29"/>
      <c r="K24" s="29">
        <v>2</v>
      </c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VLOOKUP(B25,'27.07'!B25:P283,15,0)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VLOOKUP(B26,'27.07'!B26:P284,15,0)</f>
        <v>0</v>
      </c>
      <c r="E26" s="30"/>
      <c r="F26" s="30"/>
      <c r="G26" s="30">
        <v>8</v>
      </c>
      <c r="H26" s="30"/>
      <c r="I26" s="29"/>
      <c r="J26" s="29"/>
      <c r="K26" s="29">
        <v>2</v>
      </c>
      <c r="L26" s="66">
        <f t="shared" si="0"/>
        <v>0</v>
      </c>
      <c r="M26" s="30">
        <v>6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VLOOKUP(B27,'27.07'!B27:P285,15,0)</f>
        <v>4</v>
      </c>
      <c r="E27" s="30"/>
      <c r="F27" s="30"/>
      <c r="G27" s="30">
        <v>16</v>
      </c>
      <c r="H27" s="30"/>
      <c r="I27" s="29"/>
      <c r="J27" s="29"/>
      <c r="K27" s="29"/>
      <c r="L27" s="66">
        <f t="shared" si="0"/>
        <v>15</v>
      </c>
      <c r="M27" s="30">
        <v>5</v>
      </c>
      <c r="N27" s="66">
        <f t="shared" si="1"/>
        <v>-1</v>
      </c>
      <c r="O27" s="29"/>
      <c r="P27" s="66">
        <v>14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VLOOKUP(B28,'27.07'!B28:P286,15,0)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VLOOKUP(B29,'27.07'!B29:P287,15,0)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VLOOKUP(B30,'27.07'!B30:P288,15,0)</f>
        <v>0</v>
      </c>
      <c r="E30" s="30"/>
      <c r="F30" s="30"/>
      <c r="G30" s="30"/>
      <c r="H30" s="30"/>
      <c r="I30" s="29"/>
      <c r="J30" s="29"/>
      <c r="K30" s="29"/>
      <c r="L30" s="66">
        <f t="shared" si="0"/>
        <v>0</v>
      </c>
      <c r="M30" s="30"/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VLOOKUP(B31,'27.07'!B31:P289,15,0)</f>
        <v>0</v>
      </c>
      <c r="E31" s="30"/>
      <c r="F31" s="30"/>
      <c r="G31" s="30">
        <v>8</v>
      </c>
      <c r="H31" s="30"/>
      <c r="I31" s="29"/>
      <c r="J31" s="29"/>
      <c r="K31" s="29">
        <v>2</v>
      </c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VLOOKUP(B32,'27.07'!B32:P290,15,0)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0"/>
        <v>-3</v>
      </c>
      <c r="M32" s="30">
        <v>15</v>
      </c>
      <c r="N32" s="66">
        <f t="shared" si="1"/>
        <v>3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VLOOKUP(B33,'27.07'!B33:P291,15,0)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0"/>
        <v>3</v>
      </c>
      <c r="M33" s="30">
        <v>9</v>
      </c>
      <c r="N33" s="66">
        <f t="shared" si="1"/>
        <v>-3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VLOOKUP(B34,'27.07'!B34:P292,15,0)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VLOOKUP(B35,'27.07'!B35:P293,15,0)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VLOOKUP(B36,'27.07'!B36:P294,15,0)</f>
        <v>0</v>
      </c>
      <c r="E36" s="30"/>
      <c r="F36" s="30"/>
      <c r="G36" s="30">
        <v>6</v>
      </c>
      <c r="H36" s="30"/>
      <c r="I36" s="29"/>
      <c r="J36" s="29"/>
      <c r="K36" s="29">
        <v>1</v>
      </c>
      <c r="L36" s="66">
        <f t="shared" si="0"/>
        <v>0</v>
      </c>
      <c r="M36" s="30">
        <v>5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VLOOKUP(B37,'27.07'!B37:P295,15,0)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VLOOKUP(B38,'27.07'!B38:P296,15,0)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VLOOKUP(B39,'27.07'!B39:P297,15,0)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VLOOKUP(B40,'27.07'!B40:P298,15,0)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VLOOKUP(B41,'27.07'!B41:P299,15,0)</f>
        <v>0</v>
      </c>
      <c r="E41" s="30"/>
      <c r="F41" s="30"/>
      <c r="G41" s="30">
        <v>14</v>
      </c>
      <c r="H41" s="30"/>
      <c r="I41" s="29"/>
      <c r="J41" s="29"/>
      <c r="K41" s="29"/>
      <c r="L41" s="66">
        <f t="shared" si="0"/>
        <v>10</v>
      </c>
      <c r="M41" s="30">
        <v>4</v>
      </c>
      <c r="N41" s="66">
        <f t="shared" si="1"/>
        <v>-10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VLOOKUP(B42,'27.07'!B42:P300,15,0)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VLOOKUP(B43,'27.07'!B43:P301,15,0)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VLOOKUP(B44,'27.07'!B44:P302,15,0)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VLOOKUP(B45,'27.07'!B45:P303,15,0)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VLOOKUP(B46,'27.07'!B46:P304,15,0)</f>
        <v>0</v>
      </c>
      <c r="E46" s="30"/>
      <c r="F46" s="30"/>
      <c r="G46" s="30">
        <v>6</v>
      </c>
      <c r="H46" s="30"/>
      <c r="I46" s="29"/>
      <c r="J46" s="29"/>
      <c r="K46" s="29"/>
      <c r="L46" s="66">
        <f t="shared" si="0"/>
        <v>0</v>
      </c>
      <c r="M46" s="30">
        <v>6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VLOOKUP(B47,'27.07'!B47:P305,15,0)</f>
        <v>0</v>
      </c>
      <c r="E47" s="30"/>
      <c r="F47" s="30"/>
      <c r="G47" s="30">
        <v>8</v>
      </c>
      <c r="H47" s="30"/>
      <c r="I47" s="29"/>
      <c r="J47" s="29"/>
      <c r="K47" s="29"/>
      <c r="L47" s="66">
        <f t="shared" si="0"/>
        <v>0</v>
      </c>
      <c r="M47" s="30">
        <v>8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VLOOKUP(B48,'27.07'!B48:P306,15,0)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VLOOKUP(B49,'27.07'!B49:P307,15,0)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VLOOKUP(B50,'27.07'!B50:P308,15,0)</f>
        <v>0</v>
      </c>
      <c r="E50" s="30"/>
      <c r="F50" s="30"/>
      <c r="G50" s="30">
        <v>6</v>
      </c>
      <c r="H50" s="30"/>
      <c r="I50" s="29"/>
      <c r="J50" s="29"/>
      <c r="K50" s="29">
        <v>1</v>
      </c>
      <c r="L50" s="66">
        <f t="shared" si="0"/>
        <v>0</v>
      </c>
      <c r="M50" s="30">
        <v>5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VLOOKUP(B51,'27.07'!B51:P309,15,0)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VLOOKUP(B52,'27.07'!B52:P310,15,0)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VLOOKUP(B53,'27.07'!B53:P311,15,0)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VLOOKUP(B54,'27.07'!B54:P312,15,0)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VLOOKUP(B55,'27.07'!B55:P313,15,0)</f>
        <v>0</v>
      </c>
      <c r="E55" s="30"/>
      <c r="F55" s="30"/>
      <c r="G55" s="30">
        <v>5</v>
      </c>
      <c r="H55" s="30"/>
      <c r="I55" s="29"/>
      <c r="J55" s="29"/>
      <c r="K55" s="29"/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VLOOKUP(B56,'27.07'!B56:P314,15,0)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VLOOKUP(B57,'27.07'!B57:P315,15,0)</f>
        <v>0</v>
      </c>
      <c r="E57" s="30"/>
      <c r="F57" s="30"/>
      <c r="G57" s="30">
        <v>6</v>
      </c>
      <c r="H57" s="30"/>
      <c r="I57" s="29"/>
      <c r="J57" s="29"/>
      <c r="K57" s="29">
        <v>1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VLOOKUP(B58,'27.07'!B58:P316,15,0)</f>
        <v>0</v>
      </c>
      <c r="E58" s="30"/>
      <c r="F58" s="30"/>
      <c r="G58" s="30">
        <v>8</v>
      </c>
      <c r="H58" s="30"/>
      <c r="I58" s="29"/>
      <c r="J58" s="29"/>
      <c r="K58" s="29">
        <v>1</v>
      </c>
      <c r="L58" s="66">
        <f t="shared" si="0"/>
        <v>0</v>
      </c>
      <c r="M58" s="30">
        <v>7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VLOOKUP(B59,'27.07'!B59:P317,15,0)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VLOOKUP(B60,'27.07'!B60:P318,15,0)</f>
        <v>0</v>
      </c>
      <c r="E60" s="30"/>
      <c r="F60" s="30"/>
      <c r="G60" s="30">
        <v>8</v>
      </c>
      <c r="H60" s="30"/>
      <c r="I60" s="29"/>
      <c r="J60" s="29"/>
      <c r="K60" s="29">
        <v>6</v>
      </c>
      <c r="L60" s="66">
        <f t="shared" si="0"/>
        <v>0</v>
      </c>
      <c r="M60" s="30">
        <v>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VLOOKUP(B61,'27.07'!B61:P319,15,0)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VLOOKUP(B62,'27.07'!B62:P320,15,0)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VLOOKUP(B63,'27.07'!B63:P321,15,0)</f>
        <v>0</v>
      </c>
      <c r="E63" s="30"/>
      <c r="F63" s="30"/>
      <c r="G63" s="30">
        <v>8</v>
      </c>
      <c r="H63" s="30"/>
      <c r="I63" s="29"/>
      <c r="J63" s="29"/>
      <c r="K63" s="29">
        <v>4</v>
      </c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VLOOKUP(B64,'27.07'!B64:P322,15,0)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VLOOKUP(B65,'27.07'!B65:P323,15,0)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VLOOKUP(B66,'27.07'!B66:P324,15,0)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VLOOKUP(B67,'27.07'!B67:P325,15,0)</f>
        <v>0</v>
      </c>
      <c r="E67" s="30"/>
      <c r="F67" s="30"/>
      <c r="G67" s="30"/>
      <c r="H67" s="30"/>
      <c r="I67" s="29"/>
      <c r="J67" s="29"/>
      <c r="K67" s="29">
        <v>3</v>
      </c>
      <c r="L67" s="66">
        <f t="shared" si="0"/>
        <v>-16</v>
      </c>
      <c r="M67" s="30">
        <v>13</v>
      </c>
      <c r="N67" s="66">
        <f t="shared" si="1"/>
        <v>16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VLOOKUP(B68,'27.07'!B68:P326,15,0)</f>
        <v>0</v>
      </c>
      <c r="E68" s="30"/>
      <c r="F68" s="30"/>
      <c r="G68" s="30">
        <v>16</v>
      </c>
      <c r="H68" s="30"/>
      <c r="I68" s="29"/>
      <c r="J68" s="29"/>
      <c r="K68" s="29"/>
      <c r="L68" s="66">
        <f t="shared" si="0"/>
        <v>16</v>
      </c>
      <c r="M68" s="30"/>
      <c r="N68" s="66">
        <f t="shared" si="1"/>
        <v>-16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VLOOKUP(B69,'27.07'!B69:P327,15,0)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VLOOKUP(B70,'27.07'!B70:P328,15,0)</f>
        <v>0</v>
      </c>
      <c r="E70" s="30"/>
      <c r="F70" s="30"/>
      <c r="G70" s="30">
        <v>11</v>
      </c>
      <c r="H70" s="30"/>
      <c r="I70" s="29"/>
      <c r="J70" s="29"/>
      <c r="K70" s="29">
        <v>4</v>
      </c>
      <c r="L70" s="66">
        <f t="shared" si="0"/>
        <v>0</v>
      </c>
      <c r="M70" s="30">
        <v>7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VLOOKUP(B71,'27.07'!B71:P329,15,0)</f>
        <v>0</v>
      </c>
      <c r="E71" s="30"/>
      <c r="F71" s="30"/>
      <c r="G71" s="30">
        <v>6</v>
      </c>
      <c r="H71" s="30"/>
      <c r="I71" s="29"/>
      <c r="J71" s="29"/>
      <c r="K71" s="29">
        <v>1</v>
      </c>
      <c r="L71" s="66">
        <f t="shared" si="0"/>
        <v>0</v>
      </c>
      <c r="M71" s="30">
        <v>5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VLOOKUP(B72,'27.07'!B72:P330,15,0)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VLOOKUP(B73,'27.07'!B73:P331,15,0)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VLOOKUP(B74,'27.07'!B74:P332,15,0)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VLOOKUP(B75,'27.07'!B75:P333,15,0)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VLOOKUP(B76,'27.07'!B76:P334,15,0)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VLOOKUP(B77,'27.07'!B77:P335,15,0)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VLOOKUP(B78,'27.07'!B78:P336,15,0)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VLOOKUP(B79,'27.07'!B79:P337,15,0)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VLOOKUP(B80,'27.07'!B80:P338,15,0)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VLOOKUP(B81,'27.07'!B81:P339,15,0)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VLOOKUP(B82,'27.07'!B82:P340,15,0)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VLOOKUP(B83,'27.07'!B83:P341,15,0)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VLOOKUP(B84,'27.07'!B84:P342,15,0)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VLOOKUP(B85,'27.07'!B85:P343,15,0)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VLOOKUP(B86,'27.07'!B86:P344,15,0)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VLOOKUP(B87,'27.07'!B87:P345,15,0)</f>
        <v>0</v>
      </c>
      <c r="E87" s="30"/>
      <c r="F87" s="30"/>
      <c r="G87" s="30">
        <v>8</v>
      </c>
      <c r="H87" s="30"/>
      <c r="I87" s="29"/>
      <c r="J87" s="29"/>
      <c r="K87" s="29">
        <v>2</v>
      </c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VLOOKUP(B88,'27.07'!B88:P346,15,0)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VLOOKUP(B89,'27.07'!B89:P347,15,0)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1</v>
      </c>
      <c r="M89" s="30">
        <v>39</v>
      </c>
      <c r="N89" s="66">
        <f t="shared" si="5"/>
        <v>-1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VLOOKUP(B90,'27.07'!B90:P348,15,0)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VLOOKUP(B91,'27.07'!B91:P349,15,0)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-1</v>
      </c>
      <c r="M91" s="30">
        <v>11</v>
      </c>
      <c r="N91" s="66">
        <f t="shared" si="5"/>
        <v>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VLOOKUP(B92,'27.07'!B92:P350,15,0)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VLOOKUP(B93,'27.07'!B93:P351,15,0)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VLOOKUP(B94,'27.07'!B94:P352,15,0)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VLOOKUP(B95,'27.07'!B95:P353,15,0)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VLOOKUP(B96,'27.07'!B96:P354,15,0)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VLOOKUP(B97,'27.07'!B97:P355,15,0)</f>
        <v>0</v>
      </c>
      <c r="E97" s="30"/>
      <c r="F97" s="30"/>
      <c r="G97" s="30">
        <v>9</v>
      </c>
      <c r="H97" s="30"/>
      <c r="I97" s="29"/>
      <c r="J97" s="29"/>
      <c r="K97" s="29"/>
      <c r="L97" s="66">
        <f t="shared" si="4"/>
        <v>8</v>
      </c>
      <c r="M97" s="30">
        <v>1</v>
      </c>
      <c r="N97" s="66">
        <f t="shared" si="5"/>
        <v>0</v>
      </c>
      <c r="O97" s="29"/>
      <c r="P97" s="66">
        <v>8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VLOOKUP(B98,'27.07'!B98:P356,15,0)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VLOOKUP(B99,'27.07'!B99:P357,15,0)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VLOOKUP(B100,'27.07'!B100:P358,15,0)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VLOOKUP(B101,'27.07'!B101:P359,15,0)</f>
        <v>0</v>
      </c>
      <c r="E101" s="30"/>
      <c r="F101" s="30"/>
      <c r="G101" s="30">
        <v>25</v>
      </c>
      <c r="H101" s="30"/>
      <c r="I101" s="29"/>
      <c r="J101" s="29"/>
      <c r="K101" s="29"/>
      <c r="L101" s="66">
        <v>0</v>
      </c>
      <c r="M101" s="30">
        <v>26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VLOOKUP(B102,'27.07'!B102:P360,15,0)</f>
        <v>0</v>
      </c>
      <c r="E102" s="30"/>
      <c r="F102" s="30"/>
      <c r="G102" s="30">
        <v>25</v>
      </c>
      <c r="H102" s="30"/>
      <c r="I102" s="29"/>
      <c r="J102" s="29"/>
      <c r="K102" s="29">
        <v>1</v>
      </c>
      <c r="L102" s="66">
        <v>0</v>
      </c>
      <c r="M102" s="30">
        <v>23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VLOOKUP(B103,'27.07'!B103:P361,15,0)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VLOOKUP(B104,'27.07'!B104:P362,15,0)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VLOOKUP(B105,'27.07'!B105:P363,15,0)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VLOOKUP(B106,'27.07'!B106:P364,15,0)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VLOOKUP(B107,'27.07'!B107:P365,15,0)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VLOOKUP(B108,'27.07'!B108:P366,15,0)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VLOOKUP(B109,'27.07'!B109:P367,15,0)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VLOOKUP(B110,'27.07'!B110:P368,15,0)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VLOOKUP(B111,'27.07'!B111:P369,15,0)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VLOOKUP(B112,'27.07'!B112:P370,15,0)</f>
        <v>0</v>
      </c>
      <c r="E112" s="26"/>
      <c r="F112" s="26"/>
      <c r="G112" s="26">
        <v>2</v>
      </c>
      <c r="H112" s="26"/>
      <c r="I112" s="25"/>
      <c r="J112" s="25"/>
      <c r="K112" s="25">
        <v>1</v>
      </c>
      <c r="L112" s="65">
        <f>D112+G112+H112-I112-J112-K112-M112</f>
        <v>0</v>
      </c>
      <c r="M112" s="26">
        <v>1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VLOOKUP(B113,'27.07'!B113:P371,15,0)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VLOOKUP(B114,'27.07'!B114:P372,15,0)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VLOOKUP(B115,'27.07'!B115:P373,15,0)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VLOOKUP(B116,'27.07'!B116:P374,15,0)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VLOOKUP(B117,'27.07'!B117:P375,15,0)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VLOOKUP(B118,'27.07'!B118:P376,15,0)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VLOOKUP(B119,'27.07'!B119:P377,15,0)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VLOOKUP(B120,'27.07'!B120:P378,15,0)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VLOOKUP(B121,'27.07'!B121:P379,15,0)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VLOOKUP(B122,'27.07'!B122:P380,15,0)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VLOOKUP(B123,'27.07'!B123:P381,15,0)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VLOOKUP(B124,'27.07'!B124:P382,15,0)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VLOOKUP(B125,'27.07'!B125:P383,15,0)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VLOOKUP(B126,'27.07'!B126:P384,15,0)</f>
        <v>2</v>
      </c>
      <c r="E126" s="30"/>
      <c r="F126" s="30"/>
      <c r="G126" s="30">
        <v>4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1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VLOOKUP(B127,'27.07'!B127:P385,15,0)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VLOOKUP(B128,'27.07'!B128:P386,15,0)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VLOOKUP(B129,'27.07'!B129:P387,15,0)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VLOOKUP(B130,'27.07'!B130:P388,15,0)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v>1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>
        <v>1</v>
      </c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VLOOKUP(B132,'27.07'!B132:P390,15,0)</f>
        <v>2</v>
      </c>
      <c r="E132" s="30"/>
      <c r="F132" s="30"/>
      <c r="G132" s="30">
        <v>8</v>
      </c>
      <c r="H132" s="30"/>
      <c r="I132" s="29"/>
      <c r="J132" s="29"/>
      <c r="K132" s="29"/>
      <c r="L132" s="66">
        <f t="shared" si="8"/>
        <v>7</v>
      </c>
      <c r="M132" s="30">
        <v>3</v>
      </c>
      <c r="N132" s="66">
        <f t="shared" si="5"/>
        <v>-2</v>
      </c>
      <c r="O132" s="29"/>
      <c r="P132" s="66">
        <v>5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VLOOKUP(B133,'27.07'!B133:P391,15,0)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VLOOKUP(B134,'27.07'!B134:P392,15,0)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8</v>
      </c>
      <c r="M134" s="30"/>
      <c r="N134" s="66">
        <f t="shared" si="5"/>
        <v>0</v>
      </c>
      <c r="O134" s="29"/>
      <c r="P134" s="66">
        <v>8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VLOOKUP(B135,'27.07'!B135:P393,15,0)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VLOOKUP(B136,'27.07'!B136:P394,15,0)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VLOOKUP(B137,'27.07'!B137:P395,15,0)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VLOOKUP(B138,'27.07'!B138:P396,15,0)</f>
        <v>1</v>
      </c>
      <c r="E138" s="30"/>
      <c r="F138" s="30"/>
      <c r="G138" s="30">
        <v>4</v>
      </c>
      <c r="H138" s="30"/>
      <c r="I138" s="29"/>
      <c r="J138" s="29"/>
      <c r="K138" s="29"/>
      <c r="L138" s="66">
        <f t="shared" si="8"/>
        <v>4</v>
      </c>
      <c r="M138" s="30">
        <v>1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VLOOKUP(B139,'27.07'!B139:P397,15,0)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VLOOKUP(B140,'27.07'!B140:P398,15,0)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VLOOKUP(B141,'27.07'!B141:P399,15,0)</f>
        <v>2</v>
      </c>
      <c r="E141" s="30"/>
      <c r="F141" s="30"/>
      <c r="G141" s="30">
        <v>1</v>
      </c>
      <c r="H141" s="30"/>
      <c r="I141" s="29"/>
      <c r="J141" s="29">
        <v>1</v>
      </c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VLOOKUP(B142,'27.07'!B142:P400,15,0)</f>
        <v>2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2</v>
      </c>
      <c r="M142" s="30">
        <v>2</v>
      </c>
      <c r="N142" s="66">
        <f t="shared" si="5"/>
        <v>0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VLOOKUP(B143,'27.07'!B143:P401,15,0)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3</v>
      </c>
      <c r="M143" s="30"/>
      <c r="N143" s="66">
        <f t="shared" si="5"/>
        <v>0</v>
      </c>
      <c r="O143" s="29"/>
      <c r="P143" s="66">
        <v>3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VLOOKUP(B144,'27.07'!B144:P402,15,0)</f>
        <v>3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3</v>
      </c>
      <c r="M144" s="30">
        <v>1</v>
      </c>
      <c r="N144" s="66">
        <f t="shared" si="5"/>
        <v>0</v>
      </c>
      <c r="O144" s="29"/>
      <c r="P144" s="66">
        <v>3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VLOOKUP(B145,'27.07'!B145:P403,15,0)</f>
        <v>0</v>
      </c>
      <c r="E145" s="30"/>
      <c r="F145" s="30"/>
      <c r="G145" s="30">
        <v>10</v>
      </c>
      <c r="H145" s="30"/>
      <c r="I145" s="29"/>
      <c r="J145" s="29"/>
      <c r="K145" s="29"/>
      <c r="L145" s="66">
        <f t="shared" si="8"/>
        <v>9</v>
      </c>
      <c r="M145" s="30">
        <v>1</v>
      </c>
      <c r="N145" s="66">
        <f t="shared" si="5"/>
        <v>0</v>
      </c>
      <c r="O145" s="29"/>
      <c r="P145" s="66">
        <v>9</v>
      </c>
    </row>
    <row r="146" spans="1:16" hidden="1" x14ac:dyDescent="0.25">
      <c r="A146" s="35"/>
      <c r="B146" s="27"/>
      <c r="C146" s="28"/>
      <c r="D146" s="67" t="e">
        <f>VLOOKUP(B146,'27.07'!B146:P404,15,0)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VLOOKUP(B147,'27.07'!B147:P405,15,0)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VLOOKUP(B148,'27.07'!B148:P406,15,0)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VLOOKUP(B149,'27.07'!B149:P407,15,0)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VLOOKUP(B150,'27.07'!B150:P408,15,0)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VLOOKUP(B151,'27.07'!B151:P409,15,0)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VLOOKUP(B152,'27.07'!B152:P410,15,0)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VLOOKUP(B153,'27.07'!B153:P411,15,0)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VLOOKUP(B154,'27.07'!B154:P412,15,0)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VLOOKUP(B155,'27.07'!B155:P413,15,0)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VLOOKUP(B156,'27.07'!B156:P414,15,0)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VLOOKUP(B157,'27.07'!B157:P415,15,0)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VLOOKUP(B158,'27.07'!B158:P416,15,0)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VLOOKUP(B159,'27.07'!B159:P417,15,0)</f>
        <v>2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/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VLOOKUP(B160,'27.07'!B160:P418,15,0)</f>
        <v>0</v>
      </c>
      <c r="E160" s="30"/>
      <c r="F160" s="30"/>
      <c r="G160" s="30">
        <v>1</v>
      </c>
      <c r="H160" s="30"/>
      <c r="I160" s="29"/>
      <c r="J160" s="29"/>
      <c r="K160" s="29"/>
      <c r="L160" s="66">
        <f t="shared" si="10"/>
        <v>0</v>
      </c>
      <c r="M160" s="30">
        <v>1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VLOOKUP(B161,'27.07'!B161:P419,15,0)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VLOOKUP(B162,'27.07'!B162:P420,15,0)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VLOOKUP(B163,'27.07'!B163:P421,15,0)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VLOOKUP(B164,'27.07'!B164:P422,15,0)</f>
        <v>1</v>
      </c>
      <c r="E164" s="30"/>
      <c r="F164" s="30"/>
      <c r="G164" s="30"/>
      <c r="H164" s="30"/>
      <c r="I164" s="29"/>
      <c r="J164" s="29"/>
      <c r="K164" s="29"/>
      <c r="L164" s="66">
        <f t="shared" si="10"/>
        <v>1</v>
      </c>
      <c r="M164" s="30"/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VLOOKUP(B165,'27.07'!B165:P423,15,0)</f>
        <v>0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/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VLOOKUP(B166,'27.07'!B166:P424,15,0)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VLOOKUP(B167,'27.07'!B167:P425,15,0)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VLOOKUP(B168,'27.07'!B168:P426,15,0)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VLOOKUP(B169,'27.07'!B169:P427,15,0)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VLOOKUP(B170,'27.07'!B170:P428,15,0)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VLOOKUP(B171,'27.07'!B171:P429,15,0)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VLOOKUP(B172,'27.07'!B172:P430,15,0)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VLOOKUP(B173,'27.07'!B173:P431,15,0)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VLOOKUP(B174,'27.07'!B174:P432,15,0)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VLOOKUP(B175,'27.07'!B175:P433,15,0)</f>
        <v>1</v>
      </c>
      <c r="E175" s="30"/>
      <c r="F175" s="30"/>
      <c r="G175" s="30"/>
      <c r="H175" s="30"/>
      <c r="I175" s="29"/>
      <c r="J175" s="29"/>
      <c r="K175" s="29"/>
      <c r="L175" s="66">
        <f t="shared" si="10"/>
        <v>1</v>
      </c>
      <c r="M175" s="30"/>
      <c r="N175" s="66">
        <f t="shared" si="9"/>
        <v>0</v>
      </c>
      <c r="O175" s="29"/>
      <c r="P175" s="66">
        <v>1</v>
      </c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VLOOKUP(B176,'27.07'!B176:P434,15,0)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VLOOKUP(B177,'27.07'!B177:P435,15,0)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VLOOKUP(B178,'27.07'!B178:P436,15,0)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VLOOKUP(B179,'27.07'!B179:P437,15,0)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VLOOKUP(B180,'27.07'!B180:P438,15,0)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VLOOKUP(B181,'27.07'!B181:P439,15,0)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VLOOKUP(B182,'27.07'!B182:P440,15,0)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VLOOKUP(B183,'27.07'!B183:P441,15,0)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VLOOKUP(B184,'27.07'!B184:P442,15,0)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VLOOKUP(B185,'27.07'!B185:P443,15,0)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VLOOKUP(B186,'27.07'!B186:P444,15,0)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VLOOKUP(B187,'27.07'!B187:P445,15,0)</f>
        <v>5</v>
      </c>
      <c r="E187" s="38"/>
      <c r="F187" s="38"/>
      <c r="G187" s="26">
        <v>12</v>
      </c>
      <c r="H187" s="26"/>
      <c r="I187" s="25"/>
      <c r="J187" s="25"/>
      <c r="K187" s="25"/>
      <c r="L187" s="68">
        <f t="shared" si="11"/>
        <v>12</v>
      </c>
      <c r="M187" s="26">
        <v>5</v>
      </c>
      <c r="N187" s="68">
        <f t="shared" si="9"/>
        <v>0</v>
      </c>
      <c r="O187" s="37"/>
      <c r="P187" s="68">
        <v>12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VLOOKUP(B188,'27.07'!B188:P446,15,0)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VLOOKUP(B189,'27.07'!B189:P447,15,0)</f>
        <v>13</v>
      </c>
      <c r="E189" s="38"/>
      <c r="F189" s="38"/>
      <c r="G189" s="26"/>
      <c r="H189" s="26"/>
      <c r="I189" s="25"/>
      <c r="J189" s="25"/>
      <c r="K189" s="25"/>
      <c r="L189" s="68">
        <f t="shared" si="11"/>
        <v>7</v>
      </c>
      <c r="M189" s="26">
        <v>6</v>
      </c>
      <c r="N189" s="68">
        <f t="shared" si="9"/>
        <v>0</v>
      </c>
      <c r="O189" s="37"/>
      <c r="P189" s="68">
        <v>7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VLOOKUP(B190,'27.07'!B190:P448,15,0)</f>
        <v>1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3</v>
      </c>
      <c r="M190" s="26">
        <v>7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VLOOKUP(B191,'27.07'!B191:P449,15,0)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VLOOKUP(B192,'27.07'!B192:P450,15,0)</f>
        <v>10</v>
      </c>
      <c r="E192" s="38"/>
      <c r="F192" s="38"/>
      <c r="G192" s="26"/>
      <c r="H192" s="26"/>
      <c r="I192" s="25"/>
      <c r="J192" s="25"/>
      <c r="K192" s="25"/>
      <c r="L192" s="68">
        <f t="shared" si="11"/>
        <v>6</v>
      </c>
      <c r="M192" s="26">
        <v>4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VLOOKUP(B193,'27.07'!B193:P451,15,0)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VLOOKUP(B194,'27.07'!B194:P452,15,0)</f>
        <v>1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1</v>
      </c>
      <c r="M194" s="26">
        <v>9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VLOOKUP(B195,'27.07'!B195:P453,15,0)</f>
        <v>4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13</v>
      </c>
      <c r="M195" s="26">
        <v>3</v>
      </c>
      <c r="N195" s="68">
        <f t="shared" si="9"/>
        <v>0</v>
      </c>
      <c r="O195" s="37"/>
      <c r="P195" s="68">
        <v>13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VLOOKUP(B196,'27.07'!B196:P454,15,0)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VLOOKUP(B197,'27.07'!B197:P455,15,0)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VLOOKUP(B198,'27.07'!B198:P456,15,0)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VLOOKUP(B199,'27.07'!B199:P457,15,0)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VLOOKUP(B200,'27.07'!B200:P458,15,0)</f>
        <v>3</v>
      </c>
      <c r="E200" s="25"/>
      <c r="F200" s="25"/>
      <c r="G200" s="25">
        <v>19</v>
      </c>
      <c r="H200" s="25"/>
      <c r="I200" s="25"/>
      <c r="J200" s="25"/>
      <c r="K200" s="25"/>
      <c r="L200" s="65">
        <f t="shared" ref="L200:L222" si="12">D200+G200+H200-I200-J200-K200-M200</f>
        <v>17</v>
      </c>
      <c r="M200" s="26">
        <v>5</v>
      </c>
      <c r="N200" s="65">
        <f t="shared" si="9"/>
        <v>0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VLOOKUP(B201,'27.07'!B201:P459,15,0)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VLOOKUP(B202,'27.07'!B202:P460,15,0)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VLOOKUP(B203,'27.07'!B203:P461,15,0)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VLOOKUP(B204,'27.07'!B204:P462,15,0)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VLOOKUP(B205,'27.07'!B205:P463,15,0)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VLOOKUP(B206,'27.07'!B206:P464,15,0)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VLOOKUP(B207,'27.07'!B207:P465,15,0)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VLOOKUP(B208,'27.07'!B208:P466,15,0)</f>
        <v>0</v>
      </c>
      <c r="E208" s="25"/>
      <c r="F208" s="25"/>
      <c r="G208" s="25">
        <v>82</v>
      </c>
      <c r="H208" s="25"/>
      <c r="I208" s="25"/>
      <c r="J208" s="25"/>
      <c r="K208" s="25"/>
      <c r="L208" s="65">
        <f t="shared" si="12"/>
        <v>65</v>
      </c>
      <c r="M208" s="26">
        <v>17</v>
      </c>
      <c r="N208" s="65">
        <f t="shared" si="9"/>
        <v>0</v>
      </c>
      <c r="O208" s="25"/>
      <c r="P208" s="65">
        <v>65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VLOOKUP(B209,'27.07'!B209:P467,15,0)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VLOOKUP(B210,'27.07'!B210:P468,15,0)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VLOOKUP(B211,'27.07'!B211:P469,15,0)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VLOOKUP(B212,'27.07'!B212:P470,15,0)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VLOOKUP(B213,'27.07'!B213:P471,15,0)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VLOOKUP(B214,'27.07'!B214:P472,15,0)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VLOOKUP(B215,'27.07'!B215:P473,15,0)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VLOOKUP(B216,'27.07'!B216:P474,15,0)</f>
        <v>5</v>
      </c>
      <c r="E216" s="25"/>
      <c r="F216" s="25"/>
      <c r="G216" s="25">
        <v>28</v>
      </c>
      <c r="H216" s="25"/>
      <c r="I216" s="25"/>
      <c r="J216" s="25"/>
      <c r="K216" s="25"/>
      <c r="L216" s="65">
        <f t="shared" si="12"/>
        <v>15</v>
      </c>
      <c r="M216" s="26">
        <v>18</v>
      </c>
      <c r="N216" s="65">
        <f t="shared" si="13"/>
        <v>0</v>
      </c>
      <c r="O216" s="25"/>
      <c r="P216" s="65">
        <v>15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VLOOKUP(B217,'27.07'!B217:P475,15,0)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VLOOKUP(B218,'27.07'!B218:P476,15,0)</f>
        <v>5</v>
      </c>
      <c r="E218" s="25"/>
      <c r="F218" s="25"/>
      <c r="G218" s="25"/>
      <c r="H218" s="25"/>
      <c r="I218" s="25"/>
      <c r="J218" s="25"/>
      <c r="K218" s="25"/>
      <c r="L218" s="65">
        <f t="shared" si="12"/>
        <v>0</v>
      </c>
      <c r="M218" s="26">
        <v>5</v>
      </c>
      <c r="N218" s="65">
        <f t="shared" si="13"/>
        <v>0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VLOOKUP(B219,'27.07'!B219:P477,15,0)</f>
        <v>0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14</v>
      </c>
      <c r="M219" s="26">
        <v>14</v>
      </c>
      <c r="N219" s="65">
        <f t="shared" si="13"/>
        <v>0</v>
      </c>
      <c r="O219" s="25"/>
      <c r="P219" s="65">
        <v>14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VLOOKUP(B220,'27.07'!B220:P478,15,0)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VLOOKUP(B221,'27.07'!B221:P479,15,0)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VLOOKUP(B222,'27.07'!B222:P480,15,0)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VLOOKUP(B223,'27.07'!B223:P481,15,0)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4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VLOOKUP(B224,'27.07'!B224:P482,15,0)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VLOOKUP(B225,'27.07'!B225:P483,15,0)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VLOOKUP(B226,'27.07'!B226:P484,15,0)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VLOOKUP(B227,'27.07'!B227:P485,15,0)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VLOOKUP(B228,'27.07'!B228:P486,15,0)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VLOOKUP(B229,'27.07'!B229:P487,15,0)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VLOOKUP(B230,'27.07'!B230:P488,15,0)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VLOOKUP(B231,'27.07'!B231:P489,15,0)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VLOOKUP(B232,'27.07'!B232:P490,15,0)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VLOOKUP(B233,'27.07'!B233:P491,15,0)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VLOOKUP(B234,'27.07'!B234:P492,15,0)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VLOOKUP(B235,'27.07'!B235:P493,15,0)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VLOOKUP(B236,'27.07'!B236:P494,15,0)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VLOOKUP(B237,'27.07'!B237:P495,15,0)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VLOOKUP(B238,'27.07'!B238:P496,15,0)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VLOOKUP(B239,'27.07'!B239:P497,15,0)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VLOOKUP(B240,'27.07'!B240:P498,15,0)</f>
        <v>124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123</v>
      </c>
      <c r="M240" s="26">
        <v>1</v>
      </c>
      <c r="N240" s="65">
        <f t="shared" si="13"/>
        <v>0</v>
      </c>
      <c r="O240" s="25"/>
      <c r="P240" s="65">
        <v>123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VLOOKUP(B241,'27.07'!B241:P499,15,0)</f>
        <v>24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22</v>
      </c>
      <c r="M241" s="26">
        <v>2</v>
      </c>
      <c r="N241" s="65">
        <f t="shared" si="13"/>
        <v>0</v>
      </c>
      <c r="O241" s="25"/>
      <c r="P241" s="65">
        <v>22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VLOOKUP(B242,'27.07'!B242:P500,15,0)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20</v>
      </c>
      <c r="M242" s="26">
        <v>1</v>
      </c>
      <c r="N242" s="65">
        <f t="shared" si="13"/>
        <v>0</v>
      </c>
      <c r="O242" s="25"/>
      <c r="P242" s="65">
        <v>20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VLOOKUP(B243,'27.07'!B243:P501,15,0)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VLOOKUP(B244,'27.07'!B244:P502,15,0)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VLOOKUP(B245,'27.07'!B245:P503,15,0)</f>
        <v>125</v>
      </c>
      <c r="E245" s="25"/>
      <c r="F245" s="25"/>
      <c r="G245" s="25"/>
      <c r="H245" s="25"/>
      <c r="I245" s="25"/>
      <c r="J245" s="25"/>
      <c r="K245" s="25"/>
      <c r="L245" s="65">
        <f t="shared" si="15"/>
        <v>113</v>
      </c>
      <c r="M245" s="26">
        <v>12</v>
      </c>
      <c r="N245" s="65">
        <f t="shared" si="13"/>
        <v>0</v>
      </c>
      <c r="O245" s="25"/>
      <c r="P245" s="65">
        <v>113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VLOOKUP(B246,'27.07'!B246:P504,15,0)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VLOOKUP(B247,'27.07'!B247:P505,15,0)</f>
        <v>14</v>
      </c>
      <c r="E247" s="25"/>
      <c r="F247" s="25"/>
      <c r="G247" s="25"/>
      <c r="H247" s="25"/>
      <c r="I247" s="25"/>
      <c r="J247" s="25"/>
      <c r="K247" s="25"/>
      <c r="L247" s="65">
        <f t="shared" si="15"/>
        <v>13</v>
      </c>
      <c r="M247" s="26">
        <v>1</v>
      </c>
      <c r="N247" s="65">
        <f t="shared" si="13"/>
        <v>0</v>
      </c>
      <c r="O247" s="25"/>
      <c r="P247" s="65">
        <v>13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VLOOKUP(B248,'27.07'!B248:P506,15,0)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VLOOKUP(B249,'27.07'!B249:P507,15,0)</f>
        <v>17</v>
      </c>
      <c r="E249" s="25"/>
      <c r="F249" s="25"/>
      <c r="G249" s="25"/>
      <c r="H249" s="25"/>
      <c r="I249" s="25"/>
      <c r="J249" s="25"/>
      <c r="K249" s="25"/>
      <c r="L249" s="65">
        <f t="shared" si="15"/>
        <v>17</v>
      </c>
      <c r="M249" s="26"/>
      <c r="N249" s="65">
        <f t="shared" si="13"/>
        <v>0</v>
      </c>
      <c r="O249" s="25"/>
      <c r="P249" s="65">
        <v>17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VLOOKUP(B250,'27.07'!B250:P508,15,0)</f>
        <v>8</v>
      </c>
      <c r="E250" s="25"/>
      <c r="F250" s="25"/>
      <c r="G250" s="25"/>
      <c r="H250" s="25"/>
      <c r="I250" s="25"/>
      <c r="J250" s="25"/>
      <c r="K250" s="25"/>
      <c r="L250" s="65">
        <f t="shared" si="15"/>
        <v>6</v>
      </c>
      <c r="M250" s="26">
        <v>2</v>
      </c>
      <c r="N250" s="65">
        <f t="shared" si="13"/>
        <v>0</v>
      </c>
      <c r="O250" s="25"/>
      <c r="P250" s="65">
        <v>6</v>
      </c>
    </row>
    <row r="251" spans="1:16" hidden="1" x14ac:dyDescent="0.25">
      <c r="A251" s="32"/>
      <c r="B251" s="33"/>
      <c r="C251" s="34"/>
      <c r="D251" s="67" t="e">
        <f>VLOOKUP(B251,'27.07'!B251:P509,15,0)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VLOOKUP(B252,'27.07'!B252:P510,15,0)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VLOOKUP(B253,'27.07'!B253:P511,15,0)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VLOOKUP(B254,'27.07'!B254:P512,15,0)</f>
        <v>7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5</v>
      </c>
      <c r="M254" s="30">
        <v>2</v>
      </c>
      <c r="N254" s="66">
        <f t="shared" si="13"/>
        <v>0</v>
      </c>
      <c r="O254" s="29"/>
      <c r="P254" s="66">
        <v>5</v>
      </c>
    </row>
    <row r="255" spans="1:16" hidden="1" x14ac:dyDescent="0.25">
      <c r="A255" s="32"/>
      <c r="B255" s="33"/>
      <c r="C255" s="34"/>
      <c r="D255" s="67" t="e">
        <f>VLOOKUP(B255,'27.07'!B255:P513,15,0)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VLOOKUP(B256,'27.07'!B256:P514,15,0)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VLOOKUP(B257,'27.07'!B257:P515,15,0)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10</v>
      </c>
      <c r="O257" s="25"/>
      <c r="P257" s="65">
        <v>20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VLOOKUP(B258,'27.07'!B258:P516,15,0)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-8</v>
      </c>
      <c r="M258" s="26">
        <v>8</v>
      </c>
      <c r="N258" s="65">
        <f t="shared" si="13"/>
        <v>50</v>
      </c>
      <c r="O258" s="25"/>
      <c r="P258" s="65">
        <v>42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VLOOKUP(B259,'27.07'!B259:P517,15,0)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VLOOKUP(B260,'27.07'!B260:P518,15,0)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10</v>
      </c>
      <c r="O260" s="25"/>
      <c r="P260" s="65">
        <v>16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VLOOKUP(B261,'27.07'!B261:P519,15,0)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10</v>
      </c>
      <c r="O261" s="25"/>
      <c r="P261" s="65">
        <v>17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VLOOKUP(B262,'27.07'!B262:P520,15,0)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VLOOKUP(B263,'27.07'!B263:P521,15,0)</f>
        <v>7</v>
      </c>
      <c r="E263" s="25"/>
      <c r="F263" s="25"/>
      <c r="G263" s="25"/>
      <c r="H263" s="25"/>
      <c r="I263" s="25"/>
      <c r="J263" s="25"/>
      <c r="K263" s="25"/>
      <c r="L263" s="65">
        <f t="shared" si="16"/>
        <v>7</v>
      </c>
      <c r="M263" s="26"/>
      <c r="N263" s="65">
        <f t="shared" si="13"/>
        <v>0</v>
      </c>
      <c r="O263" s="25"/>
      <c r="P263" s="65">
        <v>7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VLOOKUP(B264,'27.07'!B264:P522,15,0)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>
        <v>1</v>
      </c>
      <c r="N264" s="65">
        <f t="shared" si="13"/>
        <v>10</v>
      </c>
      <c r="O264" s="25"/>
      <c r="P264" s="65">
        <v>15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VLOOKUP(B265,'27.07'!B265:P523,15,0)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VLOOKUP(B266,'27.07'!B266:P524,15,0)</f>
        <v>3</v>
      </c>
      <c r="E266" s="25"/>
      <c r="F266" s="25"/>
      <c r="G266" s="25"/>
      <c r="H266" s="25"/>
      <c r="I266" s="25"/>
      <c r="J266" s="25"/>
      <c r="K266" s="25"/>
      <c r="L266" s="65">
        <f t="shared" si="16"/>
        <v>3</v>
      </c>
      <c r="M266" s="26"/>
      <c r="N266" s="65">
        <f t="shared" si="13"/>
        <v>0</v>
      </c>
      <c r="O266" s="25"/>
      <c r="P266" s="65">
        <v>3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A4:A5"/>
    <mergeCell ref="B4:B5"/>
    <mergeCell ref="C4:C5"/>
    <mergeCell ref="D4:D5"/>
    <mergeCell ref="E4:F4"/>
    <mergeCell ref="G4:H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P98" sqref="P98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332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VLOOKUP(B8,'02.07'!B8:P266,15,0)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VLOOKUP(B9,'02.07'!B9:P267,15,0)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VLOOKUP(B10,'02.07'!B10:P268,15,0)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VLOOKUP(B11,'02.07'!B11:P269,15,0)</f>
        <v>0</v>
      </c>
      <c r="E11" s="30"/>
      <c r="F11" s="30"/>
      <c r="G11" s="30">
        <v>6</v>
      </c>
      <c r="H11" s="30"/>
      <c r="I11" s="29"/>
      <c r="J11" s="29"/>
      <c r="K11" s="29">
        <v>3</v>
      </c>
      <c r="L11" s="66">
        <f t="shared" si="0"/>
        <v>0</v>
      </c>
      <c r="M11" s="30">
        <v>3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VLOOKUP(B12,'02.07'!B12:P270,15,0)</f>
        <v>0</v>
      </c>
      <c r="E12" s="30"/>
      <c r="F12" s="30"/>
      <c r="G12" s="30">
        <v>4</v>
      </c>
      <c r="H12" s="30"/>
      <c r="I12" s="29"/>
      <c r="J12" s="29">
        <v>1</v>
      </c>
      <c r="K12" s="29"/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VLOOKUP(B13,'02.07'!B13:P271,15,0)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VLOOKUP(B14,'02.07'!B14:P272,15,0)</f>
        <v>0</v>
      </c>
      <c r="E14" s="30"/>
      <c r="F14" s="30"/>
      <c r="G14" s="30">
        <v>4</v>
      </c>
      <c r="H14" s="30"/>
      <c r="I14" s="29"/>
      <c r="J14" s="29"/>
      <c r="K14" s="29">
        <v>2</v>
      </c>
      <c r="L14" s="66">
        <f t="shared" si="0"/>
        <v>0</v>
      </c>
      <c r="M14" s="30">
        <v>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VLOOKUP(B15,'02.07'!B15:P273,15,0)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VLOOKUP(B16,'02.07'!B16:P274,15,0)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VLOOKUP(B17,'02.07'!B17:P275,15,0)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VLOOKUP(B18,'02.07'!B18:P276,15,0)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VLOOKUP(B19,'02.07'!B19:P277,15,0)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VLOOKUP(B20,'02.07'!B20:P278,15,0)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VLOOKUP(B21,'02.07'!B21:P279,15,0)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VLOOKUP(B22,'02.07'!B22:P280,15,0)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VLOOKUP(B23,'02.07'!B23:P281,15,0)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VLOOKUP(B24,'02.07'!B24:P282,15,0)</f>
        <v>0</v>
      </c>
      <c r="E24" s="30"/>
      <c r="F24" s="30"/>
      <c r="G24" s="30">
        <v>4</v>
      </c>
      <c r="H24" s="30"/>
      <c r="I24" s="29"/>
      <c r="J24" s="29"/>
      <c r="K24" s="29">
        <v>2</v>
      </c>
      <c r="L24" s="66">
        <f t="shared" si="0"/>
        <v>0</v>
      </c>
      <c r="M24" s="30">
        <v>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VLOOKUP(B25,'02.07'!B25:P283,15,0)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VLOOKUP(B26,'02.07'!B26:P284,15,0)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VLOOKUP(B27,'02.07'!B27:P285,15,0)</f>
        <v>0</v>
      </c>
      <c r="E27" s="30"/>
      <c r="F27" s="30"/>
      <c r="G27" s="30">
        <v>14</v>
      </c>
      <c r="H27" s="30"/>
      <c r="I27" s="29"/>
      <c r="J27" s="29"/>
      <c r="K27" s="29"/>
      <c r="L27" s="66">
        <f t="shared" si="0"/>
        <v>13</v>
      </c>
      <c r="M27" s="30">
        <v>1</v>
      </c>
      <c r="N27" s="66">
        <f t="shared" si="1"/>
        <v>0</v>
      </c>
      <c r="O27" s="29"/>
      <c r="P27" s="66">
        <v>13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VLOOKUP(B28,'02.07'!B28:P286,15,0)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VLOOKUP(B29,'02.07'!B29:P287,15,0)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VLOOKUP(B30,'02.07'!B30:P288,15,0)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VLOOKUP(B31,'02.07'!B31:P289,15,0)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VLOOKUP(B32,'02.07'!B32:P290,15,0)</f>
        <v>0</v>
      </c>
      <c r="E32" s="30"/>
      <c r="F32" s="30"/>
      <c r="G32" s="30">
        <v>6</v>
      </c>
      <c r="H32" s="30"/>
      <c r="I32" s="29"/>
      <c r="J32" s="29"/>
      <c r="K32" s="29"/>
      <c r="L32" s="66">
        <f t="shared" si="0"/>
        <v>-1</v>
      </c>
      <c r="M32" s="30">
        <v>7</v>
      </c>
      <c r="N32" s="66">
        <f t="shared" si="1"/>
        <v>1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VLOOKUP(B33,'02.07'!B33:P291,15,0)</f>
        <v>0</v>
      </c>
      <c r="E33" s="30"/>
      <c r="F33" s="30"/>
      <c r="G33" s="30">
        <v>6</v>
      </c>
      <c r="H33" s="30"/>
      <c r="I33" s="29"/>
      <c r="J33" s="29"/>
      <c r="K33" s="29"/>
      <c r="L33" s="66">
        <f t="shared" si="0"/>
        <v>-1</v>
      </c>
      <c r="M33" s="30">
        <v>7</v>
      </c>
      <c r="N33" s="66">
        <f t="shared" si="1"/>
        <v>1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VLOOKUP(B34,'02.07'!B34:P292,15,0)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VLOOKUP(B35,'02.07'!B35:P293,15,0)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VLOOKUP(B36,'02.07'!B36:P294,15,0)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VLOOKUP(B37,'02.07'!B37:P295,15,0)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VLOOKUP(B38,'02.07'!B38:P296,15,0)</f>
        <v>0</v>
      </c>
      <c r="E38" s="30"/>
      <c r="F38" s="30"/>
      <c r="G38" s="30">
        <v>4</v>
      </c>
      <c r="H38" s="30"/>
      <c r="I38" s="29"/>
      <c r="J38" s="29"/>
      <c r="K38" s="29">
        <v>3</v>
      </c>
      <c r="L38" s="66">
        <f t="shared" si="0"/>
        <v>0</v>
      </c>
      <c r="M38" s="30">
        <v>1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VLOOKUP(B39,'02.07'!B39:P297,15,0)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VLOOKUP(B40,'02.07'!B40:P298,15,0)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VLOOKUP(B41,'02.07'!B41:P299,15,0)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VLOOKUP(B42,'02.07'!B42:P300,15,0)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VLOOKUP(B43,'02.07'!B43:P301,15,0)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VLOOKUP(B44,'02.07'!B44:P302,15,0)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VLOOKUP(B45,'02.07'!B45:P303,15,0)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VLOOKUP(B46,'02.07'!B46:P304,15,0)</f>
        <v>0</v>
      </c>
      <c r="E46" s="30"/>
      <c r="F46" s="30"/>
      <c r="G46" s="30">
        <v>4</v>
      </c>
      <c r="H46" s="30"/>
      <c r="I46" s="29"/>
      <c r="J46" s="29"/>
      <c r="K46" s="29">
        <v>4</v>
      </c>
      <c r="L46" s="66">
        <f t="shared" si="0"/>
        <v>0</v>
      </c>
      <c r="M46" s="30"/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VLOOKUP(B47,'02.07'!B47:P305,15,0)</f>
        <v>0</v>
      </c>
      <c r="E47" s="30"/>
      <c r="F47" s="30"/>
      <c r="G47" s="30"/>
      <c r="H47" s="30"/>
      <c r="I47" s="29"/>
      <c r="J47" s="29"/>
      <c r="K47" s="29"/>
      <c r="L47" s="66">
        <f t="shared" si="0"/>
        <v>0</v>
      </c>
      <c r="M47" s="30"/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VLOOKUP(B48,'02.07'!B48:P306,15,0)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VLOOKUP(B49,'02.07'!B49:P307,15,0)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VLOOKUP(B50,'02.07'!B50:P308,15,0)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-1</v>
      </c>
      <c r="M50" s="30">
        <v>4</v>
      </c>
      <c r="N50" s="66">
        <f t="shared" si="1"/>
        <v>1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VLOOKUP(B51,'02.07'!B51:P309,15,0)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VLOOKUP(B52,'02.07'!B52:P310,15,0)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VLOOKUP(B53,'02.07'!B53:P311,15,0)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VLOOKUP(B54,'02.07'!B54:P312,15,0)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VLOOKUP(B55,'02.07'!B55:P313,15,0)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VLOOKUP(B56,'02.07'!B56:P314,15,0)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VLOOKUP(B57,'02.07'!B57:P315,15,0)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VLOOKUP(B58,'02.07'!B58:P316,15,0)</f>
        <v>0</v>
      </c>
      <c r="E58" s="30"/>
      <c r="F58" s="30"/>
      <c r="G58" s="30">
        <v>4</v>
      </c>
      <c r="H58" s="30"/>
      <c r="I58" s="29"/>
      <c r="J58" s="29"/>
      <c r="K58" s="29">
        <v>4</v>
      </c>
      <c r="L58" s="66">
        <f t="shared" si="0"/>
        <v>0</v>
      </c>
      <c r="M58" s="30"/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VLOOKUP(B59,'02.07'!B59:P317,15,0)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VLOOKUP(B60,'02.07'!B60:P318,15,0)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VLOOKUP(B61,'02.07'!B61:P319,15,0)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VLOOKUP(B62,'02.07'!B62:P320,15,0)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VLOOKUP(B63,'02.07'!B63:P321,15,0)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VLOOKUP(B64,'02.07'!B64:P322,15,0)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VLOOKUP(B65,'02.07'!B65:P323,15,0)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VLOOKUP(B66,'02.07'!B66:P324,15,0)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VLOOKUP(B67,'02.07'!B67:P325,15,0)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VLOOKUP(B68,'02.07'!B68:P326,15,0)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VLOOKUP(B69,'02.07'!B69:P327,15,0)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VLOOKUP(B70,'02.07'!B70:P328,15,0)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VLOOKUP(B71,'02.07'!B71:P329,15,0)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VLOOKUP(B72,'02.07'!B72:P330,15,0)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VLOOKUP(B73,'02.07'!B73:P331,15,0)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VLOOKUP(B74,'02.07'!B74:P332,15,0)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VLOOKUP(B75,'02.07'!B75:P333,15,0)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VLOOKUP(B76,'02.07'!B76:P334,15,0)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VLOOKUP(B77,'02.07'!B77:P335,15,0)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VLOOKUP(B78,'02.07'!B78:P336,15,0)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VLOOKUP(B79,'02.07'!B79:P337,15,0)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VLOOKUP(B80,'02.07'!B80:P338,15,0)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VLOOKUP(B81,'02.07'!B81:P339,15,0)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VLOOKUP(B82,'02.07'!B82:P340,15,0)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VLOOKUP(B83,'02.07'!B83:P341,15,0)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VLOOKUP(B84,'02.07'!B84:P342,15,0)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VLOOKUP(B85,'02.07'!B85:P343,15,0)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VLOOKUP(B86,'02.07'!B86:P344,15,0)</f>
        <v>1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1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VLOOKUP(B87,'02.07'!B87:P345,15,0)</f>
        <v>0</v>
      </c>
      <c r="E87" s="30"/>
      <c r="F87" s="30"/>
      <c r="G87" s="30">
        <v>4</v>
      </c>
      <c r="H87" s="30"/>
      <c r="I87" s="29"/>
      <c r="J87" s="29"/>
      <c r="K87" s="29">
        <v>1</v>
      </c>
      <c r="L87" s="66">
        <f t="shared" si="4"/>
        <v>0</v>
      </c>
      <c r="M87" s="30">
        <v>3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VLOOKUP(B88,'02.07'!B88:P346,15,0)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VLOOKUP(B89,'02.07'!B89:P347,15,0)</f>
        <v>0</v>
      </c>
      <c r="E89" s="30"/>
      <c r="F89" s="30"/>
      <c r="G89" s="30">
        <v>40</v>
      </c>
      <c r="H89" s="30"/>
      <c r="I89" s="29"/>
      <c r="J89" s="29"/>
      <c r="K89" s="29">
        <v>1</v>
      </c>
      <c r="L89" s="66">
        <f t="shared" si="4"/>
        <v>0</v>
      </c>
      <c r="M89" s="30">
        <v>39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VLOOKUP(B90,'02.07'!B90:P348,15,0)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VLOOKUP(B91,'02.07'!B91:P349,15,0)</f>
        <v>0</v>
      </c>
      <c r="E91" s="30"/>
      <c r="F91" s="30"/>
      <c r="G91" s="30">
        <v>100</v>
      </c>
      <c r="H91" s="30"/>
      <c r="I91" s="29"/>
      <c r="J91" s="29"/>
      <c r="K91" s="29"/>
      <c r="L91" s="66">
        <f>D91+G91+H91-I91-J91-K91-M91-M92*3-M93*5</f>
        <v>51</v>
      </c>
      <c r="M91" s="30">
        <v>6</v>
      </c>
      <c r="N91" s="66">
        <f t="shared" si="5"/>
        <v>-51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VLOOKUP(B92,'02.07'!B92:P350,15,0)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6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VLOOKUP(B93,'02.07'!B93:P351,15,0)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VLOOKUP(B94,'02.07'!B94:P352,15,0)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VLOOKUP(B95,'02.07'!B95:P353,15,0)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VLOOKUP(B96,'02.07'!B96:P354,15,0)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VLOOKUP(B97,'02.07'!B97:P355,15,0)</f>
        <v>3</v>
      </c>
      <c r="E97" s="30"/>
      <c r="F97" s="30"/>
      <c r="G97" s="30"/>
      <c r="H97" s="30"/>
      <c r="I97" s="29"/>
      <c r="J97" s="29"/>
      <c r="K97" s="29"/>
      <c r="L97" s="66">
        <f t="shared" si="4"/>
        <v>3</v>
      </c>
      <c r="M97" s="30"/>
      <c r="N97" s="66">
        <f t="shared" si="5"/>
        <v>0</v>
      </c>
      <c r="O97" s="29"/>
      <c r="P97" s="66">
        <v>3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VLOOKUP(B98,'02.07'!B98:P356,15,0)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VLOOKUP(B99,'02.07'!B99:P357,15,0)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VLOOKUP(B100,'02.07'!B100:P358,15,0)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VLOOKUP(B101,'02.07'!B101:P359,15,0)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VLOOKUP(B102,'02.07'!B102:P360,15,0)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VLOOKUP(B103,'02.07'!B103:P361,15,0)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VLOOKUP(B104,'02.07'!B104:P362,15,0)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VLOOKUP(B105,'02.07'!B105:P363,15,0)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VLOOKUP(B106,'02.07'!B106:P364,15,0)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VLOOKUP(B107,'02.07'!B107:P365,15,0)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VLOOKUP(B108,'02.07'!B108:P366,15,0)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VLOOKUP(B109,'02.07'!B109:P367,15,0)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VLOOKUP(B110,'02.07'!B110:P368,15,0)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VLOOKUP(B111,'02.07'!B111:P369,15,0)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VLOOKUP(B112,'02.07'!B112:P370,15,0)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VLOOKUP(B113,'02.07'!B113:P371,15,0)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VLOOKUP(B114,'02.07'!B114:P372,15,0)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VLOOKUP(B115,'02.07'!B115:P373,15,0)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VLOOKUP(B116,'02.07'!B116:P374,15,0)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VLOOKUP(B117,'02.07'!B117:P375,15,0)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VLOOKUP(B118,'02.07'!B118:P376,15,0)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VLOOKUP(B119,'02.07'!B119:P377,15,0)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VLOOKUP(B120,'02.07'!B120:P378,15,0)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VLOOKUP(B121,'02.07'!B121:P379,15,0)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VLOOKUP(B122,'02.07'!B122:P380,15,0)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VLOOKUP(B123,'02.07'!B123:P381,15,0)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VLOOKUP(B124,'02.07'!B124:P382,15,0)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VLOOKUP(B125,'02.07'!B125:P383,15,0)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VLOOKUP(B126,'02.07'!B126:P384,15,0)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1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VLOOKUP(B127,'02.07'!B127:P385,15,0)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VLOOKUP(B128,'02.07'!B128:P386,15,0)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VLOOKUP(B129,'02.07'!B129:P387,15,0)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VLOOKUP(B130,'02.07'!B130:P388,15,0)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VLOOKUP(B131,'02.07'!B131:P389,15,0)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-2</v>
      </c>
      <c r="M131" s="30">
        <v>2</v>
      </c>
      <c r="N131" s="66">
        <f t="shared" si="5"/>
        <v>2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VLOOKUP(B132,'02.07'!B132:P390,15,0)</f>
        <v>1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4</v>
      </c>
      <c r="M132" s="30">
        <v>3</v>
      </c>
      <c r="N132" s="66">
        <f t="shared" si="5"/>
        <v>-4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VLOOKUP(B133,'02.07'!B133:P391,15,0)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-1</v>
      </c>
      <c r="M133" s="30">
        <v>1</v>
      </c>
      <c r="N133" s="66">
        <f t="shared" si="5"/>
        <v>1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VLOOKUP(B134,'02.07'!B134:P392,15,0)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6</v>
      </c>
      <c r="M134" s="30">
        <v>2</v>
      </c>
      <c r="N134" s="66">
        <f t="shared" si="5"/>
        <v>-2</v>
      </c>
      <c r="O134" s="29"/>
      <c r="P134" s="66">
        <v>4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VLOOKUP(B135,'02.07'!B135:P393,15,0)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VLOOKUP(B136,'02.07'!B136:P394,15,0)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2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VLOOKUP(B137,'02.07'!B137:P395,15,0)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VLOOKUP(B138,'02.07'!B138:P396,15,0)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VLOOKUP(B139,'02.07'!B139:P397,15,0)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VLOOKUP(B140,'02.07'!B140:P398,15,0)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VLOOKUP(B141,'02.07'!B141:P399,15,0)</f>
        <v>1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0</v>
      </c>
      <c r="M141" s="30">
        <v>3</v>
      </c>
      <c r="N141" s="66">
        <f t="shared" si="5"/>
        <v>1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VLOOKUP(B142,'02.07'!B142:P400,15,0)</f>
        <v>0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/>
      <c r="N142" s="66">
        <f t="shared" si="5"/>
        <v>-2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VLOOKUP(B143,'02.07'!B143:P401,15,0)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VLOOKUP(B144,'02.07'!B144:P402,15,0)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2</v>
      </c>
      <c r="M144" s="30"/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VLOOKUP(B145,'02.07'!B145:P403,15,0)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VLOOKUP(B146,'02.07'!B146:P404,15,0)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VLOOKUP(B147,'02.07'!B147:P405,15,0)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VLOOKUP(B148,'02.07'!B148:P406,15,0)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VLOOKUP(B149,'02.07'!B149:P407,15,0)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VLOOKUP(B150,'02.07'!B150:P408,15,0)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VLOOKUP(B151,'02.07'!B151:P409,15,0)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VLOOKUP(B152,'02.07'!B152:P410,15,0)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VLOOKUP(B153,'02.07'!B153:P411,15,0)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VLOOKUP(B154,'02.07'!B154:P412,15,0)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VLOOKUP(B155,'02.07'!B155:P413,15,0)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VLOOKUP(B156,'02.07'!B156:P414,15,0)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VLOOKUP(B157,'02.07'!B157:P415,15,0)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VLOOKUP(B158,'02.07'!B158:P416,15,0)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VLOOKUP(B159,'02.07'!B159:P417,15,0)</f>
        <v>1</v>
      </c>
      <c r="E159" s="30"/>
      <c r="F159" s="30"/>
      <c r="G159" s="30">
        <v>4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VLOOKUP(B160,'02.07'!B160:P418,15,0)</f>
        <v>0</v>
      </c>
      <c r="E160" s="30"/>
      <c r="F160" s="30"/>
      <c r="G160" s="30">
        <v>2</v>
      </c>
      <c r="H160" s="30"/>
      <c r="I160" s="29"/>
      <c r="J160" s="29"/>
      <c r="K160" s="29"/>
      <c r="L160" s="66">
        <f t="shared" si="10"/>
        <v>2</v>
      </c>
      <c r="M160" s="30"/>
      <c r="N160" s="66">
        <f t="shared" si="9"/>
        <v>0</v>
      </c>
      <c r="O160" s="29"/>
      <c r="P160" s="66">
        <v>2</v>
      </c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VLOOKUP(B161,'02.07'!B161:P419,15,0)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VLOOKUP(B162,'02.07'!B162:P420,15,0)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VLOOKUP(B163,'02.07'!B163:P421,15,0)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VLOOKUP(B164,'02.07'!B164:P422,15,0)</f>
        <v>1</v>
      </c>
      <c r="E164" s="30"/>
      <c r="F164" s="30"/>
      <c r="G164" s="30"/>
      <c r="H164" s="30"/>
      <c r="I164" s="29"/>
      <c r="J164" s="29"/>
      <c r="K164" s="29"/>
      <c r="L164" s="66">
        <f t="shared" si="10"/>
        <v>1</v>
      </c>
      <c r="M164" s="30"/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VLOOKUP(B165,'02.07'!B165:P423,15,0)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VLOOKUP(B166,'02.07'!B166:P424,15,0)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VLOOKUP(B167,'02.07'!B167:P425,15,0)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VLOOKUP(B168,'02.07'!B168:P426,15,0)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VLOOKUP(B169,'02.07'!B169:P427,15,0)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VLOOKUP(B170,'02.07'!B170:P428,15,0)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VLOOKUP(B171,'02.07'!B171:P429,15,0)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VLOOKUP(B172,'02.07'!B172:P430,15,0)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VLOOKUP(B173,'02.07'!B173:P431,15,0)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VLOOKUP(B174,'02.07'!B174:P432,15,0)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VLOOKUP(B175,'02.07'!B175:P433,15,0)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VLOOKUP(B176,'02.07'!B176:P434,15,0)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VLOOKUP(B177,'02.07'!B177:P435,15,0)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VLOOKUP(B178,'02.07'!B178:P436,15,0)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VLOOKUP(B179,'02.07'!B179:P437,15,0)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VLOOKUP(B180,'02.07'!B180:P438,15,0)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VLOOKUP(B181,'02.07'!B181:P439,15,0)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VLOOKUP(B182,'02.07'!B182:P440,15,0)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VLOOKUP(B183,'02.07'!B183:P441,15,0)</f>
        <v>1</v>
      </c>
      <c r="E183" s="30"/>
      <c r="F183" s="38"/>
      <c r="G183" s="38"/>
      <c r="H183" s="38"/>
      <c r="I183" s="37"/>
      <c r="J183" s="37"/>
      <c r="K183" s="37">
        <v>1</v>
      </c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VLOOKUP(B184,'02.07'!B184:P442,15,0)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VLOOKUP(B185,'02.07'!B185:P443,15,0)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VLOOKUP(B186,'02.07'!B186:P444,15,0)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VLOOKUP(B187,'02.07'!B187:P445,15,0)</f>
        <v>4</v>
      </c>
      <c r="E187" s="38"/>
      <c r="F187" s="38"/>
      <c r="G187" s="25">
        <v>12</v>
      </c>
      <c r="H187" s="26"/>
      <c r="I187" s="25"/>
      <c r="J187" s="25"/>
      <c r="K187" s="25"/>
      <c r="L187" s="68">
        <f t="shared" si="11"/>
        <v>11</v>
      </c>
      <c r="M187" s="26">
        <v>5</v>
      </c>
      <c r="N187" s="68">
        <f t="shared" si="9"/>
        <v>0</v>
      </c>
      <c r="O187" s="37"/>
      <c r="P187" s="68">
        <v>11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VLOOKUP(B188,'02.07'!B188:P446,15,0)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VLOOKUP(B189,'02.07'!B189:P447,15,0)</f>
        <v>3</v>
      </c>
      <c r="E189" s="38"/>
      <c r="F189" s="38"/>
      <c r="G189" s="26"/>
      <c r="H189" s="26"/>
      <c r="I189" s="25"/>
      <c r="J189" s="25"/>
      <c r="K189" s="25"/>
      <c r="L189" s="68">
        <f t="shared" si="11"/>
        <v>3</v>
      </c>
      <c r="M189" s="26"/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VLOOKUP(B190,'02.07'!B190:P448,15,0)</f>
        <v>3</v>
      </c>
      <c r="E190" s="38"/>
      <c r="F190" s="38"/>
      <c r="G190" s="25"/>
      <c r="H190" s="26"/>
      <c r="I190" s="25"/>
      <c r="J190" s="25"/>
      <c r="K190" s="25"/>
      <c r="L190" s="68">
        <f t="shared" si="11"/>
        <v>2</v>
      </c>
      <c r="M190" s="26">
        <v>1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VLOOKUP(B191,'02.07'!B191:P449,15,0)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VLOOKUP(B192,'02.07'!B192:P450,15,0)</f>
        <v>0</v>
      </c>
      <c r="E192" s="38"/>
      <c r="F192" s="38"/>
      <c r="G192" s="25">
        <v>8</v>
      </c>
      <c r="H192" s="26"/>
      <c r="I192" s="25"/>
      <c r="J192" s="25"/>
      <c r="K192" s="25"/>
      <c r="L192" s="68">
        <f t="shared" si="11"/>
        <v>3</v>
      </c>
      <c r="M192" s="26">
        <v>5</v>
      </c>
      <c r="N192" s="68">
        <f t="shared" si="9"/>
        <v>0</v>
      </c>
      <c r="O192" s="37"/>
      <c r="P192" s="68">
        <v>3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VLOOKUP(B193,'02.07'!B193:P451,15,0)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VLOOKUP(B194,'02.07'!B194:P452,15,0)</f>
        <v>1</v>
      </c>
      <c r="E194" s="38"/>
      <c r="F194" s="38"/>
      <c r="G194" s="25">
        <v>9</v>
      </c>
      <c r="H194" s="26"/>
      <c r="I194" s="25"/>
      <c r="J194" s="25"/>
      <c r="K194" s="25"/>
      <c r="L194" s="68">
        <f t="shared" si="11"/>
        <v>6</v>
      </c>
      <c r="M194" s="26">
        <v>4</v>
      </c>
      <c r="N194" s="68">
        <f t="shared" si="9"/>
        <v>0</v>
      </c>
      <c r="O194" s="37"/>
      <c r="P194" s="68">
        <v>6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VLOOKUP(B195,'02.07'!B195:P453,15,0)</f>
        <v>2</v>
      </c>
      <c r="E195" s="38"/>
      <c r="F195" s="38"/>
      <c r="G195" s="26"/>
      <c r="H195" s="26"/>
      <c r="I195" s="25"/>
      <c r="J195" s="25"/>
      <c r="K195" s="25">
        <v>2</v>
      </c>
      <c r="L195" s="68">
        <f t="shared" si="11"/>
        <v>0</v>
      </c>
      <c r="M195" s="26"/>
      <c r="N195" s="68">
        <f t="shared" si="9"/>
        <v>0</v>
      </c>
      <c r="O195" s="37"/>
      <c r="P195" s="68"/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VLOOKUP(B196,'02.07'!B196:P454,15,0)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VLOOKUP(B197,'02.07'!B197:P455,15,0)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VLOOKUP(B198,'02.07'!B198:P456,15,0)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VLOOKUP(B199,'02.07'!B199:P457,15,0)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VLOOKUP(B200,'02.07'!B200:P458,15,0)</f>
        <v>17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13</v>
      </c>
      <c r="M200" s="26">
        <v>4</v>
      </c>
      <c r="N200" s="65">
        <f t="shared" si="9"/>
        <v>0</v>
      </c>
      <c r="O200" s="25"/>
      <c r="P200" s="65">
        <v>13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VLOOKUP(B201,'02.07'!B201:P459,15,0)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VLOOKUP(B202,'02.07'!B202:P460,15,0)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VLOOKUP(B203,'02.07'!B203:P461,15,0)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VLOOKUP(B204,'02.07'!B204:P462,15,0)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VLOOKUP(B205,'02.07'!B205:P463,15,0)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VLOOKUP(B206,'02.07'!B206:P464,15,0)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VLOOKUP(B207,'02.07'!B207:P465,15,0)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VLOOKUP(B208,'02.07'!B208:P466,15,0)</f>
        <v>0</v>
      </c>
      <c r="E208" s="25"/>
      <c r="F208" s="25"/>
      <c r="G208" s="25">
        <v>84</v>
      </c>
      <c r="H208" s="25"/>
      <c r="I208" s="25"/>
      <c r="J208" s="25"/>
      <c r="K208" s="25"/>
      <c r="L208" s="65">
        <f t="shared" si="12"/>
        <v>68</v>
      </c>
      <c r="M208" s="26">
        <v>16</v>
      </c>
      <c r="N208" s="65">
        <f t="shared" si="9"/>
        <v>0</v>
      </c>
      <c r="O208" s="25"/>
      <c r="P208" s="65">
        <v>68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VLOOKUP(B209,'02.07'!B209:P467,15,0)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VLOOKUP(B210,'02.07'!B210:P468,15,0)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VLOOKUP(B211,'02.07'!B211:P469,15,0)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VLOOKUP(B212,'02.07'!B212:P470,15,0)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VLOOKUP(B213,'02.07'!B213:P471,15,0)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VLOOKUP(B214,'02.07'!B214:P472,15,0)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VLOOKUP(B215,'02.07'!B215:P473,15,0)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VLOOKUP(B216,'02.07'!B216:P474,15,0)</f>
        <v>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13</v>
      </c>
      <c r="M216" s="26">
        <v>1</v>
      </c>
      <c r="N216" s="65">
        <f t="shared" si="13"/>
        <v>-6</v>
      </c>
      <c r="O216" s="25"/>
      <c r="P216" s="65">
        <v>7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VLOOKUP(B217,'02.07'!B217:P475,15,0)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VLOOKUP(B218,'02.07'!B218:P476,15,0)</f>
        <v>0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10</v>
      </c>
      <c r="M218" s="26">
        <v>4</v>
      </c>
      <c r="N218" s="65">
        <f t="shared" si="13"/>
        <v>-4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VLOOKUP(B219,'02.07'!B219:P477,15,0)</f>
        <v>4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15</v>
      </c>
      <c r="M219" s="26">
        <v>3</v>
      </c>
      <c r="N219" s="65">
        <f t="shared" si="13"/>
        <v>-7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VLOOKUP(B220,'02.07'!B220:P478,15,0)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VLOOKUP(B221,'02.07'!B221:P479,15,0)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VLOOKUP(B222,'02.07'!B222:P480,15,0)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VLOOKUP(B223,'02.07'!B223:P481,15,0)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4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VLOOKUP(B224,'02.07'!B224:P482,15,0)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VLOOKUP(B225,'02.07'!B225:P483,15,0)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VLOOKUP(B226,'02.07'!B226:P484,15,0)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VLOOKUP(B227,'02.07'!B227:P485,15,0)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VLOOKUP(B228,'02.07'!B228:P486,15,0)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VLOOKUP(B229,'02.07'!B229:P487,15,0)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VLOOKUP(B230,'02.07'!B230:P488,15,0)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VLOOKUP(B231,'02.07'!B231:P489,15,0)</f>
        <v>5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-1</v>
      </c>
      <c r="M231" s="26">
        <v>6</v>
      </c>
      <c r="N231" s="65">
        <f t="shared" si="13"/>
        <v>1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VLOOKUP(B232,'02.07'!B232:P490,15,0)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VLOOKUP(B233,'02.07'!B233:P491,15,0)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VLOOKUP(B234,'02.07'!B234:P492,15,0)</f>
        <v>16</v>
      </c>
      <c r="E234" s="25"/>
      <c r="F234" s="25"/>
      <c r="G234" s="25"/>
      <c r="H234" s="25"/>
      <c r="I234" s="25"/>
      <c r="J234" s="25"/>
      <c r="K234" s="25"/>
      <c r="L234" s="65">
        <f t="shared" si="14"/>
        <v>14</v>
      </c>
      <c r="M234" s="26">
        <v>2</v>
      </c>
      <c r="N234" s="65">
        <f t="shared" si="13"/>
        <v>-1</v>
      </c>
      <c r="O234" s="25"/>
      <c r="P234" s="65">
        <v>13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VLOOKUP(B235,'02.07'!B235:P493,15,0)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VLOOKUP(B236,'02.07'!B236:P494,15,0)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VLOOKUP(B237,'02.07'!B237:P495,15,0)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VLOOKUP(B238,'02.07'!B238:P496,15,0)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VLOOKUP(B239,'02.07'!B239:P497,15,0)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VLOOKUP(B240,'02.07'!B240:P498,15,0)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VLOOKUP(B241,'02.07'!B241:P499,15,0)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VLOOKUP(B242,'02.07'!B242:P500,15,0)</f>
        <v>1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>
        <v>1</v>
      </c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VLOOKUP(B243,'02.07'!B243:P501,15,0)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VLOOKUP(B244,'02.07'!B244:P502,15,0)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VLOOKUP(B245,'02.07'!B245:P503,15,0)</f>
        <v>66</v>
      </c>
      <c r="E245" s="25"/>
      <c r="F245" s="25"/>
      <c r="G245" s="25"/>
      <c r="H245" s="25"/>
      <c r="I245" s="25"/>
      <c r="J245" s="25"/>
      <c r="K245" s="25"/>
      <c r="L245" s="65">
        <f t="shared" si="15"/>
        <v>55</v>
      </c>
      <c r="M245" s="26">
        <v>11</v>
      </c>
      <c r="N245" s="65">
        <f t="shared" si="13"/>
        <v>0</v>
      </c>
      <c r="O245" s="25"/>
      <c r="P245" s="65">
        <v>55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VLOOKUP(B246,'02.07'!B246:P504,15,0)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VLOOKUP(B247,'02.07'!B247:P505,15,0)</f>
        <v>46</v>
      </c>
      <c r="E247" s="25"/>
      <c r="F247" s="25"/>
      <c r="G247" s="25"/>
      <c r="H247" s="25"/>
      <c r="I247" s="25"/>
      <c r="J247" s="25"/>
      <c r="K247" s="25"/>
      <c r="L247" s="65">
        <f t="shared" si="15"/>
        <v>45</v>
      </c>
      <c r="M247" s="26">
        <v>1</v>
      </c>
      <c r="N247" s="65">
        <f t="shared" si="13"/>
        <v>0</v>
      </c>
      <c r="O247" s="25"/>
      <c r="P247" s="65">
        <v>45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VLOOKUP(B248,'02.07'!B248:P506,15,0)</f>
        <v>34</v>
      </c>
      <c r="E248" s="25"/>
      <c r="F248" s="25"/>
      <c r="G248" s="25"/>
      <c r="H248" s="25"/>
      <c r="I248" s="25"/>
      <c r="J248" s="25"/>
      <c r="K248" s="25"/>
      <c r="L248" s="65">
        <f t="shared" si="15"/>
        <v>34</v>
      </c>
      <c r="M248" s="26"/>
      <c r="N248" s="65">
        <f t="shared" si="13"/>
        <v>0</v>
      </c>
      <c r="O248" s="25"/>
      <c r="P248" s="65">
        <v>34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VLOOKUP(B249,'02.07'!B249:P507,15,0)</f>
        <v>12</v>
      </c>
      <c r="E249" s="25"/>
      <c r="F249" s="25"/>
      <c r="G249" s="25"/>
      <c r="H249" s="25"/>
      <c r="I249" s="25"/>
      <c r="J249" s="25"/>
      <c r="K249" s="25"/>
      <c r="L249" s="65">
        <f t="shared" si="15"/>
        <v>12</v>
      </c>
      <c r="M249" s="26"/>
      <c r="N249" s="65">
        <f t="shared" si="13"/>
        <v>0</v>
      </c>
      <c r="O249" s="25"/>
      <c r="P249" s="65">
        <v>12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VLOOKUP(B250,'02.07'!B250:P508,15,0)</f>
        <v>33</v>
      </c>
      <c r="E250" s="25"/>
      <c r="F250" s="25"/>
      <c r="G250" s="25"/>
      <c r="H250" s="25"/>
      <c r="I250" s="25"/>
      <c r="J250" s="25"/>
      <c r="K250" s="25"/>
      <c r="L250" s="65">
        <f t="shared" si="15"/>
        <v>30</v>
      </c>
      <c r="M250" s="26">
        <v>3</v>
      </c>
      <c r="N250" s="65">
        <f t="shared" si="13"/>
        <v>0</v>
      </c>
      <c r="O250" s="25"/>
      <c r="P250" s="65">
        <v>30</v>
      </c>
    </row>
    <row r="251" spans="1:16" hidden="1" x14ac:dyDescent="0.25">
      <c r="A251" s="32"/>
      <c r="B251" s="33"/>
      <c r="C251" s="34"/>
      <c r="D251" s="67" t="e">
        <f>VLOOKUP(B251,'02.07'!B251:P509,15,0)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VLOOKUP(B252,'02.07'!B252:P510,15,0)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VLOOKUP(B253,'02.07'!B253:P511,15,0)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VLOOKUP(B254,'02.07'!B254:P512,15,0)</f>
        <v>18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16</v>
      </c>
      <c r="M254" s="30">
        <v>2</v>
      </c>
      <c r="N254" s="66">
        <f t="shared" si="13"/>
        <v>0</v>
      </c>
      <c r="O254" s="29"/>
      <c r="P254" s="66">
        <v>16</v>
      </c>
    </row>
    <row r="255" spans="1:16" hidden="1" x14ac:dyDescent="0.25">
      <c r="A255" s="32"/>
      <c r="B255" s="33"/>
      <c r="C255" s="34"/>
      <c r="D255" s="67" t="e">
        <f>VLOOKUP(B255,'02.07'!B255:P513,15,0)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VLOOKUP(B256,'02.07'!B256:P514,15,0)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VLOOKUP(B257,'02.07'!B257:P515,15,0)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VLOOKUP(B258,'02.07'!B258:P516,15,0)</f>
        <v>25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21</v>
      </c>
      <c r="M258" s="26">
        <v>4</v>
      </c>
      <c r="N258" s="65">
        <f t="shared" si="13"/>
        <v>0</v>
      </c>
      <c r="O258" s="25"/>
      <c r="P258" s="65">
        <v>21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VLOOKUP(B259,'02.07'!B259:P517,15,0)</f>
        <v>12</v>
      </c>
      <c r="E259" s="25"/>
      <c r="F259" s="25"/>
      <c r="G259" s="25"/>
      <c r="H259" s="25"/>
      <c r="I259" s="25"/>
      <c r="J259" s="25"/>
      <c r="K259" s="25"/>
      <c r="L259" s="65">
        <f t="shared" si="16"/>
        <v>9</v>
      </c>
      <c r="M259" s="26">
        <v>3</v>
      </c>
      <c r="N259" s="65">
        <f t="shared" si="13"/>
        <v>0</v>
      </c>
      <c r="O259" s="25"/>
      <c r="P259" s="65">
        <v>9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VLOOKUP(B260,'02.07'!B260:P518,15,0)</f>
        <v>10</v>
      </c>
      <c r="E260" s="25"/>
      <c r="F260" s="25"/>
      <c r="G260" s="25"/>
      <c r="H260" s="25"/>
      <c r="I260" s="25"/>
      <c r="J260" s="25"/>
      <c r="K260" s="25"/>
      <c r="L260" s="65">
        <f t="shared" si="16"/>
        <v>5</v>
      </c>
      <c r="M260" s="26">
        <v>5</v>
      </c>
      <c r="N260" s="65">
        <f t="shared" si="13"/>
        <v>0</v>
      </c>
      <c r="O260" s="25"/>
      <c r="P260" s="65">
        <v>5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VLOOKUP(B261,'02.07'!B261:P519,15,0)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VLOOKUP(B262,'02.07'!B262:P520,15,0)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VLOOKUP(B263,'02.07'!B263:P521,15,0)</f>
        <v>2</v>
      </c>
      <c r="E263" s="25"/>
      <c r="F263" s="25"/>
      <c r="G263" s="25"/>
      <c r="H263" s="25"/>
      <c r="I263" s="25"/>
      <c r="J263" s="25"/>
      <c r="K263" s="25"/>
      <c r="L263" s="65">
        <f t="shared" si="16"/>
        <v>2</v>
      </c>
      <c r="M263" s="26"/>
      <c r="N263" s="65">
        <f t="shared" si="13"/>
        <v>0</v>
      </c>
      <c r="O263" s="25"/>
      <c r="P263" s="65">
        <v>2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VLOOKUP(B264,'02.07'!B264:P522,15,0)</f>
        <v>10</v>
      </c>
      <c r="E264" s="25"/>
      <c r="F264" s="25"/>
      <c r="G264" s="25"/>
      <c r="H264" s="25"/>
      <c r="I264" s="25"/>
      <c r="J264" s="25"/>
      <c r="K264" s="25"/>
      <c r="L264" s="65">
        <f t="shared" si="16"/>
        <v>9</v>
      </c>
      <c r="M264" s="26">
        <v>1</v>
      </c>
      <c r="N264" s="65">
        <f t="shared" si="13"/>
        <v>0</v>
      </c>
      <c r="O264" s="25"/>
      <c r="P264" s="65">
        <v>9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VLOOKUP(B265,'02.07'!B265:P523,15,0)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VLOOKUP(B266,'02.07'!B266:P524,15,0)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pane="topRight" activeCell="C1" sqref="C1"/>
      <selection pane="bottomLeft" activeCell="A7" sqref="A7"/>
      <selection pane="bottomRight" activeCell="M250" sqref="M25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VLOOKUP(B8,'03.07'!B8:P266,15,0)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VLOOKUP(B9,'03.07'!B9:P267,15,0)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VLOOKUP(B10,'03.07'!B10:P268,15,0)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VLOOKUP(B11,'03.07'!B11:P269,15,0)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VLOOKUP(B12,'03.07'!B12:P270,15,0)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VLOOKUP(B13,'03.07'!B13:P271,15,0)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VLOOKUP(B14,'03.07'!B14:P272,15,0)</f>
        <v>0</v>
      </c>
      <c r="E14" s="30"/>
      <c r="F14" s="30"/>
      <c r="G14" s="30">
        <v>4</v>
      </c>
      <c r="H14" s="30"/>
      <c r="I14" s="29"/>
      <c r="J14" s="29"/>
      <c r="K14" s="29">
        <v>1</v>
      </c>
      <c r="L14" s="66">
        <f t="shared" si="0"/>
        <v>0</v>
      </c>
      <c r="M14" s="30">
        <v>3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VLOOKUP(B15,'03.07'!B15:P273,15,0)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VLOOKUP(B16,'03.07'!B16:P274,15,0)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VLOOKUP(B17,'03.07'!B17:P275,15,0)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VLOOKUP(B18,'03.07'!B18:P276,15,0)</f>
        <v>0</v>
      </c>
      <c r="E18" s="30"/>
      <c r="F18" s="30"/>
      <c r="G18" s="30">
        <v>4</v>
      </c>
      <c r="H18" s="30"/>
      <c r="I18" s="29"/>
      <c r="J18" s="29"/>
      <c r="K18" s="29">
        <v>2</v>
      </c>
      <c r="L18" s="66">
        <f t="shared" si="0"/>
        <v>0</v>
      </c>
      <c r="M18" s="30">
        <v>2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VLOOKUP(B19,'03.07'!B19:P277,15,0)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VLOOKUP(B20,'03.07'!B20:P278,15,0)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VLOOKUP(B21,'03.07'!B21:P279,15,0)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VLOOKUP(B22,'03.07'!B22:P280,15,0)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VLOOKUP(B23,'03.07'!B23:P281,15,0)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VLOOKUP(B24,'03.07'!B24:P282,15,0)</f>
        <v>0</v>
      </c>
      <c r="E24" s="30"/>
      <c r="F24" s="30"/>
      <c r="G24" s="30">
        <v>4</v>
      </c>
      <c r="H24" s="30"/>
      <c r="I24" s="29"/>
      <c r="J24" s="29">
        <v>1</v>
      </c>
      <c r="K24" s="29"/>
      <c r="L24" s="66">
        <f t="shared" si="0"/>
        <v>1</v>
      </c>
      <c r="M24" s="30">
        <v>2</v>
      </c>
      <c r="N24" s="66">
        <f t="shared" si="1"/>
        <v>-1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VLOOKUP(B25,'03.07'!B25:P283,15,0)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VLOOKUP(B26,'03.07'!B26:P284,15,0)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VLOOKUP(B27,'03.07'!B27:P285,15,0)</f>
        <v>13</v>
      </c>
      <c r="E27" s="30"/>
      <c r="F27" s="30"/>
      <c r="G27" s="30"/>
      <c r="H27" s="30"/>
      <c r="I27" s="29"/>
      <c r="J27" s="29"/>
      <c r="K27" s="29"/>
      <c r="L27" s="66">
        <f t="shared" si="0"/>
        <v>3</v>
      </c>
      <c r="M27" s="30">
        <v>10</v>
      </c>
      <c r="N27" s="66">
        <f t="shared" si="1"/>
        <v>0</v>
      </c>
      <c r="O27" s="29"/>
      <c r="P27" s="66">
        <v>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VLOOKUP(B28,'03.07'!B28:P286,15,0)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VLOOKUP(B29,'03.07'!B29:P287,15,0)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VLOOKUP(B30,'03.07'!B30:P288,15,0)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VLOOKUP(B31,'03.07'!B31:P289,15,0)</f>
        <v>0</v>
      </c>
      <c r="E31" s="30"/>
      <c r="F31" s="30"/>
      <c r="G31" s="30">
        <v>4</v>
      </c>
      <c r="H31" s="30"/>
      <c r="I31" s="29"/>
      <c r="J31" s="29"/>
      <c r="K31" s="29">
        <v>1</v>
      </c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VLOOKUP(B32,'03.07'!B32:P290,15,0)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VLOOKUP(B33,'03.07'!B33:P291,15,0)</f>
        <v>0</v>
      </c>
      <c r="E33" s="30"/>
      <c r="F33" s="30"/>
      <c r="G33" s="30">
        <v>8</v>
      </c>
      <c r="H33" s="30"/>
      <c r="I33" s="29"/>
      <c r="J33" s="29"/>
      <c r="K33" s="29">
        <v>1</v>
      </c>
      <c r="L33" s="66">
        <f t="shared" si="0"/>
        <v>0</v>
      </c>
      <c r="M33" s="30">
        <v>7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VLOOKUP(B34,'03.07'!B34:P292,15,0)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VLOOKUP(B35,'03.07'!B35:P293,15,0)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VLOOKUP(B36,'03.07'!B36:P294,15,0)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1</v>
      </c>
      <c r="M36" s="30">
        <v>3</v>
      </c>
      <c r="N36" s="66">
        <f t="shared" si="1"/>
        <v>-1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VLOOKUP(B37,'03.07'!B37:P295,15,0)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VLOOKUP(B38,'03.07'!B38:P296,15,0)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VLOOKUP(B39,'03.07'!B39:P297,15,0)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VLOOKUP(B40,'03.07'!B40:P298,15,0)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VLOOKUP(B41,'03.07'!B41:P299,15,0)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VLOOKUP(B42,'03.07'!B42:P300,15,0)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VLOOKUP(B43,'03.07'!B43:P301,15,0)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VLOOKUP(B44,'03.07'!B44:P302,15,0)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VLOOKUP(B45,'03.07'!B45:P303,15,0)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VLOOKUP(B46,'03.07'!B46:P304,15,0)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VLOOKUP(B47,'03.07'!B47:P305,15,0)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VLOOKUP(B48,'03.07'!B48:P306,15,0)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VLOOKUP(B49,'03.07'!B49:P307,15,0)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VLOOKUP(B50,'03.07'!B50:P308,15,0)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1</v>
      </c>
      <c r="M50" s="30">
        <v>3</v>
      </c>
      <c r="N50" s="66">
        <f t="shared" si="1"/>
        <v>-1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VLOOKUP(B51,'03.07'!B51:P309,15,0)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VLOOKUP(B52,'03.07'!B52:P310,15,0)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1</v>
      </c>
      <c r="M52" s="30">
        <v>3</v>
      </c>
      <c r="N52" s="66">
        <f t="shared" si="1"/>
        <v>-1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VLOOKUP(B53,'03.07'!B53:P311,15,0)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VLOOKUP(B54,'03.07'!B54:P312,15,0)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VLOOKUP(B55,'03.07'!B55:P313,15,0)</f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VLOOKUP(B56,'03.07'!B56:P314,15,0)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VLOOKUP(B57,'03.07'!B57:P315,15,0)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VLOOKUP(B58,'03.07'!B58:P316,15,0)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VLOOKUP(B59,'03.07'!B59:P317,15,0)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VLOOKUP(B60,'03.07'!B60:P318,15,0)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VLOOKUP(B61,'03.07'!B61:P319,15,0)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VLOOKUP(B62,'03.07'!B62:P320,15,0)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VLOOKUP(B63,'03.07'!B63:P321,15,0)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VLOOKUP(B64,'03.07'!B64:P322,15,0)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VLOOKUP(B65,'03.07'!B65:P323,15,0)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VLOOKUP(B66,'03.07'!B66:P324,15,0)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VLOOKUP(B67,'03.07'!B67:P325,15,0)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VLOOKUP(B68,'03.07'!B68:P326,15,0)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1</v>
      </c>
      <c r="M68" s="30">
        <v>3</v>
      </c>
      <c r="N68" s="66">
        <f t="shared" si="1"/>
        <v>-1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VLOOKUP(B69,'03.07'!B69:P327,15,0)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VLOOKUP(B70,'03.07'!B70:P328,15,0)</f>
        <v>0</v>
      </c>
      <c r="E70" s="30"/>
      <c r="F70" s="30"/>
      <c r="G70" s="30">
        <v>7</v>
      </c>
      <c r="H70" s="30"/>
      <c r="I70" s="29"/>
      <c r="J70" s="29"/>
      <c r="K70" s="29">
        <v>1</v>
      </c>
      <c r="L70" s="66">
        <f t="shared" si="0"/>
        <v>0</v>
      </c>
      <c r="M70" s="30">
        <v>6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VLOOKUP(B71,'03.07'!B71:P329,15,0)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VLOOKUP(B72,'03.07'!B72:P330,15,0)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VLOOKUP(B73,'03.07'!B73:P331,15,0)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VLOOKUP(B74,'03.07'!B74:P332,15,0)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VLOOKUP(B75,'03.07'!B75:P333,15,0)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VLOOKUP(B76,'03.07'!B76:P334,15,0)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VLOOKUP(B77,'03.07'!B77:P335,15,0)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VLOOKUP(B78,'03.07'!B78:P336,15,0)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VLOOKUP(B79,'03.07'!B79:P337,15,0)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VLOOKUP(B80,'03.07'!B80:P338,15,0)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VLOOKUP(B81,'03.07'!B81:P339,15,0)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VLOOKUP(B82,'03.07'!B82:P340,15,0)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VLOOKUP(B83,'03.07'!B83:P341,15,0)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VLOOKUP(B84,'03.07'!B84:P342,15,0)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VLOOKUP(B85,'03.07'!B85:P343,15,0)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VLOOKUP(B86,'03.07'!B86:P344,15,0)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VLOOKUP(B87,'03.07'!B87:P345,15,0)</f>
        <v>0</v>
      </c>
      <c r="E87" s="30"/>
      <c r="F87" s="30"/>
      <c r="G87" s="30">
        <v>6</v>
      </c>
      <c r="H87" s="30"/>
      <c r="I87" s="29"/>
      <c r="J87" s="29"/>
      <c r="K87" s="29">
        <v>1</v>
      </c>
      <c r="L87" s="66">
        <f t="shared" si="4"/>
        <v>0</v>
      </c>
      <c r="M87" s="30">
        <v>5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VLOOKUP(B88,'03.07'!B88:P346,15,0)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VLOOKUP(B89,'03.07'!B89:P347,15,0)</f>
        <v>0</v>
      </c>
      <c r="E89" s="30"/>
      <c r="F89" s="30"/>
      <c r="G89" s="30">
        <v>34</v>
      </c>
      <c r="H89" s="30"/>
      <c r="I89" s="29"/>
      <c r="J89" s="29"/>
      <c r="K89" s="29"/>
      <c r="L89" s="66">
        <f t="shared" si="4"/>
        <v>2</v>
      </c>
      <c r="M89" s="30">
        <v>32</v>
      </c>
      <c r="N89" s="66">
        <f t="shared" si="5"/>
        <v>-2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VLOOKUP(B90,'03.07'!B90:P348,15,0)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VLOOKUP(B91,'03.07'!B91:P349,15,0)</f>
        <v>0</v>
      </c>
      <c r="E91" s="30"/>
      <c r="F91" s="30"/>
      <c r="G91" s="30">
        <v>75</v>
      </c>
      <c r="H91" s="30"/>
      <c r="I91" s="29"/>
      <c r="J91" s="29"/>
      <c r="K91" s="29">
        <v>1</v>
      </c>
      <c r="L91" s="66">
        <f>D91+G91+H91-I91-J91-K91-M91-M92*3-M93*5</f>
        <v>0</v>
      </c>
      <c r="M91" s="30">
        <v>12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VLOOKUP(B92,'03.07'!B92:P350,15,0)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VLOOKUP(B93,'03.07'!B93:P351,15,0)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VLOOKUP(B94,'03.07'!B94:P352,15,0)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VLOOKUP(B95,'03.07'!B95:P353,15,0)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2</v>
      </c>
      <c r="M95" s="30">
        <v>2</v>
      </c>
      <c r="N95" s="66">
        <f t="shared" si="5"/>
        <v>-2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VLOOKUP(B96,'03.07'!B96:P354,15,0)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VLOOKUP(B97,'03.07'!B97:P355,15,0)</f>
        <v>3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>
        <v>3</v>
      </c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VLOOKUP(B98,'03.07'!B98:P356,15,0)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VLOOKUP(B99,'03.07'!B99:P357,15,0)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VLOOKUP(B100,'03.07'!B100:P358,15,0)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VLOOKUP(B101,'03.07'!B101:P359,15,0)</f>
        <v>0</v>
      </c>
      <c r="E101" s="30"/>
      <c r="F101" s="30"/>
      <c r="G101" s="30">
        <v>20</v>
      </c>
      <c r="H101" s="30"/>
      <c r="I101" s="29"/>
      <c r="J101" s="29"/>
      <c r="K101" s="29">
        <v>1</v>
      </c>
      <c r="L101" s="66">
        <f t="shared" si="4"/>
        <v>0</v>
      </c>
      <c r="M101" s="30">
        <v>19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VLOOKUP(B102,'03.07'!B102:P360,15,0)</f>
        <v>0</v>
      </c>
      <c r="E102" s="30"/>
      <c r="F102" s="30"/>
      <c r="G102" s="30">
        <v>20</v>
      </c>
      <c r="H102" s="30"/>
      <c r="I102" s="29"/>
      <c r="J102" s="29"/>
      <c r="K102" s="29">
        <v>4</v>
      </c>
      <c r="L102" s="66">
        <f t="shared" si="4"/>
        <v>0</v>
      </c>
      <c r="M102" s="30">
        <v>16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VLOOKUP(B103,'03.07'!B103:P361,15,0)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VLOOKUP(B104,'03.07'!B104:P362,15,0)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VLOOKUP(B105,'03.07'!B105:P363,15,0)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VLOOKUP(B106,'03.07'!B106:P364,15,0)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VLOOKUP(B107,'03.07'!B107:P365,15,0)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VLOOKUP(B108,'03.07'!B108:P366,15,0)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VLOOKUP(B109,'03.07'!B109:P367,15,0)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VLOOKUP(B110,'03.07'!B110:P368,15,0)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VLOOKUP(B111,'03.07'!B111:P369,15,0)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VLOOKUP(B112,'03.07'!B112:P370,15,0)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VLOOKUP(B113,'03.07'!B113:P371,15,0)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VLOOKUP(B114,'03.07'!B114:P372,15,0)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VLOOKUP(B115,'03.07'!B115:P373,15,0)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VLOOKUP(B116,'03.07'!B116:P374,15,0)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VLOOKUP(B117,'03.07'!B117:P375,15,0)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VLOOKUP(B118,'03.07'!B118:P376,15,0)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VLOOKUP(B119,'03.07'!B119:P377,15,0)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VLOOKUP(B120,'03.07'!B120:P378,15,0)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VLOOKUP(B121,'03.07'!B121:P379,15,0)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VLOOKUP(B122,'03.07'!B122:P380,15,0)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VLOOKUP(B123,'03.07'!B123:P381,15,0)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VLOOKUP(B124,'03.07'!B124:P382,15,0)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VLOOKUP(B125,'03.07'!B125:P383,15,0)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-1</v>
      </c>
      <c r="M125" s="26">
        <v>1</v>
      </c>
      <c r="N125" s="65">
        <f t="shared" si="5"/>
        <v>1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VLOOKUP(B126,'03.07'!B126:P384,15,0)</f>
        <v>5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2</v>
      </c>
      <c r="N126" s="66">
        <f t="shared" si="5"/>
        <v>-2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VLOOKUP(B127,'03.07'!B127:P385,15,0)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VLOOKUP(B128,'03.07'!B128:P386,15,0)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VLOOKUP(B129,'03.07'!B129:P387,15,0)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VLOOKUP(B130,'03.07'!B130:P388,15,0)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VLOOKUP(B131,'03.07'!B131:P389,15,0)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VLOOKUP(B132,'03.07'!B132:P390,15,0)</f>
        <v>0</v>
      </c>
      <c r="E132" s="30"/>
      <c r="F132" s="30"/>
      <c r="G132" s="30">
        <v>8</v>
      </c>
      <c r="H132" s="30"/>
      <c r="I132" s="29"/>
      <c r="J132" s="29"/>
      <c r="K132" s="29"/>
      <c r="L132" s="66">
        <f t="shared" si="8"/>
        <v>4</v>
      </c>
      <c r="M132" s="30">
        <v>4</v>
      </c>
      <c r="N132" s="66">
        <f t="shared" si="5"/>
        <v>0</v>
      </c>
      <c r="O132" s="29"/>
      <c r="P132" s="66">
        <v>4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VLOOKUP(B133,'03.07'!B133:P391,15,0)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VLOOKUP(B134,'03.07'!B134:P392,15,0)</f>
        <v>4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8</v>
      </c>
      <c r="M134" s="30">
        <v>4</v>
      </c>
      <c r="N134" s="66">
        <f t="shared" si="5"/>
        <v>0</v>
      </c>
      <c r="O134" s="29"/>
      <c r="P134" s="66">
        <v>8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VLOOKUP(B135,'03.07'!B135:P393,15,0)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VLOOKUP(B136,'03.07'!B136:P394,15,0)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1</v>
      </c>
      <c r="M136" s="30">
        <v>1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VLOOKUP(B137,'03.07'!B137:P395,15,0)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VLOOKUP(B138,'03.07'!B138:P396,15,0)</f>
        <v>0</v>
      </c>
      <c r="E138" s="30"/>
      <c r="F138" s="30"/>
      <c r="G138" s="30">
        <v>8</v>
      </c>
      <c r="H138" s="30"/>
      <c r="I138" s="29"/>
      <c r="J138" s="29"/>
      <c r="K138" s="29"/>
      <c r="L138" s="66">
        <f t="shared" si="8"/>
        <v>6</v>
      </c>
      <c r="M138" s="30">
        <v>2</v>
      </c>
      <c r="N138" s="66">
        <f t="shared" si="5"/>
        <v>0</v>
      </c>
      <c r="O138" s="29"/>
      <c r="P138" s="66">
        <v>6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VLOOKUP(B139,'03.07'!B139:P397,15,0)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VLOOKUP(B140,'03.07'!B140:P398,15,0)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VLOOKUP(B141,'03.07'!B141:P399,15,0)</f>
        <v>1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VLOOKUP(B142,'03.07'!B142:P400,15,0)</f>
        <v>2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>
        <v>2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VLOOKUP(B143,'03.07'!B143:P401,15,0)</f>
        <v>1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VLOOKUP(B144,'03.07'!B144:P402,15,0)</f>
        <v>2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1</v>
      </c>
      <c r="M144" s="30">
        <v>2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VLOOKUP(B145,'03.07'!B145:P403,15,0)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VLOOKUP(B146,'03.07'!B146:P404,15,0)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VLOOKUP(B147,'03.07'!B147:P405,15,0)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VLOOKUP(B148,'03.07'!B148:P406,15,0)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VLOOKUP(B149,'03.07'!B149:P407,15,0)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VLOOKUP(B150,'03.07'!B150:P408,15,0)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VLOOKUP(B151,'03.07'!B151:P409,15,0)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VLOOKUP(B152,'03.07'!B152:P410,15,0)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VLOOKUP(B153,'03.07'!B153:P411,15,0)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>
        <v>1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VLOOKUP(B154,'03.07'!B154:P412,15,0)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VLOOKUP(B155,'03.07'!B155:P413,15,0)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VLOOKUP(B156,'03.07'!B156:P414,15,0)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VLOOKUP(B157,'03.07'!B157:P415,15,0)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VLOOKUP(B158,'03.07'!B158:P416,15,0)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VLOOKUP(B159,'03.07'!B159:P417,15,0)</f>
        <v>2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/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VLOOKUP(B160,'03.07'!B160:P418,15,0)</f>
        <v>2</v>
      </c>
      <c r="E160" s="30"/>
      <c r="F160" s="30"/>
      <c r="G160" s="30"/>
      <c r="H160" s="30"/>
      <c r="I160" s="29"/>
      <c r="J160" s="29"/>
      <c r="K160" s="29"/>
      <c r="L160" s="66">
        <f t="shared" si="10"/>
        <v>1</v>
      </c>
      <c r="M160" s="30">
        <v>1</v>
      </c>
      <c r="N160" s="66">
        <f t="shared" si="9"/>
        <v>0</v>
      </c>
      <c r="O160" s="29"/>
      <c r="P160" s="66">
        <v>1</v>
      </c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VLOOKUP(B161,'03.07'!B161:P419,15,0)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VLOOKUP(B162,'03.07'!B162:P420,15,0)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VLOOKUP(B163,'03.07'!B163:P421,15,0)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VLOOKUP(B164,'03.07'!B164:P422,15,0)</f>
        <v>1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3</v>
      </c>
      <c r="M164" s="30"/>
      <c r="N164" s="66">
        <f t="shared" si="9"/>
        <v>0</v>
      </c>
      <c r="O164" s="29"/>
      <c r="P164" s="66">
        <v>3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VLOOKUP(B165,'03.07'!B165:P423,15,0)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VLOOKUP(B166,'03.07'!B166:P424,15,0)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VLOOKUP(B167,'03.07'!B167:P425,15,0)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VLOOKUP(B168,'03.07'!B168:P426,15,0)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VLOOKUP(B169,'03.07'!B169:P427,15,0)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VLOOKUP(B170,'03.07'!B170:P428,15,0)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VLOOKUP(B171,'03.07'!B171:P429,15,0)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VLOOKUP(B172,'03.07'!B172:P430,15,0)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VLOOKUP(B173,'03.07'!B173:P431,15,0)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VLOOKUP(B174,'03.07'!B174:P432,15,0)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VLOOKUP(B175,'03.07'!B175:P433,15,0)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VLOOKUP(B176,'03.07'!B176:P434,15,0)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VLOOKUP(B177,'03.07'!B177:P435,15,0)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VLOOKUP(B178,'03.07'!B178:P436,15,0)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VLOOKUP(B179,'03.07'!B179:P437,15,0)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VLOOKUP(B180,'03.07'!B180:P438,15,0)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VLOOKUP(B181,'03.07'!B181:P439,15,0)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VLOOKUP(B182,'03.07'!B182:P440,15,0)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VLOOKUP(B183,'03.07'!B183:P441,15,0)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VLOOKUP(B184,'03.07'!B184:P442,15,0)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VLOOKUP(B185,'03.07'!B185:P443,15,0)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VLOOKUP(B186,'03.07'!B186:P444,15,0)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VLOOKUP(B187,'03.07'!B187:P445,15,0)</f>
        <v>11</v>
      </c>
      <c r="E187" s="38"/>
      <c r="F187" s="38"/>
      <c r="G187" s="25"/>
      <c r="H187" s="26"/>
      <c r="I187" s="25"/>
      <c r="J187" s="25"/>
      <c r="K187" s="25"/>
      <c r="L187" s="68">
        <f t="shared" si="11"/>
        <v>6</v>
      </c>
      <c r="M187" s="26">
        <v>5</v>
      </c>
      <c r="N187" s="68">
        <f t="shared" si="9"/>
        <v>0</v>
      </c>
      <c r="O187" s="37"/>
      <c r="P187" s="68">
        <v>6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VLOOKUP(B188,'03.07'!B188:P446,15,0)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VLOOKUP(B189,'03.07'!B189:P447,15,0)</f>
        <v>3</v>
      </c>
      <c r="E189" s="38"/>
      <c r="F189" s="38"/>
      <c r="G189" s="26"/>
      <c r="H189" s="26"/>
      <c r="I189" s="25"/>
      <c r="J189" s="25"/>
      <c r="K189" s="25"/>
      <c r="L189" s="68">
        <f t="shared" si="11"/>
        <v>0</v>
      </c>
      <c r="M189" s="26">
        <v>3</v>
      </c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VLOOKUP(B190,'03.07'!B190:P448,15,0)</f>
        <v>2</v>
      </c>
      <c r="E190" s="38"/>
      <c r="F190" s="38"/>
      <c r="G190" s="25"/>
      <c r="H190" s="26"/>
      <c r="I190" s="25"/>
      <c r="J190" s="25"/>
      <c r="K190" s="25"/>
      <c r="L190" s="68">
        <f t="shared" si="11"/>
        <v>1</v>
      </c>
      <c r="M190" s="26">
        <v>1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VLOOKUP(B191,'03.07'!B191:P449,15,0)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VLOOKUP(B192,'03.07'!B192:P450,15,0)</f>
        <v>3</v>
      </c>
      <c r="E192" s="38"/>
      <c r="F192" s="38"/>
      <c r="G192" s="25">
        <v>8</v>
      </c>
      <c r="H192" s="26"/>
      <c r="I192" s="25"/>
      <c r="J192" s="25"/>
      <c r="K192" s="25"/>
      <c r="L192" s="68">
        <f t="shared" si="11"/>
        <v>9</v>
      </c>
      <c r="M192" s="26">
        <v>2</v>
      </c>
      <c r="N192" s="68">
        <f t="shared" si="9"/>
        <v>0</v>
      </c>
      <c r="O192" s="37"/>
      <c r="P192" s="68">
        <v>9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VLOOKUP(B193,'03.07'!B193:P451,15,0)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VLOOKUP(B194,'03.07'!B194:P452,15,0)</f>
        <v>6</v>
      </c>
      <c r="E194" s="38"/>
      <c r="F194" s="38"/>
      <c r="G194" s="25"/>
      <c r="H194" s="26"/>
      <c r="I194" s="25"/>
      <c r="J194" s="25"/>
      <c r="K194" s="25"/>
      <c r="L194" s="68">
        <f t="shared" si="11"/>
        <v>5</v>
      </c>
      <c r="M194" s="26">
        <v>1</v>
      </c>
      <c r="N194" s="68">
        <f t="shared" si="9"/>
        <v>0</v>
      </c>
      <c r="O194" s="37"/>
      <c r="P194" s="68">
        <v>5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VLOOKUP(B195,'03.07'!B195:P453,15,0)</f>
        <v>0</v>
      </c>
      <c r="E195" s="38"/>
      <c r="F195" s="38"/>
      <c r="G195" s="26">
        <v>12</v>
      </c>
      <c r="H195" s="26"/>
      <c r="I195" s="25"/>
      <c r="J195" s="25"/>
      <c r="K195" s="25"/>
      <c r="L195" s="68">
        <f t="shared" si="11"/>
        <v>11</v>
      </c>
      <c r="M195" s="26">
        <v>1</v>
      </c>
      <c r="N195" s="68">
        <f t="shared" si="9"/>
        <v>0</v>
      </c>
      <c r="O195" s="37"/>
      <c r="P195" s="68">
        <v>11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VLOOKUP(B196,'03.07'!B196:P454,15,0)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VLOOKUP(B197,'03.07'!B197:P455,15,0)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VLOOKUP(B198,'03.07'!B198:P456,15,0)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VLOOKUP(B199,'03.07'!B199:P457,15,0)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VLOOKUP(B200,'03.07'!B200:P458,15,0)</f>
        <v>13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3</v>
      </c>
      <c r="N200" s="65">
        <f t="shared" si="9"/>
        <v>0</v>
      </c>
      <c r="O200" s="25"/>
      <c r="P200" s="65">
        <v>10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VLOOKUP(B201,'03.07'!B201:P459,15,0)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VLOOKUP(B202,'03.07'!B202:P460,15,0)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VLOOKUP(B203,'03.07'!B203:P461,15,0)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VLOOKUP(B204,'03.07'!B204:P462,15,0)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VLOOKUP(B205,'03.07'!B205:P463,15,0)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VLOOKUP(B206,'03.07'!B206:P464,15,0)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VLOOKUP(B207,'03.07'!B207:P465,15,0)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VLOOKUP(B208,'03.07'!B208:P466,15,0)</f>
        <v>68</v>
      </c>
      <c r="E208" s="25"/>
      <c r="F208" s="25"/>
      <c r="G208" s="25"/>
      <c r="H208" s="25"/>
      <c r="I208" s="25"/>
      <c r="J208" s="25"/>
      <c r="K208" s="25"/>
      <c r="L208" s="65">
        <f t="shared" si="12"/>
        <v>60</v>
      </c>
      <c r="M208" s="26">
        <v>8</v>
      </c>
      <c r="N208" s="65">
        <f t="shared" si="9"/>
        <v>0</v>
      </c>
      <c r="O208" s="25"/>
      <c r="P208" s="65">
        <v>60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VLOOKUP(B209,'03.07'!B209:P467,15,0)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VLOOKUP(B210,'03.07'!B210:P468,15,0)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VLOOKUP(B211,'03.07'!B211:P469,15,0)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VLOOKUP(B212,'03.07'!B212:P470,15,0)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VLOOKUP(B213,'03.07'!B213:P471,15,0)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VLOOKUP(B214,'03.07'!B214:P472,15,0)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VLOOKUP(B215,'03.07'!B215:P473,15,0)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VLOOKUP(B216,'03.07'!B216:P474,15,0)</f>
        <v>7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20</v>
      </c>
      <c r="M216" s="26">
        <v>1</v>
      </c>
      <c r="N216" s="65">
        <f t="shared" si="13"/>
        <v>-5</v>
      </c>
      <c r="O216" s="25"/>
      <c r="P216" s="65">
        <v>15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VLOOKUP(B217,'03.07'!B217:P475,15,0)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VLOOKUP(B218,'03.07'!B218:P476,15,0)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15</v>
      </c>
      <c r="M218" s="26">
        <v>5</v>
      </c>
      <c r="N218" s="65">
        <f t="shared" si="13"/>
        <v>-9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VLOOKUP(B219,'03.07'!B219:P477,15,0)</f>
        <v>8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21</v>
      </c>
      <c r="M219" s="26">
        <v>1</v>
      </c>
      <c r="N219" s="65">
        <f t="shared" si="13"/>
        <v>-13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VLOOKUP(B220,'03.07'!B220:P478,15,0)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VLOOKUP(B221,'03.07'!B221:P479,15,0)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VLOOKUP(B222,'03.07'!B222:P480,15,0)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VLOOKUP(B223,'03.07'!B223:P481,15,0)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VLOOKUP(B224,'03.07'!B224:P482,15,0)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VLOOKUP(B225,'03.07'!B225:P483,15,0)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VLOOKUP(B226,'03.07'!B226:P484,15,0)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VLOOKUP(B227,'03.07'!B227:P485,15,0)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VLOOKUP(B228,'03.07'!B228:P486,15,0)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VLOOKUP(B229,'03.07'!B229:P487,15,0)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VLOOKUP(B230,'03.07'!B230:P488,15,0)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VLOOKUP(B231,'03.07'!B231:P489,15,0)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VLOOKUP(B232,'03.07'!B232:P490,15,0)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VLOOKUP(B233,'03.07'!B233:P491,15,0)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VLOOKUP(B234,'03.07'!B234:P492,15,0)</f>
        <v>13</v>
      </c>
      <c r="E234" s="25"/>
      <c r="F234" s="25"/>
      <c r="G234" s="25"/>
      <c r="H234" s="25"/>
      <c r="I234" s="25"/>
      <c r="J234" s="25"/>
      <c r="K234" s="25"/>
      <c r="L234" s="65">
        <f t="shared" si="14"/>
        <v>7</v>
      </c>
      <c r="M234" s="26">
        <v>6</v>
      </c>
      <c r="N234" s="65">
        <f t="shared" si="13"/>
        <v>0</v>
      </c>
      <c r="O234" s="25"/>
      <c r="P234" s="65">
        <v>7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VLOOKUP(B235,'03.07'!B235:P493,15,0)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VLOOKUP(B236,'03.07'!B236:P494,15,0)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VLOOKUP(B237,'03.07'!B237:P495,15,0)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VLOOKUP(B238,'03.07'!B238:P496,15,0)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VLOOKUP(B239,'03.07'!B239:P497,15,0)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VLOOKUP(B240,'03.07'!B240:P498,15,0)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VLOOKUP(B241,'03.07'!B241:P499,15,0)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VLOOKUP(B242,'03.07'!B242:P500,15,0)</f>
        <v>0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VLOOKUP(B243,'03.07'!B243:P501,15,0)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VLOOKUP(B244,'03.07'!B244:P502,15,0)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VLOOKUP(B245,'03.07'!B245:P503,15,0)</f>
        <v>55</v>
      </c>
      <c r="E245" s="25"/>
      <c r="F245" s="25"/>
      <c r="G245" s="25"/>
      <c r="H245" s="25"/>
      <c r="I245" s="25"/>
      <c r="J245" s="25"/>
      <c r="K245" s="25"/>
      <c r="L245" s="65">
        <f t="shared" si="15"/>
        <v>46</v>
      </c>
      <c r="M245" s="26">
        <v>9</v>
      </c>
      <c r="N245" s="65">
        <f t="shared" si="13"/>
        <v>0</v>
      </c>
      <c r="O245" s="25"/>
      <c r="P245" s="65">
        <v>46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VLOOKUP(B246,'03.07'!B246:P504,15,0)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VLOOKUP(B247,'03.07'!B247:P505,15,0)</f>
        <v>45</v>
      </c>
      <c r="E247" s="25"/>
      <c r="F247" s="25"/>
      <c r="G247" s="25"/>
      <c r="H247" s="25"/>
      <c r="I247" s="25"/>
      <c r="J247" s="25"/>
      <c r="K247" s="25"/>
      <c r="L247" s="65">
        <f t="shared" si="15"/>
        <v>44</v>
      </c>
      <c r="M247" s="26">
        <v>1</v>
      </c>
      <c r="N247" s="65">
        <f t="shared" si="13"/>
        <v>0</v>
      </c>
      <c r="O247" s="25"/>
      <c r="P247" s="65">
        <v>44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VLOOKUP(B248,'03.07'!B248:P506,15,0)</f>
        <v>34</v>
      </c>
      <c r="E248" s="25"/>
      <c r="F248" s="25"/>
      <c r="G248" s="25"/>
      <c r="H248" s="25"/>
      <c r="I248" s="25"/>
      <c r="J248" s="25"/>
      <c r="K248" s="25"/>
      <c r="L248" s="65">
        <f t="shared" si="15"/>
        <v>33</v>
      </c>
      <c r="M248" s="26">
        <v>1</v>
      </c>
      <c r="N248" s="65">
        <f t="shared" si="13"/>
        <v>0</v>
      </c>
      <c r="O248" s="25"/>
      <c r="P248" s="65">
        <v>33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VLOOKUP(B249,'03.07'!B249:P507,15,0)</f>
        <v>12</v>
      </c>
      <c r="E249" s="25"/>
      <c r="F249" s="25"/>
      <c r="G249" s="25"/>
      <c r="H249" s="25"/>
      <c r="I249" s="25"/>
      <c r="J249" s="25"/>
      <c r="K249" s="25"/>
      <c r="L249" s="65">
        <f t="shared" si="15"/>
        <v>11</v>
      </c>
      <c r="M249" s="26">
        <v>1</v>
      </c>
      <c r="N249" s="65">
        <f t="shared" si="13"/>
        <v>0</v>
      </c>
      <c r="O249" s="25"/>
      <c r="P249" s="65">
        <v>11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VLOOKUP(B250,'03.07'!B250:P508,15,0)</f>
        <v>30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>
        <v>2</v>
      </c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VLOOKUP(B251,'03.07'!B251:P509,15,0)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VLOOKUP(B252,'03.07'!B252:P510,15,0)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VLOOKUP(B253,'03.07'!B253:P511,15,0)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VLOOKUP(B254,'03.07'!B254:P512,15,0)</f>
        <v>16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16</v>
      </c>
      <c r="M254" s="30"/>
      <c r="N254" s="66">
        <f t="shared" si="13"/>
        <v>0</v>
      </c>
      <c r="O254" s="29"/>
      <c r="P254" s="66">
        <v>16</v>
      </c>
    </row>
    <row r="255" spans="1:16" hidden="1" x14ac:dyDescent="0.25">
      <c r="A255" s="32"/>
      <c r="B255" s="33"/>
      <c r="C255" s="34"/>
      <c r="D255" s="67" t="e">
        <f>VLOOKUP(B255,'03.07'!B255:P513,15,0)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VLOOKUP(B256,'03.07'!B256:P514,15,0)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VLOOKUP(B257,'03.07'!B257:P515,15,0)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VLOOKUP(B258,'03.07'!B258:P516,15,0)</f>
        <v>21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19</v>
      </c>
      <c r="M258" s="26">
        <v>2</v>
      </c>
      <c r="N258" s="65">
        <f t="shared" si="13"/>
        <v>0</v>
      </c>
      <c r="O258" s="25"/>
      <c r="P258" s="65">
        <v>19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VLOOKUP(B259,'03.07'!B259:P517,15,0)</f>
        <v>9</v>
      </c>
      <c r="E259" s="25"/>
      <c r="F259" s="25"/>
      <c r="G259" s="25"/>
      <c r="H259" s="25"/>
      <c r="I259" s="25"/>
      <c r="J259" s="25"/>
      <c r="K259" s="25"/>
      <c r="L259" s="65">
        <f t="shared" si="16"/>
        <v>7</v>
      </c>
      <c r="M259" s="26">
        <v>2</v>
      </c>
      <c r="N259" s="65">
        <f t="shared" si="13"/>
        <v>0</v>
      </c>
      <c r="O259" s="25"/>
      <c r="P259" s="65">
        <v>7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VLOOKUP(B260,'03.07'!B260:P518,15,0)</f>
        <v>5</v>
      </c>
      <c r="E260" s="25"/>
      <c r="F260" s="25"/>
      <c r="G260" s="25"/>
      <c r="H260" s="25"/>
      <c r="I260" s="25"/>
      <c r="J260" s="25"/>
      <c r="K260" s="25"/>
      <c r="L260" s="65">
        <f t="shared" si="16"/>
        <v>5</v>
      </c>
      <c r="M260" s="26"/>
      <c r="N260" s="65">
        <f t="shared" si="13"/>
        <v>0</v>
      </c>
      <c r="O260" s="25"/>
      <c r="P260" s="65">
        <v>5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VLOOKUP(B261,'03.07'!B261:P519,15,0)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VLOOKUP(B262,'03.07'!B262:P520,15,0)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VLOOKUP(B263,'03.07'!B263:P521,15,0)</f>
        <v>2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>
        <v>1</v>
      </c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VLOOKUP(B264,'03.07'!B264:P522,15,0)</f>
        <v>9</v>
      </c>
      <c r="E264" s="25"/>
      <c r="F264" s="25"/>
      <c r="G264" s="25"/>
      <c r="H264" s="25"/>
      <c r="I264" s="25"/>
      <c r="J264" s="25"/>
      <c r="K264" s="25"/>
      <c r="L264" s="65">
        <f t="shared" si="16"/>
        <v>7</v>
      </c>
      <c r="M264" s="26">
        <v>2</v>
      </c>
      <c r="N264" s="65">
        <f t="shared" si="13"/>
        <v>0</v>
      </c>
      <c r="O264" s="25"/>
      <c r="P264" s="65">
        <v>7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VLOOKUP(B265,'03.07'!B265:P523,15,0)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VLOOKUP(B266,'03.07'!B266:P524,15,0)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6" activePane="bottomRight" state="frozen"/>
      <selection pane="topRight" activeCell="C1" sqref="C1"/>
      <selection pane="bottomLeft" activeCell="A7" sqref="A7"/>
      <selection pane="bottomRight" activeCell="G263" sqref="G263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335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VLOOKUP(B8,'04.07'!B8:P266,15,0)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VLOOKUP(B9,'04.07'!B9:P267,15,0)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VLOOKUP(B10,'04.07'!B10:P268,15,0)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VLOOKUP(B11,'04.07'!B11:P269,15,0)</f>
        <v>0</v>
      </c>
      <c r="E11" s="30"/>
      <c r="F11" s="30"/>
      <c r="G11" s="30">
        <v>6</v>
      </c>
      <c r="H11" s="30"/>
      <c r="I11" s="29"/>
      <c r="J11" s="29"/>
      <c r="K11" s="29">
        <v>2</v>
      </c>
      <c r="L11" s="66">
        <f t="shared" si="0"/>
        <v>0</v>
      </c>
      <c r="M11" s="30">
        <v>4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VLOOKUP(B12,'04.07'!B12:P270,15,0)</f>
        <v>0</v>
      </c>
      <c r="E12" s="30"/>
      <c r="F12" s="30"/>
      <c r="G12" s="30">
        <v>4</v>
      </c>
      <c r="H12" s="30"/>
      <c r="I12" s="29"/>
      <c r="J12" s="29"/>
      <c r="K12" s="29">
        <v>2</v>
      </c>
      <c r="L12" s="66">
        <f t="shared" si="0"/>
        <v>0</v>
      </c>
      <c r="M12" s="30">
        <v>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VLOOKUP(B13,'04.07'!B13:P271,15,0)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VLOOKUP(B14,'04.07'!B14:P272,15,0)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VLOOKUP(B15,'04.07'!B15:P273,15,0)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VLOOKUP(B16,'04.07'!B16:P274,15,0)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VLOOKUP(B17,'04.07'!B17:P275,15,0)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VLOOKUP(B18,'04.07'!B18:P276,15,0)</f>
        <v>0</v>
      </c>
      <c r="E18" s="30"/>
      <c r="F18" s="30"/>
      <c r="G18" s="30">
        <v>6</v>
      </c>
      <c r="H18" s="30"/>
      <c r="I18" s="29"/>
      <c r="J18" s="29"/>
      <c r="K18" s="29">
        <v>1</v>
      </c>
      <c r="L18" s="66">
        <f t="shared" si="0"/>
        <v>0</v>
      </c>
      <c r="M18" s="30">
        <v>5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VLOOKUP(B19,'04.07'!B19:P277,15,0)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VLOOKUP(B20,'04.07'!B20:P278,15,0)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VLOOKUP(B21,'04.07'!B21:P279,15,0)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VLOOKUP(B22,'04.07'!B22:P280,15,0)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VLOOKUP(B23,'04.07'!B23:P281,15,0)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VLOOKUP(B24,'04.07'!B24:P282,15,0)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VLOOKUP(B25,'04.07'!B25:P283,15,0)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VLOOKUP(B26,'04.07'!B26:P284,15,0)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VLOOKUP(B27,'04.07'!B27:P285,15,0)</f>
        <v>3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11</v>
      </c>
      <c r="M27" s="30">
        <v>12</v>
      </c>
      <c r="N27" s="66">
        <f t="shared" si="1"/>
        <v>0</v>
      </c>
      <c r="O27" s="29"/>
      <c r="P27" s="66">
        <v>11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VLOOKUP(B28,'04.07'!B28:P286,15,0)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VLOOKUP(B29,'04.07'!B29:P287,15,0)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VLOOKUP(B30,'04.07'!B30:P288,15,0)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VLOOKUP(B31,'04.07'!B31:P289,15,0)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VLOOKUP(B32,'04.07'!B32:P290,15,0)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VLOOKUP(B33,'04.07'!B33:P291,15,0)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VLOOKUP(B34,'04.07'!B34:P292,15,0)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VLOOKUP(B35,'04.07'!B35:P293,15,0)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VLOOKUP(B36,'04.07'!B36:P294,15,0)</f>
        <v>0</v>
      </c>
      <c r="E36" s="30"/>
      <c r="F36" s="30"/>
      <c r="G36" s="30">
        <v>4</v>
      </c>
      <c r="H36" s="30"/>
      <c r="I36" s="29"/>
      <c r="J36" s="29"/>
      <c r="K36" s="29">
        <v>2</v>
      </c>
      <c r="L36" s="66">
        <f t="shared" si="0"/>
        <v>0</v>
      </c>
      <c r="M36" s="30">
        <v>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VLOOKUP(B37,'04.07'!B37:P295,15,0)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VLOOKUP(B38,'04.07'!B38:P296,15,0)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VLOOKUP(B39,'04.07'!B39:P297,15,0)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VLOOKUP(B40,'04.07'!B40:P298,15,0)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VLOOKUP(B41,'04.07'!B41:P299,15,0)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VLOOKUP(B42,'04.07'!B42:P300,15,0)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VLOOKUP(B43,'04.07'!B43:P301,15,0)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VLOOKUP(B44,'04.07'!B44:P302,15,0)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VLOOKUP(B45,'04.07'!B45:P303,15,0)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VLOOKUP(B46,'04.07'!B46:P304,15,0)</f>
        <v>0</v>
      </c>
      <c r="E46" s="30"/>
      <c r="F46" s="30"/>
      <c r="G46" s="30">
        <v>4</v>
      </c>
      <c r="H46" s="30"/>
      <c r="I46" s="29"/>
      <c r="J46" s="29"/>
      <c r="K46" s="29">
        <v>2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VLOOKUP(B47,'04.07'!B47:P305,15,0)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2</v>
      </c>
      <c r="M47" s="30">
        <v>2</v>
      </c>
      <c r="N47" s="66">
        <f t="shared" si="1"/>
        <v>-2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VLOOKUP(B48,'04.07'!B48:P306,15,0)</f>
        <v>0</v>
      </c>
      <c r="E48" s="30"/>
      <c r="F48" s="30"/>
      <c r="G48" s="30">
        <v>4</v>
      </c>
      <c r="H48" s="30"/>
      <c r="I48" s="29"/>
      <c r="J48" s="29"/>
      <c r="K48" s="29">
        <v>2</v>
      </c>
      <c r="L48" s="66">
        <f t="shared" si="0"/>
        <v>0</v>
      </c>
      <c r="M48" s="30">
        <v>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VLOOKUP(B49,'04.07'!B49:P307,15,0)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VLOOKUP(B50,'04.07'!B50:P308,15,0)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VLOOKUP(B51,'04.07'!B51:P309,15,0)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VLOOKUP(B52,'04.07'!B52:P310,15,0)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1</v>
      </c>
      <c r="M52" s="30">
        <v>3</v>
      </c>
      <c r="N52" s="66">
        <f t="shared" si="1"/>
        <v>-1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VLOOKUP(B53,'04.07'!B53:P311,15,0)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VLOOKUP(B54,'04.07'!B54:P312,15,0)</f>
        <v>0</v>
      </c>
      <c r="E54" s="30"/>
      <c r="F54" s="30"/>
      <c r="G54" s="30">
        <v>4</v>
      </c>
      <c r="H54" s="30"/>
      <c r="I54" s="29"/>
      <c r="J54" s="29"/>
      <c r="K54" s="29">
        <v>2</v>
      </c>
      <c r="L54" s="66">
        <f t="shared" si="0"/>
        <v>1</v>
      </c>
      <c r="M54" s="30">
        <v>1</v>
      </c>
      <c r="N54" s="66">
        <f t="shared" si="1"/>
        <v>-1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VLOOKUP(B55,'04.07'!B55:P313,15,0)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VLOOKUP(B56,'04.07'!B56:P314,15,0)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VLOOKUP(B57,'04.07'!B57:P315,15,0)</f>
        <v>0</v>
      </c>
      <c r="E57" s="30"/>
      <c r="F57" s="30"/>
      <c r="G57" s="30">
        <v>4</v>
      </c>
      <c r="H57" s="30"/>
      <c r="I57" s="29"/>
      <c r="J57" s="29"/>
      <c r="K57" s="29">
        <v>2</v>
      </c>
      <c r="L57" s="66">
        <f t="shared" si="0"/>
        <v>0</v>
      </c>
      <c r="M57" s="30">
        <v>2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VLOOKUP(B58,'04.07'!B58:P316,15,0)</f>
        <v>0</v>
      </c>
      <c r="E58" s="30"/>
      <c r="F58" s="30"/>
      <c r="G58" s="30">
        <v>4</v>
      </c>
      <c r="H58" s="30"/>
      <c r="I58" s="29"/>
      <c r="J58" s="29"/>
      <c r="K58" s="29">
        <v>3</v>
      </c>
      <c r="L58" s="66">
        <f t="shared" si="0"/>
        <v>0</v>
      </c>
      <c r="M58" s="30">
        <v>1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VLOOKUP(B59,'04.07'!B59:P317,15,0)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VLOOKUP(B60,'04.07'!B60:P318,15,0)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VLOOKUP(B61,'04.07'!B61:P319,15,0)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VLOOKUP(B62,'04.07'!B62:P320,15,0)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VLOOKUP(B63,'04.07'!B63:P321,15,0)</f>
        <v>0</v>
      </c>
      <c r="E63" s="30"/>
      <c r="F63" s="30"/>
      <c r="G63" s="30">
        <v>4</v>
      </c>
      <c r="H63" s="30"/>
      <c r="I63" s="29"/>
      <c r="J63" s="29"/>
      <c r="K63" s="29">
        <v>2</v>
      </c>
      <c r="L63" s="66">
        <f t="shared" si="0"/>
        <v>0</v>
      </c>
      <c r="M63" s="30">
        <v>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VLOOKUP(B64,'04.07'!B64:P322,15,0)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VLOOKUP(B65,'04.07'!B65:P323,15,0)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VLOOKUP(B66,'04.07'!B66:P324,15,0)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VLOOKUP(B67,'04.07'!B67:P325,15,0)</f>
        <v>0</v>
      </c>
      <c r="E67" s="30"/>
      <c r="F67" s="30"/>
      <c r="G67" s="30">
        <v>16</v>
      </c>
      <c r="H67" s="30"/>
      <c r="I67" s="29"/>
      <c r="J67" s="29"/>
      <c r="K67" s="29">
        <v>4</v>
      </c>
      <c r="L67" s="66">
        <f t="shared" si="0"/>
        <v>0</v>
      </c>
      <c r="M67" s="30">
        <v>12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VLOOKUP(B68,'04.07'!B68:P326,15,0)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VLOOKUP(B69,'04.07'!B69:P327,15,0)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VLOOKUP(B70,'04.07'!B70:P328,15,0)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VLOOKUP(B71,'04.07'!B71:P329,15,0)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-1</v>
      </c>
      <c r="M71" s="30">
        <v>5</v>
      </c>
      <c r="N71" s="66">
        <f t="shared" si="1"/>
        <v>1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VLOOKUP(B72,'04.07'!B72:P330,15,0)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VLOOKUP(B73,'04.07'!B73:P331,15,0)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VLOOKUP(B74,'04.07'!B74:P332,15,0)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VLOOKUP(B75,'04.07'!B75:P333,15,0)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VLOOKUP(B76,'04.07'!B76:P334,15,0)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VLOOKUP(B77,'04.07'!B77:P335,15,0)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VLOOKUP(B78,'04.07'!B78:P336,15,0)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VLOOKUP(B79,'04.07'!B79:P337,15,0)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VLOOKUP(B80,'04.07'!B80:P338,15,0)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VLOOKUP(B81,'04.07'!B81:P339,15,0)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VLOOKUP(B82,'04.07'!B82:P340,15,0)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VLOOKUP(B83,'04.07'!B83:P341,15,0)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VLOOKUP(B84,'04.07'!B84:P342,15,0)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VLOOKUP(B85,'04.07'!B85:P343,15,0)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VLOOKUP(B86,'04.07'!B86:P344,15,0)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VLOOKUP(B87,'04.07'!B87:P345,15,0)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VLOOKUP(B88,'04.07'!B88:P346,15,0)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VLOOKUP(B89,'04.07'!B89:P347,15,0)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7</v>
      </c>
      <c r="M89" s="30">
        <v>33</v>
      </c>
      <c r="N89" s="66">
        <f t="shared" si="5"/>
        <v>-7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VLOOKUP(B90,'04.07'!B90:P348,15,0)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VLOOKUP(B91,'04.07'!B91:P349,15,0)</f>
        <v>0</v>
      </c>
      <c r="E91" s="30"/>
      <c r="F91" s="30"/>
      <c r="G91" s="30">
        <v>100</v>
      </c>
      <c r="H91" s="30"/>
      <c r="I91" s="29"/>
      <c r="J91" s="29"/>
      <c r="K91" s="29"/>
      <c r="L91" s="66">
        <f>D91+G91+H91-I91-J91-K91-M91-M92*3-M93*5</f>
        <v>-2</v>
      </c>
      <c r="M91" s="30">
        <v>9</v>
      </c>
      <c r="N91" s="66">
        <f t="shared" si="5"/>
        <v>2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VLOOKUP(B92,'04.07'!B92:P350,15,0)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6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VLOOKUP(B93,'04.07'!B93:P351,15,0)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VLOOKUP(B94,'04.07'!B94:P352,15,0)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VLOOKUP(B95,'04.07'!B95:P353,15,0)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VLOOKUP(B96,'04.07'!B96:P354,15,0)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VLOOKUP(B97,'04.07'!B97:P355,15,0)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VLOOKUP(B98,'04.07'!B98:P356,15,0)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VLOOKUP(B99,'04.07'!B99:P357,15,0)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VLOOKUP(B100,'04.07'!B100:P358,15,0)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VLOOKUP(B101,'04.07'!B101:P359,15,0)</f>
        <v>0</v>
      </c>
      <c r="E101" s="30"/>
      <c r="F101" s="30"/>
      <c r="G101" s="30">
        <v>10</v>
      </c>
      <c r="H101" s="30"/>
      <c r="I101" s="29"/>
      <c r="J101" s="29"/>
      <c r="K101" s="29"/>
      <c r="L101" s="66">
        <f t="shared" si="4"/>
        <v>0</v>
      </c>
      <c r="M101" s="30">
        <v>10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VLOOKUP(B102,'04.07'!B102:P360,15,0)</f>
        <v>0</v>
      </c>
      <c r="E102" s="30"/>
      <c r="F102" s="30"/>
      <c r="G102" s="30">
        <v>10</v>
      </c>
      <c r="H102" s="30"/>
      <c r="I102" s="29"/>
      <c r="J102" s="29"/>
      <c r="K102" s="29"/>
      <c r="L102" s="66">
        <f t="shared" si="4"/>
        <v>0</v>
      </c>
      <c r="M102" s="30">
        <v>10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VLOOKUP(B103,'04.07'!B103:P361,15,0)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VLOOKUP(B104,'04.07'!B104:P362,15,0)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VLOOKUP(B105,'04.07'!B105:P363,15,0)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VLOOKUP(B106,'04.07'!B106:P364,15,0)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VLOOKUP(B107,'04.07'!B107:P365,15,0)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VLOOKUP(B108,'04.07'!B108:P366,15,0)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VLOOKUP(B109,'04.07'!B109:P367,15,0)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VLOOKUP(B110,'04.07'!B110:P368,15,0)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VLOOKUP(B111,'04.07'!B111:P369,15,0)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VLOOKUP(B112,'04.07'!B112:P370,15,0)</f>
        <v>0</v>
      </c>
      <c r="E112" s="26"/>
      <c r="F112" s="26"/>
      <c r="G112" s="26">
        <v>4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VLOOKUP(B113,'04.07'!B113:P371,15,0)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VLOOKUP(B114,'04.07'!B114:P372,15,0)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VLOOKUP(B115,'04.07'!B115:P373,15,0)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VLOOKUP(B116,'04.07'!B116:P374,15,0)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VLOOKUP(B117,'04.07'!B117:P375,15,0)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VLOOKUP(B118,'04.07'!B118:P376,15,0)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VLOOKUP(B119,'04.07'!B119:P377,15,0)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VLOOKUP(B120,'04.07'!B120:P378,15,0)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VLOOKUP(B121,'04.07'!B121:P379,15,0)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VLOOKUP(B122,'04.07'!B122:P380,15,0)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VLOOKUP(B123,'04.07'!B123:P381,15,0)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VLOOKUP(B124,'04.07'!B124:P382,15,0)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VLOOKUP(B125,'04.07'!B125:P383,15,0)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VLOOKUP(B126,'04.07'!B126:P384,15,0)</f>
        <v>1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7</v>
      </c>
      <c r="M126" s="30"/>
      <c r="N126" s="66">
        <f t="shared" si="5"/>
        <v>0</v>
      </c>
      <c r="O126" s="29"/>
      <c r="P126" s="66">
        <v>7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VLOOKUP(B127,'04.07'!B127:P385,15,0)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VLOOKUP(B128,'04.07'!B128:P386,15,0)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VLOOKUP(B129,'04.07'!B129:P387,15,0)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VLOOKUP(B130,'04.07'!B130:P388,15,0)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VLOOKUP(B131,'04.07'!B131:P389,15,0)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VLOOKUP(B132,'04.07'!B132:P390,15,0)</f>
        <v>4</v>
      </c>
      <c r="E132" s="30"/>
      <c r="F132" s="30"/>
      <c r="G132" s="30"/>
      <c r="H132" s="30"/>
      <c r="I132" s="29"/>
      <c r="J132" s="29"/>
      <c r="K132" s="29"/>
      <c r="L132" s="66">
        <f t="shared" si="8"/>
        <v>2</v>
      </c>
      <c r="M132" s="30">
        <v>2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VLOOKUP(B133,'04.07'!B133:P391,15,0)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VLOOKUP(B134,'04.07'!B134:P392,15,0)</f>
        <v>8</v>
      </c>
      <c r="E134" s="30"/>
      <c r="F134" s="30"/>
      <c r="G134" s="30"/>
      <c r="H134" s="30"/>
      <c r="I134" s="29"/>
      <c r="J134" s="29"/>
      <c r="K134" s="29"/>
      <c r="L134" s="66">
        <f t="shared" si="8"/>
        <v>3</v>
      </c>
      <c r="M134" s="30">
        <v>5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VLOOKUP(B135,'04.07'!B135:P393,15,0)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VLOOKUP(B136,'04.07'!B136:P394,15,0)</f>
        <v>1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2</v>
      </c>
      <c r="M136" s="30">
        <v>1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VLOOKUP(B137,'04.07'!B137:P395,15,0)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VLOOKUP(B138,'04.07'!B138:P396,15,0)</f>
        <v>6</v>
      </c>
      <c r="E138" s="30"/>
      <c r="F138" s="30"/>
      <c r="G138" s="30"/>
      <c r="H138" s="30"/>
      <c r="I138" s="29"/>
      <c r="J138" s="29"/>
      <c r="K138" s="29"/>
      <c r="L138" s="66">
        <f t="shared" si="8"/>
        <v>4</v>
      </c>
      <c r="M138" s="30">
        <v>2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VLOOKUP(B139,'04.07'!B139:P397,15,0)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VLOOKUP(B140,'04.07'!B140:P398,15,0)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VLOOKUP(B141,'04.07'!B141:P399,15,0)</f>
        <v>1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3</v>
      </c>
      <c r="M141" s="30"/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VLOOKUP(B142,'04.07'!B142:P400,15,0)</f>
        <v>4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0</v>
      </c>
      <c r="M142" s="30">
        <v>4</v>
      </c>
      <c r="N142" s="66">
        <f t="shared" si="5"/>
        <v>0</v>
      </c>
      <c r="O142" s="29"/>
      <c r="P142" s="66"/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VLOOKUP(B143,'04.07'!B143:P401,15,0)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VLOOKUP(B144,'04.07'!B144:P402,15,0)</f>
        <v>1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1</v>
      </c>
      <c r="M144" s="30">
        <v>1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VLOOKUP(B145,'04.07'!B145:P403,15,0)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VLOOKUP(B146,'04.07'!B146:P404,15,0)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VLOOKUP(B147,'04.07'!B147:P405,15,0)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VLOOKUP(B148,'04.07'!B148:P406,15,0)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VLOOKUP(B149,'04.07'!B149:P407,15,0)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VLOOKUP(B150,'04.07'!B150:P408,15,0)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VLOOKUP(B151,'04.07'!B151:P409,15,0)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VLOOKUP(B152,'04.07'!B152:P410,15,0)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VLOOKUP(B153,'04.07'!B153:P411,15,0)</f>
        <v>0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/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VLOOKUP(B154,'04.07'!B154:P412,15,0)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VLOOKUP(B155,'04.07'!B155:P413,15,0)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VLOOKUP(B156,'04.07'!B156:P414,15,0)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VLOOKUP(B157,'04.07'!B157:P415,15,0)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VLOOKUP(B158,'04.07'!B158:P416,15,0)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1</v>
      </c>
      <c r="M158" s="30"/>
      <c r="N158" s="66">
        <f t="shared" si="9"/>
        <v>0</v>
      </c>
      <c r="O158" s="29"/>
      <c r="P158" s="66">
        <v>1</v>
      </c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VLOOKUP(B159,'04.07'!B159:P417,15,0)</f>
        <v>2</v>
      </c>
      <c r="E159" s="30"/>
      <c r="F159" s="30"/>
      <c r="G159" s="30">
        <v>3</v>
      </c>
      <c r="H159" s="30"/>
      <c r="I159" s="29"/>
      <c r="J159" s="29"/>
      <c r="K159" s="29"/>
      <c r="L159" s="66">
        <f t="shared" si="10"/>
        <v>5</v>
      </c>
      <c r="M159" s="30"/>
      <c r="N159" s="66">
        <f t="shared" si="9"/>
        <v>0</v>
      </c>
      <c r="O159" s="29"/>
      <c r="P159" s="66">
        <v>5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VLOOKUP(B160,'04.07'!B160:P418,15,0)</f>
        <v>1</v>
      </c>
      <c r="E160" s="30"/>
      <c r="F160" s="30"/>
      <c r="G160" s="30"/>
      <c r="H160" s="30"/>
      <c r="I160" s="29"/>
      <c r="J160" s="29"/>
      <c r="K160" s="29"/>
      <c r="L160" s="66">
        <f t="shared" si="10"/>
        <v>1</v>
      </c>
      <c r="M160" s="30"/>
      <c r="N160" s="66">
        <f t="shared" si="9"/>
        <v>0</v>
      </c>
      <c r="O160" s="29"/>
      <c r="P160" s="66">
        <v>1</v>
      </c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VLOOKUP(B161,'04.07'!B161:P419,15,0)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VLOOKUP(B162,'04.07'!B162:P420,15,0)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VLOOKUP(B163,'04.07'!B163:P421,15,0)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VLOOKUP(B164,'04.07'!B164:P422,15,0)</f>
        <v>3</v>
      </c>
      <c r="E164" s="30"/>
      <c r="F164" s="30"/>
      <c r="G164" s="30"/>
      <c r="H164" s="30"/>
      <c r="I164" s="29"/>
      <c r="J164" s="29"/>
      <c r="K164" s="29"/>
      <c r="L164" s="66">
        <f t="shared" si="10"/>
        <v>3</v>
      </c>
      <c r="M164" s="30"/>
      <c r="N164" s="66">
        <f t="shared" si="9"/>
        <v>0</v>
      </c>
      <c r="O164" s="29"/>
      <c r="P164" s="66">
        <v>3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VLOOKUP(B165,'04.07'!B165:P423,15,0)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VLOOKUP(B166,'04.07'!B166:P424,15,0)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VLOOKUP(B167,'04.07'!B167:P425,15,0)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VLOOKUP(B168,'04.07'!B168:P426,15,0)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VLOOKUP(B169,'04.07'!B169:P427,15,0)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VLOOKUP(B170,'04.07'!B170:P428,15,0)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VLOOKUP(B171,'04.07'!B171:P429,15,0)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VLOOKUP(B172,'04.07'!B172:P430,15,0)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VLOOKUP(B173,'04.07'!B173:P431,15,0)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VLOOKUP(B174,'04.07'!B174:P432,15,0)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VLOOKUP(B175,'04.07'!B175:P433,15,0)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VLOOKUP(B176,'04.07'!B176:P434,15,0)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VLOOKUP(B177,'04.07'!B177:P435,15,0)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VLOOKUP(B178,'04.07'!B178:P436,15,0)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VLOOKUP(B179,'04.07'!B179:P437,15,0)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VLOOKUP(B180,'04.07'!B180:P438,15,0)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VLOOKUP(B181,'04.07'!B181:P439,15,0)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VLOOKUP(B182,'04.07'!B182:P440,15,0)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VLOOKUP(B183,'04.07'!B183:P441,15,0)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VLOOKUP(B184,'04.07'!B184:P442,15,0)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VLOOKUP(B185,'04.07'!B185:P443,15,0)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VLOOKUP(B186,'04.07'!B186:P444,15,0)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VLOOKUP(B187,'04.07'!B187:P445,15,0)</f>
        <v>6</v>
      </c>
      <c r="E187" s="38"/>
      <c r="F187" s="38"/>
      <c r="G187" s="25"/>
      <c r="H187" s="26"/>
      <c r="I187" s="25"/>
      <c r="J187" s="25"/>
      <c r="K187" s="25"/>
      <c r="L187" s="68">
        <f t="shared" si="11"/>
        <v>2</v>
      </c>
      <c r="M187" s="26">
        <v>4</v>
      </c>
      <c r="N187" s="68">
        <f t="shared" si="9"/>
        <v>0</v>
      </c>
      <c r="O187" s="37"/>
      <c r="P187" s="68">
        <v>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VLOOKUP(B188,'04.07'!B188:P446,15,0)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VLOOKUP(B189,'04.07'!B189:P447,15,0)</f>
        <v>0</v>
      </c>
      <c r="E189" s="38"/>
      <c r="F189" s="38"/>
      <c r="G189" s="26"/>
      <c r="H189" s="26"/>
      <c r="I189" s="25"/>
      <c r="J189" s="25"/>
      <c r="K189" s="25"/>
      <c r="L189" s="68">
        <f t="shared" si="11"/>
        <v>0</v>
      </c>
      <c r="M189" s="26"/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VLOOKUP(B190,'04.07'!B190:P448,15,0)</f>
        <v>1</v>
      </c>
      <c r="E190" s="38"/>
      <c r="F190" s="38"/>
      <c r="G190" s="25">
        <v>9</v>
      </c>
      <c r="H190" s="26"/>
      <c r="I190" s="25"/>
      <c r="J190" s="25"/>
      <c r="K190" s="25"/>
      <c r="L190" s="68">
        <f t="shared" si="11"/>
        <v>9</v>
      </c>
      <c r="M190" s="26">
        <v>1</v>
      </c>
      <c r="N190" s="68">
        <f t="shared" si="9"/>
        <v>0</v>
      </c>
      <c r="O190" s="37"/>
      <c r="P190" s="68">
        <v>9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VLOOKUP(B191,'04.07'!B191:P449,15,0)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VLOOKUP(B192,'04.07'!B192:P450,15,0)</f>
        <v>9</v>
      </c>
      <c r="E192" s="38"/>
      <c r="F192" s="38"/>
      <c r="G192" s="25"/>
      <c r="H192" s="26"/>
      <c r="I192" s="25"/>
      <c r="J192" s="25"/>
      <c r="K192" s="25"/>
      <c r="L192" s="68">
        <f t="shared" si="11"/>
        <v>7</v>
      </c>
      <c r="M192" s="26">
        <v>2</v>
      </c>
      <c r="N192" s="68">
        <f t="shared" si="9"/>
        <v>0</v>
      </c>
      <c r="O192" s="37"/>
      <c r="P192" s="68">
        <v>7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VLOOKUP(B193,'04.07'!B193:P451,15,0)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VLOOKUP(B194,'04.07'!B194:P452,15,0)</f>
        <v>5</v>
      </c>
      <c r="E194" s="38"/>
      <c r="F194" s="38"/>
      <c r="G194" s="25">
        <v>9</v>
      </c>
      <c r="H194" s="26"/>
      <c r="I194" s="25"/>
      <c r="J194" s="25"/>
      <c r="K194" s="25"/>
      <c r="L194" s="68">
        <f t="shared" si="11"/>
        <v>14</v>
      </c>
      <c r="M194" s="26"/>
      <c r="N194" s="68">
        <f t="shared" si="9"/>
        <v>0</v>
      </c>
      <c r="O194" s="37"/>
      <c r="P194" s="68">
        <v>14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VLOOKUP(B195,'04.07'!B195:P453,15,0)</f>
        <v>11</v>
      </c>
      <c r="E195" s="38"/>
      <c r="F195" s="38"/>
      <c r="G195" s="26"/>
      <c r="H195" s="26"/>
      <c r="I195" s="25"/>
      <c r="J195" s="25"/>
      <c r="K195" s="25"/>
      <c r="L195" s="68">
        <f t="shared" si="11"/>
        <v>11</v>
      </c>
      <c r="M195" s="26"/>
      <c r="N195" s="68">
        <f t="shared" si="9"/>
        <v>0</v>
      </c>
      <c r="O195" s="37"/>
      <c r="P195" s="68">
        <v>11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VLOOKUP(B196,'04.07'!B196:P454,15,0)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VLOOKUP(B197,'04.07'!B197:P455,15,0)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VLOOKUP(B198,'04.07'!B198:P456,15,0)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VLOOKUP(B199,'04.07'!B199:P457,15,0)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VLOOKUP(B200,'04.07'!B200:P458,15,0)</f>
        <v>10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3</v>
      </c>
      <c r="M200" s="26">
        <v>7</v>
      </c>
      <c r="N200" s="65">
        <f t="shared" si="9"/>
        <v>-3</v>
      </c>
      <c r="O200" s="25"/>
      <c r="P200" s="65"/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VLOOKUP(B201,'04.07'!B201:P459,15,0)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VLOOKUP(B202,'04.07'!B202:P460,15,0)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VLOOKUP(B203,'04.07'!B203:P461,15,0)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VLOOKUP(B204,'04.07'!B204:P462,15,0)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VLOOKUP(B205,'04.07'!B205:P463,15,0)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VLOOKUP(B206,'04.07'!B206:P464,15,0)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VLOOKUP(B207,'04.07'!B207:P465,15,0)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VLOOKUP(B208,'04.07'!B208:P466,15,0)</f>
        <v>60</v>
      </c>
      <c r="E208" s="25"/>
      <c r="F208" s="25"/>
      <c r="G208" s="25"/>
      <c r="H208" s="25"/>
      <c r="I208" s="25"/>
      <c r="J208" s="25"/>
      <c r="K208" s="25"/>
      <c r="L208" s="65">
        <f t="shared" si="12"/>
        <v>38</v>
      </c>
      <c r="M208" s="26">
        <v>22</v>
      </c>
      <c r="N208" s="65">
        <f t="shared" si="9"/>
        <v>0</v>
      </c>
      <c r="O208" s="25"/>
      <c r="P208" s="65">
        <v>38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VLOOKUP(B209,'04.07'!B209:P467,15,0)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VLOOKUP(B210,'04.07'!B210:P468,15,0)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VLOOKUP(B211,'04.07'!B211:P469,15,0)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VLOOKUP(B212,'04.07'!B212:P470,15,0)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VLOOKUP(B213,'04.07'!B213:P471,15,0)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VLOOKUP(B214,'04.07'!B214:P472,15,0)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VLOOKUP(B215,'04.07'!B215:P473,15,0)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VLOOKUP(B216,'04.07'!B216:P474,15,0)</f>
        <v>15</v>
      </c>
      <c r="E216" s="25"/>
      <c r="F216" s="25"/>
      <c r="G216" s="25"/>
      <c r="H216" s="25"/>
      <c r="I216" s="25"/>
      <c r="J216" s="25"/>
      <c r="K216" s="25"/>
      <c r="L216" s="65">
        <f t="shared" si="12"/>
        <v>11</v>
      </c>
      <c r="M216" s="26">
        <v>4</v>
      </c>
      <c r="N216" s="65">
        <f t="shared" si="13"/>
        <v>-11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VLOOKUP(B217,'04.07'!B217:P475,15,0)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VLOOKUP(B218,'04.07'!B218:P476,15,0)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10</v>
      </c>
      <c r="M218" s="26">
        <v>10</v>
      </c>
      <c r="N218" s="65">
        <f t="shared" si="13"/>
        <v>-6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VLOOKUP(B219,'04.07'!B219:P477,15,0)</f>
        <v>8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20</v>
      </c>
      <c r="M219" s="26">
        <v>2</v>
      </c>
      <c r="N219" s="65">
        <f t="shared" si="13"/>
        <v>-12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VLOOKUP(B220,'04.07'!B220:P478,15,0)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VLOOKUP(B221,'04.07'!B221:P479,15,0)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VLOOKUP(B222,'04.07'!B222:P480,15,0)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VLOOKUP(B223,'04.07'!B223:P481,15,0)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VLOOKUP(B224,'04.07'!B224:P482,15,0)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VLOOKUP(B225,'04.07'!B225:P483,15,0)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VLOOKUP(B226,'04.07'!B226:P484,15,0)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VLOOKUP(B227,'04.07'!B227:P485,15,0)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VLOOKUP(B228,'04.07'!B228:P486,15,0)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VLOOKUP(B229,'04.07'!B229:P487,15,0)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VLOOKUP(B230,'04.07'!B230:P488,15,0)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VLOOKUP(B231,'04.07'!B231:P489,15,0)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VLOOKUP(B232,'04.07'!B232:P490,15,0)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VLOOKUP(B233,'04.07'!B233:P491,15,0)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VLOOKUP(B234,'04.07'!B234:P492,15,0)</f>
        <v>7</v>
      </c>
      <c r="E234" s="25"/>
      <c r="F234" s="25"/>
      <c r="G234" s="25"/>
      <c r="H234" s="25"/>
      <c r="I234" s="25"/>
      <c r="J234" s="25"/>
      <c r="K234" s="25">
        <v>6</v>
      </c>
      <c r="L234" s="65">
        <f t="shared" si="14"/>
        <v>0</v>
      </c>
      <c r="M234" s="26">
        <v>1</v>
      </c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VLOOKUP(B235,'04.07'!B235:P493,15,0)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VLOOKUP(B236,'04.07'!B236:P494,15,0)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VLOOKUP(B237,'04.07'!B237:P495,15,0)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VLOOKUP(B238,'04.07'!B238:P496,15,0)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VLOOKUP(B239,'04.07'!B239:P497,15,0)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VLOOKUP(B240,'04.07'!B240:P498,15,0)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VLOOKUP(B241,'04.07'!B241:P499,15,0)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VLOOKUP(B242,'04.07'!B242:P500,15,0)</f>
        <v>0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VLOOKUP(B243,'04.07'!B243:P501,15,0)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VLOOKUP(B244,'04.07'!B244:P502,15,0)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VLOOKUP(B245,'04.07'!B245:P503,15,0)</f>
        <v>46</v>
      </c>
      <c r="E245" s="25"/>
      <c r="F245" s="25"/>
      <c r="G245" s="25"/>
      <c r="H245" s="25"/>
      <c r="I245" s="25"/>
      <c r="J245" s="25"/>
      <c r="K245" s="25"/>
      <c r="L245" s="65">
        <f t="shared" si="15"/>
        <v>41</v>
      </c>
      <c r="M245" s="26">
        <v>5</v>
      </c>
      <c r="N245" s="65">
        <f t="shared" si="13"/>
        <v>0</v>
      </c>
      <c r="O245" s="25"/>
      <c r="P245" s="65">
        <v>41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VLOOKUP(B246,'04.07'!B246:P504,15,0)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VLOOKUP(B247,'04.07'!B247:P505,15,0)</f>
        <v>44</v>
      </c>
      <c r="E247" s="25"/>
      <c r="F247" s="25"/>
      <c r="G247" s="25"/>
      <c r="H247" s="25"/>
      <c r="I247" s="25"/>
      <c r="J247" s="25"/>
      <c r="K247" s="25"/>
      <c r="L247" s="65">
        <f t="shared" si="15"/>
        <v>44</v>
      </c>
      <c r="M247" s="26"/>
      <c r="N247" s="65">
        <f t="shared" si="13"/>
        <v>0</v>
      </c>
      <c r="O247" s="25"/>
      <c r="P247" s="65">
        <v>44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VLOOKUP(B248,'04.07'!B248:P506,15,0)</f>
        <v>33</v>
      </c>
      <c r="E248" s="25"/>
      <c r="F248" s="25"/>
      <c r="G248" s="25"/>
      <c r="H248" s="25"/>
      <c r="I248" s="25"/>
      <c r="J248" s="25"/>
      <c r="K248" s="25"/>
      <c r="L248" s="65">
        <f t="shared" si="15"/>
        <v>33</v>
      </c>
      <c r="M248" s="26"/>
      <c r="N248" s="65">
        <f t="shared" si="13"/>
        <v>0</v>
      </c>
      <c r="O248" s="25"/>
      <c r="P248" s="65">
        <v>33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VLOOKUP(B249,'04.07'!B249:P507,15,0)</f>
        <v>11</v>
      </c>
      <c r="E249" s="25"/>
      <c r="F249" s="25"/>
      <c r="G249" s="25"/>
      <c r="H249" s="25"/>
      <c r="I249" s="25"/>
      <c r="J249" s="25"/>
      <c r="K249" s="25"/>
      <c r="L249" s="65">
        <f t="shared" si="15"/>
        <v>11</v>
      </c>
      <c r="M249" s="26"/>
      <c r="N249" s="65">
        <f t="shared" si="13"/>
        <v>0</v>
      </c>
      <c r="O249" s="25"/>
      <c r="P249" s="65">
        <v>11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VLOOKUP(B250,'04.07'!B250:P508,15,0)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/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VLOOKUP(B251,'04.07'!B251:P509,15,0)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VLOOKUP(B252,'04.07'!B252:P510,15,0)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VLOOKUP(B253,'04.07'!B253:P511,15,0)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VLOOKUP(B254,'04.07'!B254:P512,15,0)</f>
        <v>16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14</v>
      </c>
      <c r="M254" s="30">
        <v>2</v>
      </c>
      <c r="N254" s="66">
        <f t="shared" si="13"/>
        <v>0</v>
      </c>
      <c r="O254" s="29"/>
      <c r="P254" s="66">
        <v>14</v>
      </c>
    </row>
    <row r="255" spans="1:16" hidden="1" x14ac:dyDescent="0.25">
      <c r="A255" s="32"/>
      <c r="B255" s="33"/>
      <c r="C255" s="34"/>
      <c r="D255" s="67" t="e">
        <f>VLOOKUP(B255,'04.07'!B255:P513,15,0)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VLOOKUP(B256,'04.07'!B256:P514,15,0)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VLOOKUP(B257,'04.07'!B257:P515,15,0)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VLOOKUP(B258,'04.07'!B258:P516,15,0)</f>
        <v>19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15</v>
      </c>
      <c r="M258" s="26">
        <v>4</v>
      </c>
      <c r="N258" s="65">
        <f t="shared" si="13"/>
        <v>0</v>
      </c>
      <c r="O258" s="25"/>
      <c r="P258" s="65">
        <v>15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VLOOKUP(B259,'04.07'!B259:P517,15,0)</f>
        <v>7</v>
      </c>
      <c r="E259" s="25"/>
      <c r="F259" s="25"/>
      <c r="G259" s="25"/>
      <c r="H259" s="25"/>
      <c r="I259" s="25"/>
      <c r="J259" s="25"/>
      <c r="K259" s="25"/>
      <c r="L259" s="65">
        <f t="shared" si="16"/>
        <v>3</v>
      </c>
      <c r="M259" s="26">
        <v>4</v>
      </c>
      <c r="N259" s="65">
        <f t="shared" si="13"/>
        <v>0</v>
      </c>
      <c r="O259" s="25"/>
      <c r="P259" s="65">
        <v>3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VLOOKUP(B260,'04.07'!B260:P518,15,0)</f>
        <v>5</v>
      </c>
      <c r="E260" s="25"/>
      <c r="F260" s="25"/>
      <c r="G260" s="25"/>
      <c r="H260" s="25"/>
      <c r="I260" s="25"/>
      <c r="J260" s="25"/>
      <c r="K260" s="25"/>
      <c r="L260" s="65">
        <f t="shared" si="16"/>
        <v>3</v>
      </c>
      <c r="M260" s="26">
        <v>2</v>
      </c>
      <c r="N260" s="65">
        <f t="shared" si="13"/>
        <v>0</v>
      </c>
      <c r="O260" s="25"/>
      <c r="P260" s="65">
        <v>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VLOOKUP(B261,'04.07'!B261:P519,15,0)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VLOOKUP(B262,'04.07'!B262:P520,15,0)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VLOOKUP(B263,'04.07'!B263:P521,15,0)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/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VLOOKUP(B264,'04.07'!B264:P522,15,0)</f>
        <v>7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>
        <v>1</v>
      </c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VLOOKUP(B265,'04.07'!B265:P523,15,0)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VLOOKUP(B266,'04.07'!B266:P524,15,0)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pane="topRight" activeCell="C1" sqref="C1"/>
      <selection pane="bottomLeft" activeCell="A7" sqref="A7"/>
      <selection pane="bottomRight" activeCell="I261" sqref="I26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336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VLOOKUP(B8,'05.07'!B8:P266,15,0)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VLOOKUP(B9,'05.07'!B9:P267,15,0)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VLOOKUP(B10,'05.07'!B10:P268,15,0)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VLOOKUP(B11,'05.07'!B11:P269,15,0)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VLOOKUP(B12,'05.07'!B12:P270,15,0)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VLOOKUP(B13,'05.07'!B13:P271,15,0)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VLOOKUP(B14,'05.07'!B14:P272,15,0)</f>
        <v>0</v>
      </c>
      <c r="E14" s="30"/>
      <c r="F14" s="30"/>
      <c r="G14" s="30">
        <v>4</v>
      </c>
      <c r="H14" s="30"/>
      <c r="I14" s="29"/>
      <c r="J14" s="29"/>
      <c r="K14" s="29">
        <v>2</v>
      </c>
      <c r="L14" s="66">
        <f t="shared" si="0"/>
        <v>0</v>
      </c>
      <c r="M14" s="30">
        <v>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VLOOKUP(B15,'05.07'!B15:P273,15,0)</f>
        <v>0</v>
      </c>
      <c r="E15" s="30"/>
      <c r="F15" s="30"/>
      <c r="G15" s="30">
        <v>4</v>
      </c>
      <c r="H15" s="30"/>
      <c r="I15" s="29"/>
      <c r="J15" s="29"/>
      <c r="K15" s="29">
        <v>3</v>
      </c>
      <c r="L15" s="66">
        <f t="shared" si="0"/>
        <v>0</v>
      </c>
      <c r="M15" s="30">
        <v>1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VLOOKUP(B16,'05.07'!B16:P274,15,0)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VLOOKUP(B17,'05.07'!B17:P275,15,0)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VLOOKUP(B18,'05.07'!B18:P276,15,0)</f>
        <v>0</v>
      </c>
      <c r="E18" s="30"/>
      <c r="F18" s="30"/>
      <c r="G18" s="30">
        <v>6</v>
      </c>
      <c r="H18" s="30"/>
      <c r="I18" s="29"/>
      <c r="J18" s="29"/>
      <c r="K18" s="29">
        <v>2</v>
      </c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VLOOKUP(B19,'05.07'!B19:P277,15,0)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VLOOKUP(B20,'05.07'!B20:P278,15,0)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VLOOKUP(B21,'05.07'!B21:P279,15,0)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VLOOKUP(B22,'05.07'!B22:P280,15,0)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VLOOKUP(B23,'05.07'!B23:P281,15,0)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VLOOKUP(B24,'05.07'!B24:P282,15,0)</f>
        <v>0</v>
      </c>
      <c r="E24" s="30"/>
      <c r="F24" s="30"/>
      <c r="G24" s="30">
        <v>4</v>
      </c>
      <c r="H24" s="30"/>
      <c r="I24" s="29"/>
      <c r="J24" s="29"/>
      <c r="K24" s="29">
        <v>2</v>
      </c>
      <c r="L24" s="66">
        <f t="shared" si="0"/>
        <v>0</v>
      </c>
      <c r="M24" s="30">
        <v>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VLOOKUP(B25,'05.07'!B25:P283,15,0)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VLOOKUP(B26,'05.07'!B26:P284,15,0)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VLOOKUP(B27,'05.07'!B27:P285,15,0)</f>
        <v>11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11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VLOOKUP(B28,'05.07'!B28:P286,15,0)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VLOOKUP(B29,'05.07'!B29:P287,15,0)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VLOOKUP(B30,'05.07'!B30:P288,15,0)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VLOOKUP(B31,'05.07'!B31:P289,15,0)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VLOOKUP(B32,'05.07'!B32:P290,15,0)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VLOOKUP(B33,'05.07'!B33:P291,15,0)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VLOOKUP(B34,'05.07'!B34:P292,15,0)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VLOOKUP(B35,'05.07'!B35:P293,15,0)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VLOOKUP(B36,'05.07'!B36:P294,15,0)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VLOOKUP(B37,'05.07'!B37:P295,15,0)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VLOOKUP(B38,'05.07'!B38:P296,15,0)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VLOOKUP(B39,'05.07'!B39:P297,15,0)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VLOOKUP(B40,'05.07'!B40:P298,15,0)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VLOOKUP(B41,'05.07'!B41:P299,15,0)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VLOOKUP(B42,'05.07'!B42:P300,15,0)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VLOOKUP(B43,'05.07'!B43:P301,15,0)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VLOOKUP(B44,'05.07'!B44:P302,15,0)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VLOOKUP(B45,'05.07'!B45:P303,15,0)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VLOOKUP(B46,'05.07'!B46:P304,15,0)</f>
        <v>0</v>
      </c>
      <c r="E46" s="30"/>
      <c r="F46" s="30"/>
      <c r="G46" s="30">
        <v>4</v>
      </c>
      <c r="H46" s="30"/>
      <c r="I46" s="29"/>
      <c r="J46" s="29"/>
      <c r="K46" s="29">
        <v>2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VLOOKUP(B47,'05.07'!B47:P305,15,0)</f>
        <v>0</v>
      </c>
      <c r="E47" s="30"/>
      <c r="F47" s="30"/>
      <c r="G47" s="30"/>
      <c r="H47" s="30"/>
      <c r="I47" s="29"/>
      <c r="J47" s="29"/>
      <c r="K47" s="29"/>
      <c r="L47" s="66">
        <f t="shared" si="0"/>
        <v>0</v>
      </c>
      <c r="M47" s="30"/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VLOOKUP(B48,'05.07'!B48:P306,15,0)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VLOOKUP(B49,'05.07'!B49:P307,15,0)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VLOOKUP(B50,'05.07'!B50:P308,15,0)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VLOOKUP(B51,'05.07'!B51:P309,15,0)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VLOOKUP(B52,'05.07'!B52:P310,15,0)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VLOOKUP(B53,'05.07'!B53:P311,15,0)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VLOOKUP(B54,'05.07'!B54:P312,15,0)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VLOOKUP(B55,'05.07'!B55:P313,15,0)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VLOOKUP(B56,'05.07'!B56:P314,15,0)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VLOOKUP(B57,'05.07'!B57:P315,15,0)</f>
        <v>0</v>
      </c>
      <c r="E57" s="30"/>
      <c r="F57" s="30"/>
      <c r="G57" s="30">
        <v>4</v>
      </c>
      <c r="H57" s="30"/>
      <c r="I57" s="29"/>
      <c r="J57" s="29"/>
      <c r="K57" s="29">
        <v>2</v>
      </c>
      <c r="L57" s="66">
        <f t="shared" si="0"/>
        <v>-1</v>
      </c>
      <c r="M57" s="30">
        <v>3</v>
      </c>
      <c r="N57" s="66">
        <f t="shared" si="1"/>
        <v>1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VLOOKUP(B58,'05.07'!B58:P316,15,0)</f>
        <v>0</v>
      </c>
      <c r="E58" s="30"/>
      <c r="F58" s="30"/>
      <c r="G58" s="30">
        <v>4</v>
      </c>
      <c r="H58" s="30"/>
      <c r="I58" s="29"/>
      <c r="J58" s="29"/>
      <c r="K58" s="29">
        <v>2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VLOOKUP(B59,'05.07'!B59:P317,15,0)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VLOOKUP(B60,'05.07'!B60:P318,15,0)</f>
        <v>0</v>
      </c>
      <c r="E60" s="30"/>
      <c r="F60" s="30"/>
      <c r="G60" s="30">
        <v>4</v>
      </c>
      <c r="H60" s="30"/>
      <c r="I60" s="29"/>
      <c r="J60" s="29"/>
      <c r="K60" s="29">
        <v>2</v>
      </c>
      <c r="L60" s="66">
        <f t="shared" si="0"/>
        <v>0</v>
      </c>
      <c r="M60" s="30">
        <v>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VLOOKUP(B61,'05.07'!B61:P319,15,0)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VLOOKUP(B62,'05.07'!B62:P320,15,0)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VLOOKUP(B63,'05.07'!B63:P321,15,0)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VLOOKUP(B64,'05.07'!B64:P322,15,0)</f>
        <v>0</v>
      </c>
      <c r="E64" s="30"/>
      <c r="F64" s="30"/>
      <c r="G64" s="30">
        <v>4</v>
      </c>
      <c r="H64" s="30"/>
      <c r="I64" s="29"/>
      <c r="J64" s="29"/>
      <c r="K64" s="29">
        <v>1</v>
      </c>
      <c r="L64" s="66">
        <f t="shared" si="0"/>
        <v>0</v>
      </c>
      <c r="M64" s="30">
        <v>3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VLOOKUP(B65,'05.07'!B65:P323,15,0)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VLOOKUP(B66,'05.07'!B66:P324,15,0)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VLOOKUP(B67,'05.07'!B67:P325,15,0)</f>
        <v>0</v>
      </c>
      <c r="E67" s="30"/>
      <c r="F67" s="30"/>
      <c r="G67" s="30">
        <v>16</v>
      </c>
      <c r="H67" s="30"/>
      <c r="I67" s="29"/>
      <c r="J67" s="29"/>
      <c r="K67" s="29">
        <v>1</v>
      </c>
      <c r="L67" s="66">
        <f t="shared" si="0"/>
        <v>0</v>
      </c>
      <c r="M67" s="30">
        <v>15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VLOOKUP(B68,'05.07'!B68:P326,15,0)</f>
        <v>0</v>
      </c>
      <c r="E68" s="30"/>
      <c r="F68" s="30"/>
      <c r="G68" s="30">
        <v>4</v>
      </c>
      <c r="H68" s="30"/>
      <c r="I68" s="29"/>
      <c r="J68" s="29"/>
      <c r="K68" s="29">
        <v>2</v>
      </c>
      <c r="L68" s="66">
        <f t="shared" si="0"/>
        <v>0</v>
      </c>
      <c r="M68" s="30">
        <v>2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VLOOKUP(B69,'05.07'!B69:P327,15,0)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VLOOKUP(B70,'05.07'!B70:P328,15,0)</f>
        <v>0</v>
      </c>
      <c r="E70" s="30"/>
      <c r="F70" s="30"/>
      <c r="G70" s="30">
        <v>14</v>
      </c>
      <c r="H70" s="30"/>
      <c r="I70" s="29"/>
      <c r="J70" s="29"/>
      <c r="K70" s="29"/>
      <c r="L70" s="66">
        <f t="shared" si="0"/>
        <v>0</v>
      </c>
      <c r="M70" s="30">
        <v>14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VLOOKUP(B71,'05.07'!B71:P329,15,0)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VLOOKUP(B72,'05.07'!B72:P330,15,0)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VLOOKUP(B73,'05.07'!B73:P331,15,0)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VLOOKUP(B74,'05.07'!B74:P332,15,0)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VLOOKUP(B75,'05.07'!B75:P333,15,0)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VLOOKUP(B76,'05.07'!B76:P334,15,0)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VLOOKUP(B77,'05.07'!B77:P335,15,0)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VLOOKUP(B78,'05.07'!B78:P336,15,0)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VLOOKUP(B79,'05.07'!B79:P337,15,0)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VLOOKUP(B80,'05.07'!B80:P338,15,0)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VLOOKUP(B81,'05.07'!B81:P339,15,0)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VLOOKUP(B82,'05.07'!B82:P340,15,0)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VLOOKUP(B83,'05.07'!B83:P341,15,0)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VLOOKUP(B84,'05.07'!B84:P342,15,0)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VLOOKUP(B85,'05.07'!B85:P343,15,0)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VLOOKUP(B86,'05.07'!B86:P344,15,0)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4</v>
      </c>
      <c r="M86" s="30">
        <v>2</v>
      </c>
      <c r="N86" s="66">
        <f t="shared" si="5"/>
        <v>0</v>
      </c>
      <c r="O86" s="29"/>
      <c r="P86" s="66">
        <v>4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VLOOKUP(B87,'05.07'!B87:P345,15,0)</f>
        <v>0</v>
      </c>
      <c r="E87" s="30"/>
      <c r="F87" s="30"/>
      <c r="G87" s="30">
        <v>4</v>
      </c>
      <c r="H87" s="30"/>
      <c r="I87" s="29"/>
      <c r="J87" s="29"/>
      <c r="K87" s="29">
        <v>1</v>
      </c>
      <c r="L87" s="66">
        <f t="shared" si="4"/>
        <v>0</v>
      </c>
      <c r="M87" s="30">
        <v>3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VLOOKUP(B88,'05.07'!B88:P346,15,0)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VLOOKUP(B89,'05.07'!B89:P347,15,0)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5</v>
      </c>
      <c r="M89" s="30">
        <v>35</v>
      </c>
      <c r="N89" s="66">
        <f t="shared" si="5"/>
        <v>-5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VLOOKUP(B90,'05.07'!B90:P348,15,0)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VLOOKUP(B91,'05.07'!B91:P349,15,0)</f>
        <v>0</v>
      </c>
      <c r="E91" s="30"/>
      <c r="F91" s="30"/>
      <c r="G91" s="30">
        <v>78</v>
      </c>
      <c r="H91" s="30"/>
      <c r="I91" s="29"/>
      <c r="J91" s="29"/>
      <c r="K91" s="29"/>
      <c r="L91" s="66">
        <f>D91+G91+H91-I91-J91-K91-M91-M92*3-M93*5</f>
        <v>-2</v>
      </c>
      <c r="M91" s="30">
        <v>13</v>
      </c>
      <c r="N91" s="66">
        <f t="shared" si="5"/>
        <v>2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VLOOKUP(B92,'05.07'!B92:P350,15,0)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9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VLOOKUP(B93,'05.07'!B93:P351,15,0)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8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VLOOKUP(B94,'05.07'!B94:P352,15,0)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VLOOKUP(B95,'05.07'!B95:P353,15,0)</f>
        <v>0</v>
      </c>
      <c r="E95" s="30"/>
      <c r="F95" s="30"/>
      <c r="G95" s="30">
        <v>4</v>
      </c>
      <c r="H95" s="30"/>
      <c r="I95" s="29"/>
      <c r="J95" s="29"/>
      <c r="K95" s="29">
        <v>2</v>
      </c>
      <c r="L95" s="66">
        <f t="shared" si="4"/>
        <v>0</v>
      </c>
      <c r="M95" s="30">
        <v>2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VLOOKUP(B96,'05.07'!B96:P354,15,0)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VLOOKUP(B97,'05.07'!B97:P355,15,0)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VLOOKUP(B98,'05.07'!B98:P356,15,0)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VLOOKUP(B99,'05.07'!B99:P357,15,0)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VLOOKUP(B100,'05.07'!B100:P358,15,0)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VLOOKUP(B101,'05.07'!B101:P359,15,0)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VLOOKUP(B102,'05.07'!B102:P360,15,0)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1</v>
      </c>
      <c r="M102" s="30">
        <v>19</v>
      </c>
      <c r="N102" s="66">
        <f t="shared" si="5"/>
        <v>-1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VLOOKUP(B103,'05.07'!B103:P361,15,0)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VLOOKUP(B104,'05.07'!B104:P362,15,0)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VLOOKUP(B105,'05.07'!B105:P363,15,0)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VLOOKUP(B106,'05.07'!B106:P364,15,0)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VLOOKUP(B107,'05.07'!B107:P365,15,0)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VLOOKUP(B108,'05.07'!B108:P366,15,0)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VLOOKUP(B109,'05.07'!B109:P367,15,0)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VLOOKUP(B110,'05.07'!B110:P368,15,0)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VLOOKUP(B111,'05.07'!B111:P369,15,0)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VLOOKUP(B112,'05.07'!B112:P370,15,0)</f>
        <v>0</v>
      </c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VLOOKUP(B113,'05.07'!B113:P371,15,0)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-1</v>
      </c>
      <c r="M113" s="30">
        <v>5</v>
      </c>
      <c r="N113" s="66">
        <f t="shared" si="5"/>
        <v>1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VLOOKUP(B114,'05.07'!B114:P372,15,0)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VLOOKUP(B115,'05.07'!B115:P373,15,0)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1</v>
      </c>
      <c r="M115" s="30">
        <v>3</v>
      </c>
      <c r="N115" s="66">
        <f t="shared" si="5"/>
        <v>-1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VLOOKUP(B116,'05.07'!B116:P374,15,0)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VLOOKUP(B117,'05.07'!B117:P375,15,0)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VLOOKUP(B118,'05.07'!B118:P376,15,0)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VLOOKUP(B119,'05.07'!B119:P377,15,0)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VLOOKUP(B120,'05.07'!B120:P378,15,0)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VLOOKUP(B121,'05.07'!B121:P379,15,0)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VLOOKUP(B122,'05.07'!B122:P380,15,0)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VLOOKUP(B123,'05.07'!B123:P381,15,0)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VLOOKUP(B124,'05.07'!B124:P382,15,0)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VLOOKUP(B125,'05.07'!B125:P383,15,0)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-1</v>
      </c>
      <c r="M125" s="26">
        <v>1</v>
      </c>
      <c r="N125" s="65">
        <f t="shared" si="5"/>
        <v>1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VLOOKUP(B126,'05.07'!B126:P384,15,0)</f>
        <v>7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4</v>
      </c>
      <c r="N126" s="66">
        <f t="shared" si="5"/>
        <v>-2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VLOOKUP(B127,'05.07'!B127:P385,15,0)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VLOOKUP(B128,'05.07'!B128:P386,15,0)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VLOOKUP(B129,'05.07'!B129:P387,15,0)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VLOOKUP(B130,'05.07'!B130:P388,15,0)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VLOOKUP(B131,'05.07'!B131:P389,15,0)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VLOOKUP(B132,'05.07'!B132:P390,15,0)</f>
        <v>2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1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VLOOKUP(B133,'05.07'!B133:P391,15,0)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VLOOKUP(B134,'05.07'!B134:P392,15,0)</f>
        <v>3</v>
      </c>
      <c r="E134" s="30"/>
      <c r="F134" s="30"/>
      <c r="G134" s="30"/>
      <c r="H134" s="30"/>
      <c r="I134" s="29"/>
      <c r="J134" s="29"/>
      <c r="K134" s="29">
        <v>1</v>
      </c>
      <c r="L134" s="66">
        <f t="shared" si="8"/>
        <v>0</v>
      </c>
      <c r="M134" s="30">
        <v>2</v>
      </c>
      <c r="N134" s="66">
        <f t="shared" si="5"/>
        <v>1</v>
      </c>
      <c r="O134" s="29"/>
      <c r="P134" s="66">
        <v>1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VLOOKUP(B135,'05.07'!B135:P393,15,0)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VLOOKUP(B136,'05.07'!B136:P394,15,0)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VLOOKUP(B137,'05.07'!B137:P395,15,0)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VLOOKUP(B138,'05.07'!B138:P396,15,0)</f>
        <v>4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>
        <v>3</v>
      </c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VLOOKUP(B139,'05.07'!B139:P397,15,0)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VLOOKUP(B140,'05.07'!B140:P398,15,0)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VLOOKUP(B141,'05.07'!B141:P399,15,0)</f>
        <v>3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5</v>
      </c>
      <c r="M141" s="30"/>
      <c r="N141" s="66">
        <f t="shared" si="5"/>
        <v>-3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VLOOKUP(B142,'05.07'!B142:P400,15,0)</f>
        <v>0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3</v>
      </c>
      <c r="M142" s="30">
        <v>1</v>
      </c>
      <c r="N142" s="66">
        <f t="shared" si="5"/>
        <v>2</v>
      </c>
      <c r="O142" s="29"/>
      <c r="P142" s="66">
        <v>5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VLOOKUP(B143,'05.07'!B143:P401,15,0)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VLOOKUP(B144,'05.07'!B144:P402,15,0)</f>
        <v>1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3</v>
      </c>
      <c r="M144" s="30"/>
      <c r="N144" s="66">
        <f t="shared" si="5"/>
        <v>-1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VLOOKUP(B145,'05.07'!B145:P403,15,0)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VLOOKUP(B146,'05.07'!B146:P404,15,0)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VLOOKUP(B147,'05.07'!B147:P405,15,0)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VLOOKUP(B148,'05.07'!B148:P406,15,0)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VLOOKUP(B149,'05.07'!B149:P407,15,0)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VLOOKUP(B150,'05.07'!B150:P408,15,0)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VLOOKUP(B151,'05.07'!B151:P409,15,0)</f>
        <v>1</v>
      </c>
      <c r="E151" s="30"/>
      <c r="F151" s="26"/>
      <c r="G151" s="26"/>
      <c r="H151" s="26"/>
      <c r="I151" s="25"/>
      <c r="J151" s="25"/>
      <c r="K151" s="25">
        <v>1</v>
      </c>
      <c r="L151" s="66">
        <f>D151+G151+H151-I151-J151-K151-M151</f>
        <v>0</v>
      </c>
      <c r="M151" s="26"/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VLOOKUP(B152,'05.07'!B152:P410,15,0)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VLOOKUP(B153,'05.07'!B153:P411,15,0)</f>
        <v>0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VLOOKUP(B154,'05.07'!B154:P412,15,0)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VLOOKUP(B155,'05.07'!B155:P413,15,0)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>
        <v>1</v>
      </c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VLOOKUP(B156,'05.07'!B156:P414,15,0)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VLOOKUP(B157,'05.07'!B157:P415,15,0)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VLOOKUP(B158,'05.07'!B158:P416,15,0)</f>
        <v>1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VLOOKUP(B159,'05.07'!B159:P417,15,0)</f>
        <v>5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VLOOKUP(B160,'05.07'!B160:P418,15,0)</f>
        <v>1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>
        <v>1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VLOOKUP(B161,'05.07'!B161:P419,15,0)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VLOOKUP(B162,'05.07'!B162:P420,15,0)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VLOOKUP(B163,'05.07'!B163:P421,15,0)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VLOOKUP(B164,'05.07'!B164:P422,15,0)</f>
        <v>3</v>
      </c>
      <c r="E164" s="30"/>
      <c r="F164" s="30"/>
      <c r="G164" s="30"/>
      <c r="H164" s="30"/>
      <c r="I164" s="29"/>
      <c r="J164" s="29"/>
      <c r="K164" s="29">
        <v>1</v>
      </c>
      <c r="L164" s="66">
        <f t="shared" si="10"/>
        <v>2</v>
      </c>
      <c r="M164" s="30"/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VLOOKUP(B165,'05.07'!B165:P423,15,0)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VLOOKUP(B166,'05.07'!B166:P424,15,0)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VLOOKUP(B167,'05.07'!B167:P425,15,0)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VLOOKUP(B168,'05.07'!B168:P426,15,0)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VLOOKUP(B169,'05.07'!B169:P427,15,0)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VLOOKUP(B170,'05.07'!B170:P428,15,0)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VLOOKUP(B171,'05.07'!B171:P429,15,0)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VLOOKUP(B172,'05.07'!B172:P430,15,0)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VLOOKUP(B173,'05.07'!B173:P431,15,0)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VLOOKUP(B174,'05.07'!B174:P432,15,0)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VLOOKUP(B175,'05.07'!B175:P433,15,0)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VLOOKUP(B176,'05.07'!B176:P434,15,0)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VLOOKUP(B177,'05.07'!B177:P435,15,0)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VLOOKUP(B178,'05.07'!B178:P436,15,0)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VLOOKUP(B179,'05.07'!B179:P437,15,0)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VLOOKUP(B180,'05.07'!B180:P438,15,0)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VLOOKUP(B181,'05.07'!B181:P439,15,0)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VLOOKUP(B182,'05.07'!B182:P440,15,0)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VLOOKUP(B183,'05.07'!B183:P441,15,0)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VLOOKUP(B184,'05.07'!B184:P442,15,0)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VLOOKUP(B185,'05.07'!B185:P443,15,0)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VLOOKUP(B186,'05.07'!B186:P444,15,0)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VLOOKUP(B187,'05.07'!B187:P445,15,0)</f>
        <v>2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5</v>
      </c>
      <c r="M187" s="26">
        <v>6</v>
      </c>
      <c r="N187" s="68">
        <f t="shared" si="9"/>
        <v>0</v>
      </c>
      <c r="O187" s="37"/>
      <c r="P187" s="68">
        <v>5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VLOOKUP(B188,'05.07'!B188:P446,15,0)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VLOOKUP(B189,'05.07'!B189:P447,15,0)</f>
        <v>0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5</v>
      </c>
      <c r="M189" s="26">
        <v>5</v>
      </c>
      <c r="N189" s="68">
        <f t="shared" si="9"/>
        <v>0</v>
      </c>
      <c r="O189" s="37"/>
      <c r="P189" s="68">
        <v>5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VLOOKUP(B190,'05.07'!B190:P448,15,0)</f>
        <v>9</v>
      </c>
      <c r="E190" s="38"/>
      <c r="F190" s="38"/>
      <c r="G190" s="25"/>
      <c r="H190" s="26"/>
      <c r="I190" s="25"/>
      <c r="J190" s="25"/>
      <c r="K190" s="25"/>
      <c r="L190" s="68">
        <f t="shared" si="11"/>
        <v>6</v>
      </c>
      <c r="M190" s="26">
        <v>3</v>
      </c>
      <c r="N190" s="68">
        <f t="shared" si="9"/>
        <v>0</v>
      </c>
      <c r="O190" s="37"/>
      <c r="P190" s="68">
        <v>6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VLOOKUP(B191,'05.07'!B191:P449,15,0)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VLOOKUP(B192,'05.07'!B192:P450,15,0)</f>
        <v>7</v>
      </c>
      <c r="E192" s="38"/>
      <c r="F192" s="38"/>
      <c r="G192" s="25"/>
      <c r="H192" s="26"/>
      <c r="I192" s="25"/>
      <c r="J192" s="25"/>
      <c r="K192" s="25"/>
      <c r="L192" s="68">
        <f t="shared" si="11"/>
        <v>5</v>
      </c>
      <c r="M192" s="26">
        <v>2</v>
      </c>
      <c r="N192" s="68">
        <f t="shared" si="9"/>
        <v>0</v>
      </c>
      <c r="O192" s="37"/>
      <c r="P192" s="68">
        <v>5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VLOOKUP(B193,'05.07'!B193:P451,15,0)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VLOOKUP(B194,'05.07'!B194:P452,15,0)</f>
        <v>14</v>
      </c>
      <c r="E194" s="38"/>
      <c r="F194" s="38"/>
      <c r="G194" s="25"/>
      <c r="H194" s="26"/>
      <c r="I194" s="25"/>
      <c r="J194" s="25"/>
      <c r="K194" s="25"/>
      <c r="L194" s="68">
        <f t="shared" si="11"/>
        <v>8</v>
      </c>
      <c r="M194" s="26">
        <v>6</v>
      </c>
      <c r="N194" s="68">
        <f t="shared" si="9"/>
        <v>0</v>
      </c>
      <c r="O194" s="37"/>
      <c r="P194" s="68">
        <v>8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VLOOKUP(B195,'05.07'!B195:P453,15,0)</f>
        <v>11</v>
      </c>
      <c r="E195" s="38"/>
      <c r="F195" s="38"/>
      <c r="G195" s="26"/>
      <c r="H195" s="26"/>
      <c r="I195" s="25"/>
      <c r="J195" s="25"/>
      <c r="K195" s="25"/>
      <c r="L195" s="68">
        <f t="shared" si="11"/>
        <v>10</v>
      </c>
      <c r="M195" s="26">
        <v>1</v>
      </c>
      <c r="N195" s="68">
        <f t="shared" si="9"/>
        <v>0</v>
      </c>
      <c r="O195" s="37"/>
      <c r="P195" s="68">
        <v>10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VLOOKUP(B196,'05.07'!B196:P454,15,0)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VLOOKUP(B197,'05.07'!B197:P455,15,0)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VLOOKUP(B198,'05.07'!B198:P456,15,0)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VLOOKUP(B199,'05.07'!B199:P457,15,0)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VLOOKUP(B200,'05.07'!B200:P458,15,0)</f>
        <v>0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19</v>
      </c>
      <c r="M200" s="26">
        <v>1</v>
      </c>
      <c r="N200" s="65">
        <f t="shared" si="9"/>
        <v>0</v>
      </c>
      <c r="O200" s="25"/>
      <c r="P200" s="65">
        <v>19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VLOOKUP(B201,'05.07'!B201:P459,15,0)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VLOOKUP(B202,'05.07'!B202:P460,15,0)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VLOOKUP(B203,'05.07'!B203:P461,15,0)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VLOOKUP(B204,'05.07'!B204:P462,15,0)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VLOOKUP(B205,'05.07'!B205:P463,15,0)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VLOOKUP(B206,'05.07'!B206:P464,15,0)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VLOOKUP(B207,'05.07'!B207:P465,15,0)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VLOOKUP(B208,'05.07'!B208:P466,15,0)</f>
        <v>38</v>
      </c>
      <c r="E208" s="25"/>
      <c r="F208" s="25"/>
      <c r="G208" s="25"/>
      <c r="H208" s="25"/>
      <c r="I208" s="25"/>
      <c r="J208" s="25"/>
      <c r="K208" s="25">
        <v>20</v>
      </c>
      <c r="L208" s="65">
        <f t="shared" si="12"/>
        <v>-1</v>
      </c>
      <c r="M208" s="26">
        <v>19</v>
      </c>
      <c r="N208" s="65">
        <f t="shared" si="9"/>
        <v>1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VLOOKUP(B209,'05.07'!B209:P467,15,0)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VLOOKUP(B210,'05.07'!B210:P468,15,0)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VLOOKUP(B211,'05.07'!B211:P469,15,0)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VLOOKUP(B212,'05.07'!B212:P470,15,0)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VLOOKUP(B213,'05.07'!B213:P471,15,0)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VLOOKUP(B214,'05.07'!B214:P472,15,0)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VLOOKUP(B215,'05.07'!B215:P473,15,0)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VLOOKUP(B216,'05.07'!B216:P474,15,0)</f>
        <v>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11</v>
      </c>
      <c r="M216" s="26">
        <v>3</v>
      </c>
      <c r="N216" s="65">
        <f t="shared" si="13"/>
        <v>-8</v>
      </c>
      <c r="O216" s="25"/>
      <c r="P216" s="65">
        <v>3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VLOOKUP(B217,'05.07'!B217:P475,15,0)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VLOOKUP(B218,'05.07'!B218:P476,15,0)</f>
        <v>4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14</v>
      </c>
      <c r="M218" s="26">
        <v>4</v>
      </c>
      <c r="N218" s="65">
        <f t="shared" si="13"/>
        <v>-7</v>
      </c>
      <c r="O218" s="25"/>
      <c r="P218" s="65">
        <v>7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VLOOKUP(B219,'05.07'!B219:P477,15,0)</f>
        <v>8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19</v>
      </c>
      <c r="M219" s="26">
        <v>3</v>
      </c>
      <c r="N219" s="65">
        <f t="shared" si="13"/>
        <v>-12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VLOOKUP(B220,'05.07'!B220:P478,15,0)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VLOOKUP(B221,'05.07'!B221:P479,15,0)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VLOOKUP(B222,'05.07'!B222:P480,15,0)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VLOOKUP(B223,'05.07'!B223:P481,15,0)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4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VLOOKUP(B224,'05.07'!B224:P482,15,0)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VLOOKUP(B225,'05.07'!B225:P483,15,0)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VLOOKUP(B226,'05.07'!B226:P484,15,0)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VLOOKUP(B227,'05.07'!B227:P485,15,0)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VLOOKUP(B228,'05.07'!B228:P486,15,0)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VLOOKUP(B229,'05.07'!B229:P487,15,0)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VLOOKUP(B230,'05.07'!B230:P488,15,0)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VLOOKUP(B231,'05.07'!B231:P489,15,0)</f>
        <v>0</v>
      </c>
      <c r="E231" s="25"/>
      <c r="F231" s="25"/>
      <c r="G231" s="25">
        <v>15</v>
      </c>
      <c r="H231" s="25"/>
      <c r="I231" s="25"/>
      <c r="J231" s="25"/>
      <c r="K231" s="25"/>
      <c r="L231" s="65">
        <f t="shared" ref="L231:L238" si="14">D231+G231+H231-I231-J231-K231-M231</f>
        <v>13</v>
      </c>
      <c r="M231" s="26">
        <v>2</v>
      </c>
      <c r="N231" s="65">
        <f t="shared" si="13"/>
        <v>0</v>
      </c>
      <c r="O231" s="25"/>
      <c r="P231" s="65">
        <v>13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VLOOKUP(B232,'05.07'!B232:P490,15,0)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VLOOKUP(B233,'05.07'!B233:P491,15,0)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VLOOKUP(B234,'05.07'!B234:P492,15,0)</f>
        <v>0</v>
      </c>
      <c r="E234" s="25"/>
      <c r="F234" s="25"/>
      <c r="G234" s="25">
        <v>14</v>
      </c>
      <c r="H234" s="25"/>
      <c r="I234" s="25"/>
      <c r="J234" s="25"/>
      <c r="K234" s="25"/>
      <c r="L234" s="65">
        <f t="shared" si="14"/>
        <v>12</v>
      </c>
      <c r="M234" s="26">
        <v>2</v>
      </c>
      <c r="N234" s="65">
        <f t="shared" si="13"/>
        <v>0</v>
      </c>
      <c r="O234" s="25"/>
      <c r="P234" s="65">
        <v>12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VLOOKUP(B235,'05.07'!B235:P493,15,0)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VLOOKUP(B236,'05.07'!B236:P494,15,0)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VLOOKUP(B237,'05.07'!B237:P495,15,0)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VLOOKUP(B238,'05.07'!B238:P496,15,0)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VLOOKUP(B239,'05.07'!B239:P497,15,0)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VLOOKUP(B240,'05.07'!B240:P498,15,0)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VLOOKUP(B241,'05.07'!B241:P499,15,0)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VLOOKUP(B242,'05.07'!B242:P500,15,0)</f>
        <v>0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VLOOKUP(B243,'05.07'!B243:P501,15,0)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VLOOKUP(B244,'05.07'!B244:P502,15,0)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VLOOKUP(B245,'05.07'!B245:P503,15,0)</f>
        <v>41</v>
      </c>
      <c r="E245" s="25"/>
      <c r="F245" s="25"/>
      <c r="G245" s="25"/>
      <c r="H245" s="25"/>
      <c r="I245" s="25"/>
      <c r="J245" s="25"/>
      <c r="K245" s="25"/>
      <c r="L245" s="65">
        <f t="shared" si="15"/>
        <v>32</v>
      </c>
      <c r="M245" s="26">
        <v>9</v>
      </c>
      <c r="N245" s="65">
        <f t="shared" si="13"/>
        <v>0</v>
      </c>
      <c r="O245" s="25"/>
      <c r="P245" s="65">
        <v>32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VLOOKUP(B246,'05.07'!B246:P504,15,0)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VLOOKUP(B247,'05.07'!B247:P505,15,0)</f>
        <v>44</v>
      </c>
      <c r="E247" s="25"/>
      <c r="F247" s="25"/>
      <c r="G247" s="25"/>
      <c r="H247" s="25"/>
      <c r="I247" s="25"/>
      <c r="J247" s="25"/>
      <c r="K247" s="25"/>
      <c r="L247" s="65">
        <f t="shared" si="15"/>
        <v>43</v>
      </c>
      <c r="M247" s="26">
        <v>1</v>
      </c>
      <c r="N247" s="65">
        <f t="shared" si="13"/>
        <v>0</v>
      </c>
      <c r="O247" s="25"/>
      <c r="P247" s="65">
        <v>43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VLOOKUP(B248,'05.07'!B248:P506,15,0)</f>
        <v>33</v>
      </c>
      <c r="E248" s="25"/>
      <c r="F248" s="25"/>
      <c r="G248" s="25"/>
      <c r="H248" s="25"/>
      <c r="I248" s="25"/>
      <c r="J248" s="25"/>
      <c r="K248" s="25"/>
      <c r="L248" s="65">
        <f t="shared" si="15"/>
        <v>31</v>
      </c>
      <c r="M248" s="26">
        <v>2</v>
      </c>
      <c r="N248" s="65">
        <f t="shared" si="13"/>
        <v>0</v>
      </c>
      <c r="O248" s="25"/>
      <c r="P248" s="65">
        <v>31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VLOOKUP(B249,'05.07'!B249:P507,15,0)</f>
        <v>11</v>
      </c>
      <c r="E249" s="25"/>
      <c r="F249" s="25"/>
      <c r="G249" s="25"/>
      <c r="H249" s="25"/>
      <c r="I249" s="25"/>
      <c r="J249" s="25"/>
      <c r="K249" s="25"/>
      <c r="L249" s="65">
        <f t="shared" si="15"/>
        <v>10</v>
      </c>
      <c r="M249" s="26">
        <v>1</v>
      </c>
      <c r="N249" s="65">
        <f t="shared" si="13"/>
        <v>0</v>
      </c>
      <c r="O249" s="25"/>
      <c r="P249" s="65">
        <v>10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VLOOKUP(B250,'05.07'!B250:P508,15,0)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/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VLOOKUP(B251,'05.07'!B251:P509,15,0)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VLOOKUP(B252,'05.07'!B252:P510,15,0)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VLOOKUP(B253,'05.07'!B253:P511,15,0)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VLOOKUP(B254,'05.07'!B254:P512,15,0)</f>
        <v>14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12</v>
      </c>
      <c r="M254" s="30">
        <v>2</v>
      </c>
      <c r="N254" s="66">
        <f t="shared" si="13"/>
        <v>0</v>
      </c>
      <c r="O254" s="29"/>
      <c r="P254" s="66">
        <v>12</v>
      </c>
    </row>
    <row r="255" spans="1:16" hidden="1" x14ac:dyDescent="0.25">
      <c r="A255" s="32"/>
      <c r="B255" s="33"/>
      <c r="C255" s="34"/>
      <c r="D255" s="67" t="e">
        <f>VLOOKUP(B255,'05.07'!B255:P513,15,0)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VLOOKUP(B256,'05.07'!B256:P514,15,0)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VLOOKUP(B257,'05.07'!B257:P515,15,0)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VLOOKUP(B258,'05.07'!B258:P516,15,0)</f>
        <v>15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8</v>
      </c>
      <c r="M258" s="26">
        <v>7</v>
      </c>
      <c r="N258" s="65">
        <f t="shared" si="13"/>
        <v>1</v>
      </c>
      <c r="O258" s="25"/>
      <c r="P258" s="65">
        <v>9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VLOOKUP(B259,'05.07'!B259:P517,15,0)</f>
        <v>3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>
        <v>2</v>
      </c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VLOOKUP(B260,'05.07'!B260:P518,15,0)</f>
        <v>3</v>
      </c>
      <c r="E260" s="25"/>
      <c r="F260" s="25"/>
      <c r="G260" s="25"/>
      <c r="H260" s="25"/>
      <c r="I260" s="25"/>
      <c r="J260" s="25"/>
      <c r="K260" s="25"/>
      <c r="L260" s="65">
        <f t="shared" si="16"/>
        <v>3</v>
      </c>
      <c r="M260" s="26"/>
      <c r="N260" s="65">
        <f t="shared" si="13"/>
        <v>0</v>
      </c>
      <c r="O260" s="25"/>
      <c r="P260" s="65">
        <v>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VLOOKUP(B261,'05.07'!B261:P519,15,0)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VLOOKUP(B262,'05.07'!B262:P520,15,0)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VLOOKUP(B263,'05.07'!B263:P521,15,0)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>
        <v>1</v>
      </c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VLOOKUP(B264,'05.07'!B264:P522,15,0)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VLOOKUP(B265,'05.07'!B265:P523,15,0)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VLOOKUP(B266,'05.07'!B266:P524,15,0)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8" activePane="bottomRight" state="frozen"/>
      <selection pane="topRight" activeCell="C1" sqref="C1"/>
      <selection pane="bottomLeft" activeCell="A7" sqref="A7"/>
      <selection pane="bottomRight" activeCell="G245" sqref="G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337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VLOOKUP(B8,'06.07'!B8:P266,15,0)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VLOOKUP(B9,'06.07'!B9:P267,15,0)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VLOOKUP(B10,'06.07'!B10:P268,15,0)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VLOOKUP(B11,'06.07'!B11:P269,15,0)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VLOOKUP(B12,'06.07'!B12:P270,15,0)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VLOOKUP(B13,'06.07'!B13:P271,15,0)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VLOOKUP(B14,'06.07'!B14:P272,15,0)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VLOOKUP(B15,'06.07'!B15:P273,15,0)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VLOOKUP(B16,'06.07'!B16:P274,15,0)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VLOOKUP(B17,'06.07'!B17:P275,15,0)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VLOOKUP(B18,'06.07'!B18:P276,15,0)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VLOOKUP(B19,'06.07'!B19:P277,15,0)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VLOOKUP(B20,'06.07'!B20:P278,15,0)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VLOOKUP(B21,'06.07'!B21:P279,15,0)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VLOOKUP(B22,'06.07'!B22:P280,15,0)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VLOOKUP(B23,'06.07'!B23:P281,15,0)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VLOOKUP(B24,'06.07'!B24:P282,15,0)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VLOOKUP(B25,'06.07'!B25:P283,15,0)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VLOOKUP(B26,'06.07'!B26:P284,15,0)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VLOOKUP(B27,'06.07'!B27:P285,15,0)</f>
        <v>0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/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VLOOKUP(B28,'06.07'!B28:P286,15,0)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VLOOKUP(B29,'06.07'!B29:P287,15,0)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VLOOKUP(B30,'06.07'!B30:P288,15,0)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VLOOKUP(B31,'06.07'!B31:P289,15,0)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VLOOKUP(B32,'06.07'!B32:P290,15,0)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VLOOKUP(B33,'06.07'!B33:P291,15,0)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VLOOKUP(B34,'06.07'!B34:P292,15,0)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VLOOKUP(B35,'06.07'!B35:P293,15,0)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VLOOKUP(B36,'06.07'!B36:P294,15,0)</f>
        <v>0</v>
      </c>
      <c r="E36" s="30"/>
      <c r="F36" s="30"/>
      <c r="G36" s="30">
        <v>4</v>
      </c>
      <c r="H36" s="30"/>
      <c r="I36" s="29"/>
      <c r="J36" s="29"/>
      <c r="K36" s="29">
        <v>1</v>
      </c>
      <c r="L36" s="66">
        <f t="shared" si="0"/>
        <v>0</v>
      </c>
      <c r="M36" s="30">
        <v>3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VLOOKUP(B37,'06.07'!B37:P295,15,0)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VLOOKUP(B38,'06.07'!B38:P296,15,0)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VLOOKUP(B39,'06.07'!B39:P297,15,0)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VLOOKUP(B40,'06.07'!B40:P298,15,0)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VLOOKUP(B41,'06.07'!B41:P299,15,0)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VLOOKUP(B42,'06.07'!B42:P300,15,0)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VLOOKUP(B43,'06.07'!B43:P301,15,0)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VLOOKUP(B44,'06.07'!B44:P302,15,0)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VLOOKUP(B45,'06.07'!B45:P303,15,0)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VLOOKUP(B46,'06.07'!B46:P304,15,0)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VLOOKUP(B47,'06.07'!B47:P305,15,0)</f>
        <v>0</v>
      </c>
      <c r="E47" s="30"/>
      <c r="F47" s="30"/>
      <c r="G47" s="30">
        <v>4</v>
      </c>
      <c r="H47" s="30"/>
      <c r="I47" s="29"/>
      <c r="J47" s="29"/>
      <c r="K47" s="29">
        <v>3</v>
      </c>
      <c r="L47" s="66">
        <f t="shared" si="0"/>
        <v>0</v>
      </c>
      <c r="M47" s="30">
        <v>1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VLOOKUP(B48,'06.07'!B48:P306,15,0)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VLOOKUP(B49,'06.07'!B49:P307,15,0)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VLOOKUP(B50,'06.07'!B50:P308,15,0)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VLOOKUP(B51,'06.07'!B51:P309,15,0)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VLOOKUP(B52,'06.07'!B52:P310,15,0)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VLOOKUP(B53,'06.07'!B53:P311,15,0)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VLOOKUP(B54,'06.07'!B54:P312,15,0)</f>
        <v>0</v>
      </c>
      <c r="E54" s="30"/>
      <c r="F54" s="30"/>
      <c r="G54" s="30">
        <v>4</v>
      </c>
      <c r="H54" s="30"/>
      <c r="I54" s="29"/>
      <c r="J54" s="29"/>
      <c r="K54" s="29">
        <v>1</v>
      </c>
      <c r="L54" s="66">
        <f t="shared" si="0"/>
        <v>0</v>
      </c>
      <c r="M54" s="30">
        <v>3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VLOOKUP(B55,'06.07'!B55:P313,15,0)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VLOOKUP(B56,'06.07'!B56:P314,15,0)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VLOOKUP(B57,'06.07'!B57:P315,15,0)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VLOOKUP(B58,'06.07'!B58:P316,15,0)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VLOOKUP(B59,'06.07'!B59:P317,15,0)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VLOOKUP(B60,'06.07'!B60:P318,15,0)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VLOOKUP(B61,'06.07'!B61:P319,15,0)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VLOOKUP(B62,'06.07'!B62:P320,15,0)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VLOOKUP(B63,'06.07'!B63:P321,15,0)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-1</v>
      </c>
      <c r="M63" s="30">
        <v>7</v>
      </c>
      <c r="N63" s="66">
        <f t="shared" si="1"/>
        <v>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VLOOKUP(B64,'06.07'!B64:P322,15,0)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VLOOKUP(B65,'06.07'!B65:P323,15,0)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VLOOKUP(B66,'06.07'!B66:P324,15,0)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VLOOKUP(B67,'06.07'!B67:P325,15,0)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VLOOKUP(B68,'06.07'!B68:P326,15,0)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VLOOKUP(B69,'06.07'!B69:P327,15,0)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VLOOKUP(B70,'06.07'!B70:P328,15,0)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0</v>
      </c>
      <c r="M70" s="30">
        <v>8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VLOOKUP(B71,'06.07'!B71:P329,15,0)</f>
        <v>0</v>
      </c>
      <c r="E71" s="30"/>
      <c r="F71" s="30"/>
      <c r="G71" s="30">
        <v>1</v>
      </c>
      <c r="H71" s="30"/>
      <c r="I71" s="29"/>
      <c r="J71" s="29"/>
      <c r="K71" s="29"/>
      <c r="L71" s="66">
        <f t="shared" si="0"/>
        <v>0</v>
      </c>
      <c r="M71" s="30">
        <v>1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VLOOKUP(B72,'06.07'!B72:P330,15,0)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VLOOKUP(B73,'06.07'!B73:P331,15,0)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VLOOKUP(B74,'06.07'!B74:P332,15,0)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VLOOKUP(B75,'06.07'!B75:P333,15,0)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VLOOKUP(B76,'06.07'!B76:P334,15,0)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VLOOKUP(B77,'06.07'!B77:P335,15,0)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VLOOKUP(B78,'06.07'!B78:P336,15,0)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VLOOKUP(B79,'06.07'!B79:P337,15,0)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VLOOKUP(B80,'06.07'!B80:P338,15,0)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VLOOKUP(B81,'06.07'!B81:P339,15,0)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VLOOKUP(B82,'06.07'!B82:P340,15,0)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VLOOKUP(B83,'06.07'!B83:P341,15,0)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VLOOKUP(B84,'06.07'!B84:P342,15,0)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VLOOKUP(B85,'06.07'!B85:P343,15,0)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VLOOKUP(B86,'06.07'!B86:P344,15,0)</f>
        <v>4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4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VLOOKUP(B87,'06.07'!B87:P345,15,0)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VLOOKUP(B88,'06.07'!B88:P346,15,0)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VLOOKUP(B89,'06.07'!B89:P347,15,0)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VLOOKUP(B90,'06.07'!B90:P348,15,0)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VLOOKUP(B91,'06.07'!B91:P349,15,0)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4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VLOOKUP(B92,'06.07'!B92:P350,15,0)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VLOOKUP(B93,'06.07'!B93:P351,15,0)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VLOOKUP(B94,'06.07'!B94:P352,15,0)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VLOOKUP(B95,'06.07'!B95:P353,15,0)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VLOOKUP(B96,'06.07'!B96:P354,15,0)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VLOOKUP(B97,'06.07'!B97:P355,15,0)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VLOOKUP(B98,'06.07'!B98:P356,15,0)</f>
        <v>0</v>
      </c>
      <c r="E98" s="30"/>
      <c r="F98" s="30"/>
      <c r="G98" s="30">
        <v>4</v>
      </c>
      <c r="H98" s="30"/>
      <c r="I98" s="29"/>
      <c r="J98" s="29"/>
      <c r="K98" s="29">
        <v>1</v>
      </c>
      <c r="L98" s="66">
        <f t="shared" si="4"/>
        <v>0</v>
      </c>
      <c r="M98" s="30">
        <v>3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VLOOKUP(B99,'06.07'!B99:P357,15,0)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VLOOKUP(B100,'06.07'!B100:P358,15,0)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VLOOKUP(B101,'06.07'!B101:P359,15,0)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2</v>
      </c>
      <c r="M101" s="30">
        <v>18</v>
      </c>
      <c r="N101" s="66">
        <f t="shared" si="5"/>
        <v>-2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VLOOKUP(B102,'06.07'!B102:P360,15,0)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-2</v>
      </c>
      <c r="M102" s="30">
        <v>22</v>
      </c>
      <c r="N102" s="66">
        <f t="shared" si="5"/>
        <v>2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VLOOKUP(B103,'06.07'!B103:P361,15,0)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VLOOKUP(B104,'06.07'!B104:P362,15,0)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VLOOKUP(B105,'06.07'!B105:P363,15,0)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VLOOKUP(B106,'06.07'!B106:P364,15,0)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VLOOKUP(B107,'06.07'!B107:P365,15,0)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VLOOKUP(B108,'06.07'!B108:P366,15,0)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VLOOKUP(B109,'06.07'!B109:P367,15,0)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VLOOKUP(B110,'06.07'!B110:P368,15,0)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VLOOKUP(B111,'06.07'!B111:P369,15,0)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VLOOKUP(B112,'06.07'!B112:P370,15,0)</f>
        <v>0</v>
      </c>
      <c r="E112" s="26"/>
      <c r="F112" s="26"/>
      <c r="G112" s="26">
        <v>3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2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VLOOKUP(B113,'06.07'!B113:P371,15,0)</f>
        <v>0</v>
      </c>
      <c r="E113" s="30"/>
      <c r="F113" s="30"/>
      <c r="G113" s="30">
        <v>8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8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VLOOKUP(B114,'06.07'!B114:P372,15,0)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VLOOKUP(B115,'06.07'!B115:P373,15,0)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VLOOKUP(B116,'06.07'!B116:P374,15,0)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VLOOKUP(B117,'06.07'!B117:P375,15,0)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VLOOKUP(B118,'06.07'!B118:P376,15,0)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VLOOKUP(B119,'06.07'!B119:P377,15,0)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VLOOKUP(B120,'06.07'!B120:P378,15,0)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VLOOKUP(B121,'06.07'!B121:P379,15,0)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VLOOKUP(B122,'06.07'!B122:P380,15,0)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VLOOKUP(B123,'06.07'!B123:P381,15,0)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VLOOKUP(B124,'06.07'!B124:P382,15,0)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VLOOKUP(B125,'06.07'!B125:P383,15,0)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VLOOKUP(B126,'06.07'!B126:P384,15,0)</f>
        <v>1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2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VLOOKUP(B127,'06.07'!B127:P385,15,0)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VLOOKUP(B128,'06.07'!B128:P386,15,0)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VLOOKUP(B129,'06.07'!B129:P387,15,0)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VLOOKUP(B130,'06.07'!B130:P388,15,0)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VLOOKUP(B131,'06.07'!B131:P389,15,0)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VLOOKUP(B132,'06.07'!B132:P390,15,0)</f>
        <v>1</v>
      </c>
      <c r="E132" s="30"/>
      <c r="F132" s="30"/>
      <c r="G132" s="30">
        <v>6</v>
      </c>
      <c r="H132" s="30"/>
      <c r="I132" s="29"/>
      <c r="J132" s="29">
        <v>1</v>
      </c>
      <c r="K132" s="29"/>
      <c r="L132" s="66">
        <f t="shared" si="8"/>
        <v>5</v>
      </c>
      <c r="M132" s="30">
        <v>1</v>
      </c>
      <c r="N132" s="66">
        <f t="shared" si="5"/>
        <v>0</v>
      </c>
      <c r="O132" s="29"/>
      <c r="P132" s="66">
        <v>5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VLOOKUP(B133,'06.07'!B133:P391,15,0)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VLOOKUP(B134,'06.07'!B134:P392,15,0)</f>
        <v>1</v>
      </c>
      <c r="E134" s="30"/>
      <c r="F134" s="30"/>
      <c r="G134" s="30">
        <v>6</v>
      </c>
      <c r="H134" s="30"/>
      <c r="I134" s="29"/>
      <c r="J134" s="29">
        <v>1</v>
      </c>
      <c r="K134" s="29"/>
      <c r="L134" s="66">
        <f t="shared" si="8"/>
        <v>2</v>
      </c>
      <c r="M134" s="30">
        <v>4</v>
      </c>
      <c r="N134" s="66">
        <f t="shared" si="5"/>
        <v>0</v>
      </c>
      <c r="O134" s="29"/>
      <c r="P134" s="66">
        <v>2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VLOOKUP(B135,'06.07'!B135:P393,15,0)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VLOOKUP(B136,'06.07'!B136:P394,15,0)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2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VLOOKUP(B137,'06.07'!B137:P395,15,0)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VLOOKUP(B138,'06.07'!B138:P396,15,0)</f>
        <v>1</v>
      </c>
      <c r="E138" s="30"/>
      <c r="F138" s="30"/>
      <c r="G138" s="30"/>
      <c r="H138" s="30"/>
      <c r="I138" s="29"/>
      <c r="J138" s="29">
        <v>1</v>
      </c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VLOOKUP(B139,'06.07'!B139:P397,15,0)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VLOOKUP(B140,'06.07'!B140:P398,15,0)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VLOOKUP(B141,'06.07'!B141:P399,15,0)</f>
        <v>2</v>
      </c>
      <c r="E141" s="30"/>
      <c r="F141" s="30"/>
      <c r="G141" s="30">
        <v>2</v>
      </c>
      <c r="H141" s="30"/>
      <c r="I141" s="29"/>
      <c r="J141" s="29">
        <v>2</v>
      </c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VLOOKUP(B142,'06.07'!B142:P400,15,0)</f>
        <v>5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6</v>
      </c>
      <c r="M142" s="30">
        <v>1</v>
      </c>
      <c r="N142" s="66">
        <f t="shared" si="5"/>
        <v>0</v>
      </c>
      <c r="O142" s="29"/>
      <c r="P142" s="66">
        <v>6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VLOOKUP(B143,'06.07'!B143:P401,15,0)</f>
        <v>2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0</v>
      </c>
      <c r="M143" s="30">
        <v>2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VLOOKUP(B144,'06.07'!B144:P402,15,0)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4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VLOOKUP(B145,'06.07'!B145:P403,15,0)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VLOOKUP(B146,'06.07'!B146:P404,15,0)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VLOOKUP(B147,'06.07'!B147:P405,15,0)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VLOOKUP(B148,'06.07'!B148:P406,15,0)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VLOOKUP(B149,'06.07'!B149:P407,15,0)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VLOOKUP(B150,'06.07'!B150:P408,15,0)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VLOOKUP(B151,'06.07'!B151:P409,15,0)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VLOOKUP(B152,'06.07'!B152:P410,15,0)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VLOOKUP(B153,'06.07'!B153:P411,15,0)</f>
        <v>1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VLOOKUP(B154,'06.07'!B154:P412,15,0)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VLOOKUP(B155,'06.07'!B155:P413,15,0)</f>
        <v>0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/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VLOOKUP(B156,'06.07'!B156:P414,15,0)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VLOOKUP(B157,'06.07'!B157:P415,15,0)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VLOOKUP(B158,'06.07'!B158:P416,15,0)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VLOOKUP(B159,'06.07'!B159:P417,15,0)</f>
        <v>2</v>
      </c>
      <c r="E159" s="30"/>
      <c r="F159" s="30"/>
      <c r="G159" s="30">
        <v>1</v>
      </c>
      <c r="H159" s="30"/>
      <c r="I159" s="29"/>
      <c r="J159" s="29"/>
      <c r="K159" s="29"/>
      <c r="L159" s="66">
        <f t="shared" si="10"/>
        <v>3</v>
      </c>
      <c r="M159" s="30"/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VLOOKUP(B160,'06.07'!B160:P418,15,0)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VLOOKUP(B161,'06.07'!B161:P419,15,0)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VLOOKUP(B162,'06.07'!B162:P420,15,0)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VLOOKUP(B163,'06.07'!B163:P421,15,0)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VLOOKUP(B164,'06.07'!B164:P422,15,0)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VLOOKUP(B165,'06.07'!B165:P423,15,0)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VLOOKUP(B166,'06.07'!B166:P424,15,0)</f>
        <v>0</v>
      </c>
      <c r="E166" s="30"/>
      <c r="F166" s="30"/>
      <c r="G166" s="30">
        <v>1</v>
      </c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VLOOKUP(B167,'06.07'!B167:P425,15,0)</f>
        <v>0</v>
      </c>
      <c r="E167" s="30"/>
      <c r="F167" s="30"/>
      <c r="G167" s="30">
        <v>2</v>
      </c>
      <c r="H167" s="30"/>
      <c r="I167" s="29"/>
      <c r="J167" s="29"/>
      <c r="K167" s="29"/>
      <c r="L167" s="66">
        <f t="shared" si="10"/>
        <v>2</v>
      </c>
      <c r="M167" s="30"/>
      <c r="N167" s="66">
        <f t="shared" si="9"/>
        <v>0</v>
      </c>
      <c r="O167" s="29"/>
      <c r="P167" s="66">
        <v>2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VLOOKUP(B168,'06.07'!B168:P426,15,0)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VLOOKUP(B169,'06.07'!B169:P427,15,0)</f>
        <v>0</v>
      </c>
      <c r="E169" s="30"/>
      <c r="F169" s="30"/>
      <c r="G169" s="30">
        <v>2</v>
      </c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VLOOKUP(B170,'06.07'!B170:P428,15,0)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VLOOKUP(B171,'06.07'!B171:P429,15,0)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VLOOKUP(B172,'06.07'!B172:P430,15,0)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VLOOKUP(B173,'06.07'!B173:P431,15,0)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VLOOKUP(B174,'06.07'!B174:P432,15,0)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VLOOKUP(B175,'06.07'!B175:P433,15,0)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VLOOKUP(B176,'06.07'!B176:P434,15,0)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VLOOKUP(B177,'06.07'!B177:P435,15,0)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VLOOKUP(B178,'06.07'!B178:P436,15,0)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VLOOKUP(B179,'06.07'!B179:P437,15,0)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VLOOKUP(B180,'06.07'!B180:P438,15,0)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VLOOKUP(B181,'06.07'!B181:P439,15,0)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VLOOKUP(B182,'06.07'!B182:P440,15,0)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VLOOKUP(B183,'06.07'!B183:P441,15,0)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VLOOKUP(B184,'06.07'!B184:P442,15,0)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VLOOKUP(B185,'06.07'!B185:P443,15,0)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VLOOKUP(B186,'06.07'!B186:P444,15,0)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VLOOKUP(B187,'06.07'!B187:P445,15,0)</f>
        <v>5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4</v>
      </c>
      <c r="M187" s="26">
        <v>10</v>
      </c>
      <c r="N187" s="68">
        <f t="shared" si="9"/>
        <v>0</v>
      </c>
      <c r="O187" s="37"/>
      <c r="P187" s="68">
        <v>4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VLOOKUP(B188,'06.07'!B188:P446,15,0)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VLOOKUP(B189,'06.07'!B189:P447,15,0)</f>
        <v>5</v>
      </c>
      <c r="E189" s="38"/>
      <c r="F189" s="38"/>
      <c r="G189" s="26"/>
      <c r="H189" s="26"/>
      <c r="I189" s="25"/>
      <c r="J189" s="25"/>
      <c r="K189" s="25"/>
      <c r="L189" s="68">
        <f t="shared" si="11"/>
        <v>3</v>
      </c>
      <c r="M189" s="26">
        <v>2</v>
      </c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VLOOKUP(B190,'06.07'!B190:P448,15,0)</f>
        <v>6</v>
      </c>
      <c r="E190" s="38"/>
      <c r="F190" s="38"/>
      <c r="G190" s="25"/>
      <c r="H190" s="26"/>
      <c r="I190" s="25"/>
      <c r="J190" s="25"/>
      <c r="K190" s="25"/>
      <c r="L190" s="68">
        <f t="shared" si="11"/>
        <v>2</v>
      </c>
      <c r="M190" s="26">
        <v>4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VLOOKUP(B191,'06.07'!B191:P449,15,0)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VLOOKUP(B192,'06.07'!B192:P450,15,0)</f>
        <v>5</v>
      </c>
      <c r="E192" s="38"/>
      <c r="F192" s="38"/>
      <c r="G192" s="25"/>
      <c r="H192" s="26"/>
      <c r="I192" s="25"/>
      <c r="J192" s="25"/>
      <c r="K192" s="25"/>
      <c r="L192" s="68">
        <f t="shared" si="11"/>
        <v>2</v>
      </c>
      <c r="M192" s="26">
        <v>3</v>
      </c>
      <c r="N192" s="68">
        <f t="shared" si="9"/>
        <v>0</v>
      </c>
      <c r="O192" s="37"/>
      <c r="P192" s="68">
        <v>2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VLOOKUP(B193,'06.07'!B193:P451,15,0)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VLOOKUP(B194,'06.07'!B194:P452,15,0)</f>
        <v>8</v>
      </c>
      <c r="E194" s="38"/>
      <c r="F194" s="38"/>
      <c r="G194" s="25"/>
      <c r="H194" s="26"/>
      <c r="I194" s="25"/>
      <c r="J194" s="25"/>
      <c r="K194" s="25"/>
      <c r="L194" s="68">
        <f t="shared" si="11"/>
        <v>2</v>
      </c>
      <c r="M194" s="26">
        <v>6</v>
      </c>
      <c r="N194" s="68">
        <f t="shared" si="9"/>
        <v>0</v>
      </c>
      <c r="O194" s="37"/>
      <c r="P194" s="68">
        <v>2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VLOOKUP(B195,'06.07'!B195:P453,15,0)</f>
        <v>10</v>
      </c>
      <c r="E195" s="38"/>
      <c r="F195" s="38"/>
      <c r="G195" s="26"/>
      <c r="H195" s="26"/>
      <c r="I195" s="25"/>
      <c r="J195" s="25"/>
      <c r="K195" s="25"/>
      <c r="L195" s="68">
        <f t="shared" si="11"/>
        <v>7</v>
      </c>
      <c r="M195" s="26">
        <v>3</v>
      </c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VLOOKUP(B196,'06.07'!B196:P454,15,0)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VLOOKUP(B197,'06.07'!B197:P455,15,0)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VLOOKUP(B198,'06.07'!B198:P456,15,0)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VLOOKUP(B199,'06.07'!B199:P457,15,0)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VLOOKUP(B200,'06.07'!B200:P458,15,0)</f>
        <v>19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9</v>
      </c>
      <c r="N200" s="65">
        <f t="shared" si="9"/>
        <v>0</v>
      </c>
      <c r="O200" s="25"/>
      <c r="P200" s="65">
        <v>10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VLOOKUP(B201,'06.07'!B201:P459,15,0)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VLOOKUP(B202,'06.07'!B202:P460,15,0)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VLOOKUP(B203,'06.07'!B203:P461,15,0)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VLOOKUP(B204,'06.07'!B204:P462,15,0)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VLOOKUP(B205,'06.07'!B205:P463,15,0)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VLOOKUP(B206,'06.07'!B206:P464,15,0)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VLOOKUP(B207,'06.07'!B207:P465,15,0)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VLOOKUP(B208,'06.07'!B208:P466,15,0)</f>
        <v>0</v>
      </c>
      <c r="E208" s="25"/>
      <c r="F208" s="25"/>
      <c r="G208" s="25">
        <v>84</v>
      </c>
      <c r="H208" s="25"/>
      <c r="I208" s="25"/>
      <c r="J208" s="25"/>
      <c r="K208" s="25"/>
      <c r="L208" s="65">
        <f t="shared" si="12"/>
        <v>81</v>
      </c>
      <c r="M208" s="26">
        <v>3</v>
      </c>
      <c r="N208" s="65">
        <f t="shared" si="9"/>
        <v>0</v>
      </c>
      <c r="O208" s="25"/>
      <c r="P208" s="65">
        <v>81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VLOOKUP(B209,'06.07'!B209:P467,15,0)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VLOOKUP(B210,'06.07'!B210:P468,15,0)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VLOOKUP(B211,'06.07'!B211:P469,15,0)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VLOOKUP(B212,'06.07'!B212:P470,15,0)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VLOOKUP(B213,'06.07'!B213:P471,15,0)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VLOOKUP(B214,'06.07'!B214:P472,15,0)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VLOOKUP(B215,'06.07'!B215:P473,15,0)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VLOOKUP(B216,'06.07'!B216:P474,15,0)</f>
        <v>3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13</v>
      </c>
      <c r="M216" s="26">
        <v>4</v>
      </c>
      <c r="N216" s="65">
        <f t="shared" si="13"/>
        <v>-7</v>
      </c>
      <c r="O216" s="25"/>
      <c r="P216" s="65">
        <v>6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VLOOKUP(B217,'06.07'!B217:P475,15,0)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VLOOKUP(B218,'06.07'!B218:P476,15,0)</f>
        <v>7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15</v>
      </c>
      <c r="M218" s="26">
        <v>6</v>
      </c>
      <c r="N218" s="65">
        <f t="shared" si="13"/>
        <v>-11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VLOOKUP(B219,'06.07'!B219:P477,15,0)</f>
        <v>7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18</v>
      </c>
      <c r="M219" s="26">
        <v>3</v>
      </c>
      <c r="N219" s="65">
        <f t="shared" si="13"/>
        <v>-12</v>
      </c>
      <c r="O219" s="25"/>
      <c r="P219" s="65">
        <v>6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VLOOKUP(B220,'06.07'!B220:P478,15,0)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VLOOKUP(B221,'06.07'!B221:P479,15,0)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VLOOKUP(B222,'06.07'!B222:P480,15,0)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VLOOKUP(B223,'06.07'!B223:P481,15,0)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VLOOKUP(B224,'06.07'!B224:P482,15,0)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VLOOKUP(B225,'06.07'!B225:P483,15,0)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VLOOKUP(B226,'06.07'!B226:P484,15,0)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VLOOKUP(B227,'06.07'!B227:P485,15,0)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VLOOKUP(B228,'06.07'!B228:P486,15,0)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VLOOKUP(B229,'06.07'!B229:P487,15,0)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VLOOKUP(B230,'06.07'!B230:P488,15,0)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VLOOKUP(B231,'06.07'!B231:P489,15,0)</f>
        <v>13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9</v>
      </c>
      <c r="M231" s="26">
        <v>4</v>
      </c>
      <c r="N231" s="65">
        <f t="shared" si="13"/>
        <v>0</v>
      </c>
      <c r="O231" s="25"/>
      <c r="P231" s="65">
        <v>9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VLOOKUP(B232,'06.07'!B232:P490,15,0)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VLOOKUP(B233,'06.07'!B233:P491,15,0)</f>
        <v>0</v>
      </c>
      <c r="E233" s="25"/>
      <c r="F233" s="25"/>
      <c r="G233" s="25">
        <v>19</v>
      </c>
      <c r="H233" s="25"/>
      <c r="I233" s="25"/>
      <c r="J233" s="25"/>
      <c r="K233" s="25"/>
      <c r="L233" s="65">
        <f t="shared" si="14"/>
        <v>13</v>
      </c>
      <c r="M233" s="26">
        <v>6</v>
      </c>
      <c r="N233" s="65">
        <f t="shared" si="13"/>
        <v>0</v>
      </c>
      <c r="O233" s="25"/>
      <c r="P233" s="65">
        <v>13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VLOOKUP(B234,'06.07'!B234:P492,15,0)</f>
        <v>12</v>
      </c>
      <c r="E234" s="25"/>
      <c r="F234" s="25"/>
      <c r="G234" s="25"/>
      <c r="H234" s="25"/>
      <c r="I234" s="25"/>
      <c r="J234" s="25"/>
      <c r="K234" s="25"/>
      <c r="L234" s="65">
        <f t="shared" si="14"/>
        <v>5</v>
      </c>
      <c r="M234" s="26">
        <v>7</v>
      </c>
      <c r="N234" s="65">
        <f t="shared" si="13"/>
        <v>0</v>
      </c>
      <c r="O234" s="25"/>
      <c r="P234" s="65">
        <v>5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VLOOKUP(B235,'06.07'!B235:P493,15,0)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VLOOKUP(B236,'06.07'!B236:P494,15,0)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VLOOKUP(B237,'06.07'!B237:P495,15,0)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VLOOKUP(B238,'06.07'!B238:P496,15,0)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VLOOKUP(B239,'06.07'!B239:P497,15,0)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VLOOKUP(B240,'06.07'!B240:P498,15,0)</f>
        <v>0</v>
      </c>
      <c r="E240" s="25"/>
      <c r="F240" s="25"/>
      <c r="G240" s="25">
        <v>24</v>
      </c>
      <c r="H240" s="25"/>
      <c r="I240" s="25"/>
      <c r="J240" s="25"/>
      <c r="K240" s="25"/>
      <c r="L240" s="65">
        <f>D240+G240+H240-I240-J240-K240-M240</f>
        <v>24</v>
      </c>
      <c r="M240" s="26"/>
      <c r="N240" s="65">
        <f t="shared" si="13"/>
        <v>0</v>
      </c>
      <c r="O240" s="25"/>
      <c r="P240" s="65">
        <v>24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VLOOKUP(B241,'06.07'!B241:P499,15,0)</f>
        <v>0</v>
      </c>
      <c r="E241" s="25"/>
      <c r="F241" s="25"/>
      <c r="G241" s="25">
        <v>24</v>
      </c>
      <c r="H241" s="25"/>
      <c r="I241" s="25"/>
      <c r="J241" s="25"/>
      <c r="K241" s="25"/>
      <c r="L241" s="65">
        <f t="shared" ref="L241:L251" si="15">D241+G241+H241-I241-J241-K241-M241</f>
        <v>24</v>
      </c>
      <c r="M241" s="26"/>
      <c r="N241" s="65">
        <f t="shared" si="13"/>
        <v>0</v>
      </c>
      <c r="O241" s="25"/>
      <c r="P241" s="65">
        <v>24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VLOOKUP(B242,'06.07'!B242:P500,15,0)</f>
        <v>0</v>
      </c>
      <c r="E242" s="25"/>
      <c r="F242" s="25"/>
      <c r="G242" s="25">
        <v>24</v>
      </c>
      <c r="H242" s="25"/>
      <c r="I242" s="25"/>
      <c r="J242" s="25"/>
      <c r="K242" s="25"/>
      <c r="L242" s="65">
        <f t="shared" si="15"/>
        <v>24</v>
      </c>
      <c r="M242" s="26"/>
      <c r="N242" s="65">
        <f t="shared" si="13"/>
        <v>0</v>
      </c>
      <c r="O242" s="25"/>
      <c r="P242" s="65">
        <v>24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VLOOKUP(B243,'06.07'!B243:P501,15,0)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VLOOKUP(B244,'06.07'!B244:P502,15,0)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VLOOKUP(B245,'06.07'!B245:P503,15,0)</f>
        <v>32</v>
      </c>
      <c r="E245" s="25"/>
      <c r="F245" s="25"/>
      <c r="G245" s="25">
        <v>48</v>
      </c>
      <c r="H245" s="25"/>
      <c r="I245" s="25"/>
      <c r="J245" s="25"/>
      <c r="K245" s="25"/>
      <c r="L245" s="65">
        <f t="shared" si="15"/>
        <v>72</v>
      </c>
      <c r="M245" s="26">
        <v>8</v>
      </c>
      <c r="N245" s="65">
        <f t="shared" si="13"/>
        <v>0</v>
      </c>
      <c r="O245" s="25"/>
      <c r="P245" s="65">
        <v>72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VLOOKUP(B246,'06.07'!B246:P504,15,0)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VLOOKUP(B247,'06.07'!B247:P505,15,0)</f>
        <v>43</v>
      </c>
      <c r="E247" s="25"/>
      <c r="F247" s="25"/>
      <c r="G247" s="25"/>
      <c r="H247" s="25"/>
      <c r="I247" s="25"/>
      <c r="J247" s="25"/>
      <c r="K247" s="25"/>
      <c r="L247" s="65">
        <f t="shared" si="15"/>
        <v>43</v>
      </c>
      <c r="M247" s="26"/>
      <c r="N247" s="65">
        <f t="shared" si="13"/>
        <v>0</v>
      </c>
      <c r="O247" s="25"/>
      <c r="P247" s="65">
        <v>43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VLOOKUP(B248,'06.07'!B248:P506,15,0)</f>
        <v>31</v>
      </c>
      <c r="E248" s="25"/>
      <c r="F248" s="25"/>
      <c r="G248" s="25"/>
      <c r="H248" s="25"/>
      <c r="I248" s="25"/>
      <c r="J248" s="25"/>
      <c r="K248" s="25"/>
      <c r="L248" s="65">
        <f t="shared" si="15"/>
        <v>30</v>
      </c>
      <c r="M248" s="26">
        <v>1</v>
      </c>
      <c r="N248" s="65">
        <f t="shared" si="13"/>
        <v>0</v>
      </c>
      <c r="O248" s="25"/>
      <c r="P248" s="65">
        <v>30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VLOOKUP(B249,'06.07'!B249:P507,15,0)</f>
        <v>10</v>
      </c>
      <c r="E249" s="25"/>
      <c r="F249" s="25"/>
      <c r="G249" s="25">
        <v>24</v>
      </c>
      <c r="H249" s="25"/>
      <c r="I249" s="25"/>
      <c r="J249" s="25"/>
      <c r="K249" s="25"/>
      <c r="L249" s="65">
        <f t="shared" si="15"/>
        <v>34</v>
      </c>
      <c r="M249" s="26"/>
      <c r="N249" s="65">
        <f t="shared" si="13"/>
        <v>0</v>
      </c>
      <c r="O249" s="25"/>
      <c r="P249" s="65">
        <v>34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VLOOKUP(B250,'06.07'!B250:P508,15,0)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22</v>
      </c>
      <c r="M250" s="26">
        <v>6</v>
      </c>
      <c r="N250" s="65">
        <f t="shared" si="13"/>
        <v>0</v>
      </c>
      <c r="O250" s="25"/>
      <c r="P250" s="65">
        <v>22</v>
      </c>
    </row>
    <row r="251" spans="1:16" hidden="1" x14ac:dyDescent="0.25">
      <c r="A251" s="32"/>
      <c r="B251" s="33"/>
      <c r="C251" s="34"/>
      <c r="D251" s="67" t="e">
        <f>VLOOKUP(B251,'06.07'!B251:P509,15,0)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VLOOKUP(B252,'06.07'!B252:P510,15,0)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VLOOKUP(B253,'06.07'!B253:P511,15,0)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VLOOKUP(B254,'06.07'!B254:P512,15,0)</f>
        <v>12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11</v>
      </c>
      <c r="M254" s="30">
        <v>1</v>
      </c>
      <c r="N254" s="66">
        <f t="shared" si="13"/>
        <v>0</v>
      </c>
      <c r="O254" s="29"/>
      <c r="P254" s="66">
        <v>11</v>
      </c>
    </row>
    <row r="255" spans="1:16" hidden="1" x14ac:dyDescent="0.25">
      <c r="A255" s="32"/>
      <c r="B255" s="33"/>
      <c r="C255" s="34"/>
      <c r="D255" s="67" t="e">
        <f>VLOOKUP(B255,'06.07'!B255:P513,15,0)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VLOOKUP(B256,'06.07'!B256:P514,15,0)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VLOOKUP(B257,'06.07'!B257:P515,15,0)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VLOOKUP(B258,'06.07'!B258:P516,15,0)</f>
        <v>9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4</v>
      </c>
      <c r="M258" s="26">
        <v>5</v>
      </c>
      <c r="N258" s="65">
        <f t="shared" si="13"/>
        <v>0</v>
      </c>
      <c r="O258" s="25"/>
      <c r="P258" s="65">
        <v>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VLOOKUP(B259,'06.07'!B259:P517,15,0)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VLOOKUP(B260,'06.07'!B260:P518,15,0)</f>
        <v>3</v>
      </c>
      <c r="E260" s="25"/>
      <c r="F260" s="25"/>
      <c r="G260" s="25"/>
      <c r="H260" s="25"/>
      <c r="I260" s="25"/>
      <c r="J260" s="25"/>
      <c r="K260" s="25"/>
      <c r="L260" s="65">
        <f t="shared" si="16"/>
        <v>3</v>
      </c>
      <c r="M260" s="26"/>
      <c r="N260" s="65">
        <f t="shared" si="13"/>
        <v>0</v>
      </c>
      <c r="O260" s="25"/>
      <c r="P260" s="65">
        <v>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VLOOKUP(B261,'06.07'!B261:P519,15,0)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9</v>
      </c>
      <c r="M261" s="26">
        <v>1</v>
      </c>
      <c r="N261" s="65">
        <f t="shared" si="13"/>
        <v>0</v>
      </c>
      <c r="O261" s="25"/>
      <c r="P261" s="65">
        <v>9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VLOOKUP(B262,'06.07'!B262:P520,15,0)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VLOOKUP(B263,'06.07'!B263:P521,15,0)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VLOOKUP(B264,'06.07'!B264:P522,15,0)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VLOOKUP(B265,'06.07'!B265:P523,15,0)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VLOOKUP(B266,'06.07'!B266:P524,15,0)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0" activePane="bottomRight" state="frozen"/>
      <selection activeCell="R258" sqref="R258"/>
      <selection pane="topRight" activeCell="R258" sqref="R258"/>
      <selection pane="bottomLeft" activeCell="R258" sqref="R258"/>
      <selection pane="bottomRight" activeCell="K261" sqref="K26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338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VLOOKUP(B8,'07.07'!B8:P266,15,0)</f>
        <v>0</v>
      </c>
      <c r="E8" s="30"/>
      <c r="F8" s="30"/>
      <c r="G8" s="30">
        <v>8</v>
      </c>
      <c r="H8" s="30"/>
      <c r="I8" s="29"/>
      <c r="J8" s="29"/>
      <c r="K8" s="29">
        <v>2</v>
      </c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VLOOKUP(B9,'07.07'!B9:P267,15,0)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VLOOKUP(B10,'07.07'!B10:P268,15,0)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VLOOKUP(B11,'07.07'!B11:P269,15,0)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VLOOKUP(B12,'07.07'!B12:P270,15,0)</f>
        <v>0</v>
      </c>
      <c r="E12" s="30"/>
      <c r="F12" s="30"/>
      <c r="G12" s="30">
        <v>10</v>
      </c>
      <c r="H12" s="30"/>
      <c r="I12" s="29"/>
      <c r="J12" s="29"/>
      <c r="K12" s="29">
        <v>2</v>
      </c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VLOOKUP(B13,'07.07'!B13:P271,15,0)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VLOOKUP(B14,'07.07'!B14:P272,15,0)</f>
        <v>0</v>
      </c>
      <c r="E14" s="30"/>
      <c r="F14" s="30"/>
      <c r="G14" s="30">
        <v>10</v>
      </c>
      <c r="H14" s="30"/>
      <c r="I14" s="29"/>
      <c r="J14" s="29"/>
      <c r="K14" s="29">
        <v>6</v>
      </c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VLOOKUP(B15,'07.07'!B15:P273,15,0)</f>
        <v>0</v>
      </c>
      <c r="E15" s="30"/>
      <c r="F15" s="30"/>
      <c r="G15" s="30">
        <v>8</v>
      </c>
      <c r="H15" s="30"/>
      <c r="I15" s="29"/>
      <c r="J15" s="29"/>
      <c r="K15" s="29">
        <v>3</v>
      </c>
      <c r="L15" s="66">
        <f t="shared" si="0"/>
        <v>0</v>
      </c>
      <c r="M15" s="30">
        <v>5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VLOOKUP(B16,'07.07'!B16:P274,15,0)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VLOOKUP(B17,'07.07'!B17:P275,15,0)</f>
        <v>0</v>
      </c>
      <c r="E17" s="30"/>
      <c r="F17" s="30"/>
      <c r="G17" s="30">
        <v>10</v>
      </c>
      <c r="H17" s="30"/>
      <c r="I17" s="29"/>
      <c r="J17" s="29"/>
      <c r="K17" s="29"/>
      <c r="L17" s="66">
        <f t="shared" si="0"/>
        <v>0</v>
      </c>
      <c r="M17" s="30">
        <v>10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VLOOKUP(B18,'07.07'!B18:P276,15,0)</f>
        <v>0</v>
      </c>
      <c r="E18" s="30"/>
      <c r="F18" s="30"/>
      <c r="G18" s="30">
        <v>10</v>
      </c>
      <c r="H18" s="30"/>
      <c r="I18" s="29"/>
      <c r="J18" s="29"/>
      <c r="K18" s="29">
        <v>3</v>
      </c>
      <c r="L18" s="66">
        <f t="shared" si="0"/>
        <v>0</v>
      </c>
      <c r="M18" s="30">
        <v>7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VLOOKUP(B19,'07.07'!B19:P277,15,0)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VLOOKUP(B20,'07.07'!B20:P278,15,0)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VLOOKUP(B21,'07.07'!B21:P279,15,0)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VLOOKUP(B22,'07.07'!B22:P280,15,0)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VLOOKUP(B23,'07.07'!B23:P281,15,0)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VLOOKUP(B24,'07.07'!B24:P282,15,0)</f>
        <v>0</v>
      </c>
      <c r="E24" s="30"/>
      <c r="F24" s="30"/>
      <c r="G24" s="30">
        <v>8</v>
      </c>
      <c r="H24" s="30"/>
      <c r="I24" s="29"/>
      <c r="J24" s="29"/>
      <c r="K24" s="29">
        <v>4</v>
      </c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VLOOKUP(B25,'07.07'!B25:P283,15,0)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VLOOKUP(B26,'07.07'!B26:P284,15,0)</f>
        <v>0</v>
      </c>
      <c r="E26" s="30"/>
      <c r="F26" s="30"/>
      <c r="G26" s="30">
        <v>10</v>
      </c>
      <c r="H26" s="30"/>
      <c r="I26" s="29"/>
      <c r="J26" s="29"/>
      <c r="K26" s="29"/>
      <c r="L26" s="66">
        <f t="shared" si="0"/>
        <v>0</v>
      </c>
      <c r="M26" s="30">
        <v>10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VLOOKUP(B27,'07.07'!B27:P285,15,0)</f>
        <v>0</v>
      </c>
      <c r="E27" s="30"/>
      <c r="F27" s="30"/>
      <c r="G27" s="30">
        <v>21</v>
      </c>
      <c r="H27" s="30"/>
      <c r="I27" s="29"/>
      <c r="J27" s="29"/>
      <c r="K27" s="29"/>
      <c r="L27" s="66">
        <f t="shared" si="0"/>
        <v>8</v>
      </c>
      <c r="M27" s="30">
        <v>13</v>
      </c>
      <c r="N27" s="66">
        <f t="shared" si="1"/>
        <v>0</v>
      </c>
      <c r="O27" s="29"/>
      <c r="P27" s="66">
        <v>8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VLOOKUP(B28,'07.07'!B28:P286,15,0)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VLOOKUP(B29,'07.07'!B29:P287,15,0)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VLOOKUP(B30,'07.07'!B30:P288,15,0)</f>
        <v>0</v>
      </c>
      <c r="E30" s="30"/>
      <c r="F30" s="30"/>
      <c r="G30" s="30">
        <v>8</v>
      </c>
      <c r="H30" s="30"/>
      <c r="I30" s="29"/>
      <c r="J30" s="29"/>
      <c r="K30" s="29">
        <v>6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VLOOKUP(B31,'07.07'!B31:P289,15,0)</f>
        <v>0</v>
      </c>
      <c r="E31" s="30"/>
      <c r="F31" s="30"/>
      <c r="G31" s="30">
        <v>10</v>
      </c>
      <c r="H31" s="30"/>
      <c r="I31" s="29"/>
      <c r="J31" s="29"/>
      <c r="K31" s="29">
        <v>2</v>
      </c>
      <c r="L31" s="66">
        <f t="shared" si="0"/>
        <v>0</v>
      </c>
      <c r="M31" s="30">
        <v>8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VLOOKUP(B32,'07.07'!B32:P290,15,0)</f>
        <v>0</v>
      </c>
      <c r="E32" s="30"/>
      <c r="F32" s="30"/>
      <c r="G32" s="30">
        <v>12</v>
      </c>
      <c r="H32" s="30"/>
      <c r="I32" s="29"/>
      <c r="J32" s="29"/>
      <c r="K32" s="29">
        <v>1</v>
      </c>
      <c r="L32" s="66">
        <f t="shared" si="0"/>
        <v>0</v>
      </c>
      <c r="M32" s="30">
        <v>11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VLOOKUP(B33,'07.07'!B33:P291,15,0)</f>
        <v>0</v>
      </c>
      <c r="E33" s="30"/>
      <c r="F33" s="30"/>
      <c r="G33" s="30">
        <v>12</v>
      </c>
      <c r="H33" s="30"/>
      <c r="I33" s="29"/>
      <c r="J33" s="29"/>
      <c r="K33" s="29">
        <v>1</v>
      </c>
      <c r="L33" s="66">
        <f t="shared" si="0"/>
        <v>0</v>
      </c>
      <c r="M33" s="30">
        <v>11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VLOOKUP(B34,'07.07'!B34:P292,15,0)</f>
        <v>0</v>
      </c>
      <c r="E34" s="30"/>
      <c r="F34" s="30"/>
      <c r="G34" s="30">
        <v>10</v>
      </c>
      <c r="H34" s="30"/>
      <c r="I34" s="29"/>
      <c r="J34" s="29"/>
      <c r="K34" s="29">
        <v>3</v>
      </c>
      <c r="L34" s="66">
        <f t="shared" si="0"/>
        <v>0</v>
      </c>
      <c r="M34" s="30">
        <v>7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VLOOKUP(B35,'07.07'!B35:P293,15,0)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VLOOKUP(B36,'07.07'!B36:P294,15,0)</f>
        <v>0</v>
      </c>
      <c r="E36" s="30"/>
      <c r="F36" s="30"/>
      <c r="G36" s="30">
        <v>8</v>
      </c>
      <c r="H36" s="30"/>
      <c r="I36" s="29"/>
      <c r="J36" s="29"/>
      <c r="K36" s="29">
        <v>2</v>
      </c>
      <c r="L36" s="66">
        <f t="shared" si="0"/>
        <v>0</v>
      </c>
      <c r="M36" s="30">
        <v>6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VLOOKUP(B37,'07.07'!B37:P295,15,0)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VLOOKUP(B38,'07.07'!B38:P296,15,0)</f>
        <v>0</v>
      </c>
      <c r="E38" s="30"/>
      <c r="F38" s="30"/>
      <c r="G38" s="30">
        <v>8</v>
      </c>
      <c r="H38" s="30"/>
      <c r="I38" s="29"/>
      <c r="J38" s="29"/>
      <c r="K38" s="29">
        <v>1</v>
      </c>
      <c r="L38" s="66">
        <f t="shared" si="0"/>
        <v>0</v>
      </c>
      <c r="M38" s="30">
        <v>7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VLOOKUP(B39,'07.07'!B39:P297,15,0)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VLOOKUP(B40,'07.07'!B40:P298,15,0)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VLOOKUP(B41,'07.07'!B41:P299,15,0)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VLOOKUP(B42,'07.07'!B42:P300,15,0)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VLOOKUP(B43,'07.07'!B43:P301,15,0)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VLOOKUP(B44,'07.07'!B44:P302,15,0)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VLOOKUP(B45,'07.07'!B45:P303,15,0)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VLOOKUP(B46,'07.07'!B46:P304,15,0)</f>
        <v>0</v>
      </c>
      <c r="E46" s="30"/>
      <c r="F46" s="30"/>
      <c r="G46" s="30">
        <v>10</v>
      </c>
      <c r="H46" s="30"/>
      <c r="I46" s="29"/>
      <c r="J46" s="29"/>
      <c r="K46" s="29">
        <v>6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VLOOKUP(B47,'07.07'!B47:P305,15,0)</f>
        <v>0</v>
      </c>
      <c r="E47" s="30"/>
      <c r="F47" s="30"/>
      <c r="G47" s="30">
        <v>8</v>
      </c>
      <c r="H47" s="30"/>
      <c r="I47" s="29"/>
      <c r="J47" s="29"/>
      <c r="K47" s="29">
        <v>6</v>
      </c>
      <c r="L47" s="66">
        <f t="shared" si="0"/>
        <v>0</v>
      </c>
      <c r="M47" s="30">
        <v>2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VLOOKUP(B48,'07.07'!B48:P306,15,0)</f>
        <v>0</v>
      </c>
      <c r="E48" s="30"/>
      <c r="F48" s="30"/>
      <c r="G48" s="30">
        <v>8</v>
      </c>
      <c r="H48" s="30"/>
      <c r="I48" s="29"/>
      <c r="J48" s="29"/>
      <c r="K48" s="29">
        <v>2</v>
      </c>
      <c r="L48" s="66">
        <f t="shared" si="0"/>
        <v>0</v>
      </c>
      <c r="M48" s="30">
        <v>6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VLOOKUP(B49,'07.07'!B49:P307,15,0)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VLOOKUP(B50,'07.07'!B50:P308,15,0)</f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VLOOKUP(B51,'07.07'!B51:P309,15,0)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VLOOKUP(B52,'07.07'!B52:P310,15,0)</f>
        <v>0</v>
      </c>
      <c r="E52" s="30"/>
      <c r="F52" s="30"/>
      <c r="G52" s="30">
        <v>10</v>
      </c>
      <c r="H52" s="30"/>
      <c r="I52" s="29"/>
      <c r="J52" s="29"/>
      <c r="K52" s="29">
        <v>4</v>
      </c>
      <c r="L52" s="66">
        <f t="shared" si="0"/>
        <v>0</v>
      </c>
      <c r="M52" s="30">
        <v>6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VLOOKUP(B53,'07.07'!B53:P311,15,0)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VLOOKUP(B54,'07.07'!B54:P312,15,0)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VLOOKUP(B55,'07.07'!B55:P313,15,0)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VLOOKUP(B56,'07.07'!B56:P314,15,0)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VLOOKUP(B57,'07.07'!B57:P315,15,0)</f>
        <v>0</v>
      </c>
      <c r="E57" s="30"/>
      <c r="F57" s="30"/>
      <c r="G57" s="30">
        <v>8</v>
      </c>
      <c r="H57" s="30"/>
      <c r="I57" s="29"/>
      <c r="J57" s="29"/>
      <c r="K57" s="29">
        <v>3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VLOOKUP(B58,'07.07'!B58:P316,15,0)</f>
        <v>0</v>
      </c>
      <c r="E58" s="30"/>
      <c r="F58" s="30"/>
      <c r="G58" s="30">
        <v>8</v>
      </c>
      <c r="H58" s="30"/>
      <c r="I58" s="29"/>
      <c r="J58" s="29"/>
      <c r="K58" s="29">
        <v>4</v>
      </c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VLOOKUP(B59,'07.07'!B59:P317,15,0)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VLOOKUP(B60,'07.07'!B60:P318,15,0)</f>
        <v>0</v>
      </c>
      <c r="E60" s="30"/>
      <c r="F60" s="30"/>
      <c r="G60" s="30">
        <v>10</v>
      </c>
      <c r="H60" s="30"/>
      <c r="I60" s="29"/>
      <c r="J60" s="29"/>
      <c r="K60" s="29">
        <v>2</v>
      </c>
      <c r="L60" s="66">
        <f t="shared" si="0"/>
        <v>0</v>
      </c>
      <c r="M60" s="30">
        <v>8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VLOOKUP(B61,'07.07'!B61:P319,15,0)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VLOOKUP(B62,'07.07'!B62:P320,15,0)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VLOOKUP(B63,'07.07'!B63:P321,15,0)</f>
        <v>0</v>
      </c>
      <c r="E63" s="30"/>
      <c r="F63" s="30"/>
      <c r="G63" s="30">
        <v>8</v>
      </c>
      <c r="H63" s="30"/>
      <c r="I63" s="29"/>
      <c r="J63" s="29"/>
      <c r="K63" s="29">
        <v>1</v>
      </c>
      <c r="L63" s="66">
        <f t="shared" si="0"/>
        <v>0</v>
      </c>
      <c r="M63" s="30">
        <v>7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VLOOKUP(B64,'07.07'!B64:P322,15,0)</f>
        <v>0</v>
      </c>
      <c r="E64" s="30"/>
      <c r="F64" s="30"/>
      <c r="G64" s="30">
        <v>8</v>
      </c>
      <c r="H64" s="30"/>
      <c r="I64" s="29"/>
      <c r="J64" s="29"/>
      <c r="K64" s="29"/>
      <c r="L64" s="66">
        <f t="shared" si="0"/>
        <v>0</v>
      </c>
      <c r="M64" s="30">
        <v>8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VLOOKUP(B65,'07.07'!B65:P323,15,0)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VLOOKUP(B66,'07.07'!B66:P324,15,0)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VLOOKUP(B67,'07.07'!B67:P325,15,0)</f>
        <v>0</v>
      </c>
      <c r="E67" s="30"/>
      <c r="F67" s="30"/>
      <c r="G67" s="30">
        <v>32</v>
      </c>
      <c r="H67" s="30"/>
      <c r="I67" s="29"/>
      <c r="J67" s="29"/>
      <c r="K67" s="29">
        <v>22</v>
      </c>
      <c r="L67" s="66">
        <f t="shared" si="0"/>
        <v>0</v>
      </c>
      <c r="M67" s="30">
        <v>10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VLOOKUP(B68,'07.07'!B68:P326,15,0)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VLOOKUP(B69,'07.07'!B69:P327,15,0)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VLOOKUP(B70,'07.07'!B70:P328,15,0)</f>
        <v>0</v>
      </c>
      <c r="E70" s="30"/>
      <c r="F70" s="30"/>
      <c r="G70" s="30">
        <v>12</v>
      </c>
      <c r="H70" s="30"/>
      <c r="I70" s="29"/>
      <c r="J70" s="29"/>
      <c r="K70" s="29">
        <v>1</v>
      </c>
      <c r="L70" s="66">
        <f t="shared" si="0"/>
        <v>0</v>
      </c>
      <c r="M70" s="30">
        <v>11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VLOOKUP(B71,'07.07'!B71:P329,15,0)</f>
        <v>0</v>
      </c>
      <c r="E71" s="30"/>
      <c r="F71" s="30"/>
      <c r="G71" s="30"/>
      <c r="H71" s="30"/>
      <c r="I71" s="29"/>
      <c r="J71" s="29"/>
      <c r="K71" s="29"/>
      <c r="L71" s="66">
        <f t="shared" si="0"/>
        <v>0</v>
      </c>
      <c r="M71" s="30"/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VLOOKUP(B72,'07.07'!B72:P330,15,0)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VLOOKUP(B73,'07.07'!B73:P331,15,0)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VLOOKUP(B74,'07.07'!B74:P332,15,0)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VLOOKUP(B75,'07.07'!B75:P333,15,0)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VLOOKUP(B76,'07.07'!B76:P334,15,0)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VLOOKUP(B77,'07.07'!B77:P335,15,0)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VLOOKUP(B78,'07.07'!B78:P336,15,0)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VLOOKUP(B79,'07.07'!B79:P337,15,0)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VLOOKUP(B80,'07.07'!B80:P338,15,0)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VLOOKUP(B81,'07.07'!B81:P339,15,0)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VLOOKUP(B82,'07.07'!B82:P340,15,0)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VLOOKUP(B83,'07.07'!B83:P341,15,0)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VLOOKUP(B84,'07.07'!B84:P342,15,0)</f>
        <v>0</v>
      </c>
      <c r="E84" s="30"/>
      <c r="F84" s="30"/>
      <c r="G84" s="30">
        <v>5</v>
      </c>
      <c r="H84" s="30"/>
      <c r="I84" s="29"/>
      <c r="J84" s="29"/>
      <c r="K84" s="29">
        <v>2</v>
      </c>
      <c r="L84" s="66">
        <f>D84+G84+H84-I84-J84-K84-M84</f>
        <v>0</v>
      </c>
      <c r="M84" s="30">
        <v>3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VLOOKUP(B85,'07.07'!B85:P343,15,0)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VLOOKUP(B86,'07.07'!B86:P344,15,0)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4</v>
      </c>
      <c r="M86" s="30">
        <v>2</v>
      </c>
      <c r="N86" s="66">
        <f t="shared" si="5"/>
        <v>0</v>
      </c>
      <c r="O86" s="29"/>
      <c r="P86" s="66">
        <v>4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VLOOKUP(B87,'07.07'!B87:P345,15,0)</f>
        <v>0</v>
      </c>
      <c r="E87" s="30"/>
      <c r="F87" s="30"/>
      <c r="G87" s="30">
        <v>10</v>
      </c>
      <c r="H87" s="30"/>
      <c r="I87" s="29"/>
      <c r="J87" s="29"/>
      <c r="K87" s="29">
        <v>5</v>
      </c>
      <c r="L87" s="66">
        <f t="shared" si="4"/>
        <v>0</v>
      </c>
      <c r="M87" s="30">
        <v>5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VLOOKUP(B88,'07.07'!B88:P346,15,0)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VLOOKUP(B89,'07.07'!B89:P347,15,0)</f>
        <v>0</v>
      </c>
      <c r="E89" s="30"/>
      <c r="F89" s="30"/>
      <c r="G89" s="30">
        <v>40</v>
      </c>
      <c r="H89" s="30"/>
      <c r="I89" s="29"/>
      <c r="J89" s="29"/>
      <c r="K89" s="29">
        <v>3</v>
      </c>
      <c r="L89" s="66">
        <f t="shared" si="4"/>
        <v>0</v>
      </c>
      <c r="M89" s="30">
        <v>37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VLOOKUP(B90,'07.07'!B90:P348,15,0)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VLOOKUP(B91,'07.07'!B91:P349,15,0)</f>
        <v>0</v>
      </c>
      <c r="E91" s="30"/>
      <c r="F91" s="30"/>
      <c r="G91" s="30">
        <v>187</v>
      </c>
      <c r="H91" s="30"/>
      <c r="I91" s="29"/>
      <c r="J91" s="29"/>
      <c r="K91" s="29"/>
      <c r="L91" s="66">
        <f>D91+G91+H91-I91-J91-K91-M91-M92*3-M93*5</f>
        <v>91</v>
      </c>
      <c r="M91" s="30">
        <v>8</v>
      </c>
      <c r="N91" s="66">
        <f t="shared" si="5"/>
        <v>-91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VLOOKUP(B92,'07.07'!B92:P350,15,0)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6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VLOOKUP(B93,'07.07'!B93:P351,15,0)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14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VLOOKUP(B94,'07.07'!B94:P352,15,0)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VLOOKUP(B95,'07.07'!B95:P353,15,0)</f>
        <v>0</v>
      </c>
      <c r="E95" s="30"/>
      <c r="F95" s="30"/>
      <c r="G95" s="30">
        <v>8</v>
      </c>
      <c r="H95" s="30"/>
      <c r="I95" s="29"/>
      <c r="J95" s="29"/>
      <c r="K95" s="29">
        <v>1</v>
      </c>
      <c r="L95" s="66">
        <f t="shared" si="4"/>
        <v>0</v>
      </c>
      <c r="M95" s="30">
        <v>7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VLOOKUP(B96,'07.07'!B96:P354,15,0)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VLOOKUP(B97,'07.07'!B97:P355,15,0)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VLOOKUP(B98,'07.07'!B98:P356,15,0)</f>
        <v>0</v>
      </c>
      <c r="E98" s="30"/>
      <c r="F98" s="30"/>
      <c r="G98" s="30">
        <v>8</v>
      </c>
      <c r="H98" s="30"/>
      <c r="I98" s="29"/>
      <c r="J98" s="29"/>
      <c r="K98" s="29">
        <v>7</v>
      </c>
      <c r="L98" s="66">
        <f t="shared" si="4"/>
        <v>0</v>
      </c>
      <c r="M98" s="30">
        <v>1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VLOOKUP(B99,'07.07'!B99:P357,15,0)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VLOOKUP(B100,'07.07'!B100:P358,15,0)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VLOOKUP(B101,'07.07'!B101:P359,15,0)</f>
        <v>0</v>
      </c>
      <c r="E101" s="30"/>
      <c r="F101" s="30"/>
      <c r="G101" s="30">
        <v>33</v>
      </c>
      <c r="H101" s="30"/>
      <c r="I101" s="29"/>
      <c r="J101" s="29"/>
      <c r="K101" s="29">
        <v>4</v>
      </c>
      <c r="L101" s="66">
        <f t="shared" si="4"/>
        <v>0</v>
      </c>
      <c r="M101" s="30">
        <v>29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VLOOKUP(B102,'07.07'!B102:P360,15,0)</f>
        <v>0</v>
      </c>
      <c r="E102" s="30"/>
      <c r="F102" s="30"/>
      <c r="G102" s="30">
        <v>34</v>
      </c>
      <c r="H102" s="30"/>
      <c r="I102" s="29"/>
      <c r="J102" s="29"/>
      <c r="K102" s="29">
        <v>9</v>
      </c>
      <c r="L102" s="66">
        <f t="shared" si="4"/>
        <v>0</v>
      </c>
      <c r="M102" s="30">
        <v>25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VLOOKUP(B103,'07.07'!B103:P361,15,0)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VLOOKUP(B104,'07.07'!B104:P362,15,0)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VLOOKUP(B105,'07.07'!B105:P363,15,0)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VLOOKUP(B106,'07.07'!B106:P364,15,0)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VLOOKUP(B107,'07.07'!B107:P365,15,0)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VLOOKUP(B108,'07.07'!B108:P366,15,0)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VLOOKUP(B109,'07.07'!B109:P367,15,0)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VLOOKUP(B110,'07.07'!B110:P368,15,0)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VLOOKUP(B111,'07.07'!B111:P369,15,0)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VLOOKUP(B112,'07.07'!B112:P370,15,0)</f>
        <v>0</v>
      </c>
      <c r="E112" s="26"/>
      <c r="F112" s="26"/>
      <c r="G112" s="26">
        <v>7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6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VLOOKUP(B113,'07.07'!B113:P371,15,0)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VLOOKUP(B114,'07.07'!B114:P372,15,0)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0</v>
      </c>
      <c r="M114" s="30">
        <v>7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VLOOKUP(B115,'07.07'!B115:P373,15,0)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0</v>
      </c>
      <c r="M115" s="30">
        <v>7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VLOOKUP(B116,'07.07'!B116:P374,15,0)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VLOOKUP(B117,'07.07'!B117:P375,15,0)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VLOOKUP(B118,'07.07'!B118:P376,15,0)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VLOOKUP(B119,'07.07'!B119:P377,15,0)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VLOOKUP(B120,'07.07'!B120:P378,15,0)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VLOOKUP(B121,'07.07'!B121:P379,15,0)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VLOOKUP(B122,'07.07'!B122:P380,15,0)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VLOOKUP(B123,'07.07'!B123:P381,15,0)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VLOOKUP(B124,'07.07'!B124:P382,15,0)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VLOOKUP(B125,'07.07'!B125:P383,15,0)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VLOOKUP(B126,'07.07'!B126:P384,15,0)</f>
        <v>5</v>
      </c>
      <c r="E126" s="30"/>
      <c r="F126" s="30"/>
      <c r="G126" s="30"/>
      <c r="H126" s="30"/>
      <c r="I126" s="29"/>
      <c r="J126" s="29"/>
      <c r="K126" s="29">
        <v>1</v>
      </c>
      <c r="L126" s="66">
        <f t="shared" ref="L126:L149" si="8">D126+G126+H126-I126-J126-K126-M126</f>
        <v>2</v>
      </c>
      <c r="M126" s="30">
        <v>2</v>
      </c>
      <c r="N126" s="66">
        <f t="shared" si="5"/>
        <v>0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VLOOKUP(B127,'07.07'!B127:P385,15,0)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VLOOKUP(B128,'07.07'!B128:P386,15,0)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VLOOKUP(B129,'07.07'!B129:P387,15,0)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VLOOKUP(B130,'07.07'!B130:P388,15,0)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VLOOKUP(B131,'07.07'!B131:P389,15,0)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VLOOKUP(B132,'07.07'!B132:P390,15,0)</f>
        <v>5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>
        <v>5</v>
      </c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VLOOKUP(B133,'07.07'!B133:P391,15,0)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VLOOKUP(B134,'07.07'!B134:P392,15,0)</f>
        <v>2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2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VLOOKUP(B135,'07.07'!B135:P393,15,0)</f>
        <v>1</v>
      </c>
      <c r="E135" s="30"/>
      <c r="F135" s="30"/>
      <c r="G135" s="30">
        <v>2</v>
      </c>
      <c r="H135" s="30"/>
      <c r="I135" s="29"/>
      <c r="J135" s="29">
        <v>1</v>
      </c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VLOOKUP(B136,'07.07'!B136:P394,15,0)</f>
        <v>0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4</v>
      </c>
      <c r="M136" s="30"/>
      <c r="N136" s="66">
        <f t="shared" si="5"/>
        <v>0</v>
      </c>
      <c r="O136" s="29"/>
      <c r="P136" s="66">
        <v>4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VLOOKUP(B137,'07.07'!B137:P395,15,0)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VLOOKUP(B138,'07.07'!B138:P396,15,0)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VLOOKUP(B139,'07.07'!B139:P397,15,0)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VLOOKUP(B140,'07.07'!B140:P398,15,0)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VLOOKUP(B141,'07.07'!B141:P399,15,0)</f>
        <v>2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1</v>
      </c>
      <c r="M141" s="30">
        <v>2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VLOOKUP(B142,'07.07'!B142:P400,15,0)</f>
        <v>6</v>
      </c>
      <c r="E142" s="30"/>
      <c r="F142" s="30"/>
      <c r="G142" s="30">
        <v>4</v>
      </c>
      <c r="H142" s="30"/>
      <c r="I142" s="29"/>
      <c r="J142" s="29">
        <v>3</v>
      </c>
      <c r="K142" s="29"/>
      <c r="L142" s="66">
        <f t="shared" si="8"/>
        <v>2</v>
      </c>
      <c r="M142" s="30">
        <v>5</v>
      </c>
      <c r="N142" s="66">
        <f t="shared" si="5"/>
        <v>-1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VLOOKUP(B143,'07.07'!B143:P401,15,0)</f>
        <v>0</v>
      </c>
      <c r="E143" s="30"/>
      <c r="F143" s="30"/>
      <c r="G143" s="30">
        <v>2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VLOOKUP(B144,'07.07'!B144:P402,15,0)</f>
        <v>0</v>
      </c>
      <c r="E144" s="30"/>
      <c r="F144" s="30"/>
      <c r="G144" s="30">
        <v>4</v>
      </c>
      <c r="H144" s="30"/>
      <c r="I144" s="29"/>
      <c r="J144" s="29"/>
      <c r="K144" s="29"/>
      <c r="L144" s="66">
        <f t="shared" si="8"/>
        <v>4</v>
      </c>
      <c r="M144" s="30"/>
      <c r="N144" s="66">
        <f t="shared" si="5"/>
        <v>0</v>
      </c>
      <c r="O144" s="29"/>
      <c r="P144" s="66">
        <v>4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VLOOKUP(B145,'07.07'!B145:P403,15,0)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VLOOKUP(B146,'07.07'!B146:P404,15,0)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VLOOKUP(B147,'07.07'!B147:P405,15,0)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VLOOKUP(B148,'07.07'!B148:P406,15,0)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VLOOKUP(B149,'07.07'!B149:P407,15,0)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VLOOKUP(B150,'07.07'!B150:P408,15,0)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VLOOKUP(B151,'07.07'!B151:P409,15,0)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VLOOKUP(B152,'07.07'!B152:P410,15,0)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VLOOKUP(B153,'07.07'!B153:P411,15,0)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VLOOKUP(B154,'07.07'!B154:P412,15,0)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VLOOKUP(B155,'07.07'!B155:P413,15,0)</f>
        <v>0</v>
      </c>
      <c r="E155" s="30"/>
      <c r="F155" s="30"/>
      <c r="G155" s="30">
        <v>2</v>
      </c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VLOOKUP(B156,'07.07'!B156:P414,15,0)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VLOOKUP(B157,'07.07'!B157:P415,15,0)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VLOOKUP(B158,'07.07'!B158:P416,15,0)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VLOOKUP(B159,'07.07'!B159:P417,15,0)</f>
        <v>3</v>
      </c>
      <c r="E159" s="30"/>
      <c r="F159" s="30"/>
      <c r="G159" s="30">
        <v>6</v>
      </c>
      <c r="H159" s="30"/>
      <c r="I159" s="29"/>
      <c r="J159" s="29"/>
      <c r="K159" s="29">
        <v>2</v>
      </c>
      <c r="L159" s="66">
        <f t="shared" si="10"/>
        <v>5</v>
      </c>
      <c r="M159" s="30">
        <v>2</v>
      </c>
      <c r="N159" s="66">
        <f t="shared" si="9"/>
        <v>0</v>
      </c>
      <c r="O159" s="29"/>
      <c r="P159" s="66">
        <v>5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VLOOKUP(B160,'07.07'!B160:P418,15,0)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VLOOKUP(B161,'07.07'!B161:P419,15,0)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VLOOKUP(B162,'07.07'!B162:P420,15,0)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VLOOKUP(B163,'07.07'!B163:P421,15,0)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VLOOKUP(B164,'07.07'!B164:P422,15,0)</f>
        <v>0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VLOOKUP(B165,'07.07'!B165:P423,15,0)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VLOOKUP(B166,'07.07'!B166:P424,15,0)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>
        <v>1</v>
      </c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VLOOKUP(B167,'07.07'!B167:P425,15,0)</f>
        <v>2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VLOOKUP(B168,'07.07'!B168:P426,15,0)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VLOOKUP(B169,'07.07'!B169:P427,15,0)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VLOOKUP(B170,'07.07'!B170:P428,15,0)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VLOOKUP(B171,'07.07'!B171:P429,15,0)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VLOOKUP(B172,'07.07'!B172:P430,15,0)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VLOOKUP(B173,'07.07'!B173:P431,15,0)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VLOOKUP(B174,'07.07'!B174:P432,15,0)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VLOOKUP(B175,'07.07'!B175:P433,15,0)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VLOOKUP(B176,'07.07'!B176:P434,15,0)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VLOOKUP(B177,'07.07'!B177:P435,15,0)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VLOOKUP(B178,'07.07'!B178:P436,15,0)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VLOOKUP(B179,'07.07'!B179:P437,15,0)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VLOOKUP(B180,'07.07'!B180:P438,15,0)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VLOOKUP(B181,'07.07'!B181:P439,15,0)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VLOOKUP(B182,'07.07'!B182:P440,15,0)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VLOOKUP(B183,'07.07'!B183:P441,15,0)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VLOOKUP(B184,'07.07'!B184:P442,15,0)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VLOOKUP(B185,'07.07'!B185:P443,15,0)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VLOOKUP(B186,'07.07'!B186:P444,15,0)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VLOOKUP(B187,'07.07'!B187:P445,15,0)</f>
        <v>4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9</v>
      </c>
      <c r="M187" s="26">
        <v>4</v>
      </c>
      <c r="N187" s="68">
        <f t="shared" si="9"/>
        <v>-1</v>
      </c>
      <c r="O187" s="37"/>
      <c r="P187" s="68">
        <v>8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VLOOKUP(B188,'07.07'!B188:P446,15,0)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VLOOKUP(B189,'07.07'!B189:P447,15,0)</f>
        <v>3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13</v>
      </c>
      <c r="M189" s="26"/>
      <c r="N189" s="68">
        <f t="shared" si="9"/>
        <v>0</v>
      </c>
      <c r="O189" s="37"/>
      <c r="P189" s="68">
        <v>13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VLOOKUP(B190,'07.07'!B190:P448,15,0)</f>
        <v>2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4</v>
      </c>
      <c r="M190" s="26">
        <v>7</v>
      </c>
      <c r="N190" s="68">
        <f t="shared" si="9"/>
        <v>0</v>
      </c>
      <c r="O190" s="37"/>
      <c r="P190" s="68">
        <v>4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VLOOKUP(B191,'07.07'!B191:P449,15,0)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VLOOKUP(B192,'07.07'!B192:P450,15,0)</f>
        <v>2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4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VLOOKUP(B193,'07.07'!B193:P451,15,0)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VLOOKUP(B194,'07.07'!B194:P452,15,0)</f>
        <v>2</v>
      </c>
      <c r="E194" s="38"/>
      <c r="F194" s="38"/>
      <c r="G194" s="26">
        <v>6</v>
      </c>
      <c r="H194" s="26"/>
      <c r="I194" s="25"/>
      <c r="J194" s="25"/>
      <c r="K194" s="25"/>
      <c r="L194" s="68">
        <f t="shared" si="11"/>
        <v>4</v>
      </c>
      <c r="M194" s="26">
        <v>4</v>
      </c>
      <c r="N194" s="68">
        <f t="shared" si="9"/>
        <v>0</v>
      </c>
      <c r="O194" s="37"/>
      <c r="P194" s="68">
        <v>4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VLOOKUP(B195,'07.07'!B195:P453,15,0)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7</v>
      </c>
      <c r="M195" s="26"/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VLOOKUP(B196,'07.07'!B196:P454,15,0)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VLOOKUP(B197,'07.07'!B197:P455,15,0)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VLOOKUP(B198,'07.07'!B198:P456,15,0)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VLOOKUP(B199,'07.07'!B199:P457,15,0)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VLOOKUP(B200,'07.07'!B200:P458,15,0)</f>
        <v>10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7</v>
      </c>
      <c r="M200" s="26">
        <v>3</v>
      </c>
      <c r="N200" s="65">
        <f t="shared" si="9"/>
        <v>0</v>
      </c>
      <c r="O200" s="25"/>
      <c r="P200" s="65">
        <v>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VLOOKUP(B201,'07.07'!B201:P459,15,0)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VLOOKUP(B202,'07.07'!B202:P460,15,0)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VLOOKUP(B203,'07.07'!B203:P461,15,0)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VLOOKUP(B204,'07.07'!B204:P462,15,0)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VLOOKUP(B205,'07.07'!B205:P463,15,0)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VLOOKUP(B206,'07.07'!B206:P464,15,0)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VLOOKUP(B207,'07.07'!B207:P465,15,0)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VLOOKUP(B208,'07.07'!B208:P466,15,0)</f>
        <v>81</v>
      </c>
      <c r="E208" s="25"/>
      <c r="F208" s="25"/>
      <c r="G208" s="25"/>
      <c r="H208" s="25"/>
      <c r="I208" s="25"/>
      <c r="J208" s="25"/>
      <c r="K208" s="25"/>
      <c r="L208" s="65">
        <f t="shared" si="12"/>
        <v>61</v>
      </c>
      <c r="M208" s="26">
        <v>20</v>
      </c>
      <c r="N208" s="65">
        <f t="shared" si="9"/>
        <v>0</v>
      </c>
      <c r="O208" s="25"/>
      <c r="P208" s="65">
        <v>61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VLOOKUP(B209,'07.07'!B209:P467,15,0)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VLOOKUP(B210,'07.07'!B210:P468,15,0)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VLOOKUP(B211,'07.07'!B211:P469,15,0)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VLOOKUP(B212,'07.07'!B212:P470,15,0)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VLOOKUP(B213,'07.07'!B213:P471,15,0)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VLOOKUP(B214,'07.07'!B214:P472,15,0)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VLOOKUP(B215,'07.07'!B215:P473,15,0)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VLOOKUP(B216,'07.07'!B216:P474,15,0)</f>
        <v>6</v>
      </c>
      <c r="E216" s="25"/>
      <c r="F216" s="25"/>
      <c r="G216" s="25">
        <v>28</v>
      </c>
      <c r="H216" s="25"/>
      <c r="I216" s="25"/>
      <c r="J216" s="25"/>
      <c r="K216" s="25"/>
      <c r="L216" s="65">
        <f t="shared" si="12"/>
        <v>27</v>
      </c>
      <c r="M216" s="26">
        <v>7</v>
      </c>
      <c r="N216" s="65">
        <f t="shared" si="13"/>
        <v>-8</v>
      </c>
      <c r="O216" s="25"/>
      <c r="P216" s="65">
        <v>19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VLOOKUP(B217,'07.07'!B217:P475,15,0)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VLOOKUP(B218,'07.07'!B218:P476,15,0)</f>
        <v>4</v>
      </c>
      <c r="E218" s="25"/>
      <c r="F218" s="25"/>
      <c r="G218" s="25">
        <v>28</v>
      </c>
      <c r="H218" s="25"/>
      <c r="I218" s="25"/>
      <c r="J218" s="25"/>
      <c r="K218" s="25"/>
      <c r="L218" s="65">
        <f t="shared" si="12"/>
        <v>28</v>
      </c>
      <c r="M218" s="26">
        <v>4</v>
      </c>
      <c r="N218" s="65">
        <f t="shared" si="13"/>
        <v>-9</v>
      </c>
      <c r="O218" s="25"/>
      <c r="P218" s="65">
        <v>19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VLOOKUP(B219,'07.07'!B219:P477,15,0)</f>
        <v>6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31</v>
      </c>
      <c r="M219" s="26">
        <v>3</v>
      </c>
      <c r="N219" s="65">
        <f t="shared" si="13"/>
        <v>-16</v>
      </c>
      <c r="O219" s="25"/>
      <c r="P219" s="65">
        <v>15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VLOOKUP(B220,'07.07'!B220:P478,15,0)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VLOOKUP(B221,'07.07'!B221:P479,15,0)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VLOOKUP(B222,'07.07'!B222:P480,15,0)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VLOOKUP(B223,'07.07'!B223:P481,15,0)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11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VLOOKUP(B224,'07.07'!B224:P482,15,0)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VLOOKUP(B225,'07.07'!B225:P483,15,0)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VLOOKUP(B226,'07.07'!B226:P484,15,0)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VLOOKUP(B227,'07.07'!B227:P485,15,0)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VLOOKUP(B228,'07.07'!B228:P486,15,0)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VLOOKUP(B229,'07.07'!B229:P487,15,0)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VLOOKUP(B230,'07.07'!B230:P488,15,0)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VLOOKUP(B231,'07.07'!B231:P489,15,0)</f>
        <v>9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6</v>
      </c>
      <c r="M231" s="26">
        <v>3</v>
      </c>
      <c r="N231" s="65">
        <f t="shared" si="13"/>
        <v>0</v>
      </c>
      <c r="O231" s="25"/>
      <c r="P231" s="65">
        <v>6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VLOOKUP(B232,'07.07'!B232:P490,15,0)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VLOOKUP(B233,'07.07'!B233:P491,15,0)</f>
        <v>13</v>
      </c>
      <c r="E233" s="25"/>
      <c r="F233" s="25"/>
      <c r="G233" s="25"/>
      <c r="H233" s="25"/>
      <c r="I233" s="25"/>
      <c r="J233" s="25"/>
      <c r="K233" s="25"/>
      <c r="L233" s="65">
        <f t="shared" si="14"/>
        <v>10</v>
      </c>
      <c r="M233" s="26">
        <v>3</v>
      </c>
      <c r="N233" s="65">
        <f t="shared" si="13"/>
        <v>0</v>
      </c>
      <c r="O233" s="25"/>
      <c r="P233" s="65">
        <v>10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VLOOKUP(B234,'07.07'!B234:P492,15,0)</f>
        <v>5</v>
      </c>
      <c r="E234" s="25"/>
      <c r="F234" s="25"/>
      <c r="G234" s="25"/>
      <c r="H234" s="25"/>
      <c r="I234" s="25"/>
      <c r="J234" s="25"/>
      <c r="K234" s="25"/>
      <c r="L234" s="65">
        <f t="shared" si="14"/>
        <v>4</v>
      </c>
      <c r="M234" s="26">
        <v>1</v>
      </c>
      <c r="N234" s="65">
        <f t="shared" si="13"/>
        <v>0</v>
      </c>
      <c r="O234" s="25"/>
      <c r="P234" s="65">
        <v>4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VLOOKUP(B235,'07.07'!B235:P493,15,0)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VLOOKUP(B236,'07.07'!B236:P494,15,0)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VLOOKUP(B237,'07.07'!B237:P495,15,0)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VLOOKUP(B238,'07.07'!B238:P496,15,0)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VLOOKUP(B239,'07.07'!B239:P497,15,0)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VLOOKUP(B240,'07.07'!B240:P498,15,0)</f>
        <v>24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24</v>
      </c>
      <c r="M240" s="26"/>
      <c r="N240" s="65">
        <f t="shared" si="13"/>
        <v>0</v>
      </c>
      <c r="O240" s="25"/>
      <c r="P240" s="65">
        <v>24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VLOOKUP(B241,'07.07'!B241:P499,15,0)</f>
        <v>24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24</v>
      </c>
      <c r="M241" s="26"/>
      <c r="N241" s="65">
        <f t="shared" si="13"/>
        <v>0</v>
      </c>
      <c r="O241" s="25"/>
      <c r="P241" s="65">
        <v>24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VLOOKUP(B242,'07.07'!B242:P500,15,0)</f>
        <v>24</v>
      </c>
      <c r="E242" s="25"/>
      <c r="F242" s="25"/>
      <c r="G242" s="25"/>
      <c r="H242" s="25"/>
      <c r="I242" s="25"/>
      <c r="J242" s="25"/>
      <c r="K242" s="25"/>
      <c r="L242" s="65">
        <f t="shared" si="15"/>
        <v>24</v>
      </c>
      <c r="M242" s="26"/>
      <c r="N242" s="65">
        <f t="shared" si="13"/>
        <v>0</v>
      </c>
      <c r="O242" s="25"/>
      <c r="P242" s="65">
        <v>24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VLOOKUP(B243,'07.07'!B243:P501,15,0)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VLOOKUP(B244,'07.07'!B244:P502,15,0)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VLOOKUP(B245,'07.07'!B245:P503,15,0)</f>
        <v>72</v>
      </c>
      <c r="E245" s="25"/>
      <c r="F245" s="25"/>
      <c r="G245" s="25"/>
      <c r="H245" s="25"/>
      <c r="I245" s="25"/>
      <c r="J245" s="25"/>
      <c r="K245" s="25"/>
      <c r="L245" s="65">
        <f t="shared" si="15"/>
        <v>59</v>
      </c>
      <c r="M245" s="26">
        <v>13</v>
      </c>
      <c r="N245" s="65">
        <f t="shared" si="13"/>
        <v>0</v>
      </c>
      <c r="O245" s="25"/>
      <c r="P245" s="65">
        <v>59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VLOOKUP(B246,'07.07'!B246:P504,15,0)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VLOOKUP(B247,'07.07'!B247:P505,15,0)</f>
        <v>43</v>
      </c>
      <c r="E247" s="25"/>
      <c r="F247" s="25"/>
      <c r="G247" s="25"/>
      <c r="H247" s="25"/>
      <c r="I247" s="25"/>
      <c r="J247" s="25"/>
      <c r="K247" s="25"/>
      <c r="L247" s="65">
        <f t="shared" si="15"/>
        <v>42</v>
      </c>
      <c r="M247" s="26">
        <v>1</v>
      </c>
      <c r="N247" s="65">
        <f t="shared" si="13"/>
        <v>0</v>
      </c>
      <c r="O247" s="25"/>
      <c r="P247" s="65">
        <v>42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VLOOKUP(B248,'07.07'!B248:P506,15,0)</f>
        <v>30</v>
      </c>
      <c r="E248" s="25"/>
      <c r="F248" s="25"/>
      <c r="G248" s="25"/>
      <c r="H248" s="25"/>
      <c r="I248" s="25"/>
      <c r="J248" s="25"/>
      <c r="K248" s="25"/>
      <c r="L248" s="65">
        <f t="shared" si="15"/>
        <v>29</v>
      </c>
      <c r="M248" s="26">
        <v>1</v>
      </c>
      <c r="N248" s="65">
        <f t="shared" si="13"/>
        <v>0</v>
      </c>
      <c r="O248" s="25"/>
      <c r="P248" s="65">
        <v>29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VLOOKUP(B249,'07.07'!B249:P507,15,0)</f>
        <v>34</v>
      </c>
      <c r="E249" s="25"/>
      <c r="F249" s="25"/>
      <c r="G249" s="25"/>
      <c r="H249" s="25"/>
      <c r="I249" s="25"/>
      <c r="J249" s="25"/>
      <c r="K249" s="25"/>
      <c r="L249" s="65">
        <f t="shared" si="15"/>
        <v>31</v>
      </c>
      <c r="M249" s="26">
        <v>3</v>
      </c>
      <c r="N249" s="65">
        <f t="shared" si="13"/>
        <v>0</v>
      </c>
      <c r="O249" s="25"/>
      <c r="P249" s="65">
        <v>31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VLOOKUP(B250,'07.07'!B250:P508,15,0)</f>
        <v>22</v>
      </c>
      <c r="E250" s="25"/>
      <c r="F250" s="25"/>
      <c r="G250" s="25"/>
      <c r="H250" s="25"/>
      <c r="I250" s="25"/>
      <c r="J250" s="25"/>
      <c r="K250" s="25"/>
      <c r="L250" s="65">
        <f t="shared" si="15"/>
        <v>18</v>
      </c>
      <c r="M250" s="26">
        <v>4</v>
      </c>
      <c r="N250" s="65">
        <f t="shared" si="13"/>
        <v>0</v>
      </c>
      <c r="O250" s="25"/>
      <c r="P250" s="65">
        <v>18</v>
      </c>
    </row>
    <row r="251" spans="1:16" hidden="1" x14ac:dyDescent="0.25">
      <c r="A251" s="32"/>
      <c r="B251" s="33"/>
      <c r="C251" s="34"/>
      <c r="D251" s="67" t="e">
        <f>VLOOKUP(B251,'07.07'!B251:P509,15,0)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VLOOKUP(B252,'07.07'!B252:P510,15,0)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VLOOKUP(B253,'07.07'!B253:P511,15,0)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VLOOKUP(B254,'07.07'!B254:P512,15,0)</f>
        <v>11</v>
      </c>
      <c r="E254" s="29"/>
      <c r="F254" s="29"/>
      <c r="G254" s="29">
        <v>15</v>
      </c>
      <c r="H254" s="29"/>
      <c r="I254" s="29"/>
      <c r="J254" s="29"/>
      <c r="K254" s="29"/>
      <c r="L254" s="66">
        <f>D254+G254+H254-I254-J254-K254-M254</f>
        <v>26</v>
      </c>
      <c r="M254" s="30"/>
      <c r="N254" s="66">
        <f t="shared" si="13"/>
        <v>0</v>
      </c>
      <c r="O254" s="29"/>
      <c r="P254" s="66">
        <v>26</v>
      </c>
    </row>
    <row r="255" spans="1:16" hidden="1" x14ac:dyDescent="0.25">
      <c r="A255" s="32"/>
      <c r="B255" s="33"/>
      <c r="C255" s="34"/>
      <c r="D255" s="67" t="e">
        <f>VLOOKUP(B255,'07.07'!B255:P513,15,0)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VLOOKUP(B256,'07.07'!B256:P514,15,0)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VLOOKUP(B257,'07.07'!B257:P515,15,0)</f>
        <v>5</v>
      </c>
      <c r="E257" s="25"/>
      <c r="F257" s="25"/>
      <c r="G257" s="25">
        <v>10</v>
      </c>
      <c r="H257" s="25"/>
      <c r="I257" s="25"/>
      <c r="J257" s="25"/>
      <c r="K257" s="25"/>
      <c r="L257" s="65">
        <f>D257+G257+H257-I257-J257-K257-M257</f>
        <v>15</v>
      </c>
      <c r="M257" s="26"/>
      <c r="N257" s="65">
        <f t="shared" si="13"/>
        <v>0</v>
      </c>
      <c r="O257" s="25"/>
      <c r="P257" s="65">
        <v>15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VLOOKUP(B258,'07.07'!B258:P516,15,0)</f>
        <v>4</v>
      </c>
      <c r="E258" s="25"/>
      <c r="F258" s="25"/>
      <c r="G258" s="25">
        <v>50</v>
      </c>
      <c r="H258" s="25"/>
      <c r="I258" s="25"/>
      <c r="J258" s="25"/>
      <c r="K258" s="25"/>
      <c r="L258" s="65">
        <f t="shared" ref="L258:L266" si="16">D258+G258+H258-I258-J258-K258-M258</f>
        <v>42</v>
      </c>
      <c r="M258" s="26">
        <v>12</v>
      </c>
      <c r="N258" s="65">
        <f t="shared" si="13"/>
        <v>0</v>
      </c>
      <c r="O258" s="25"/>
      <c r="P258" s="65">
        <v>42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VLOOKUP(B259,'07.07'!B259:P517,15,0)</f>
        <v>1</v>
      </c>
      <c r="E259" s="25"/>
      <c r="F259" s="25"/>
      <c r="G259" s="25">
        <v>30</v>
      </c>
      <c r="H259" s="25"/>
      <c r="I259" s="25"/>
      <c r="J259" s="25"/>
      <c r="K259" s="25"/>
      <c r="L259" s="65">
        <f t="shared" si="16"/>
        <v>28</v>
      </c>
      <c r="M259" s="26">
        <v>3</v>
      </c>
      <c r="N259" s="65">
        <f t="shared" si="13"/>
        <v>0</v>
      </c>
      <c r="O259" s="25"/>
      <c r="P259" s="65">
        <v>28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VLOOKUP(B260,'07.07'!B260:P518,15,0)</f>
        <v>3</v>
      </c>
      <c r="E260" s="25"/>
      <c r="F260" s="25"/>
      <c r="G260" s="25">
        <v>10</v>
      </c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VLOOKUP(B261,'07.07'!B261:P519,15,0)</f>
        <v>9</v>
      </c>
      <c r="E261" s="25"/>
      <c r="F261" s="25"/>
      <c r="G261" s="25"/>
      <c r="H261" s="25"/>
      <c r="I261" s="25"/>
      <c r="J261" s="25"/>
      <c r="K261" s="25"/>
      <c r="L261" s="65">
        <f t="shared" si="16"/>
        <v>9</v>
      </c>
      <c r="M261" s="26"/>
      <c r="N261" s="65">
        <f t="shared" si="13"/>
        <v>0</v>
      </c>
      <c r="O261" s="25"/>
      <c r="P261" s="65">
        <v>9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VLOOKUP(B262,'07.07'!B262:P520,15,0)</f>
        <v>0</v>
      </c>
      <c r="E262" s="25"/>
      <c r="F262" s="25"/>
      <c r="G262" s="25">
        <v>10</v>
      </c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VLOOKUP(B263,'07.07'!B263:P521,15,0)</f>
        <v>0</v>
      </c>
      <c r="E263" s="25"/>
      <c r="F263" s="25"/>
      <c r="G263" s="25">
        <v>10</v>
      </c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VLOOKUP(B264,'07.07'!B264:P522,15,0)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VLOOKUP(B265,'07.07'!B265:P523,15,0)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VLOOKUP(B266,'07.07'!B266:P524,15,0)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3" activePane="bottomRight" state="frozen"/>
      <selection activeCell="R258" sqref="R258"/>
      <selection pane="topRight" activeCell="R258" sqref="R258"/>
      <selection pane="bottomLeft" activeCell="R258" sqref="R258"/>
      <selection pane="bottomRight" activeCell="I261" sqref="I26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339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73" t="s">
        <v>1</v>
      </c>
      <c r="B4" s="73" t="s">
        <v>2</v>
      </c>
      <c r="C4" s="77" t="s">
        <v>3</v>
      </c>
      <c r="D4" s="71" t="s">
        <v>4</v>
      </c>
      <c r="E4" s="75" t="s">
        <v>5</v>
      </c>
      <c r="F4" s="76"/>
      <c r="G4" s="75" t="s">
        <v>6</v>
      </c>
      <c r="H4" s="76"/>
      <c r="I4" s="71" t="s">
        <v>7</v>
      </c>
      <c r="J4" s="71" t="s">
        <v>8</v>
      </c>
      <c r="K4" s="71" t="s">
        <v>9</v>
      </c>
      <c r="L4" s="71" t="s">
        <v>10</v>
      </c>
      <c r="M4" s="71" t="s">
        <v>11</v>
      </c>
      <c r="N4" s="71" t="s">
        <v>12</v>
      </c>
      <c r="O4" s="71" t="s">
        <v>13</v>
      </c>
      <c r="P4" s="71" t="s">
        <v>328</v>
      </c>
    </row>
    <row r="5" spans="1:16" ht="41.25" customHeight="1" x14ac:dyDescent="0.25">
      <c r="A5" s="74"/>
      <c r="B5" s="74"/>
      <c r="C5" s="78"/>
      <c r="D5" s="72"/>
      <c r="E5" s="16" t="s">
        <v>14</v>
      </c>
      <c r="F5" s="16" t="s">
        <v>15</v>
      </c>
      <c r="G5" s="16" t="s">
        <v>14</v>
      </c>
      <c r="H5" s="16" t="s">
        <v>15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VLOOKUP(B8,'08.07'!B8:P266,15,0)</f>
        <v>0</v>
      </c>
      <c r="E8" s="30"/>
      <c r="F8" s="30"/>
      <c r="G8" s="30">
        <v>12</v>
      </c>
      <c r="H8" s="30"/>
      <c r="I8" s="29"/>
      <c r="J8" s="29"/>
      <c r="K8" s="29"/>
      <c r="L8" s="66">
        <f t="shared" ref="L8:L71" si="0">D8+G8+H8-I8-J8-K8-M8</f>
        <v>0</v>
      </c>
      <c r="M8" s="30">
        <v>12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VLOOKUP(B9,'08.07'!B9:P267,15,0)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VLOOKUP(B10,'08.07'!B10:P268,15,0)</f>
        <v>0</v>
      </c>
      <c r="E10" s="30"/>
      <c r="F10" s="30"/>
      <c r="G10" s="30">
        <v>12</v>
      </c>
      <c r="H10" s="30"/>
      <c r="I10" s="29"/>
      <c r="J10" s="29"/>
      <c r="K10" s="29"/>
      <c r="L10" s="66">
        <f t="shared" si="0"/>
        <v>0</v>
      </c>
      <c r="M10" s="30">
        <v>12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VLOOKUP(B11,'08.07'!B11:P269,15,0)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-1</v>
      </c>
      <c r="M11" s="30">
        <v>9</v>
      </c>
      <c r="N11" s="66">
        <f t="shared" si="1"/>
        <v>1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VLOOKUP(B12,'08.07'!B12:P270,15,0)</f>
        <v>0</v>
      </c>
      <c r="E12" s="30"/>
      <c r="F12" s="30"/>
      <c r="G12" s="30">
        <v>18</v>
      </c>
      <c r="H12" s="30"/>
      <c r="I12" s="29"/>
      <c r="J12" s="29">
        <v>1</v>
      </c>
      <c r="K12" s="29">
        <v>1</v>
      </c>
      <c r="L12" s="66">
        <f t="shared" si="0"/>
        <v>0</v>
      </c>
      <c r="M12" s="30">
        <v>16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VLOOKUP(B13,'08.07'!B13:P271,15,0)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VLOOKUP(B14,'08.07'!B14:P272,15,0)</f>
        <v>0</v>
      </c>
      <c r="E14" s="30"/>
      <c r="F14" s="30"/>
      <c r="G14" s="30">
        <v>18</v>
      </c>
      <c r="H14" s="30"/>
      <c r="I14" s="29"/>
      <c r="J14" s="29"/>
      <c r="K14" s="29"/>
      <c r="L14" s="66">
        <f t="shared" si="0"/>
        <v>1</v>
      </c>
      <c r="M14" s="30">
        <v>17</v>
      </c>
      <c r="N14" s="66">
        <f t="shared" si="1"/>
        <v>-1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VLOOKUP(B15,'08.07'!B15:P273,15,0)</f>
        <v>0</v>
      </c>
      <c r="E15" s="30"/>
      <c r="F15" s="30"/>
      <c r="G15" s="30">
        <v>12</v>
      </c>
      <c r="H15" s="30"/>
      <c r="I15" s="29"/>
      <c r="J15" s="29"/>
      <c r="K15" s="29">
        <v>2</v>
      </c>
      <c r="L15" s="66">
        <f t="shared" si="0"/>
        <v>0</v>
      </c>
      <c r="M15" s="30">
        <v>10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VLOOKUP(B16,'08.07'!B16:P274,15,0)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VLOOKUP(B17,'08.07'!B17:P275,15,0)</f>
        <v>0</v>
      </c>
      <c r="E17" s="30"/>
      <c r="F17" s="30"/>
      <c r="G17" s="30">
        <v>12</v>
      </c>
      <c r="H17" s="30"/>
      <c r="I17" s="29"/>
      <c r="J17" s="29"/>
      <c r="K17" s="29"/>
      <c r="L17" s="66">
        <f t="shared" si="0"/>
        <v>0</v>
      </c>
      <c r="M17" s="30">
        <v>12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VLOOKUP(B18,'08.07'!B18:P276,15,0)</f>
        <v>0</v>
      </c>
      <c r="E18" s="30"/>
      <c r="F18" s="30"/>
      <c r="G18" s="30">
        <v>12</v>
      </c>
      <c r="H18" s="30"/>
      <c r="I18" s="29"/>
      <c r="J18" s="29"/>
      <c r="K18" s="29"/>
      <c r="L18" s="66">
        <f t="shared" si="0"/>
        <v>0</v>
      </c>
      <c r="M18" s="30">
        <v>12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VLOOKUP(B19,'08.07'!B19:P277,15,0)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VLOOKUP(B20,'08.07'!B20:P278,15,0)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VLOOKUP(B21,'08.07'!B21:P279,15,0)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VLOOKUP(B22,'08.07'!B22:P280,15,0)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VLOOKUP(B23,'08.07'!B23:P281,15,0)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VLOOKUP(B24,'08.07'!B24:P282,15,0)</f>
        <v>0</v>
      </c>
      <c r="E24" s="30"/>
      <c r="F24" s="30"/>
      <c r="G24" s="30">
        <v>12</v>
      </c>
      <c r="H24" s="30"/>
      <c r="I24" s="29"/>
      <c r="J24" s="29"/>
      <c r="K24" s="29">
        <v>4</v>
      </c>
      <c r="L24" s="66">
        <f t="shared" si="0"/>
        <v>0</v>
      </c>
      <c r="M24" s="30">
        <v>8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VLOOKUP(B25,'08.07'!B25:P283,15,0)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VLOOKUP(B26,'08.07'!B26:P284,15,0)</f>
        <v>0</v>
      </c>
      <c r="E26" s="30"/>
      <c r="F26" s="30"/>
      <c r="G26" s="30">
        <v>12</v>
      </c>
      <c r="H26" s="30"/>
      <c r="I26" s="29"/>
      <c r="J26" s="29"/>
      <c r="K26" s="29"/>
      <c r="L26" s="66">
        <f t="shared" si="0"/>
        <v>0</v>
      </c>
      <c r="M26" s="30">
        <v>12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VLOOKUP(B27,'08.07'!B27:P285,15,0)</f>
        <v>8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9</v>
      </c>
      <c r="M27" s="30">
        <v>19</v>
      </c>
      <c r="N27" s="66">
        <f t="shared" si="1"/>
        <v>0</v>
      </c>
      <c r="O27" s="29"/>
      <c r="P27" s="66">
        <v>9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VLOOKUP(B28,'08.07'!B28:P286,15,0)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VLOOKUP(B29,'08.07'!B29:P287,15,0)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VLOOKUP(B30,'08.07'!B30:P288,15,0)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VLOOKUP(B31,'08.07'!B31:P289,15,0)</f>
        <v>0</v>
      </c>
      <c r="E31" s="30"/>
      <c r="F31" s="30"/>
      <c r="G31" s="30">
        <v>6</v>
      </c>
      <c r="H31" s="30"/>
      <c r="I31" s="29"/>
      <c r="J31" s="29"/>
      <c r="K31" s="29"/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VLOOKUP(B32,'08.07'!B32:P290,15,0)</f>
        <v>0</v>
      </c>
      <c r="E32" s="30"/>
      <c r="F32" s="30"/>
      <c r="G32" s="30">
        <v>15</v>
      </c>
      <c r="H32" s="30"/>
      <c r="I32" s="29"/>
      <c r="J32" s="29"/>
      <c r="K32" s="29">
        <v>1</v>
      </c>
      <c r="L32" s="66">
        <f t="shared" si="0"/>
        <v>0</v>
      </c>
      <c r="M32" s="30">
        <v>14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VLOOKUP(B33,'08.07'!B33:P291,15,0)</f>
        <v>0</v>
      </c>
      <c r="E33" s="30"/>
      <c r="F33" s="30"/>
      <c r="G33" s="30">
        <v>20</v>
      </c>
      <c r="H33" s="30"/>
      <c r="I33" s="29"/>
      <c r="J33" s="29"/>
      <c r="K33" s="29"/>
      <c r="L33" s="66">
        <f t="shared" si="0"/>
        <v>0</v>
      </c>
      <c r="M33" s="30">
        <v>20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VLOOKUP(B34,'08.07'!B34:P292,15,0)</f>
        <v>0</v>
      </c>
      <c r="E34" s="30"/>
      <c r="F34" s="30"/>
      <c r="G34" s="30">
        <v>16</v>
      </c>
      <c r="H34" s="30"/>
      <c r="I34" s="29"/>
      <c r="J34" s="29"/>
      <c r="K34" s="29"/>
      <c r="L34" s="66">
        <f t="shared" si="0"/>
        <v>0</v>
      </c>
      <c r="M34" s="30">
        <v>16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VLOOKUP(B35,'08.07'!B35:P293,15,0)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VLOOKUP(B36,'08.07'!B36:P294,15,0)</f>
        <v>0</v>
      </c>
      <c r="E36" s="30"/>
      <c r="F36" s="30"/>
      <c r="G36" s="30">
        <v>12</v>
      </c>
      <c r="H36" s="30"/>
      <c r="I36" s="29"/>
      <c r="J36" s="29"/>
      <c r="K36" s="29"/>
      <c r="L36" s="66">
        <f t="shared" si="0"/>
        <v>0</v>
      </c>
      <c r="M36" s="30">
        <v>12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VLOOKUP(B37,'08.07'!B37:P295,15,0)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VLOOKUP(B38,'08.07'!B38:P296,15,0)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VLOOKUP(B39,'08.07'!B39:P297,15,0)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VLOOKUP(B40,'08.07'!B40:P298,15,0)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VLOOKUP(B41,'08.07'!B41:P299,15,0)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VLOOKUP(B42,'08.07'!B42:P300,15,0)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VLOOKUP(B43,'08.07'!B43:P301,15,0)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VLOOKUP(B44,'08.07'!B44:P302,15,0)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VLOOKUP(B45,'08.07'!B45:P303,15,0)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VLOOKUP(B46,'08.07'!B46:P304,15,0)</f>
        <v>0</v>
      </c>
      <c r="E46" s="30"/>
      <c r="F46" s="30"/>
      <c r="G46" s="30">
        <v>12</v>
      </c>
      <c r="H46" s="30"/>
      <c r="I46" s="29"/>
      <c r="J46" s="29"/>
      <c r="K46" s="29">
        <v>5</v>
      </c>
      <c r="L46" s="66">
        <f t="shared" si="0"/>
        <v>0</v>
      </c>
      <c r="M46" s="30">
        <v>7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VLOOKUP(B47,'08.07'!B47:P305,15,0)</f>
        <v>0</v>
      </c>
      <c r="E47" s="30"/>
      <c r="F47" s="30"/>
      <c r="G47" s="30">
        <v>12</v>
      </c>
      <c r="H47" s="30"/>
      <c r="I47" s="29"/>
      <c r="J47" s="29"/>
      <c r="K47" s="29">
        <v>7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VLOOKUP(B48,'08.07'!B48:P306,15,0)</f>
        <v>0</v>
      </c>
      <c r="E48" s="30"/>
      <c r="F48" s="30"/>
      <c r="G48" s="30">
        <v>12</v>
      </c>
      <c r="H48" s="30"/>
      <c r="I48" s="29"/>
      <c r="J48" s="29"/>
      <c r="K48" s="29"/>
      <c r="L48" s="66">
        <f t="shared" si="0"/>
        <v>0</v>
      </c>
      <c r="M48" s="30">
        <v>12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VLOOKUP(B49,'08.07'!B49:P307,15,0)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VLOOKUP(B50,'08.07'!B50:P308,15,0)</f>
        <v>0</v>
      </c>
      <c r="E50" s="30"/>
      <c r="F50" s="30"/>
      <c r="G50" s="30">
        <v>8</v>
      </c>
      <c r="H50" s="30"/>
      <c r="I50" s="29"/>
      <c r="J50" s="29"/>
      <c r="K50" s="29"/>
      <c r="L50" s="66">
        <f t="shared" si="0"/>
        <v>0</v>
      </c>
      <c r="M50" s="30">
        <v>8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VLOOKUP(B51,'08.07'!B51:P309,15,0)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VLOOKUP(B52,'08.07'!B52:P310,15,0)</f>
        <v>0</v>
      </c>
      <c r="E52" s="30"/>
      <c r="F52" s="30"/>
      <c r="G52" s="30">
        <v>10</v>
      </c>
      <c r="H52" s="30"/>
      <c r="I52" s="29"/>
      <c r="J52" s="29"/>
      <c r="K52" s="29"/>
      <c r="L52" s="66">
        <f t="shared" si="0"/>
        <v>0</v>
      </c>
      <c r="M52" s="30">
        <v>10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VLOOKUP(B53,'08.07'!B53:P311,15,0)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VLOOKUP(B54,'08.07'!B54:P312,15,0)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VLOOKUP(B55,'08.07'!B55:P313,15,0)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VLOOKUP(B56,'08.07'!B56:P314,15,0)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VLOOKUP(B57,'08.07'!B57:P315,15,0)</f>
        <v>0</v>
      </c>
      <c r="E57" s="30"/>
      <c r="F57" s="30"/>
      <c r="G57" s="30">
        <v>10</v>
      </c>
      <c r="H57" s="30"/>
      <c r="I57" s="29"/>
      <c r="J57" s="29"/>
      <c r="K57" s="29"/>
      <c r="L57" s="66">
        <f t="shared" si="0"/>
        <v>0</v>
      </c>
      <c r="M57" s="30">
        <v>10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VLOOKUP(B58,'08.07'!B58:P316,15,0)</f>
        <v>0</v>
      </c>
      <c r="E58" s="30"/>
      <c r="F58" s="30"/>
      <c r="G58" s="30">
        <v>12</v>
      </c>
      <c r="H58" s="30"/>
      <c r="I58" s="29"/>
      <c r="J58" s="29"/>
      <c r="K58" s="29">
        <v>10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VLOOKUP(B59,'08.07'!B59:P317,15,0)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VLOOKUP(B60,'08.07'!B60:P318,15,0)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0</v>
      </c>
      <c r="M60" s="30">
        <v>12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VLOOKUP(B61,'08.07'!B61:P319,15,0)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VLOOKUP(B62,'08.07'!B62:P320,15,0)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VLOOKUP(B63,'08.07'!B63:P321,15,0)</f>
        <v>0</v>
      </c>
      <c r="E63" s="30"/>
      <c r="F63" s="30"/>
      <c r="G63" s="30">
        <v>12</v>
      </c>
      <c r="H63" s="30"/>
      <c r="I63" s="29"/>
      <c r="J63" s="29"/>
      <c r="K63" s="29"/>
      <c r="L63" s="66">
        <f t="shared" si="0"/>
        <v>0</v>
      </c>
      <c r="M63" s="30">
        <v>12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VLOOKUP(B64,'08.07'!B64:P322,15,0)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VLOOKUP(B65,'08.07'!B65:P323,15,0)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VLOOKUP(B66,'08.07'!B66:P324,15,0)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VLOOKUP(B67,'08.07'!B67:P325,15,0)</f>
        <v>0</v>
      </c>
      <c r="E67" s="30"/>
      <c r="F67" s="30"/>
      <c r="G67" s="30">
        <v>32</v>
      </c>
      <c r="H67" s="30"/>
      <c r="I67" s="29"/>
      <c r="J67" s="29"/>
      <c r="K67" s="29">
        <v>1</v>
      </c>
      <c r="L67" s="66">
        <f t="shared" si="0"/>
        <v>0</v>
      </c>
      <c r="M67" s="30">
        <v>31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VLOOKUP(B68,'08.07'!B68:P326,15,0)</f>
        <v>0</v>
      </c>
      <c r="E68" s="30"/>
      <c r="F68" s="30"/>
      <c r="G68" s="30">
        <v>12</v>
      </c>
      <c r="H68" s="30"/>
      <c r="I68" s="29"/>
      <c r="J68" s="29"/>
      <c r="K68" s="29">
        <v>4</v>
      </c>
      <c r="L68" s="66">
        <f t="shared" si="0"/>
        <v>0</v>
      </c>
      <c r="M68" s="30">
        <v>8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VLOOKUP(B69,'08.07'!B69:P327,15,0)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VLOOKUP(B70,'08.07'!B70:P328,15,0)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VLOOKUP(B71,'08.07'!B71:P329,15,0)</f>
        <v>0</v>
      </c>
      <c r="E71" s="30"/>
      <c r="F71" s="30"/>
      <c r="G71" s="30">
        <v>10</v>
      </c>
      <c r="H71" s="30"/>
      <c r="I71" s="29"/>
      <c r="J71" s="29"/>
      <c r="K71" s="29"/>
      <c r="L71" s="66">
        <f t="shared" si="0"/>
        <v>0</v>
      </c>
      <c r="M71" s="30">
        <v>10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VLOOKUP(B72,'08.07'!B72:P330,15,0)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VLOOKUP(B73,'08.07'!B73:P331,15,0)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VLOOKUP(B74,'08.07'!B74:P332,15,0)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VLOOKUP(B75,'08.07'!B75:P333,15,0)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VLOOKUP(B76,'08.07'!B76:P334,15,0)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VLOOKUP(B77,'08.07'!B77:P335,15,0)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VLOOKUP(B78,'08.07'!B78:P336,15,0)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VLOOKUP(B79,'08.07'!B79:P337,15,0)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VLOOKUP(B80,'08.07'!B80:P338,15,0)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VLOOKUP(B81,'08.07'!B81:P339,15,0)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VLOOKUP(B82,'08.07'!B82:P340,15,0)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VLOOKUP(B83,'08.07'!B83:P341,15,0)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VLOOKUP(B84,'08.07'!B84:P342,15,0)</f>
        <v>0</v>
      </c>
      <c r="E84" s="30"/>
      <c r="F84" s="30"/>
      <c r="G84" s="30">
        <v>10</v>
      </c>
      <c r="H84" s="30"/>
      <c r="I84" s="29"/>
      <c r="J84" s="29"/>
      <c r="K84" s="29">
        <v>1</v>
      </c>
      <c r="L84" s="66">
        <f>D84+G84+H84-I84-J84-K84-M84</f>
        <v>0</v>
      </c>
      <c r="M84" s="30">
        <v>9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VLOOKUP(B85,'08.07'!B85:P343,15,0)</f>
        <v>0</v>
      </c>
      <c r="E85" s="30"/>
      <c r="F85" s="30"/>
      <c r="G85" s="30">
        <v>8</v>
      </c>
      <c r="H85" s="30"/>
      <c r="I85" s="29"/>
      <c r="J85" s="29"/>
      <c r="K85" s="29"/>
      <c r="L85" s="66">
        <f t="shared" ref="L85:L102" si="4">D85+G85+H85-I85-J85-K85-M85</f>
        <v>1</v>
      </c>
      <c r="M85" s="30">
        <v>7</v>
      </c>
      <c r="N85" s="66">
        <f t="shared" ref="N85:N148" si="5">P85-L85</f>
        <v>-1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VLOOKUP(B86,'08.07'!B86:P344,15,0)</f>
        <v>4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4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VLOOKUP(B87,'08.07'!B87:P345,15,0)</f>
        <v>0</v>
      </c>
      <c r="E87" s="30"/>
      <c r="F87" s="30"/>
      <c r="G87" s="30">
        <v>10</v>
      </c>
      <c r="H87" s="30"/>
      <c r="I87" s="29"/>
      <c r="J87" s="29"/>
      <c r="K87" s="29"/>
      <c r="L87" s="66">
        <f t="shared" si="4"/>
        <v>0</v>
      </c>
      <c r="M87" s="30">
        <v>10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VLOOKUP(B88,'08.07'!B88:P346,15,0)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VLOOKUP(B89,'08.07'!B89:P347,15,0)</f>
        <v>0</v>
      </c>
      <c r="E89" s="30"/>
      <c r="F89" s="30"/>
      <c r="G89" s="30">
        <v>40</v>
      </c>
      <c r="H89" s="30"/>
      <c r="I89" s="29"/>
      <c r="J89" s="29"/>
      <c r="K89" s="29">
        <v>1</v>
      </c>
      <c r="L89" s="66">
        <f t="shared" si="4"/>
        <v>-1</v>
      </c>
      <c r="M89" s="30">
        <v>40</v>
      </c>
      <c r="N89" s="66">
        <f t="shared" si="5"/>
        <v>1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VLOOKUP(B90,'08.07'!B90:P348,15,0)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VLOOKUP(B91,'08.07'!B91:P349,15,0)</f>
        <v>0</v>
      </c>
      <c r="E91" s="30"/>
      <c r="F91" s="30"/>
      <c r="G91" s="30">
        <v>150</v>
      </c>
      <c r="H91" s="30"/>
      <c r="I91" s="29"/>
      <c r="J91" s="29"/>
      <c r="K91" s="29"/>
      <c r="L91" s="66">
        <f>D91+G91+H91-I91-J91-K91-M91-M92*3-M93*5</f>
        <v>-57</v>
      </c>
      <c r="M91" s="30">
        <v>22</v>
      </c>
      <c r="N91" s="66">
        <f t="shared" si="5"/>
        <v>57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VLOOKUP(B92,'08.07'!B92:P350,15,0)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25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VLOOKUP(B93,'08.07'!B93:P351,15,0)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22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VLOOKUP(B94,'08.07'!B94:P352,15,0)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VLOOKUP(B95,'08.07'!B95:P353,15,0)</f>
        <v>0</v>
      </c>
      <c r="E95" s="30"/>
      <c r="F95" s="30"/>
      <c r="G95" s="30">
        <v>8</v>
      </c>
      <c r="H95" s="30"/>
      <c r="I95" s="29"/>
      <c r="J95" s="29"/>
      <c r="K95" s="29"/>
      <c r="L95" s="66">
        <f t="shared" si="4"/>
        <v>0</v>
      </c>
      <c r="M95" s="30">
        <v>8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VLOOKUP(B96,'08.07'!B96:P354,15,0)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VLOOKUP(B97,'08.07'!B97:P355,15,0)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VLOOKUP(B98,'08.07'!B98:P356,15,0)</f>
        <v>0</v>
      </c>
      <c r="E98" s="30"/>
      <c r="F98" s="30"/>
      <c r="G98" s="30">
        <v>8</v>
      </c>
      <c r="H98" s="30"/>
      <c r="I98" s="29"/>
      <c r="J98" s="29"/>
      <c r="K98" s="29"/>
      <c r="L98" s="66">
        <f t="shared" si="4"/>
        <v>0</v>
      </c>
      <c r="M98" s="30">
        <v>8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VLOOKUP(B99,'08.07'!B99:P357,15,0)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VLOOKUP(B100,'08.07'!B100:P358,15,0)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VLOOKUP(B101,'08.07'!B101:P359,15,0)</f>
        <v>0</v>
      </c>
      <c r="E101" s="30"/>
      <c r="F101" s="30"/>
      <c r="G101" s="30">
        <v>30</v>
      </c>
      <c r="H101" s="30"/>
      <c r="I101" s="29"/>
      <c r="J101" s="29"/>
      <c r="K101" s="29"/>
      <c r="L101" s="66">
        <f t="shared" si="4"/>
        <v>-3</v>
      </c>
      <c r="M101" s="30">
        <v>33</v>
      </c>
      <c r="N101" s="66">
        <f t="shared" si="5"/>
        <v>3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VLOOKUP(B102,'08.07'!B102:P360,15,0)</f>
        <v>0</v>
      </c>
      <c r="E102" s="30"/>
      <c r="F102" s="30"/>
      <c r="G102" s="30">
        <v>30</v>
      </c>
      <c r="H102" s="30"/>
      <c r="I102" s="29"/>
      <c r="J102" s="29"/>
      <c r="K102" s="29"/>
      <c r="L102" s="66">
        <f t="shared" si="4"/>
        <v>4</v>
      </c>
      <c r="M102" s="30">
        <v>26</v>
      </c>
      <c r="N102" s="66">
        <f t="shared" si="5"/>
        <v>-4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VLOOKUP(B103,'08.07'!B103:P361,15,0)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VLOOKUP(B104,'08.07'!B104:P362,15,0)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VLOOKUP(B105,'08.07'!B105:P363,15,0)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VLOOKUP(B106,'08.07'!B106:P364,15,0)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VLOOKUP(B107,'08.07'!B107:P365,15,0)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VLOOKUP(B108,'08.07'!B108:P366,15,0)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VLOOKUP(B109,'08.07'!B109:P367,15,0)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VLOOKUP(B110,'08.07'!B110:P368,15,0)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VLOOKUP(B111,'08.07'!B111:P369,15,0)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VLOOKUP(B112,'08.07'!B112:P370,15,0)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VLOOKUP(B113,'08.07'!B113:P371,15,0)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VLOOKUP(B114,'08.07'!B114:P372,15,0)</f>
        <v>0</v>
      </c>
      <c r="E114" s="30"/>
      <c r="F114" s="30"/>
      <c r="G114" s="30">
        <v>10</v>
      </c>
      <c r="H114" s="30"/>
      <c r="I114" s="29"/>
      <c r="J114" s="29"/>
      <c r="K114" s="29">
        <v>4</v>
      </c>
      <c r="L114" s="66">
        <f t="shared" si="7"/>
        <v>0</v>
      </c>
      <c r="M114" s="30">
        <v>6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VLOOKUP(B115,'08.07'!B115:P373,15,0)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VLOOKUP(B116,'08.07'!B116:P374,15,0)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VLOOKUP(B117,'08.07'!B117:P375,15,0)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VLOOKUP(B118,'08.07'!B118:P376,15,0)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VLOOKUP(B119,'08.07'!B119:P377,15,0)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VLOOKUP(B120,'08.07'!B120:P378,15,0)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VLOOKUP(B121,'08.07'!B121:P379,15,0)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VLOOKUP(B122,'08.07'!B122:P380,15,0)</f>
        <v>0</v>
      </c>
      <c r="E122" s="30"/>
      <c r="F122" s="30"/>
      <c r="G122" s="30">
        <v>14</v>
      </c>
      <c r="H122" s="30"/>
      <c r="I122" s="29"/>
      <c r="J122" s="29"/>
      <c r="K122" s="29">
        <v>5</v>
      </c>
      <c r="L122" s="66">
        <f t="shared" si="7"/>
        <v>0</v>
      </c>
      <c r="M122" s="30">
        <v>9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VLOOKUP(B123,'08.07'!B123:P381,15,0)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VLOOKUP(B124,'08.07'!B124:P382,15,0)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VLOOKUP(B125,'08.07'!B125:P383,15,0)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VLOOKUP(B126,'08.07'!B126:P384,15,0)</f>
        <v>2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1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VLOOKUP(B127,'08.07'!B127:P385,15,0)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VLOOKUP(B128,'08.07'!B128:P386,15,0)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VLOOKUP(B129,'08.07'!B129:P387,15,0)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VLOOKUP(B130,'08.07'!B130:P388,15,0)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VLOOKUP(B131,'08.07'!B131:P389,15,0)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VLOOKUP(B132,'08.07'!B132:P390,15,0)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2</v>
      </c>
      <c r="M132" s="30">
        <v>4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VLOOKUP(B133,'08.07'!B133:P391,15,0)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VLOOKUP(B134,'08.07'!B134:P392,15,0)</f>
        <v>0</v>
      </c>
      <c r="E134" s="30"/>
      <c r="F134" s="30"/>
      <c r="G134" s="30">
        <v>6</v>
      </c>
      <c r="H134" s="30"/>
      <c r="I134" s="29"/>
      <c r="J134" s="29"/>
      <c r="K134" s="29"/>
      <c r="L134" s="66">
        <f t="shared" si="8"/>
        <v>3</v>
      </c>
      <c r="M134" s="30">
        <v>3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VLOOKUP(B135,'08.07'!B135:P393,15,0)</f>
        <v>1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8"/>
        <v>-1</v>
      </c>
      <c r="M135" s="30">
        <v>2</v>
      </c>
      <c r="N135" s="66">
        <f t="shared" si="5"/>
        <v>1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VLOOKUP(B136,'08.07'!B136:P394,15,0)</f>
        <v>4</v>
      </c>
      <c r="E136" s="30"/>
      <c r="F136" s="30"/>
      <c r="G136" s="30">
        <v>2</v>
      </c>
      <c r="H136" s="30"/>
      <c r="I136" s="29"/>
      <c r="J136" s="29">
        <v>1</v>
      </c>
      <c r="K136" s="29"/>
      <c r="L136" s="66">
        <f t="shared" si="8"/>
        <v>2</v>
      </c>
      <c r="M136" s="30">
        <v>3</v>
      </c>
      <c r="N136" s="66">
        <f t="shared" si="5"/>
        <v>-2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VLOOKUP(B137,'08.07'!B137:P395,15,0)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VLOOKUP(B138,'08.07'!B138:P396,15,0)</f>
        <v>0</v>
      </c>
      <c r="E138" s="30"/>
      <c r="F138" s="30"/>
      <c r="G138" s="30">
        <v>6</v>
      </c>
      <c r="H138" s="30"/>
      <c r="I138" s="29"/>
      <c r="J138" s="29"/>
      <c r="K138" s="29"/>
      <c r="L138" s="66">
        <f t="shared" si="8"/>
        <v>4</v>
      </c>
      <c r="M138" s="30">
        <v>2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VLOOKUP(B139,'08.07'!B139:P397,15,0)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VLOOKUP(B140,'08.07'!B140:P398,15,0)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VLOOKUP(B141,'08.07'!B141:P399,15,0)</f>
        <v>1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0</v>
      </c>
      <c r="M141" s="30">
        <v>2</v>
      </c>
      <c r="N141" s="66">
        <f t="shared" si="5"/>
        <v>0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VLOOKUP(B142,'08.07'!B142:P400,15,0)</f>
        <v>1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1</v>
      </c>
      <c r="M142" s="30">
        <v>4</v>
      </c>
      <c r="N142" s="66">
        <f t="shared" si="5"/>
        <v>0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VLOOKUP(B143,'08.07'!B143:P401,15,0)</f>
        <v>2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>
        <v>1</v>
      </c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VLOOKUP(B144,'08.07'!B144:P402,15,0)</f>
        <v>4</v>
      </c>
      <c r="E144" s="30"/>
      <c r="F144" s="30"/>
      <c r="G144" s="30">
        <v>2</v>
      </c>
      <c r="H144" s="30"/>
      <c r="I144" s="29"/>
      <c r="J144" s="29">
        <v>2</v>
      </c>
      <c r="K144" s="29"/>
      <c r="L144" s="66">
        <f t="shared" si="8"/>
        <v>2</v>
      </c>
      <c r="M144" s="30">
        <v>2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VLOOKUP(B145,'08.07'!B145:P403,15,0)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VLOOKUP(B146,'08.07'!B146:P404,15,0)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VLOOKUP(B147,'08.07'!B147:P405,15,0)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VLOOKUP(B148,'08.07'!B148:P406,15,0)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VLOOKUP(B149,'08.07'!B149:P407,15,0)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VLOOKUP(B150,'08.07'!B150:P408,15,0)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VLOOKUP(B151,'08.07'!B151:P409,15,0)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VLOOKUP(B152,'08.07'!B152:P410,15,0)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VLOOKUP(B153,'08.07'!B153:P411,15,0)</f>
        <v>2</v>
      </c>
      <c r="E153" s="30"/>
      <c r="F153" s="30"/>
      <c r="G153" s="30">
        <v>1</v>
      </c>
      <c r="H153" s="30"/>
      <c r="I153" s="29"/>
      <c r="J153" s="29">
        <v>1</v>
      </c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VLOOKUP(B154,'08.07'!B154:P412,15,0)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VLOOKUP(B155,'08.07'!B155:P413,15,0)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VLOOKUP(B156,'08.07'!B156:P414,15,0)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VLOOKUP(B157,'08.07'!B157:P415,15,0)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VLOOKUP(B158,'08.07'!B158:P416,15,0)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VLOOKUP(B159,'08.07'!B159:P417,15,0)</f>
        <v>5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VLOOKUP(B160,'08.07'!B160:P418,15,0)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VLOOKUP(B161,'08.07'!B161:P419,15,0)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VLOOKUP(B162,'08.07'!B162:P420,15,0)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VLOOKUP(B163,'08.07'!B163:P421,15,0)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VLOOKUP(B164,'08.07'!B164:P422,15,0)</f>
        <v>0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VLOOKUP(B165,'08.07'!B165:P423,15,0)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2</v>
      </c>
      <c r="M165" s="30"/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VLOOKUP(B166,'08.07'!B166:P424,15,0)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VLOOKUP(B167,'08.07'!B167:P425,15,0)</f>
        <v>1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VLOOKUP(B168,'08.07'!B168:P426,15,0)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VLOOKUP(B169,'08.07'!B169:P427,15,0)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VLOOKUP(B170,'08.07'!B170:P428,15,0)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VLOOKUP(B171,'08.07'!B171:P429,15,0)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VLOOKUP(B172,'08.07'!B172:P430,15,0)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VLOOKUP(B173,'08.07'!B173:P431,15,0)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VLOOKUP(B174,'08.07'!B174:P432,15,0)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VLOOKUP(B175,'08.07'!B175:P433,15,0)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VLOOKUP(B176,'08.07'!B176:P434,15,0)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VLOOKUP(B177,'08.07'!B177:P435,15,0)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VLOOKUP(B178,'08.07'!B178:P436,15,0)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VLOOKUP(B179,'08.07'!B179:P437,15,0)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VLOOKUP(B180,'08.07'!B180:P438,15,0)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VLOOKUP(B181,'08.07'!B181:P439,15,0)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VLOOKUP(B182,'08.07'!B182:P440,15,0)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VLOOKUP(B183,'08.07'!B183:P441,15,0)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VLOOKUP(B184,'08.07'!B184:P442,15,0)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VLOOKUP(B185,'08.07'!B185:P443,15,0)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VLOOKUP(B186,'08.07'!B186:P444,15,0)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VLOOKUP(B187,'08.07'!B187:P445,15,0)</f>
        <v>8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8</v>
      </c>
      <c r="M187" s="26">
        <v>9</v>
      </c>
      <c r="N187" s="68">
        <f t="shared" si="9"/>
        <v>0</v>
      </c>
      <c r="O187" s="37"/>
      <c r="P187" s="68">
        <v>8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VLOOKUP(B188,'08.07'!B188:P446,15,0)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VLOOKUP(B189,'08.07'!B189:P447,15,0)</f>
        <v>13</v>
      </c>
      <c r="E189" s="38"/>
      <c r="F189" s="38"/>
      <c r="G189" s="26"/>
      <c r="H189" s="26"/>
      <c r="I189" s="25"/>
      <c r="J189" s="25"/>
      <c r="K189" s="25"/>
      <c r="L189" s="68">
        <f t="shared" si="11"/>
        <v>13</v>
      </c>
      <c r="M189" s="26"/>
      <c r="N189" s="68">
        <f t="shared" si="9"/>
        <v>0</v>
      </c>
      <c r="O189" s="37"/>
      <c r="P189" s="68">
        <v>13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VLOOKUP(B190,'08.07'!B190:P448,15,0)</f>
        <v>4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7</v>
      </c>
      <c r="M190" s="26">
        <v>6</v>
      </c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VLOOKUP(B191,'08.07'!B191:P449,15,0)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VLOOKUP(B192,'08.07'!B192:P450,15,0)</f>
        <v>6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7</v>
      </c>
      <c r="M192" s="26">
        <v>7</v>
      </c>
      <c r="N192" s="68">
        <f t="shared" si="9"/>
        <v>0</v>
      </c>
      <c r="O192" s="37"/>
      <c r="P192" s="68">
        <v>7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VLOOKUP(B193,'08.07'!B193:P451,15,0)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VLOOKUP(B194,'08.07'!B194:P452,15,0)</f>
        <v>4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1</v>
      </c>
      <c r="M194" s="26">
        <v>12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VLOOKUP(B195,'08.07'!B195:P453,15,0)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1</v>
      </c>
      <c r="M195" s="26">
        <v>6</v>
      </c>
      <c r="N195" s="68">
        <f t="shared" si="9"/>
        <v>0</v>
      </c>
      <c r="O195" s="37"/>
      <c r="P195" s="68">
        <v>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VLOOKUP(B196,'08.07'!B196:P454,15,0)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VLOOKUP(B197,'08.07'!B197:P455,15,0)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VLOOKUP(B198,'08.07'!B198:P456,15,0)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VLOOKUP(B199,'08.07'!B199:P457,15,0)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VLOOKUP(B200,'08.07'!B200:P458,15,0)</f>
        <v>7</v>
      </c>
      <c r="E200" s="25"/>
      <c r="F200" s="25"/>
      <c r="G200" s="25">
        <v>20</v>
      </c>
      <c r="H200" s="25"/>
      <c r="I200" s="25"/>
      <c r="J200" s="25"/>
      <c r="K200" s="25">
        <v>1</v>
      </c>
      <c r="L200" s="65">
        <f t="shared" ref="L200:L222" si="12">D200+G200+H200-I200-J200-K200-M200</f>
        <v>17</v>
      </c>
      <c r="M200" s="26">
        <v>9</v>
      </c>
      <c r="N200" s="65">
        <f t="shared" si="9"/>
        <v>0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VLOOKUP(B201,'08.07'!B201:P459,15,0)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VLOOKUP(B202,'08.07'!B202:P460,15,0)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VLOOKUP(B203,'08.07'!B203:P461,15,0)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VLOOKUP(B204,'08.07'!B204:P462,15,0)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VLOOKUP(B205,'08.07'!B205:P463,15,0)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VLOOKUP(B206,'08.07'!B206:P464,15,0)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VLOOKUP(B207,'08.07'!B207:P465,15,0)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VLOOKUP(B208,'08.07'!B208:P466,15,0)</f>
        <v>61</v>
      </c>
      <c r="E208" s="25"/>
      <c r="F208" s="25"/>
      <c r="G208" s="25"/>
      <c r="H208" s="25"/>
      <c r="I208" s="25"/>
      <c r="J208" s="25"/>
      <c r="K208" s="25"/>
      <c r="L208" s="65">
        <f t="shared" si="12"/>
        <v>21</v>
      </c>
      <c r="M208" s="26">
        <v>40</v>
      </c>
      <c r="N208" s="65">
        <f t="shared" si="9"/>
        <v>-1</v>
      </c>
      <c r="O208" s="25"/>
      <c r="P208" s="65">
        <v>20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VLOOKUP(B209,'08.07'!B209:P467,15,0)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VLOOKUP(B210,'08.07'!B210:P468,15,0)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VLOOKUP(B211,'08.07'!B211:P469,15,0)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VLOOKUP(B212,'08.07'!B212:P470,15,0)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VLOOKUP(B213,'08.07'!B213:P471,15,0)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VLOOKUP(B214,'08.07'!B214:P472,15,0)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VLOOKUP(B215,'08.07'!B215:P473,15,0)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VLOOKUP(B216,'08.07'!B216:P474,15,0)</f>
        <v>19</v>
      </c>
      <c r="E216" s="25"/>
      <c r="F216" s="25"/>
      <c r="G216" s="25"/>
      <c r="H216" s="25"/>
      <c r="I216" s="25"/>
      <c r="J216" s="25"/>
      <c r="K216" s="25"/>
      <c r="L216" s="65">
        <f t="shared" si="12"/>
        <v>10</v>
      </c>
      <c r="M216" s="26">
        <v>9</v>
      </c>
      <c r="N216" s="65">
        <f t="shared" si="13"/>
        <v>-10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VLOOKUP(B217,'08.07'!B217:P475,15,0)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VLOOKUP(B218,'08.07'!B218:P476,15,0)</f>
        <v>19</v>
      </c>
      <c r="E218" s="25"/>
      <c r="F218" s="25"/>
      <c r="G218" s="25"/>
      <c r="H218" s="25"/>
      <c r="I218" s="25"/>
      <c r="J218" s="25"/>
      <c r="K218" s="25"/>
      <c r="L218" s="65">
        <f t="shared" si="12"/>
        <v>14</v>
      </c>
      <c r="M218" s="26">
        <v>5</v>
      </c>
      <c r="N218" s="65">
        <f t="shared" si="13"/>
        <v>-14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VLOOKUP(B219,'08.07'!B219:P477,15,0)</f>
        <v>15</v>
      </c>
      <c r="E219" s="25"/>
      <c r="F219" s="25"/>
      <c r="G219" s="25"/>
      <c r="H219" s="25"/>
      <c r="I219" s="25"/>
      <c r="J219" s="25"/>
      <c r="K219" s="25"/>
      <c r="L219" s="65">
        <f t="shared" si="12"/>
        <v>11</v>
      </c>
      <c r="M219" s="26">
        <v>4</v>
      </c>
      <c r="N219" s="65">
        <f t="shared" si="13"/>
        <v>-11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VLOOKUP(B220,'08.07'!B220:P478,15,0)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VLOOKUP(B221,'08.07'!B221:P479,15,0)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VLOOKUP(B222,'08.07'!B222:P480,15,0)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VLOOKUP(B223,'08.07'!B223:P481,15,0)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VLOOKUP(B224,'08.07'!B224:P482,15,0)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VLOOKUP(B225,'08.07'!B225:P483,15,0)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VLOOKUP(B226,'08.07'!B226:P484,15,0)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VLOOKUP(B227,'08.07'!B227:P485,15,0)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VLOOKUP(B228,'08.07'!B228:P486,15,0)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VLOOKUP(B229,'08.07'!B229:P487,15,0)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VLOOKUP(B230,'08.07'!B230:P488,15,0)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VLOOKUP(B231,'08.07'!B231:P489,15,0)</f>
        <v>6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2</v>
      </c>
      <c r="M231" s="26">
        <v>4</v>
      </c>
      <c r="N231" s="65">
        <f t="shared" si="13"/>
        <v>0</v>
      </c>
      <c r="O231" s="25"/>
      <c r="P231" s="65">
        <v>2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VLOOKUP(B232,'08.07'!B232:P490,15,0)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VLOOKUP(B233,'08.07'!B233:P491,15,0)</f>
        <v>10</v>
      </c>
      <c r="E233" s="25"/>
      <c r="F233" s="25"/>
      <c r="G233" s="25"/>
      <c r="H233" s="25"/>
      <c r="I233" s="25"/>
      <c r="J233" s="25"/>
      <c r="K233" s="25"/>
      <c r="L233" s="65">
        <f t="shared" si="14"/>
        <v>7</v>
      </c>
      <c r="M233" s="26">
        <v>3</v>
      </c>
      <c r="N233" s="65">
        <f t="shared" si="13"/>
        <v>0</v>
      </c>
      <c r="O233" s="25"/>
      <c r="P233" s="65">
        <v>7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VLOOKUP(B234,'08.07'!B234:P492,15,0)</f>
        <v>4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>
        <v>4</v>
      </c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VLOOKUP(B235,'08.07'!B235:P493,15,0)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VLOOKUP(B236,'08.07'!B236:P494,15,0)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VLOOKUP(B237,'08.07'!B237:P495,15,0)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VLOOKUP(B238,'08.07'!B238:P496,15,0)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VLOOKUP(B239,'08.07'!B239:P497,15,0)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VLOOKUP(B240,'08.07'!B240:P498,15,0)</f>
        <v>24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16</v>
      </c>
      <c r="M240" s="26">
        <v>8</v>
      </c>
      <c r="N240" s="65">
        <f t="shared" si="13"/>
        <v>0</v>
      </c>
      <c r="O240" s="25"/>
      <c r="P240" s="65">
        <v>16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VLOOKUP(B241,'08.07'!B241:P499,15,0)</f>
        <v>24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21</v>
      </c>
      <c r="M241" s="26">
        <v>3</v>
      </c>
      <c r="N241" s="65">
        <f t="shared" si="13"/>
        <v>1</v>
      </c>
      <c r="O241" s="25"/>
      <c r="P241" s="65">
        <v>22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VLOOKUP(B242,'08.07'!B242:P500,15,0)</f>
        <v>24</v>
      </c>
      <c r="E242" s="25"/>
      <c r="F242" s="25"/>
      <c r="G242" s="25"/>
      <c r="H242" s="25"/>
      <c r="I242" s="25"/>
      <c r="J242" s="25"/>
      <c r="K242" s="25"/>
      <c r="L242" s="65">
        <f t="shared" si="15"/>
        <v>24</v>
      </c>
      <c r="M242" s="26"/>
      <c r="N242" s="65">
        <f t="shared" si="13"/>
        <v>-1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VLOOKUP(B243,'08.07'!B243:P501,15,0)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VLOOKUP(B244,'08.07'!B244:P502,15,0)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VLOOKUP(B245,'08.07'!B245:P503,15,0)</f>
        <v>59</v>
      </c>
      <c r="E245" s="25"/>
      <c r="F245" s="25"/>
      <c r="G245" s="25"/>
      <c r="H245" s="25"/>
      <c r="I245" s="25"/>
      <c r="J245" s="25"/>
      <c r="K245" s="25"/>
      <c r="L245" s="65">
        <f t="shared" si="15"/>
        <v>37</v>
      </c>
      <c r="M245" s="26">
        <v>22</v>
      </c>
      <c r="N245" s="65">
        <f t="shared" si="13"/>
        <v>0</v>
      </c>
      <c r="O245" s="25"/>
      <c r="P245" s="65">
        <v>37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VLOOKUP(B246,'08.07'!B246:P504,15,0)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VLOOKUP(B247,'08.07'!B247:P505,15,0)</f>
        <v>42</v>
      </c>
      <c r="E247" s="25"/>
      <c r="F247" s="25"/>
      <c r="G247" s="25"/>
      <c r="H247" s="25"/>
      <c r="I247" s="25"/>
      <c r="J247" s="25"/>
      <c r="K247" s="25"/>
      <c r="L247" s="65">
        <f t="shared" si="15"/>
        <v>40</v>
      </c>
      <c r="M247" s="26">
        <v>2</v>
      </c>
      <c r="N247" s="65">
        <f t="shared" si="13"/>
        <v>0</v>
      </c>
      <c r="O247" s="25"/>
      <c r="P247" s="65">
        <v>40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VLOOKUP(B248,'08.07'!B248:P506,15,0)</f>
        <v>29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>
        <v>4</v>
      </c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VLOOKUP(B249,'08.07'!B249:P507,15,0)</f>
        <v>31</v>
      </c>
      <c r="E249" s="25"/>
      <c r="F249" s="25"/>
      <c r="G249" s="25"/>
      <c r="H249" s="25"/>
      <c r="I249" s="25"/>
      <c r="J249" s="25"/>
      <c r="K249" s="25"/>
      <c r="L249" s="65">
        <f t="shared" si="15"/>
        <v>31</v>
      </c>
      <c r="M249" s="26"/>
      <c r="N249" s="65">
        <f t="shared" si="13"/>
        <v>0</v>
      </c>
      <c r="O249" s="25"/>
      <c r="P249" s="65">
        <v>31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VLOOKUP(B250,'08.07'!B250:P508,15,0)</f>
        <v>18</v>
      </c>
      <c r="E250" s="25"/>
      <c r="F250" s="25"/>
      <c r="G250" s="25"/>
      <c r="H250" s="25"/>
      <c r="I250" s="25"/>
      <c r="J250" s="25"/>
      <c r="K250" s="25"/>
      <c r="L250" s="65">
        <f t="shared" si="15"/>
        <v>11</v>
      </c>
      <c r="M250" s="26">
        <v>7</v>
      </c>
      <c r="N250" s="65">
        <f t="shared" si="13"/>
        <v>0</v>
      </c>
      <c r="O250" s="25"/>
      <c r="P250" s="65">
        <v>11</v>
      </c>
    </row>
    <row r="251" spans="1:16" hidden="1" x14ac:dyDescent="0.25">
      <c r="A251" s="32"/>
      <c r="B251" s="33"/>
      <c r="C251" s="34"/>
      <c r="D251" s="67" t="e">
        <f>VLOOKUP(B251,'08.07'!B251:P509,15,0)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VLOOKUP(B252,'08.07'!B252:P510,15,0)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VLOOKUP(B253,'08.07'!B253:P511,15,0)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VLOOKUP(B254,'08.07'!B254:P512,15,0)</f>
        <v>26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26</v>
      </c>
      <c r="M254" s="30"/>
      <c r="N254" s="66">
        <f t="shared" si="13"/>
        <v>0</v>
      </c>
      <c r="O254" s="29"/>
      <c r="P254" s="66">
        <v>26</v>
      </c>
    </row>
    <row r="255" spans="1:16" hidden="1" x14ac:dyDescent="0.25">
      <c r="A255" s="32"/>
      <c r="B255" s="33"/>
      <c r="C255" s="34"/>
      <c r="D255" s="67" t="e">
        <f>VLOOKUP(B255,'08.07'!B255:P513,15,0)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VLOOKUP(B256,'08.07'!B256:P514,15,0)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VLOOKUP(B257,'08.07'!B257:P515,15,0)</f>
        <v>15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>
        <v>1</v>
      </c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VLOOKUP(B258,'08.07'!B258:P516,15,0)</f>
        <v>42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28</v>
      </c>
      <c r="M258" s="26">
        <v>14</v>
      </c>
      <c r="N258" s="65">
        <f t="shared" si="13"/>
        <v>0</v>
      </c>
      <c r="O258" s="25"/>
      <c r="P258" s="65">
        <v>28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VLOOKUP(B259,'08.07'!B259:P517,15,0)</f>
        <v>28</v>
      </c>
      <c r="E259" s="25"/>
      <c r="F259" s="25"/>
      <c r="G259" s="25"/>
      <c r="H259" s="25"/>
      <c r="I259" s="25"/>
      <c r="J259" s="25"/>
      <c r="K259" s="25"/>
      <c r="L259" s="65">
        <f t="shared" si="16"/>
        <v>14</v>
      </c>
      <c r="M259" s="26">
        <v>14</v>
      </c>
      <c r="N259" s="65">
        <f t="shared" si="13"/>
        <v>0</v>
      </c>
      <c r="O259" s="25"/>
      <c r="P259" s="65">
        <v>14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VLOOKUP(B260,'08.07'!B260:P518,15,0)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VLOOKUP(B261,'08.07'!B261:P519,15,0)</f>
        <v>9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>
        <v>1</v>
      </c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VLOOKUP(B262,'08.07'!B262:P520,15,0)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VLOOKUP(B263,'08.07'!B263:P521,15,0)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VLOOKUP(B264,'08.07'!B264:P522,15,0)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>
        <v>1</v>
      </c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VLOOKUP(B265,'08.07'!B265:P523,15,0)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VLOOKUP(B266,'08.07'!B266:P524,15,0)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01.07</vt:lpstr>
      <vt:lpstr>02.07</vt:lpstr>
      <vt:lpstr>03.07</vt:lpstr>
      <vt:lpstr>04.07</vt:lpstr>
      <vt:lpstr>05.07</vt:lpstr>
      <vt:lpstr>06.07</vt:lpstr>
      <vt:lpstr>07.07</vt:lpstr>
      <vt:lpstr>08.07</vt:lpstr>
      <vt:lpstr>09.07</vt:lpstr>
      <vt:lpstr>10.07</vt:lpstr>
      <vt:lpstr>11.07</vt:lpstr>
      <vt:lpstr>12.07</vt:lpstr>
      <vt:lpstr>13.07</vt:lpstr>
      <vt:lpstr>14.07</vt:lpstr>
      <vt:lpstr>15.07</vt:lpstr>
      <vt:lpstr>16.07</vt:lpstr>
      <vt:lpstr>17.07</vt:lpstr>
      <vt:lpstr>18.07</vt:lpstr>
      <vt:lpstr>19.07</vt:lpstr>
      <vt:lpstr>20.07</vt:lpstr>
      <vt:lpstr>21.07</vt:lpstr>
      <vt:lpstr>22.07</vt:lpstr>
      <vt:lpstr>23.07</vt:lpstr>
      <vt:lpstr>24.07</vt:lpstr>
      <vt:lpstr>25.07</vt:lpstr>
      <vt:lpstr>26.07</vt:lpstr>
      <vt:lpstr>27.07</vt:lpstr>
      <vt:lpstr>28.07</vt:lpstr>
      <vt:lpstr>'01.07'!Print_Titles</vt:lpstr>
      <vt:lpstr>'02.07'!Print_Titles</vt:lpstr>
      <vt:lpstr>'03.07'!Print_Titles</vt:lpstr>
      <vt:lpstr>'04.07'!Print_Titles</vt:lpstr>
      <vt:lpstr>'05.07'!Print_Titles</vt:lpstr>
      <vt:lpstr>'06.07'!Print_Titles</vt:lpstr>
      <vt:lpstr>'07.07'!Print_Titles</vt:lpstr>
      <vt:lpstr>'08.07'!Print_Titles</vt:lpstr>
      <vt:lpstr>'09.07'!Print_Titles</vt:lpstr>
      <vt:lpstr>'10.07'!Print_Titles</vt:lpstr>
      <vt:lpstr>'11.07'!Print_Titles</vt:lpstr>
      <vt:lpstr>'12.07'!Print_Titles</vt:lpstr>
      <vt:lpstr>'13.07'!Print_Titles</vt:lpstr>
      <vt:lpstr>'14.07'!Print_Titles</vt:lpstr>
      <vt:lpstr>'15.07'!Print_Titles</vt:lpstr>
      <vt:lpstr>'16.07'!Print_Titles</vt:lpstr>
      <vt:lpstr>'17.07'!Print_Titles</vt:lpstr>
      <vt:lpstr>'18.07'!Print_Titles</vt:lpstr>
      <vt:lpstr>'19.07'!Print_Titles</vt:lpstr>
      <vt:lpstr>'20.07'!Print_Titles</vt:lpstr>
      <vt:lpstr>'21.07'!Print_Titles</vt:lpstr>
      <vt:lpstr>'22.07'!Print_Titles</vt:lpstr>
      <vt:lpstr>'23.07'!Print_Titles</vt:lpstr>
      <vt:lpstr>'24.07'!Print_Titles</vt:lpstr>
      <vt:lpstr>'25.07'!Print_Titles</vt:lpstr>
      <vt:lpstr>'26.07'!Print_Titles</vt:lpstr>
      <vt:lpstr>'27.07'!Print_Titles</vt:lpstr>
      <vt:lpstr>'28.07'!Print_Titles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cp:lastPrinted>2017-06-19T06:57:00Z</cp:lastPrinted>
  <dcterms:created xsi:type="dcterms:W3CDTF">2017-05-15T08:37:46Z</dcterms:created>
  <dcterms:modified xsi:type="dcterms:W3CDTF">2017-07-31T14:00:59Z</dcterms:modified>
</cp:coreProperties>
</file>