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19440" windowHeight="8520" tabRatio="883" activeTab="12"/>
  </bookViews>
  <sheets>
    <sheet name="Menu ABC_STORE" sheetId="1" r:id="rId1"/>
    <sheet name="SUM" sheetId="33" r:id="rId2"/>
    <sheet name="1" sheetId="2" r:id="rId3"/>
    <sheet name="2" sheetId="3" r:id="rId4"/>
    <sheet name="3" sheetId="4" r:id="rId5"/>
    <sheet name="4" sheetId="5" r:id="rId6"/>
    <sheet name="5" sheetId="6" r:id="rId7"/>
    <sheet name="6" sheetId="7" r:id="rId8"/>
    <sheet name="7" sheetId="8" r:id="rId9"/>
    <sheet name="8" sheetId="9" r:id="rId10"/>
    <sheet name="9" sheetId="10" r:id="rId11"/>
    <sheet name="10" sheetId="11" r:id="rId12"/>
    <sheet name="11" sheetId="12" r:id="rId13"/>
    <sheet name="12" sheetId="13" r:id="rId14"/>
    <sheet name="13" sheetId="14" r:id="rId15"/>
    <sheet name="14" sheetId="15" r:id="rId16"/>
    <sheet name="15" sheetId="16" r:id="rId17"/>
    <sheet name="16" sheetId="17" r:id="rId18"/>
    <sheet name="17" sheetId="18" r:id="rId19"/>
    <sheet name="18" sheetId="19" r:id="rId20"/>
    <sheet name="19" sheetId="20" r:id="rId21"/>
    <sheet name="20" sheetId="21" r:id="rId22"/>
    <sheet name="21" sheetId="22" r:id="rId23"/>
    <sheet name="22" sheetId="23" r:id="rId24"/>
    <sheet name="23" sheetId="24" r:id="rId25"/>
    <sheet name="24" sheetId="25" r:id="rId26"/>
    <sheet name="25" sheetId="26" r:id="rId27"/>
    <sheet name="26" sheetId="27" r:id="rId28"/>
    <sheet name="27" sheetId="28" r:id="rId29"/>
    <sheet name="28" sheetId="29" r:id="rId30"/>
    <sheet name="29" sheetId="30" r:id="rId31"/>
    <sheet name="30" sheetId="31" r:id="rId32"/>
    <sheet name="31" sheetId="32" r:id="rId33"/>
  </sheets>
  <definedNames>
    <definedName name="_xlnm._FilterDatabase" localSheetId="2" hidden="1">'1'!$A$3:$D$227</definedName>
    <definedName name="_xlnm._FilterDatabase" localSheetId="11" hidden="1">'10'!$A$3:$D$227</definedName>
    <definedName name="_xlnm._FilterDatabase" localSheetId="12" hidden="1">'11'!$A$3:$D$200</definedName>
    <definedName name="_xlnm._FilterDatabase" localSheetId="13" hidden="1">'12'!$A$3:$D$227</definedName>
    <definedName name="_xlnm._FilterDatabase" localSheetId="14" hidden="1">'13'!$A$3:$D$227</definedName>
    <definedName name="_xlnm._FilterDatabase" localSheetId="15" hidden="1">'14'!$A$3:$D$227</definedName>
    <definedName name="_xlnm._FilterDatabase" localSheetId="16" hidden="1">'15'!$A$3:$D$227</definedName>
    <definedName name="_xlnm._FilterDatabase" localSheetId="17" hidden="1">'16'!$A$3:$D$227</definedName>
    <definedName name="_xlnm._FilterDatabase" localSheetId="18" hidden="1">'17'!$A$3:$D$227</definedName>
    <definedName name="_xlnm._FilterDatabase" localSheetId="19" hidden="1">'18'!$A$3:$D$227</definedName>
    <definedName name="_xlnm._FilterDatabase" localSheetId="20" hidden="1">'19'!$A$3:$D$227</definedName>
    <definedName name="_xlnm._FilterDatabase" localSheetId="3" hidden="1">'2'!$A$3:$D$227</definedName>
    <definedName name="_xlnm._FilterDatabase" localSheetId="21" hidden="1">'20'!$A$3:$D$227</definedName>
    <definedName name="_xlnm._FilterDatabase" localSheetId="22" hidden="1">'21'!$A$3:$D$227</definedName>
    <definedName name="_xlnm._FilterDatabase" localSheetId="23" hidden="1">'22'!$A$3:$D$227</definedName>
    <definedName name="_xlnm._FilterDatabase" localSheetId="24" hidden="1">'23'!$A$3:$D$227</definedName>
    <definedName name="_xlnm._FilterDatabase" localSheetId="25" hidden="1">'24'!$A$3:$D$227</definedName>
    <definedName name="_xlnm._FilterDatabase" localSheetId="26" hidden="1">'25'!$A$3:$D$227</definedName>
    <definedName name="_xlnm._FilterDatabase" localSheetId="27" hidden="1">'26'!$A$3:$D$227</definedName>
    <definedName name="_xlnm._FilterDatabase" localSheetId="28" hidden="1">'27'!$A$3:$D$227</definedName>
    <definedName name="_xlnm._FilterDatabase" localSheetId="29" hidden="1">'28'!$A$3:$D$227</definedName>
    <definedName name="_xlnm._FilterDatabase" localSheetId="30" hidden="1">'29'!$A$3:$D$227</definedName>
    <definedName name="_xlnm._FilterDatabase" localSheetId="4" hidden="1">'3'!$A$3:$D$227</definedName>
    <definedName name="_xlnm._FilterDatabase" localSheetId="31" hidden="1">'30'!$A$3:$D$227</definedName>
    <definedName name="_xlnm._FilterDatabase" localSheetId="32" hidden="1">'31'!$A$3:$D$227</definedName>
    <definedName name="_xlnm._FilterDatabase" localSheetId="5" hidden="1">'4'!$A$3:$D$227</definedName>
    <definedName name="_xlnm._FilterDatabase" localSheetId="6" hidden="1">'5'!$A$3:$D$227</definedName>
    <definedName name="_xlnm._FilterDatabase" localSheetId="7" hidden="1">'6'!$A$3:$D$227</definedName>
    <definedName name="_xlnm._FilterDatabase" localSheetId="8" hidden="1">'7'!$A$3:$D$227</definedName>
    <definedName name="_xlnm._FilterDatabase" localSheetId="9" hidden="1">'8'!$A$3:$D$227</definedName>
    <definedName name="_xlnm._FilterDatabase" localSheetId="10" hidden="1">'9'!$A$3:$D$227</definedName>
    <definedName name="_xlnm._FilterDatabase" localSheetId="0" hidden="1">'Menu ABC_STORE'!$A$4:$G$234</definedName>
    <definedName name="_xlnm._FilterDatabase" localSheetId="1" hidden="1">SUM!$A$3:$D$227</definedName>
    <definedName name="_xlnm.Print_Area" localSheetId="2">'1'!$B$3:$D$227</definedName>
    <definedName name="_xlnm.Print_Area" localSheetId="11">'10'!$B$3:$D$227</definedName>
    <definedName name="_xlnm.Print_Area" localSheetId="12">'11'!$B$3:$D$200</definedName>
    <definedName name="_xlnm.Print_Area" localSheetId="13">'12'!$B$3:$D$227</definedName>
    <definedName name="_xlnm.Print_Area" localSheetId="14">'13'!$B$3:$D$227</definedName>
    <definedName name="_xlnm.Print_Area" localSheetId="15">'14'!$B$3:$D$227</definedName>
    <definedName name="_xlnm.Print_Area" localSheetId="16">'15'!$B$3:$D$227</definedName>
    <definedName name="_xlnm.Print_Area" localSheetId="17">'16'!$B$3:$D$227</definedName>
    <definedName name="_xlnm.Print_Area" localSheetId="18">'17'!$B$3:$D$227</definedName>
    <definedName name="_xlnm.Print_Area" localSheetId="19">'18'!$B$3:$D$227</definedName>
    <definedName name="_xlnm.Print_Area" localSheetId="20">'19'!$B$3:$D$227</definedName>
    <definedName name="_xlnm.Print_Area" localSheetId="3">'2'!$B$3:$D$227</definedName>
    <definedName name="_xlnm.Print_Area" localSheetId="21">'20'!$B$3:$D$227</definedName>
    <definedName name="_xlnm.Print_Area" localSheetId="22">'21'!$B$3:$D$227</definedName>
    <definedName name="_xlnm.Print_Area" localSheetId="23">'22'!$B$3:$D$227</definedName>
    <definedName name="_xlnm.Print_Area" localSheetId="24">'23'!$B$3:$D$227</definedName>
    <definedName name="_xlnm.Print_Area" localSheetId="25">'24'!$B$3:$D$227</definedName>
    <definedName name="_xlnm.Print_Area" localSheetId="26">'25'!$B$3:$D$227</definedName>
    <definedName name="_xlnm.Print_Area" localSheetId="27">'26'!$B$3:$D$227</definedName>
    <definedName name="_xlnm.Print_Area" localSheetId="28">'27'!$B$3:$D$227</definedName>
    <definedName name="_xlnm.Print_Area" localSheetId="29">'28'!$B$3:$D$227</definedName>
    <definedName name="_xlnm.Print_Area" localSheetId="30">'29'!$B$3:$D$227</definedName>
    <definedName name="_xlnm.Print_Area" localSheetId="4">'3'!$B$3:$D$227</definedName>
    <definedName name="_xlnm.Print_Area" localSheetId="31">'30'!$B$3:$D$227</definedName>
    <definedName name="_xlnm.Print_Area" localSheetId="32">'31'!$B$3:$D$227</definedName>
    <definedName name="_xlnm.Print_Area" localSheetId="5">'4'!$B$3:$D$227</definedName>
    <definedName name="_xlnm.Print_Area" localSheetId="6">'5'!$B$3:$D$227</definedName>
    <definedName name="_xlnm.Print_Area" localSheetId="7">'6'!$B$3:$D$227</definedName>
    <definedName name="_xlnm.Print_Area" localSheetId="8">'7'!$B$3:$D$227</definedName>
    <definedName name="_xlnm.Print_Area" localSheetId="9">'8'!$B$3:$D$227</definedName>
    <definedName name="_xlnm.Print_Area" localSheetId="10">'9'!$B$3:$D$227</definedName>
    <definedName name="_xlnm.Print_Area" localSheetId="0">'Menu ABC_STORE'!$B$4:$D$234</definedName>
    <definedName name="_xlnm.Print_Area" localSheetId="1">SUM!$B$3:$D$227</definedName>
    <definedName name="_xlnm.Print_Titles" localSheetId="2">'1'!$A:$C,'1'!$3:$3</definedName>
    <definedName name="_xlnm.Print_Titles" localSheetId="11">'10'!$A:$C,'10'!$3:$3</definedName>
    <definedName name="_xlnm.Print_Titles" localSheetId="12">'11'!$A:$C,'11'!$3:$3</definedName>
    <definedName name="_xlnm.Print_Titles" localSheetId="13">'12'!$A:$C,'12'!$3:$3</definedName>
    <definedName name="_xlnm.Print_Titles" localSheetId="14">'13'!$A:$C,'13'!$3:$3</definedName>
    <definedName name="_xlnm.Print_Titles" localSheetId="15">'14'!$A:$C,'14'!$3:$3</definedName>
    <definedName name="_xlnm.Print_Titles" localSheetId="16">'15'!$A:$C,'15'!$3:$3</definedName>
    <definedName name="_xlnm.Print_Titles" localSheetId="17">'16'!$A:$C,'16'!$3:$3</definedName>
    <definedName name="_xlnm.Print_Titles" localSheetId="18">'17'!$A:$C,'17'!$3:$3</definedName>
    <definedName name="_xlnm.Print_Titles" localSheetId="19">'18'!$A:$C,'18'!$3:$3</definedName>
    <definedName name="_xlnm.Print_Titles" localSheetId="20">'19'!$A:$C,'19'!$3:$3</definedName>
    <definedName name="_xlnm.Print_Titles" localSheetId="3">'2'!$A:$C,'2'!$3:$3</definedName>
    <definedName name="_xlnm.Print_Titles" localSheetId="21">'20'!$A:$C,'20'!$3:$3</definedName>
    <definedName name="_xlnm.Print_Titles" localSheetId="22">'21'!$A:$C,'21'!$3:$3</definedName>
    <definedName name="_xlnm.Print_Titles" localSheetId="23">'22'!$A:$C,'22'!$3:$3</definedName>
    <definedName name="_xlnm.Print_Titles" localSheetId="24">'23'!$A:$C,'23'!$3:$3</definedName>
    <definedName name="_xlnm.Print_Titles" localSheetId="25">'24'!$A:$C,'24'!$3:$3</definedName>
    <definedName name="_xlnm.Print_Titles" localSheetId="26">'25'!$A:$C,'25'!$3:$3</definedName>
    <definedName name="_xlnm.Print_Titles" localSheetId="27">'26'!$A:$C,'26'!$3:$3</definedName>
    <definedName name="_xlnm.Print_Titles" localSheetId="28">'27'!$A:$C,'27'!$3:$3</definedName>
    <definedName name="_xlnm.Print_Titles" localSheetId="29">'28'!$A:$C,'28'!$3:$3</definedName>
    <definedName name="_xlnm.Print_Titles" localSheetId="30">'29'!$A:$C,'29'!$3:$3</definedName>
    <definedName name="_xlnm.Print_Titles" localSheetId="4">'3'!$A:$C,'3'!$3:$3</definedName>
    <definedName name="_xlnm.Print_Titles" localSheetId="31">'30'!$A:$C,'30'!$3:$3</definedName>
    <definedName name="_xlnm.Print_Titles" localSheetId="32">'31'!$A:$C,'31'!$3:$3</definedName>
    <definedName name="_xlnm.Print_Titles" localSheetId="5">'4'!$A:$C,'4'!$3:$3</definedName>
    <definedName name="_xlnm.Print_Titles" localSheetId="6">'5'!$A:$C,'5'!$3:$3</definedName>
    <definedName name="_xlnm.Print_Titles" localSheetId="7">'6'!$A:$C,'6'!$3:$3</definedName>
    <definedName name="_xlnm.Print_Titles" localSheetId="8">'7'!$A:$C,'7'!$3:$3</definedName>
    <definedName name="_xlnm.Print_Titles" localSheetId="9">'8'!$A:$C,'8'!$3:$3</definedName>
    <definedName name="_xlnm.Print_Titles" localSheetId="10">'9'!$A:$C,'9'!$3:$3</definedName>
    <definedName name="_xlnm.Print_Titles" localSheetId="0">'Menu ABC_STORE'!$A:$C,'Menu ABC_STORE'!$4:$4</definedName>
    <definedName name="_xlnm.Print_Titles" localSheetId="1">SUM!$A:$C,SUM!$3:$3</definedName>
  </definedNames>
  <calcPr calcId="144525"/>
</workbook>
</file>

<file path=xl/calcChain.xml><?xml version="1.0" encoding="utf-8"?>
<calcChain xmlns="http://schemas.openxmlformats.org/spreadsheetml/2006/main">
  <c r="L227" i="33" l="1"/>
  <c r="L226" i="33"/>
  <c r="L225" i="33"/>
  <c r="L224" i="33"/>
  <c r="L223" i="33"/>
  <c r="L222" i="33"/>
  <c r="L221" i="33"/>
  <c r="L220" i="33"/>
  <c r="L219" i="33"/>
  <c r="L218" i="33"/>
  <c r="L216" i="33"/>
  <c r="L215" i="33"/>
  <c r="L214" i="33"/>
  <c r="L213" i="33"/>
  <c r="L211" i="33"/>
  <c r="L210" i="33"/>
  <c r="L209" i="33"/>
  <c r="L208" i="33"/>
  <c r="L207" i="33"/>
  <c r="L206" i="33"/>
  <c r="L205" i="33"/>
  <c r="L204" i="33"/>
  <c r="L203" i="33"/>
  <c r="L202" i="33"/>
  <c r="L201" i="33"/>
  <c r="L199" i="33"/>
  <c r="L198" i="33"/>
  <c r="L197" i="33"/>
  <c r="L196" i="33"/>
  <c r="L195" i="33"/>
  <c r="L194" i="33"/>
  <c r="L193" i="33"/>
  <c r="L192" i="33"/>
  <c r="L191" i="33"/>
  <c r="L190" i="33"/>
  <c r="L189" i="33"/>
  <c r="L188" i="33"/>
  <c r="L186" i="33"/>
  <c r="L185" i="33"/>
  <c r="L184" i="33"/>
  <c r="L183" i="33"/>
  <c r="L181" i="33"/>
  <c r="L180" i="33"/>
  <c r="L179" i="33"/>
  <c r="L178" i="33"/>
  <c r="L177" i="33"/>
  <c r="L176" i="33"/>
  <c r="L175" i="33"/>
  <c r="L174" i="33"/>
  <c r="L173" i="33"/>
  <c r="L172" i="33"/>
  <c r="L171" i="33"/>
  <c r="L170" i="33"/>
  <c r="L169" i="33"/>
  <c r="L168" i="33"/>
  <c r="L167" i="33"/>
  <c r="L166" i="33"/>
  <c r="L165" i="33"/>
  <c r="L164" i="33"/>
  <c r="L163" i="33"/>
  <c r="L162" i="33"/>
  <c r="L160" i="33"/>
  <c r="L159" i="33"/>
  <c r="L158" i="33"/>
  <c r="L157" i="33"/>
  <c r="L156" i="33"/>
  <c r="L155" i="33"/>
  <c r="L154" i="33"/>
  <c r="L153" i="33"/>
  <c r="L151" i="33"/>
  <c r="L150" i="33"/>
  <c r="L149" i="33"/>
  <c r="L148" i="33"/>
  <c r="L147" i="33"/>
  <c r="L146" i="33"/>
  <c r="L145" i="33"/>
  <c r="L144" i="33"/>
  <c r="L143" i="33"/>
  <c r="L142" i="33"/>
  <c r="L141" i="33"/>
  <c r="L140" i="33"/>
  <c r="L139" i="33"/>
  <c r="L138" i="33"/>
  <c r="L137" i="33"/>
  <c r="L136" i="33"/>
  <c r="L135" i="33"/>
  <c r="L134" i="33"/>
  <c r="L133" i="33"/>
  <c r="L132" i="33"/>
  <c r="L131" i="33"/>
  <c r="L130" i="33"/>
  <c r="L129" i="33"/>
  <c r="L128" i="33"/>
  <c r="L127" i="33"/>
  <c r="L126" i="33"/>
  <c r="L125" i="33"/>
  <c r="L124" i="33"/>
  <c r="L123" i="33"/>
  <c r="L122" i="33"/>
  <c r="L121" i="33"/>
  <c r="L120" i="33"/>
  <c r="L119" i="33"/>
  <c r="L117" i="33"/>
  <c r="L116" i="33"/>
  <c r="L115" i="33"/>
  <c r="L114" i="33"/>
  <c r="L113" i="33"/>
  <c r="L112" i="33"/>
  <c r="L111" i="33"/>
  <c r="L110" i="33"/>
  <c r="L109" i="33"/>
  <c r="L108" i="33"/>
  <c r="L107" i="33"/>
  <c r="L105" i="33"/>
  <c r="L104" i="33"/>
  <c r="L102" i="33"/>
  <c r="L101" i="33"/>
  <c r="L100" i="33"/>
  <c r="L99" i="33"/>
  <c r="L98" i="33"/>
  <c r="L97" i="33"/>
  <c r="L96" i="33"/>
  <c r="L95" i="33"/>
  <c r="L94" i="33"/>
  <c r="L93" i="33"/>
  <c r="L91" i="33"/>
  <c r="L90" i="33"/>
  <c r="L89" i="33"/>
  <c r="L88" i="33"/>
  <c r="L87" i="33"/>
  <c r="L86" i="33"/>
  <c r="L85" i="33"/>
  <c r="L84" i="33"/>
  <c r="L83" i="33"/>
  <c r="L82" i="33"/>
  <c r="L80" i="33"/>
  <c r="L79" i="33"/>
  <c r="L78" i="33"/>
  <c r="L77" i="33"/>
  <c r="L76" i="33"/>
  <c r="L75" i="33"/>
  <c r="L74" i="33"/>
  <c r="L73" i="33"/>
  <c r="L72" i="33"/>
  <c r="L70" i="33"/>
  <c r="L69" i="33"/>
  <c r="L68" i="33"/>
  <c r="L67" i="33"/>
  <c r="L66" i="33"/>
  <c r="L64" i="33"/>
  <c r="L63" i="33"/>
  <c r="L62" i="33"/>
  <c r="L61" i="33"/>
  <c r="L60" i="33"/>
  <c r="L59" i="33"/>
  <c r="L58" i="33"/>
  <c r="L57" i="33"/>
  <c r="L56" i="33"/>
  <c r="L55" i="33"/>
  <c r="L54" i="33"/>
  <c r="L53" i="33"/>
  <c r="L52" i="33"/>
  <c r="L51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9" i="33"/>
  <c r="L8" i="33"/>
  <c r="L7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6" i="33"/>
  <c r="E67" i="33"/>
  <c r="E68" i="33"/>
  <c r="E69" i="33"/>
  <c r="E70" i="33"/>
  <c r="E72" i="33"/>
  <c r="E73" i="33"/>
  <c r="E74" i="33"/>
  <c r="E75" i="33"/>
  <c r="E76" i="33"/>
  <c r="E77" i="33"/>
  <c r="E78" i="33"/>
  <c r="E79" i="33"/>
  <c r="E80" i="33"/>
  <c r="E82" i="33"/>
  <c r="E83" i="33"/>
  <c r="E84" i="33"/>
  <c r="E85" i="33"/>
  <c r="E86" i="33"/>
  <c r="E87" i="33"/>
  <c r="E88" i="33"/>
  <c r="E89" i="33"/>
  <c r="E90" i="33"/>
  <c r="E91" i="33"/>
  <c r="E93" i="33"/>
  <c r="E94" i="33"/>
  <c r="E95" i="33"/>
  <c r="E96" i="33"/>
  <c r="E97" i="33"/>
  <c r="E98" i="33"/>
  <c r="E99" i="33"/>
  <c r="E100" i="33"/>
  <c r="E101" i="33"/>
  <c r="E102" i="33"/>
  <c r="E104" i="33"/>
  <c r="E105" i="33"/>
  <c r="E107" i="33"/>
  <c r="E108" i="33"/>
  <c r="E109" i="33"/>
  <c r="E110" i="33"/>
  <c r="E111" i="33"/>
  <c r="E112" i="33"/>
  <c r="E113" i="33"/>
  <c r="E114" i="33"/>
  <c r="E115" i="33"/>
  <c r="E116" i="33"/>
  <c r="E117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3" i="33"/>
  <c r="E154" i="33"/>
  <c r="E155" i="33"/>
  <c r="E156" i="33"/>
  <c r="E157" i="33"/>
  <c r="E158" i="33"/>
  <c r="E159" i="33"/>
  <c r="E160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3" i="33"/>
  <c r="E184" i="33"/>
  <c r="E185" i="33"/>
  <c r="E186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1" i="33"/>
  <c r="E202" i="33"/>
  <c r="E203" i="33"/>
  <c r="E204" i="33"/>
  <c r="E205" i="33"/>
  <c r="E206" i="33"/>
  <c r="E207" i="33"/>
  <c r="E208" i="33"/>
  <c r="E209" i="33"/>
  <c r="E210" i="33"/>
  <c r="E211" i="33"/>
  <c r="E213" i="33"/>
  <c r="E214" i="33"/>
  <c r="E215" i="33"/>
  <c r="E216" i="33"/>
  <c r="E218" i="33"/>
  <c r="E219" i="33"/>
  <c r="E220" i="33"/>
  <c r="E221" i="33"/>
  <c r="E222" i="33"/>
  <c r="E223" i="33"/>
  <c r="E224" i="33"/>
  <c r="E225" i="33"/>
  <c r="E226" i="33"/>
  <c r="E227" i="33"/>
  <c r="F20" i="33"/>
  <c r="G20" i="33"/>
  <c r="H20" i="33"/>
  <c r="I20" i="33"/>
  <c r="J20" i="33"/>
  <c r="K20" i="33"/>
  <c r="F21" i="33"/>
  <c r="G21" i="33"/>
  <c r="H21" i="33"/>
  <c r="I21" i="33"/>
  <c r="J21" i="33"/>
  <c r="K21" i="33"/>
  <c r="F22" i="33"/>
  <c r="G22" i="33"/>
  <c r="H22" i="33"/>
  <c r="I22" i="33"/>
  <c r="J22" i="33"/>
  <c r="K22" i="33"/>
  <c r="F23" i="33"/>
  <c r="G23" i="33"/>
  <c r="H23" i="33"/>
  <c r="I23" i="33"/>
  <c r="J23" i="33"/>
  <c r="K23" i="33"/>
  <c r="F24" i="33"/>
  <c r="G24" i="33"/>
  <c r="H24" i="33"/>
  <c r="I24" i="33"/>
  <c r="J24" i="33"/>
  <c r="K24" i="33"/>
  <c r="F25" i="33"/>
  <c r="G25" i="33"/>
  <c r="H25" i="33"/>
  <c r="I25" i="33"/>
  <c r="J25" i="33"/>
  <c r="K25" i="33"/>
  <c r="F26" i="33"/>
  <c r="G26" i="33"/>
  <c r="H26" i="33"/>
  <c r="I26" i="33"/>
  <c r="J26" i="33"/>
  <c r="K26" i="33"/>
  <c r="F27" i="33"/>
  <c r="G27" i="33"/>
  <c r="H27" i="33"/>
  <c r="I27" i="33"/>
  <c r="J27" i="33"/>
  <c r="K27" i="33"/>
  <c r="F28" i="33"/>
  <c r="G28" i="33"/>
  <c r="H28" i="33"/>
  <c r="I28" i="33"/>
  <c r="J28" i="33"/>
  <c r="K28" i="33"/>
  <c r="F29" i="33"/>
  <c r="G29" i="33"/>
  <c r="H29" i="33"/>
  <c r="I29" i="33"/>
  <c r="J29" i="33"/>
  <c r="K29" i="33"/>
  <c r="F30" i="33"/>
  <c r="G30" i="33"/>
  <c r="H30" i="33"/>
  <c r="I30" i="33"/>
  <c r="J30" i="33"/>
  <c r="K30" i="33"/>
  <c r="F31" i="33"/>
  <c r="G31" i="33"/>
  <c r="H31" i="33"/>
  <c r="I31" i="33"/>
  <c r="J31" i="33"/>
  <c r="K31" i="33"/>
  <c r="F32" i="33"/>
  <c r="G32" i="33"/>
  <c r="H32" i="33"/>
  <c r="I32" i="33"/>
  <c r="J32" i="33"/>
  <c r="K32" i="33"/>
  <c r="F33" i="33"/>
  <c r="G33" i="33"/>
  <c r="H33" i="33"/>
  <c r="I33" i="33"/>
  <c r="J33" i="33"/>
  <c r="K33" i="33"/>
  <c r="F34" i="33"/>
  <c r="G34" i="33"/>
  <c r="H34" i="33"/>
  <c r="I34" i="33"/>
  <c r="J34" i="33"/>
  <c r="K34" i="33"/>
  <c r="M34" i="33"/>
  <c r="F35" i="33"/>
  <c r="G35" i="33"/>
  <c r="H35" i="33"/>
  <c r="I35" i="33"/>
  <c r="J35" i="33"/>
  <c r="K35" i="33"/>
  <c r="F36" i="33"/>
  <c r="G36" i="33"/>
  <c r="H36" i="33"/>
  <c r="I36" i="33"/>
  <c r="J36" i="33"/>
  <c r="K36" i="33"/>
  <c r="F37" i="33"/>
  <c r="G37" i="33"/>
  <c r="H37" i="33"/>
  <c r="I37" i="33"/>
  <c r="J37" i="33"/>
  <c r="K37" i="33"/>
  <c r="F38" i="33"/>
  <c r="G38" i="33"/>
  <c r="H38" i="33"/>
  <c r="I38" i="33"/>
  <c r="J38" i="33"/>
  <c r="K38" i="33"/>
  <c r="F39" i="33"/>
  <c r="G39" i="33"/>
  <c r="H39" i="33"/>
  <c r="I39" i="33"/>
  <c r="J39" i="33"/>
  <c r="K39" i="33"/>
  <c r="F40" i="33"/>
  <c r="G40" i="33"/>
  <c r="H40" i="33"/>
  <c r="I40" i="33"/>
  <c r="J40" i="33"/>
  <c r="K40" i="33"/>
  <c r="F41" i="33"/>
  <c r="G41" i="33"/>
  <c r="H41" i="33"/>
  <c r="I41" i="33"/>
  <c r="J41" i="33"/>
  <c r="K41" i="33"/>
  <c r="F42" i="33"/>
  <c r="G42" i="33"/>
  <c r="H42" i="33"/>
  <c r="I42" i="33"/>
  <c r="J42" i="33"/>
  <c r="K42" i="33"/>
  <c r="F43" i="33"/>
  <c r="G43" i="33"/>
  <c r="H43" i="33"/>
  <c r="I43" i="33"/>
  <c r="J43" i="33"/>
  <c r="K43" i="33"/>
  <c r="F44" i="33"/>
  <c r="G44" i="33"/>
  <c r="H44" i="33"/>
  <c r="I44" i="33"/>
  <c r="J44" i="33"/>
  <c r="K44" i="33"/>
  <c r="F45" i="33"/>
  <c r="G45" i="33"/>
  <c r="H45" i="33"/>
  <c r="I45" i="33"/>
  <c r="J45" i="33"/>
  <c r="K45" i="33"/>
  <c r="F46" i="33"/>
  <c r="G46" i="33"/>
  <c r="H46" i="33"/>
  <c r="I46" i="33"/>
  <c r="J46" i="33"/>
  <c r="K46" i="33"/>
  <c r="F47" i="33"/>
  <c r="G47" i="33"/>
  <c r="H47" i="33"/>
  <c r="I47" i="33"/>
  <c r="J47" i="33"/>
  <c r="K47" i="33"/>
  <c r="F48" i="33"/>
  <c r="G48" i="33"/>
  <c r="H48" i="33"/>
  <c r="I48" i="33"/>
  <c r="J48" i="33"/>
  <c r="K48" i="33"/>
  <c r="F49" i="33"/>
  <c r="G49" i="33"/>
  <c r="H49" i="33"/>
  <c r="I49" i="33"/>
  <c r="J49" i="33"/>
  <c r="K49" i="33"/>
  <c r="F51" i="33"/>
  <c r="G51" i="33"/>
  <c r="H51" i="33"/>
  <c r="I51" i="33"/>
  <c r="J51" i="33"/>
  <c r="K51" i="33"/>
  <c r="F52" i="33"/>
  <c r="G52" i="33"/>
  <c r="H52" i="33"/>
  <c r="I52" i="33"/>
  <c r="J52" i="33"/>
  <c r="K52" i="33"/>
  <c r="F53" i="33"/>
  <c r="G53" i="33"/>
  <c r="H53" i="33"/>
  <c r="I53" i="33"/>
  <c r="J53" i="33"/>
  <c r="K53" i="33"/>
  <c r="F54" i="33"/>
  <c r="G54" i="33"/>
  <c r="H54" i="33"/>
  <c r="I54" i="33"/>
  <c r="J54" i="33"/>
  <c r="K54" i="33"/>
  <c r="F55" i="33"/>
  <c r="G55" i="33"/>
  <c r="H55" i="33"/>
  <c r="I55" i="33"/>
  <c r="J55" i="33"/>
  <c r="K55" i="33"/>
  <c r="F56" i="33"/>
  <c r="G56" i="33"/>
  <c r="H56" i="33"/>
  <c r="I56" i="33"/>
  <c r="J56" i="33"/>
  <c r="K56" i="33"/>
  <c r="F57" i="33"/>
  <c r="G57" i="33"/>
  <c r="H57" i="33"/>
  <c r="I57" i="33"/>
  <c r="J57" i="33"/>
  <c r="K57" i="33"/>
  <c r="F58" i="33"/>
  <c r="G58" i="33"/>
  <c r="H58" i="33"/>
  <c r="I58" i="33"/>
  <c r="J58" i="33"/>
  <c r="K58" i="33"/>
  <c r="F59" i="33"/>
  <c r="G59" i="33"/>
  <c r="H59" i="33"/>
  <c r="I59" i="33"/>
  <c r="J59" i="33"/>
  <c r="K59" i="33"/>
  <c r="F60" i="33"/>
  <c r="G60" i="33"/>
  <c r="H60" i="33"/>
  <c r="I60" i="33"/>
  <c r="J60" i="33"/>
  <c r="K60" i="33"/>
  <c r="F61" i="33"/>
  <c r="G61" i="33"/>
  <c r="H61" i="33"/>
  <c r="I61" i="33"/>
  <c r="J61" i="33"/>
  <c r="K61" i="33"/>
  <c r="F62" i="33"/>
  <c r="G62" i="33"/>
  <c r="H62" i="33"/>
  <c r="I62" i="33"/>
  <c r="J62" i="33"/>
  <c r="K62" i="33"/>
  <c r="F63" i="33"/>
  <c r="G63" i="33"/>
  <c r="H63" i="33"/>
  <c r="I63" i="33"/>
  <c r="J63" i="33"/>
  <c r="K63" i="33"/>
  <c r="F64" i="33"/>
  <c r="G64" i="33"/>
  <c r="H64" i="33"/>
  <c r="I64" i="33"/>
  <c r="J64" i="33"/>
  <c r="K64" i="33"/>
  <c r="F66" i="33"/>
  <c r="G66" i="33"/>
  <c r="H66" i="33"/>
  <c r="I66" i="33"/>
  <c r="J66" i="33"/>
  <c r="K66" i="33"/>
  <c r="F67" i="33"/>
  <c r="G67" i="33"/>
  <c r="H67" i="33"/>
  <c r="I67" i="33"/>
  <c r="J67" i="33"/>
  <c r="K67" i="33"/>
  <c r="F68" i="33"/>
  <c r="G68" i="33"/>
  <c r="H68" i="33"/>
  <c r="I68" i="33"/>
  <c r="J68" i="33"/>
  <c r="K68" i="33"/>
  <c r="F69" i="33"/>
  <c r="G69" i="33"/>
  <c r="H69" i="33"/>
  <c r="I69" i="33"/>
  <c r="J69" i="33"/>
  <c r="K69" i="33"/>
  <c r="F70" i="33"/>
  <c r="G70" i="33"/>
  <c r="H70" i="33"/>
  <c r="I70" i="33"/>
  <c r="J70" i="33"/>
  <c r="K70" i="33"/>
  <c r="F72" i="33"/>
  <c r="G72" i="33"/>
  <c r="H72" i="33"/>
  <c r="I72" i="33"/>
  <c r="J72" i="33"/>
  <c r="K72" i="33"/>
  <c r="F73" i="33"/>
  <c r="G73" i="33"/>
  <c r="H73" i="33"/>
  <c r="I73" i="33"/>
  <c r="J73" i="33"/>
  <c r="K73" i="33"/>
  <c r="F74" i="33"/>
  <c r="G74" i="33"/>
  <c r="H74" i="33"/>
  <c r="I74" i="33"/>
  <c r="J74" i="33"/>
  <c r="K74" i="33"/>
  <c r="F75" i="33"/>
  <c r="G75" i="33"/>
  <c r="H75" i="33"/>
  <c r="I75" i="33"/>
  <c r="J75" i="33"/>
  <c r="K75" i="33"/>
  <c r="F76" i="33"/>
  <c r="G76" i="33"/>
  <c r="H76" i="33"/>
  <c r="I76" i="33"/>
  <c r="J76" i="33"/>
  <c r="K76" i="33"/>
  <c r="F77" i="33"/>
  <c r="G77" i="33"/>
  <c r="H77" i="33"/>
  <c r="I77" i="33"/>
  <c r="J77" i="33"/>
  <c r="K77" i="33"/>
  <c r="F78" i="33"/>
  <c r="G78" i="33"/>
  <c r="H78" i="33"/>
  <c r="I78" i="33"/>
  <c r="J78" i="33"/>
  <c r="K78" i="33"/>
  <c r="F79" i="33"/>
  <c r="G79" i="33"/>
  <c r="H79" i="33"/>
  <c r="I79" i="33"/>
  <c r="J79" i="33"/>
  <c r="K79" i="33"/>
  <c r="F80" i="33"/>
  <c r="G80" i="33"/>
  <c r="H80" i="33"/>
  <c r="I80" i="33"/>
  <c r="J80" i="33"/>
  <c r="K80" i="33"/>
  <c r="F82" i="33"/>
  <c r="G82" i="33"/>
  <c r="H82" i="33"/>
  <c r="I82" i="33"/>
  <c r="J82" i="33"/>
  <c r="K82" i="33"/>
  <c r="F83" i="33"/>
  <c r="G83" i="33"/>
  <c r="H83" i="33"/>
  <c r="I83" i="33"/>
  <c r="J83" i="33"/>
  <c r="K83" i="33"/>
  <c r="F84" i="33"/>
  <c r="G84" i="33"/>
  <c r="H84" i="33"/>
  <c r="I84" i="33"/>
  <c r="J84" i="33"/>
  <c r="K84" i="33"/>
  <c r="F85" i="33"/>
  <c r="G85" i="33"/>
  <c r="H85" i="33"/>
  <c r="I85" i="33"/>
  <c r="J85" i="33"/>
  <c r="K85" i="33"/>
  <c r="F86" i="33"/>
  <c r="G86" i="33"/>
  <c r="H86" i="33"/>
  <c r="I86" i="33"/>
  <c r="J86" i="33"/>
  <c r="K86" i="33"/>
  <c r="F87" i="33"/>
  <c r="G87" i="33"/>
  <c r="H87" i="33"/>
  <c r="I87" i="33"/>
  <c r="J87" i="33"/>
  <c r="K87" i="33"/>
  <c r="F88" i="33"/>
  <c r="G88" i="33"/>
  <c r="H88" i="33"/>
  <c r="I88" i="33"/>
  <c r="J88" i="33"/>
  <c r="K88" i="33"/>
  <c r="F89" i="33"/>
  <c r="G89" i="33"/>
  <c r="H89" i="33"/>
  <c r="I89" i="33"/>
  <c r="J89" i="33"/>
  <c r="K89" i="33"/>
  <c r="F90" i="33"/>
  <c r="G90" i="33"/>
  <c r="H90" i="33"/>
  <c r="I90" i="33"/>
  <c r="J90" i="33"/>
  <c r="K90" i="33"/>
  <c r="F91" i="33"/>
  <c r="G91" i="33"/>
  <c r="H91" i="33"/>
  <c r="I91" i="33"/>
  <c r="J91" i="33"/>
  <c r="K91" i="33"/>
  <c r="F93" i="33"/>
  <c r="G93" i="33"/>
  <c r="H93" i="33"/>
  <c r="I93" i="33"/>
  <c r="J93" i="33"/>
  <c r="K93" i="33"/>
  <c r="F94" i="33"/>
  <c r="G94" i="33"/>
  <c r="H94" i="33"/>
  <c r="I94" i="33"/>
  <c r="J94" i="33"/>
  <c r="K94" i="33"/>
  <c r="F95" i="33"/>
  <c r="G95" i="33"/>
  <c r="H95" i="33"/>
  <c r="I95" i="33"/>
  <c r="J95" i="33"/>
  <c r="K95" i="33"/>
  <c r="F96" i="33"/>
  <c r="G96" i="33"/>
  <c r="H96" i="33"/>
  <c r="I96" i="33"/>
  <c r="J96" i="33"/>
  <c r="K96" i="33"/>
  <c r="F97" i="33"/>
  <c r="G97" i="33"/>
  <c r="H97" i="33"/>
  <c r="I97" i="33"/>
  <c r="J97" i="33"/>
  <c r="K97" i="33"/>
  <c r="F98" i="33"/>
  <c r="G98" i="33"/>
  <c r="H98" i="33"/>
  <c r="I98" i="33"/>
  <c r="J98" i="33"/>
  <c r="K98" i="33"/>
  <c r="F99" i="33"/>
  <c r="G99" i="33"/>
  <c r="H99" i="33"/>
  <c r="I99" i="33"/>
  <c r="J99" i="33"/>
  <c r="K99" i="33"/>
  <c r="F100" i="33"/>
  <c r="G100" i="33"/>
  <c r="H100" i="33"/>
  <c r="I100" i="33"/>
  <c r="J100" i="33"/>
  <c r="K100" i="33"/>
  <c r="F101" i="33"/>
  <c r="G101" i="33"/>
  <c r="H101" i="33"/>
  <c r="I101" i="33"/>
  <c r="J101" i="33"/>
  <c r="K101" i="33"/>
  <c r="F102" i="33"/>
  <c r="G102" i="33"/>
  <c r="H102" i="33"/>
  <c r="I102" i="33"/>
  <c r="J102" i="33"/>
  <c r="K102" i="33"/>
  <c r="F104" i="33"/>
  <c r="G104" i="33"/>
  <c r="H104" i="33"/>
  <c r="I104" i="33"/>
  <c r="J104" i="33"/>
  <c r="K104" i="33"/>
  <c r="F105" i="33"/>
  <c r="G105" i="33"/>
  <c r="H105" i="33"/>
  <c r="I105" i="33"/>
  <c r="J105" i="33"/>
  <c r="K105" i="33"/>
  <c r="F107" i="33"/>
  <c r="G107" i="33"/>
  <c r="H107" i="33"/>
  <c r="I107" i="33"/>
  <c r="J107" i="33"/>
  <c r="K107" i="33"/>
  <c r="F108" i="33"/>
  <c r="G108" i="33"/>
  <c r="H108" i="33"/>
  <c r="I108" i="33"/>
  <c r="J108" i="33"/>
  <c r="K108" i="33"/>
  <c r="F109" i="33"/>
  <c r="G109" i="33"/>
  <c r="H109" i="33"/>
  <c r="I109" i="33"/>
  <c r="J109" i="33"/>
  <c r="K109" i="33"/>
  <c r="F110" i="33"/>
  <c r="G110" i="33"/>
  <c r="H110" i="33"/>
  <c r="I110" i="33"/>
  <c r="J110" i="33"/>
  <c r="K110" i="33"/>
  <c r="F111" i="33"/>
  <c r="G111" i="33"/>
  <c r="H111" i="33"/>
  <c r="I111" i="33"/>
  <c r="J111" i="33"/>
  <c r="K111" i="33"/>
  <c r="F112" i="33"/>
  <c r="G112" i="33"/>
  <c r="H112" i="33"/>
  <c r="I112" i="33"/>
  <c r="J112" i="33"/>
  <c r="K112" i="33"/>
  <c r="F113" i="33"/>
  <c r="G113" i="33"/>
  <c r="H113" i="33"/>
  <c r="I113" i="33"/>
  <c r="J113" i="33"/>
  <c r="K113" i="33"/>
  <c r="F114" i="33"/>
  <c r="G114" i="33"/>
  <c r="H114" i="33"/>
  <c r="I114" i="33"/>
  <c r="J114" i="33"/>
  <c r="K114" i="33"/>
  <c r="F115" i="33"/>
  <c r="G115" i="33"/>
  <c r="H115" i="33"/>
  <c r="I115" i="33"/>
  <c r="J115" i="33"/>
  <c r="K115" i="33"/>
  <c r="F116" i="33"/>
  <c r="G116" i="33"/>
  <c r="H116" i="33"/>
  <c r="I116" i="33"/>
  <c r="J116" i="33"/>
  <c r="K116" i="33"/>
  <c r="F117" i="33"/>
  <c r="G117" i="33"/>
  <c r="H117" i="33"/>
  <c r="I117" i="33"/>
  <c r="J117" i="33"/>
  <c r="K117" i="33"/>
  <c r="F119" i="33"/>
  <c r="G119" i="33"/>
  <c r="H119" i="33"/>
  <c r="I119" i="33"/>
  <c r="J119" i="33"/>
  <c r="K119" i="33"/>
  <c r="F120" i="33"/>
  <c r="G120" i="33"/>
  <c r="H120" i="33"/>
  <c r="I120" i="33"/>
  <c r="J120" i="33"/>
  <c r="K120" i="33"/>
  <c r="F121" i="33"/>
  <c r="G121" i="33"/>
  <c r="H121" i="33"/>
  <c r="I121" i="33"/>
  <c r="J121" i="33"/>
  <c r="K121" i="33"/>
  <c r="F122" i="33"/>
  <c r="G122" i="33"/>
  <c r="H122" i="33"/>
  <c r="I122" i="33"/>
  <c r="J122" i="33"/>
  <c r="K122" i="33"/>
  <c r="F123" i="33"/>
  <c r="G123" i="33"/>
  <c r="H123" i="33"/>
  <c r="I123" i="33"/>
  <c r="J123" i="33"/>
  <c r="K123" i="33"/>
  <c r="F124" i="33"/>
  <c r="G124" i="33"/>
  <c r="H124" i="33"/>
  <c r="I124" i="33"/>
  <c r="J124" i="33"/>
  <c r="K124" i="33"/>
  <c r="F125" i="33"/>
  <c r="G125" i="33"/>
  <c r="H125" i="33"/>
  <c r="I125" i="33"/>
  <c r="J125" i="33"/>
  <c r="K125" i="33"/>
  <c r="F126" i="33"/>
  <c r="G126" i="33"/>
  <c r="H126" i="33"/>
  <c r="I126" i="33"/>
  <c r="J126" i="33"/>
  <c r="K126" i="33"/>
  <c r="F127" i="33"/>
  <c r="G127" i="33"/>
  <c r="H127" i="33"/>
  <c r="I127" i="33"/>
  <c r="J127" i="33"/>
  <c r="K127" i="33"/>
  <c r="F128" i="33"/>
  <c r="G128" i="33"/>
  <c r="H128" i="33"/>
  <c r="I128" i="33"/>
  <c r="J128" i="33"/>
  <c r="K128" i="33"/>
  <c r="F129" i="33"/>
  <c r="G129" i="33"/>
  <c r="H129" i="33"/>
  <c r="I129" i="33"/>
  <c r="J129" i="33"/>
  <c r="K129" i="33"/>
  <c r="F130" i="33"/>
  <c r="G130" i="33"/>
  <c r="H130" i="33"/>
  <c r="I130" i="33"/>
  <c r="J130" i="33"/>
  <c r="K130" i="33"/>
  <c r="F131" i="33"/>
  <c r="G131" i="33"/>
  <c r="H131" i="33"/>
  <c r="I131" i="33"/>
  <c r="J131" i="33"/>
  <c r="K131" i="33"/>
  <c r="F132" i="33"/>
  <c r="G132" i="33"/>
  <c r="H132" i="33"/>
  <c r="I132" i="33"/>
  <c r="J132" i="33"/>
  <c r="K132" i="33"/>
  <c r="F133" i="33"/>
  <c r="G133" i="33"/>
  <c r="H133" i="33"/>
  <c r="I133" i="33"/>
  <c r="J133" i="33"/>
  <c r="K133" i="33"/>
  <c r="F134" i="33"/>
  <c r="G134" i="33"/>
  <c r="H134" i="33"/>
  <c r="I134" i="33"/>
  <c r="J134" i="33"/>
  <c r="K134" i="33"/>
  <c r="F135" i="33"/>
  <c r="G135" i="33"/>
  <c r="H135" i="33"/>
  <c r="I135" i="33"/>
  <c r="J135" i="33"/>
  <c r="K135" i="33"/>
  <c r="F136" i="33"/>
  <c r="G136" i="33"/>
  <c r="H136" i="33"/>
  <c r="I136" i="33"/>
  <c r="J136" i="33"/>
  <c r="K136" i="33"/>
  <c r="F137" i="33"/>
  <c r="G137" i="33"/>
  <c r="H137" i="33"/>
  <c r="I137" i="33"/>
  <c r="J137" i="33"/>
  <c r="K137" i="33"/>
  <c r="F138" i="33"/>
  <c r="G138" i="33"/>
  <c r="H138" i="33"/>
  <c r="I138" i="33"/>
  <c r="J138" i="33"/>
  <c r="K138" i="33"/>
  <c r="F139" i="33"/>
  <c r="G139" i="33"/>
  <c r="H139" i="33"/>
  <c r="I139" i="33"/>
  <c r="J139" i="33"/>
  <c r="K139" i="33"/>
  <c r="F140" i="33"/>
  <c r="G140" i="33"/>
  <c r="H140" i="33"/>
  <c r="I140" i="33"/>
  <c r="J140" i="33"/>
  <c r="K140" i="33"/>
  <c r="F141" i="33"/>
  <c r="G141" i="33"/>
  <c r="H141" i="33"/>
  <c r="I141" i="33"/>
  <c r="J141" i="33"/>
  <c r="K141" i="33"/>
  <c r="F142" i="33"/>
  <c r="G142" i="33"/>
  <c r="H142" i="33"/>
  <c r="I142" i="33"/>
  <c r="J142" i="33"/>
  <c r="K142" i="33"/>
  <c r="F143" i="33"/>
  <c r="G143" i="33"/>
  <c r="H143" i="33"/>
  <c r="I143" i="33"/>
  <c r="J143" i="33"/>
  <c r="K143" i="33"/>
  <c r="F144" i="33"/>
  <c r="G144" i="33"/>
  <c r="H144" i="33"/>
  <c r="I144" i="33"/>
  <c r="J144" i="33"/>
  <c r="K144" i="33"/>
  <c r="F145" i="33"/>
  <c r="G145" i="33"/>
  <c r="H145" i="33"/>
  <c r="I145" i="33"/>
  <c r="J145" i="33"/>
  <c r="K145" i="33"/>
  <c r="F146" i="33"/>
  <c r="G146" i="33"/>
  <c r="H146" i="33"/>
  <c r="I146" i="33"/>
  <c r="J146" i="33"/>
  <c r="K146" i="33"/>
  <c r="F147" i="33"/>
  <c r="G147" i="33"/>
  <c r="H147" i="33"/>
  <c r="I147" i="33"/>
  <c r="J147" i="33"/>
  <c r="K147" i="33"/>
  <c r="F148" i="33"/>
  <c r="G148" i="33"/>
  <c r="H148" i="33"/>
  <c r="I148" i="33"/>
  <c r="J148" i="33"/>
  <c r="K148" i="33"/>
  <c r="F149" i="33"/>
  <c r="G149" i="33"/>
  <c r="H149" i="33"/>
  <c r="I149" i="33"/>
  <c r="J149" i="33"/>
  <c r="K149" i="33"/>
  <c r="F150" i="33"/>
  <c r="G150" i="33"/>
  <c r="H150" i="33"/>
  <c r="I150" i="33"/>
  <c r="J150" i="33"/>
  <c r="K150" i="33"/>
  <c r="F151" i="33"/>
  <c r="G151" i="33"/>
  <c r="H151" i="33"/>
  <c r="I151" i="33"/>
  <c r="J151" i="33"/>
  <c r="K151" i="33"/>
  <c r="F153" i="33"/>
  <c r="G153" i="33"/>
  <c r="H153" i="33"/>
  <c r="I153" i="33"/>
  <c r="J153" i="33"/>
  <c r="K153" i="33"/>
  <c r="F154" i="33"/>
  <c r="G154" i="33"/>
  <c r="H154" i="33"/>
  <c r="I154" i="33"/>
  <c r="J154" i="33"/>
  <c r="K154" i="33"/>
  <c r="F155" i="33"/>
  <c r="G155" i="33"/>
  <c r="H155" i="33"/>
  <c r="I155" i="33"/>
  <c r="J155" i="33"/>
  <c r="K155" i="33"/>
  <c r="F156" i="33"/>
  <c r="G156" i="33"/>
  <c r="H156" i="33"/>
  <c r="I156" i="33"/>
  <c r="J156" i="33"/>
  <c r="K156" i="33"/>
  <c r="F157" i="33"/>
  <c r="G157" i="33"/>
  <c r="H157" i="33"/>
  <c r="I157" i="33"/>
  <c r="J157" i="33"/>
  <c r="K157" i="33"/>
  <c r="F158" i="33"/>
  <c r="G158" i="33"/>
  <c r="H158" i="33"/>
  <c r="I158" i="33"/>
  <c r="J158" i="33"/>
  <c r="K158" i="33"/>
  <c r="F159" i="33"/>
  <c r="G159" i="33"/>
  <c r="H159" i="33"/>
  <c r="I159" i="33"/>
  <c r="J159" i="33"/>
  <c r="K159" i="33"/>
  <c r="F160" i="33"/>
  <c r="G160" i="33"/>
  <c r="H160" i="33"/>
  <c r="I160" i="33"/>
  <c r="J160" i="33"/>
  <c r="K160" i="33"/>
  <c r="F162" i="33"/>
  <c r="G162" i="33"/>
  <c r="H162" i="33"/>
  <c r="I162" i="33"/>
  <c r="J162" i="33"/>
  <c r="K162" i="33"/>
  <c r="F163" i="33"/>
  <c r="G163" i="33"/>
  <c r="H163" i="33"/>
  <c r="I163" i="33"/>
  <c r="J163" i="33"/>
  <c r="K163" i="33"/>
  <c r="F164" i="33"/>
  <c r="G164" i="33"/>
  <c r="H164" i="33"/>
  <c r="I164" i="33"/>
  <c r="J164" i="33"/>
  <c r="K164" i="33"/>
  <c r="F165" i="33"/>
  <c r="G165" i="33"/>
  <c r="H165" i="33"/>
  <c r="I165" i="33"/>
  <c r="J165" i="33"/>
  <c r="K165" i="33"/>
  <c r="F166" i="33"/>
  <c r="G166" i="33"/>
  <c r="H166" i="33"/>
  <c r="I166" i="33"/>
  <c r="J166" i="33"/>
  <c r="K166" i="33"/>
  <c r="F167" i="33"/>
  <c r="G167" i="33"/>
  <c r="H167" i="33"/>
  <c r="I167" i="33"/>
  <c r="J167" i="33"/>
  <c r="K167" i="33"/>
  <c r="F168" i="33"/>
  <c r="G168" i="33"/>
  <c r="H168" i="33"/>
  <c r="I168" i="33"/>
  <c r="J168" i="33"/>
  <c r="K168" i="33"/>
  <c r="F169" i="33"/>
  <c r="G169" i="33"/>
  <c r="H169" i="33"/>
  <c r="I169" i="33"/>
  <c r="J169" i="33"/>
  <c r="K169" i="33"/>
  <c r="F170" i="33"/>
  <c r="G170" i="33"/>
  <c r="H170" i="33"/>
  <c r="I170" i="33"/>
  <c r="J170" i="33"/>
  <c r="K170" i="33"/>
  <c r="F171" i="33"/>
  <c r="G171" i="33"/>
  <c r="H171" i="33"/>
  <c r="I171" i="33"/>
  <c r="J171" i="33"/>
  <c r="K171" i="33"/>
  <c r="F172" i="33"/>
  <c r="G172" i="33"/>
  <c r="H172" i="33"/>
  <c r="I172" i="33"/>
  <c r="J172" i="33"/>
  <c r="K172" i="33"/>
  <c r="F173" i="33"/>
  <c r="G173" i="33"/>
  <c r="H173" i="33"/>
  <c r="I173" i="33"/>
  <c r="J173" i="33"/>
  <c r="K173" i="33"/>
  <c r="F174" i="33"/>
  <c r="G174" i="33"/>
  <c r="H174" i="33"/>
  <c r="I174" i="33"/>
  <c r="J174" i="33"/>
  <c r="K174" i="33"/>
  <c r="F175" i="33"/>
  <c r="G175" i="33"/>
  <c r="H175" i="33"/>
  <c r="I175" i="33"/>
  <c r="J175" i="33"/>
  <c r="K175" i="33"/>
  <c r="F176" i="33"/>
  <c r="G176" i="33"/>
  <c r="H176" i="33"/>
  <c r="I176" i="33"/>
  <c r="J176" i="33"/>
  <c r="K176" i="33"/>
  <c r="F177" i="33"/>
  <c r="G177" i="33"/>
  <c r="H177" i="33"/>
  <c r="I177" i="33"/>
  <c r="J177" i="33"/>
  <c r="K177" i="33"/>
  <c r="F178" i="33"/>
  <c r="G178" i="33"/>
  <c r="H178" i="33"/>
  <c r="I178" i="33"/>
  <c r="J178" i="33"/>
  <c r="K178" i="33"/>
  <c r="F179" i="33"/>
  <c r="G179" i="33"/>
  <c r="H179" i="33"/>
  <c r="I179" i="33"/>
  <c r="J179" i="33"/>
  <c r="K179" i="33"/>
  <c r="F180" i="33"/>
  <c r="G180" i="33"/>
  <c r="H180" i="33"/>
  <c r="I180" i="33"/>
  <c r="J180" i="33"/>
  <c r="K180" i="33"/>
  <c r="F181" i="33"/>
  <c r="G181" i="33"/>
  <c r="H181" i="33"/>
  <c r="I181" i="33"/>
  <c r="J181" i="33"/>
  <c r="K181" i="33"/>
  <c r="F183" i="33"/>
  <c r="G183" i="33"/>
  <c r="H183" i="33"/>
  <c r="I183" i="33"/>
  <c r="J183" i="33"/>
  <c r="K183" i="33"/>
  <c r="F184" i="33"/>
  <c r="G184" i="33"/>
  <c r="H184" i="33"/>
  <c r="I184" i="33"/>
  <c r="J184" i="33"/>
  <c r="K184" i="33"/>
  <c r="F185" i="33"/>
  <c r="G185" i="33"/>
  <c r="H185" i="33"/>
  <c r="I185" i="33"/>
  <c r="J185" i="33"/>
  <c r="K185" i="33"/>
  <c r="F186" i="33"/>
  <c r="G186" i="33"/>
  <c r="H186" i="33"/>
  <c r="I186" i="33"/>
  <c r="J186" i="33"/>
  <c r="K186" i="33"/>
  <c r="F188" i="33"/>
  <c r="G188" i="33"/>
  <c r="H188" i="33"/>
  <c r="I188" i="33"/>
  <c r="J188" i="33"/>
  <c r="K188" i="33"/>
  <c r="F189" i="33"/>
  <c r="G189" i="33"/>
  <c r="H189" i="33"/>
  <c r="I189" i="33"/>
  <c r="J189" i="33"/>
  <c r="K189" i="33"/>
  <c r="F190" i="33"/>
  <c r="G190" i="33"/>
  <c r="H190" i="33"/>
  <c r="I190" i="33"/>
  <c r="J190" i="33"/>
  <c r="K190" i="33"/>
  <c r="F191" i="33"/>
  <c r="G191" i="33"/>
  <c r="H191" i="33"/>
  <c r="I191" i="33"/>
  <c r="J191" i="33"/>
  <c r="K191" i="33"/>
  <c r="F192" i="33"/>
  <c r="G192" i="33"/>
  <c r="H192" i="33"/>
  <c r="I192" i="33"/>
  <c r="J192" i="33"/>
  <c r="K192" i="33"/>
  <c r="F193" i="33"/>
  <c r="G193" i="33"/>
  <c r="H193" i="33"/>
  <c r="I193" i="33"/>
  <c r="J193" i="33"/>
  <c r="K193" i="33"/>
  <c r="F194" i="33"/>
  <c r="G194" i="33"/>
  <c r="H194" i="33"/>
  <c r="I194" i="33"/>
  <c r="J194" i="33"/>
  <c r="K194" i="33"/>
  <c r="F195" i="33"/>
  <c r="G195" i="33"/>
  <c r="H195" i="33"/>
  <c r="I195" i="33"/>
  <c r="J195" i="33"/>
  <c r="K195" i="33"/>
  <c r="F196" i="33"/>
  <c r="G196" i="33"/>
  <c r="H196" i="33"/>
  <c r="I196" i="33"/>
  <c r="J196" i="33"/>
  <c r="K196" i="33"/>
  <c r="F197" i="33"/>
  <c r="G197" i="33"/>
  <c r="H197" i="33"/>
  <c r="I197" i="33"/>
  <c r="J197" i="33"/>
  <c r="K197" i="33"/>
  <c r="F198" i="33"/>
  <c r="G198" i="33"/>
  <c r="H198" i="33"/>
  <c r="I198" i="33"/>
  <c r="J198" i="33"/>
  <c r="K198" i="33"/>
  <c r="F199" i="33"/>
  <c r="G199" i="33"/>
  <c r="H199" i="33"/>
  <c r="I199" i="33"/>
  <c r="J199" i="33"/>
  <c r="K199" i="33"/>
  <c r="F201" i="33"/>
  <c r="G201" i="33"/>
  <c r="H201" i="33"/>
  <c r="I201" i="33"/>
  <c r="J201" i="33"/>
  <c r="K201" i="33"/>
  <c r="F202" i="33"/>
  <c r="G202" i="33"/>
  <c r="H202" i="33"/>
  <c r="I202" i="33"/>
  <c r="J202" i="33"/>
  <c r="K202" i="33"/>
  <c r="F203" i="33"/>
  <c r="G203" i="33"/>
  <c r="H203" i="33"/>
  <c r="I203" i="33"/>
  <c r="J203" i="33"/>
  <c r="K203" i="33"/>
  <c r="F204" i="33"/>
  <c r="G204" i="33"/>
  <c r="H204" i="33"/>
  <c r="I204" i="33"/>
  <c r="J204" i="33"/>
  <c r="K204" i="33"/>
  <c r="F205" i="33"/>
  <c r="G205" i="33"/>
  <c r="H205" i="33"/>
  <c r="I205" i="33"/>
  <c r="J205" i="33"/>
  <c r="K205" i="33"/>
  <c r="F206" i="33"/>
  <c r="G206" i="33"/>
  <c r="H206" i="33"/>
  <c r="I206" i="33"/>
  <c r="J206" i="33"/>
  <c r="K206" i="33"/>
  <c r="F207" i="33"/>
  <c r="G207" i="33"/>
  <c r="H207" i="33"/>
  <c r="I207" i="33"/>
  <c r="J207" i="33"/>
  <c r="K207" i="33"/>
  <c r="F208" i="33"/>
  <c r="G208" i="33"/>
  <c r="H208" i="33"/>
  <c r="I208" i="33"/>
  <c r="J208" i="33"/>
  <c r="K208" i="33"/>
  <c r="F209" i="33"/>
  <c r="G209" i="33"/>
  <c r="H209" i="33"/>
  <c r="I209" i="33"/>
  <c r="J209" i="33"/>
  <c r="K209" i="33"/>
  <c r="F210" i="33"/>
  <c r="G210" i="33"/>
  <c r="H210" i="33"/>
  <c r="I210" i="33"/>
  <c r="J210" i="33"/>
  <c r="K210" i="33"/>
  <c r="F211" i="33"/>
  <c r="G211" i="33"/>
  <c r="H211" i="33"/>
  <c r="I211" i="33"/>
  <c r="J211" i="33"/>
  <c r="K211" i="33"/>
  <c r="F213" i="33"/>
  <c r="G213" i="33"/>
  <c r="H213" i="33"/>
  <c r="I213" i="33"/>
  <c r="J213" i="33"/>
  <c r="K213" i="33"/>
  <c r="F214" i="33"/>
  <c r="G214" i="33"/>
  <c r="H214" i="33"/>
  <c r="I214" i="33"/>
  <c r="J214" i="33"/>
  <c r="K214" i="33"/>
  <c r="F215" i="33"/>
  <c r="G215" i="33"/>
  <c r="H215" i="33"/>
  <c r="I215" i="33"/>
  <c r="J215" i="33"/>
  <c r="K215" i="33"/>
  <c r="F216" i="33"/>
  <c r="G216" i="33"/>
  <c r="H216" i="33"/>
  <c r="I216" i="33"/>
  <c r="J216" i="33"/>
  <c r="K216" i="33"/>
  <c r="F218" i="33"/>
  <c r="G218" i="33"/>
  <c r="H218" i="33"/>
  <c r="I218" i="33"/>
  <c r="J218" i="33"/>
  <c r="K218" i="33"/>
  <c r="F219" i="33"/>
  <c r="G219" i="33"/>
  <c r="H219" i="33"/>
  <c r="I219" i="33"/>
  <c r="J219" i="33"/>
  <c r="K219" i="33"/>
  <c r="F220" i="33"/>
  <c r="G220" i="33"/>
  <c r="H220" i="33"/>
  <c r="I220" i="33"/>
  <c r="J220" i="33"/>
  <c r="K220" i="33"/>
  <c r="F221" i="33"/>
  <c r="G221" i="33"/>
  <c r="H221" i="33"/>
  <c r="I221" i="33"/>
  <c r="J221" i="33"/>
  <c r="K221" i="33"/>
  <c r="F222" i="33"/>
  <c r="G222" i="33"/>
  <c r="H222" i="33"/>
  <c r="I222" i="33"/>
  <c r="J222" i="33"/>
  <c r="K222" i="33"/>
  <c r="F223" i="33"/>
  <c r="G223" i="33"/>
  <c r="H223" i="33"/>
  <c r="I223" i="33"/>
  <c r="J223" i="33"/>
  <c r="K223" i="33"/>
  <c r="F224" i="33"/>
  <c r="G224" i="33"/>
  <c r="H224" i="33"/>
  <c r="I224" i="33"/>
  <c r="J224" i="33"/>
  <c r="K224" i="33"/>
  <c r="F225" i="33"/>
  <c r="G225" i="33"/>
  <c r="H225" i="33"/>
  <c r="I225" i="33"/>
  <c r="J225" i="33"/>
  <c r="K225" i="33"/>
  <c r="F226" i="33"/>
  <c r="G226" i="33"/>
  <c r="H226" i="33"/>
  <c r="I226" i="33"/>
  <c r="J226" i="33"/>
  <c r="K226" i="33"/>
  <c r="F227" i="33"/>
  <c r="G227" i="33"/>
  <c r="H227" i="33"/>
  <c r="I227" i="33"/>
  <c r="J227" i="33"/>
  <c r="K227" i="33"/>
  <c r="F7" i="33"/>
  <c r="G7" i="33"/>
  <c r="H7" i="33"/>
  <c r="I7" i="33"/>
  <c r="J7" i="33"/>
  <c r="K7" i="33"/>
  <c r="F8" i="33"/>
  <c r="G8" i="33"/>
  <c r="H8" i="33"/>
  <c r="I8" i="33"/>
  <c r="J8" i="33"/>
  <c r="K8" i="33"/>
  <c r="F9" i="33"/>
  <c r="G9" i="33"/>
  <c r="H9" i="33"/>
  <c r="I9" i="33"/>
  <c r="J9" i="33"/>
  <c r="K9" i="33"/>
  <c r="F10" i="33"/>
  <c r="G10" i="33"/>
  <c r="H10" i="33"/>
  <c r="I10" i="33"/>
  <c r="J10" i="33"/>
  <c r="K10" i="33"/>
  <c r="F11" i="33"/>
  <c r="G11" i="33"/>
  <c r="H11" i="33"/>
  <c r="I11" i="33"/>
  <c r="J11" i="33"/>
  <c r="K11" i="33"/>
  <c r="F12" i="33"/>
  <c r="G12" i="33"/>
  <c r="H12" i="33"/>
  <c r="I12" i="33"/>
  <c r="J12" i="33"/>
  <c r="K12" i="33"/>
  <c r="F13" i="33"/>
  <c r="G13" i="33"/>
  <c r="H13" i="33"/>
  <c r="I13" i="33"/>
  <c r="J13" i="33"/>
  <c r="K13" i="33"/>
  <c r="F14" i="33"/>
  <c r="G14" i="33"/>
  <c r="H14" i="33"/>
  <c r="I14" i="33"/>
  <c r="J14" i="33"/>
  <c r="K14" i="33"/>
  <c r="F15" i="33"/>
  <c r="G15" i="33"/>
  <c r="H15" i="33"/>
  <c r="I15" i="33"/>
  <c r="J15" i="33"/>
  <c r="K15" i="33"/>
  <c r="F16" i="33"/>
  <c r="G16" i="33"/>
  <c r="H16" i="33"/>
  <c r="I16" i="33"/>
  <c r="J16" i="33"/>
  <c r="K16" i="33"/>
  <c r="F17" i="33"/>
  <c r="G17" i="33"/>
  <c r="H17" i="33"/>
  <c r="I17" i="33"/>
  <c r="J17" i="33"/>
  <c r="K17" i="33"/>
  <c r="F18" i="33"/>
  <c r="G18" i="33"/>
  <c r="H18" i="33"/>
  <c r="I18" i="33"/>
  <c r="J18" i="33"/>
  <c r="K18" i="33"/>
  <c r="F19" i="33"/>
  <c r="G19" i="33"/>
  <c r="H19" i="33"/>
  <c r="I19" i="33"/>
  <c r="J19" i="33"/>
  <c r="K19" i="33"/>
  <c r="M227" i="32"/>
  <c r="M226" i="32"/>
  <c r="M225" i="32"/>
  <c r="M224" i="32"/>
  <c r="M223" i="32"/>
  <c r="M222" i="32"/>
  <c r="M221" i="32"/>
  <c r="M220" i="32"/>
  <c r="M219" i="32"/>
  <c r="M218" i="32"/>
  <c r="L217" i="32"/>
  <c r="K217" i="32"/>
  <c r="J217" i="32"/>
  <c r="I217" i="32"/>
  <c r="H217" i="32"/>
  <c r="G217" i="32"/>
  <c r="F217" i="32"/>
  <c r="E217" i="32"/>
  <c r="M217" i="32" s="1"/>
  <c r="M216" i="32"/>
  <c r="M215" i="32"/>
  <c r="M214" i="32"/>
  <c r="M213" i="32"/>
  <c r="L212" i="32"/>
  <c r="K212" i="32"/>
  <c r="J212" i="32"/>
  <c r="I212" i="32"/>
  <c r="H212" i="32"/>
  <c r="G212" i="32"/>
  <c r="F212" i="32"/>
  <c r="E212" i="32"/>
  <c r="M212" i="32" s="1"/>
  <c r="M211" i="32"/>
  <c r="M210" i="32"/>
  <c r="M209" i="32"/>
  <c r="M208" i="32"/>
  <c r="M207" i="32"/>
  <c r="M206" i="32"/>
  <c r="M205" i="32"/>
  <c r="M204" i="32"/>
  <c r="M203" i="32"/>
  <c r="M202" i="32"/>
  <c r="M201" i="32"/>
  <c r="L200" i="32"/>
  <c r="K200" i="32"/>
  <c r="J200" i="32"/>
  <c r="I200" i="32"/>
  <c r="H200" i="32"/>
  <c r="G200" i="32"/>
  <c r="F200" i="32"/>
  <c r="E200" i="32"/>
  <c r="M200" i="32" s="1"/>
  <c r="M199" i="32"/>
  <c r="M198" i="32"/>
  <c r="M197" i="32"/>
  <c r="M196" i="32"/>
  <c r="M195" i="32"/>
  <c r="M194" i="32"/>
  <c r="M193" i="32"/>
  <c r="M192" i="32"/>
  <c r="M191" i="32"/>
  <c r="M190" i="32"/>
  <c r="M189" i="32"/>
  <c r="M188" i="32"/>
  <c r="L187" i="32"/>
  <c r="K187" i="32"/>
  <c r="J187" i="32"/>
  <c r="I187" i="32"/>
  <c r="H187" i="32"/>
  <c r="G187" i="32"/>
  <c r="F187" i="32"/>
  <c r="E187" i="32"/>
  <c r="M187" i="32" s="1"/>
  <c r="M186" i="32"/>
  <c r="M185" i="32"/>
  <c r="M184" i="32"/>
  <c r="M183" i="32"/>
  <c r="L182" i="32"/>
  <c r="K182" i="32"/>
  <c r="J182" i="32"/>
  <c r="I182" i="32"/>
  <c r="H182" i="32"/>
  <c r="G182" i="32"/>
  <c r="F182" i="32"/>
  <c r="E182" i="32"/>
  <c r="M182" i="32" s="1"/>
  <c r="M181" i="32"/>
  <c r="M180" i="32"/>
  <c r="M179" i="32"/>
  <c r="M178" i="32"/>
  <c r="M177" i="32"/>
  <c r="M176" i="32"/>
  <c r="M175" i="32"/>
  <c r="M174" i="32"/>
  <c r="M173" i="32"/>
  <c r="M172" i="32"/>
  <c r="M171" i="32"/>
  <c r="M170" i="32"/>
  <c r="M169" i="32"/>
  <c r="M168" i="32"/>
  <c r="M167" i="32"/>
  <c r="M166" i="32"/>
  <c r="M165" i="32"/>
  <c r="M164" i="32"/>
  <c r="M163" i="32"/>
  <c r="M162" i="32"/>
  <c r="L161" i="32"/>
  <c r="K161" i="32"/>
  <c r="J161" i="32"/>
  <c r="I161" i="32"/>
  <c r="H161" i="32"/>
  <c r="G161" i="32"/>
  <c r="F161" i="32"/>
  <c r="E161" i="32"/>
  <c r="M161" i="32" s="1"/>
  <c r="M160" i="32"/>
  <c r="M159" i="32"/>
  <c r="M158" i="32"/>
  <c r="M157" i="32"/>
  <c r="M156" i="32"/>
  <c r="M155" i="32"/>
  <c r="M154" i="32"/>
  <c r="M153" i="32"/>
  <c r="L152" i="32"/>
  <c r="K152" i="32"/>
  <c r="J152" i="32"/>
  <c r="I152" i="32"/>
  <c r="H152" i="32"/>
  <c r="G152" i="32"/>
  <c r="F152" i="32"/>
  <c r="E152" i="32"/>
  <c r="M152" i="32" s="1"/>
  <c r="M151" i="32"/>
  <c r="M150" i="32"/>
  <c r="M149" i="32"/>
  <c r="M148" i="32"/>
  <c r="M147" i="32"/>
  <c r="M146" i="32"/>
  <c r="M145" i="32"/>
  <c r="M144" i="32"/>
  <c r="M143" i="32"/>
  <c r="M142" i="32"/>
  <c r="M141" i="32"/>
  <c r="M140" i="32"/>
  <c r="M139" i="32"/>
  <c r="M138" i="32"/>
  <c r="M137" i="32"/>
  <c r="M136" i="32"/>
  <c r="M135" i="32"/>
  <c r="M134" i="32"/>
  <c r="M133" i="32"/>
  <c r="M132" i="32"/>
  <c r="M131" i="32"/>
  <c r="M130" i="32"/>
  <c r="M129" i="32"/>
  <c r="M128" i="32"/>
  <c r="M127" i="32"/>
  <c r="M126" i="32"/>
  <c r="M125" i="32"/>
  <c r="M124" i="32"/>
  <c r="M123" i="32"/>
  <c r="M122" i="32"/>
  <c r="M121" i="32"/>
  <c r="M120" i="32"/>
  <c r="M119" i="32"/>
  <c r="L118" i="32"/>
  <c r="K118" i="32"/>
  <c r="J118" i="32"/>
  <c r="I118" i="32"/>
  <c r="H118" i="32"/>
  <c r="G118" i="32"/>
  <c r="F118" i="32"/>
  <c r="E118" i="32"/>
  <c r="M118" i="32" s="1"/>
  <c r="M117" i="32"/>
  <c r="M116" i="32"/>
  <c r="M115" i="32"/>
  <c r="M114" i="32"/>
  <c r="M113" i="32"/>
  <c r="M112" i="32"/>
  <c r="M111" i="32"/>
  <c r="M110" i="32"/>
  <c r="M109" i="32"/>
  <c r="M108" i="32"/>
  <c r="M107" i="32"/>
  <c r="L106" i="32"/>
  <c r="K106" i="32"/>
  <c r="J106" i="32"/>
  <c r="I106" i="32"/>
  <c r="H106" i="32"/>
  <c r="G106" i="32"/>
  <c r="F106" i="32"/>
  <c r="E106" i="32"/>
  <c r="M106" i="32" s="1"/>
  <c r="M105" i="32"/>
  <c r="M104" i="32"/>
  <c r="M102" i="32"/>
  <c r="M101" i="32"/>
  <c r="M100" i="32"/>
  <c r="M99" i="32"/>
  <c r="M98" i="32"/>
  <c r="M97" i="32"/>
  <c r="M96" i="32"/>
  <c r="M95" i="32"/>
  <c r="M94" i="32"/>
  <c r="M93" i="32"/>
  <c r="L92" i="32"/>
  <c r="K92" i="32"/>
  <c r="J92" i="32"/>
  <c r="I92" i="32"/>
  <c r="H92" i="32"/>
  <c r="G92" i="32"/>
  <c r="F92" i="32"/>
  <c r="E92" i="32"/>
  <c r="M92" i="32" s="1"/>
  <c r="M91" i="32"/>
  <c r="M90" i="32"/>
  <c r="M89" i="32"/>
  <c r="M88" i="32"/>
  <c r="M87" i="32"/>
  <c r="M86" i="32"/>
  <c r="M85" i="32"/>
  <c r="M84" i="32"/>
  <c r="M83" i="32"/>
  <c r="M82" i="32"/>
  <c r="L81" i="32"/>
  <c r="K81" i="32"/>
  <c r="J81" i="32"/>
  <c r="I81" i="32"/>
  <c r="H81" i="32"/>
  <c r="G81" i="32"/>
  <c r="F81" i="32"/>
  <c r="E81" i="32"/>
  <c r="M81" i="32" s="1"/>
  <c r="M80" i="32"/>
  <c r="M79" i="32"/>
  <c r="M78" i="32"/>
  <c r="M77" i="32"/>
  <c r="M76" i="32"/>
  <c r="M75" i="32"/>
  <c r="M74" i="32"/>
  <c r="M73" i="32"/>
  <c r="M72" i="32"/>
  <c r="L71" i="32"/>
  <c r="K71" i="32"/>
  <c r="J71" i="32"/>
  <c r="I71" i="32"/>
  <c r="H71" i="32"/>
  <c r="G71" i="32"/>
  <c r="F71" i="32"/>
  <c r="E71" i="32"/>
  <c r="M71" i="32" s="1"/>
  <c r="M70" i="32"/>
  <c r="M69" i="32"/>
  <c r="M68" i="32"/>
  <c r="M67" i="32"/>
  <c r="M66" i="32"/>
  <c r="L65" i="32"/>
  <c r="K65" i="32"/>
  <c r="J65" i="32"/>
  <c r="I65" i="32"/>
  <c r="H65" i="32"/>
  <c r="G65" i="32"/>
  <c r="F65" i="32"/>
  <c r="E65" i="32"/>
  <c r="M65" i="32" s="1"/>
  <c r="M64" i="32"/>
  <c r="M63" i="32"/>
  <c r="M62" i="32"/>
  <c r="M61" i="32"/>
  <c r="M60" i="32"/>
  <c r="M59" i="32"/>
  <c r="M58" i="32"/>
  <c r="M57" i="32"/>
  <c r="M56" i="32"/>
  <c r="M55" i="32"/>
  <c r="M54" i="32"/>
  <c r="M53" i="32"/>
  <c r="M52" i="32"/>
  <c r="M51" i="32"/>
  <c r="M49" i="32"/>
  <c r="M48" i="32"/>
  <c r="M47" i="32"/>
  <c r="M46" i="32"/>
  <c r="M45" i="32"/>
  <c r="M44" i="32"/>
  <c r="M43" i="32"/>
  <c r="M42" i="32"/>
  <c r="M41" i="32"/>
  <c r="M40" i="32"/>
  <c r="M39" i="32"/>
  <c r="M38" i="32"/>
  <c r="M37" i="32"/>
  <c r="M36" i="32"/>
  <c r="M35" i="32"/>
  <c r="M34" i="32"/>
  <c r="M33" i="32"/>
  <c r="M32" i="32"/>
  <c r="M31" i="32"/>
  <c r="M30" i="32"/>
  <c r="M29" i="32"/>
  <c r="M28" i="32"/>
  <c r="M27" i="32"/>
  <c r="M26" i="32"/>
  <c r="M25" i="32"/>
  <c r="M24" i="32"/>
  <c r="M23" i="32"/>
  <c r="M22" i="32"/>
  <c r="M21" i="32"/>
  <c r="M20" i="32"/>
  <c r="M19" i="32"/>
  <c r="M18" i="32"/>
  <c r="M17" i="32"/>
  <c r="M16" i="32"/>
  <c r="M15" i="32"/>
  <c r="M14" i="32"/>
  <c r="M13" i="32"/>
  <c r="M12" i="32"/>
  <c r="M11" i="32"/>
  <c r="M10" i="32"/>
  <c r="M9" i="32"/>
  <c r="M8" i="32"/>
  <c r="M7" i="32"/>
  <c r="L6" i="32"/>
  <c r="K6" i="32"/>
  <c r="J6" i="32"/>
  <c r="I6" i="32"/>
  <c r="H6" i="32"/>
  <c r="G6" i="32"/>
  <c r="F6" i="32"/>
  <c r="E6" i="32"/>
  <c r="M6" i="32" s="1"/>
  <c r="M227" i="31"/>
  <c r="M226" i="31"/>
  <c r="M225" i="31"/>
  <c r="M224" i="31"/>
  <c r="M223" i="31"/>
  <c r="M222" i="31"/>
  <c r="M221" i="31"/>
  <c r="M220" i="31"/>
  <c r="M219" i="31"/>
  <c r="M218" i="31"/>
  <c r="L217" i="31"/>
  <c r="L182" i="31" s="1"/>
  <c r="K217" i="31"/>
  <c r="J217" i="31"/>
  <c r="I217" i="31"/>
  <c r="H217" i="31"/>
  <c r="H182" i="31" s="1"/>
  <c r="G217" i="31"/>
  <c r="F217" i="31"/>
  <c r="E217" i="31"/>
  <c r="M217" i="31" s="1"/>
  <c r="M216" i="31"/>
  <c r="M215" i="31"/>
  <c r="M214" i="31"/>
  <c r="M213" i="31"/>
  <c r="L212" i="31"/>
  <c r="K212" i="31"/>
  <c r="J212" i="31"/>
  <c r="I212" i="31"/>
  <c r="H212" i="31"/>
  <c r="G212" i="31"/>
  <c r="F212" i="31"/>
  <c r="E212" i="31"/>
  <c r="M212" i="31" s="1"/>
  <c r="M211" i="31"/>
  <c r="M210" i="31"/>
  <c r="M209" i="31"/>
  <c r="M208" i="31"/>
  <c r="M207" i="31"/>
  <c r="M206" i="31"/>
  <c r="M205" i="31"/>
  <c r="M204" i="31"/>
  <c r="M203" i="31"/>
  <c r="M202" i="31"/>
  <c r="M201" i="31"/>
  <c r="L200" i="31"/>
  <c r="K200" i="31"/>
  <c r="J200" i="31"/>
  <c r="I200" i="31"/>
  <c r="I182" i="31" s="1"/>
  <c r="H200" i="31"/>
  <c r="G200" i="31"/>
  <c r="F200" i="31"/>
  <c r="E200" i="31"/>
  <c r="E182" i="31" s="1"/>
  <c r="M199" i="31"/>
  <c r="M198" i="31"/>
  <c r="M197" i="31"/>
  <c r="M196" i="31"/>
  <c r="M195" i="31"/>
  <c r="M194" i="31"/>
  <c r="M193" i="31"/>
  <c r="M192" i="31"/>
  <c r="M191" i="31"/>
  <c r="M190" i="31"/>
  <c r="M189" i="31"/>
  <c r="M188" i="31"/>
  <c r="L187" i="31"/>
  <c r="K187" i="31"/>
  <c r="J187" i="31"/>
  <c r="J182" i="31" s="1"/>
  <c r="I187" i="31"/>
  <c r="H187" i="31"/>
  <c r="G187" i="31"/>
  <c r="F187" i="31"/>
  <c r="F182" i="31" s="1"/>
  <c r="E187" i="31"/>
  <c r="M187" i="31" s="1"/>
  <c r="M186" i="31"/>
  <c r="M185" i="31"/>
  <c r="M184" i="31"/>
  <c r="M183" i="31"/>
  <c r="K182" i="31"/>
  <c r="G182" i="31"/>
  <c r="M181" i="31"/>
  <c r="M180" i="31"/>
  <c r="M179" i="31"/>
  <c r="M178" i="31"/>
  <c r="M177" i="31"/>
  <c r="M176" i="31"/>
  <c r="M175" i="31"/>
  <c r="M174" i="31"/>
  <c r="M173" i="31"/>
  <c r="M172" i="31"/>
  <c r="M171" i="31"/>
  <c r="M170" i="31"/>
  <c r="M169" i="31"/>
  <c r="M168" i="31"/>
  <c r="M167" i="31"/>
  <c r="M166" i="31"/>
  <c r="M165" i="31"/>
  <c r="M164" i="31"/>
  <c r="M163" i="31"/>
  <c r="M162" i="31"/>
  <c r="L161" i="31"/>
  <c r="K161" i="31"/>
  <c r="J161" i="31"/>
  <c r="I161" i="31"/>
  <c r="H161" i="31"/>
  <c r="G161" i="31"/>
  <c r="F161" i="31"/>
  <c r="E161" i="31"/>
  <c r="M161" i="31" s="1"/>
  <c r="M160" i="31"/>
  <c r="M159" i="31"/>
  <c r="M158" i="31"/>
  <c r="M157" i="31"/>
  <c r="M156" i="31"/>
  <c r="M155" i="31"/>
  <c r="M154" i="31"/>
  <c r="M153" i="31"/>
  <c r="L152" i="31"/>
  <c r="K152" i="31"/>
  <c r="J152" i="31"/>
  <c r="I152" i="31"/>
  <c r="H152" i="31"/>
  <c r="G152" i="31"/>
  <c r="F152" i="31"/>
  <c r="E152" i="31"/>
  <c r="M152" i="31" s="1"/>
  <c r="M151" i="31"/>
  <c r="M150" i="31"/>
  <c r="M149" i="31"/>
  <c r="M148" i="31"/>
  <c r="M147" i="31"/>
  <c r="M146" i="31"/>
  <c r="M145" i="31"/>
  <c r="M144" i="31"/>
  <c r="M143" i="31"/>
  <c r="M142" i="31"/>
  <c r="M141" i="31"/>
  <c r="M140" i="31"/>
  <c r="M139" i="31"/>
  <c r="M138" i="31"/>
  <c r="M137" i="31"/>
  <c r="M136" i="31"/>
  <c r="M135" i="31"/>
  <c r="M134" i="31"/>
  <c r="M133" i="31"/>
  <c r="M132" i="31"/>
  <c r="M131" i="31"/>
  <c r="M130" i="31"/>
  <c r="M129" i="31"/>
  <c r="M128" i="31"/>
  <c r="M127" i="31"/>
  <c r="M126" i="31"/>
  <c r="M125" i="31"/>
  <c r="M124" i="31"/>
  <c r="M123" i="31"/>
  <c r="M122" i="31"/>
  <c r="M121" i="31"/>
  <c r="M120" i="31"/>
  <c r="M119" i="31"/>
  <c r="L118" i="31"/>
  <c r="K118" i="31"/>
  <c r="J118" i="31"/>
  <c r="I118" i="31"/>
  <c r="H118" i="31"/>
  <c r="G118" i="31"/>
  <c r="F118" i="31"/>
  <c r="E118" i="31"/>
  <c r="M118" i="31" s="1"/>
  <c r="M117" i="31"/>
  <c r="M116" i="31"/>
  <c r="M115" i="31"/>
  <c r="M114" i="31"/>
  <c r="M113" i="31"/>
  <c r="M112" i="31"/>
  <c r="M111" i="31"/>
  <c r="M110" i="31"/>
  <c r="M109" i="31"/>
  <c r="M108" i="31"/>
  <c r="M107" i="31"/>
  <c r="L106" i="31"/>
  <c r="K106" i="31"/>
  <c r="J106" i="31"/>
  <c r="I106" i="31"/>
  <c r="H106" i="31"/>
  <c r="G106" i="31"/>
  <c r="F106" i="31"/>
  <c r="E106" i="31"/>
  <c r="M105" i="31"/>
  <c r="M104" i="31"/>
  <c r="M102" i="31"/>
  <c r="M101" i="31"/>
  <c r="M100" i="31"/>
  <c r="M99" i="31"/>
  <c r="M98" i="31"/>
  <c r="M97" i="31"/>
  <c r="M96" i="31"/>
  <c r="M95" i="31"/>
  <c r="M94" i="31"/>
  <c r="M93" i="31"/>
  <c r="L92" i="31"/>
  <c r="K92" i="31"/>
  <c r="J92" i="31"/>
  <c r="I92" i="31"/>
  <c r="H92" i="31"/>
  <c r="G92" i="31"/>
  <c r="F92" i="31"/>
  <c r="E92" i="31"/>
  <c r="M92" i="31" s="1"/>
  <c r="M91" i="31"/>
  <c r="M90" i="31"/>
  <c r="M89" i="31"/>
  <c r="M88" i="31"/>
  <c r="M87" i="31"/>
  <c r="M86" i="31"/>
  <c r="M85" i="31"/>
  <c r="M84" i="31"/>
  <c r="M83" i="31"/>
  <c r="M82" i="31"/>
  <c r="L81" i="31"/>
  <c r="K81" i="31"/>
  <c r="J81" i="31"/>
  <c r="I81" i="31"/>
  <c r="H81" i="31"/>
  <c r="G81" i="31"/>
  <c r="F81" i="31"/>
  <c r="E81" i="31"/>
  <c r="M81" i="31" s="1"/>
  <c r="M80" i="31"/>
  <c r="M79" i="31"/>
  <c r="M78" i="31"/>
  <c r="M77" i="31"/>
  <c r="M76" i="31"/>
  <c r="M75" i="31"/>
  <c r="M74" i="31"/>
  <c r="M73" i="31"/>
  <c r="M72" i="31"/>
  <c r="L71" i="31"/>
  <c r="K71" i="31"/>
  <c r="J71" i="31"/>
  <c r="I71" i="31"/>
  <c r="H71" i="31"/>
  <c r="G71" i="31"/>
  <c r="F71" i="31"/>
  <c r="E71" i="31"/>
  <c r="M71" i="31" s="1"/>
  <c r="M70" i="31"/>
  <c r="M69" i="31"/>
  <c r="M68" i="31"/>
  <c r="M67" i="31"/>
  <c r="M66" i="31"/>
  <c r="L65" i="31"/>
  <c r="K65" i="31"/>
  <c r="J65" i="31"/>
  <c r="I65" i="31"/>
  <c r="H65" i="31"/>
  <c r="G65" i="31"/>
  <c r="F65" i="31"/>
  <c r="E65" i="31"/>
  <c r="M64" i="31"/>
  <c r="M63" i="31"/>
  <c r="M62" i="31"/>
  <c r="M61" i="31"/>
  <c r="M60" i="31"/>
  <c r="M59" i="31"/>
  <c r="M58" i="31"/>
  <c r="M57" i="31"/>
  <c r="M56" i="31"/>
  <c r="M55" i="31"/>
  <c r="M54" i="31"/>
  <c r="M53" i="31"/>
  <c r="M52" i="31"/>
  <c r="M51" i="31"/>
  <c r="M49" i="31"/>
  <c r="M48" i="31"/>
  <c r="M47" i="31"/>
  <c r="M46" i="31"/>
  <c r="M45" i="31"/>
  <c r="M44" i="31"/>
  <c r="M43" i="31"/>
  <c r="M42" i="31"/>
  <c r="M41" i="31"/>
  <c r="M40" i="31"/>
  <c r="M39" i="31"/>
  <c r="M38" i="31"/>
  <c r="M37" i="3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M19" i="31"/>
  <c r="M18" i="31"/>
  <c r="M17" i="31"/>
  <c r="M16" i="31"/>
  <c r="M15" i="31"/>
  <c r="M14" i="31"/>
  <c r="M13" i="31"/>
  <c r="M12" i="31"/>
  <c r="M11" i="31"/>
  <c r="M10" i="31"/>
  <c r="M9" i="31"/>
  <c r="M8" i="31"/>
  <c r="M7" i="31"/>
  <c r="L6" i="31"/>
  <c r="K6" i="31"/>
  <c r="J6" i="31"/>
  <c r="I6" i="31"/>
  <c r="H6" i="31"/>
  <c r="G6" i="31"/>
  <c r="F6" i="31"/>
  <c r="E6" i="31"/>
  <c r="M227" i="30"/>
  <c r="M226" i="30"/>
  <c r="M225" i="30"/>
  <c r="M224" i="30"/>
  <c r="M223" i="30"/>
  <c r="M222" i="30"/>
  <c r="M221" i="30"/>
  <c r="M220" i="30"/>
  <c r="M219" i="30"/>
  <c r="M218" i="30"/>
  <c r="L217" i="30"/>
  <c r="K217" i="30"/>
  <c r="K182" i="30" s="1"/>
  <c r="J217" i="30"/>
  <c r="I217" i="30"/>
  <c r="H217" i="30"/>
  <c r="G217" i="30"/>
  <c r="G182" i="30" s="1"/>
  <c r="F217" i="30"/>
  <c r="E217" i="30"/>
  <c r="M216" i="30"/>
  <c r="M215" i="30"/>
  <c r="M214" i="30"/>
  <c r="M213" i="30"/>
  <c r="L212" i="30"/>
  <c r="K212" i="30"/>
  <c r="J212" i="30"/>
  <c r="I212" i="30"/>
  <c r="H212" i="30"/>
  <c r="G212" i="30"/>
  <c r="F212" i="30"/>
  <c r="E212" i="30"/>
  <c r="M211" i="30"/>
  <c r="M210" i="30"/>
  <c r="M209" i="30"/>
  <c r="M208" i="30"/>
  <c r="M207" i="30"/>
  <c r="M206" i="30"/>
  <c r="M205" i="30"/>
  <c r="M204" i="30"/>
  <c r="M203" i="30"/>
  <c r="M202" i="30"/>
  <c r="M201" i="30"/>
  <c r="L200" i="30"/>
  <c r="K200" i="30"/>
  <c r="J200" i="30"/>
  <c r="I200" i="30"/>
  <c r="H200" i="30"/>
  <c r="G200" i="30"/>
  <c r="F200" i="30"/>
  <c r="E200" i="30"/>
  <c r="M200" i="30" s="1"/>
  <c r="M199" i="30"/>
  <c r="M198" i="30"/>
  <c r="M197" i="30"/>
  <c r="M196" i="30"/>
  <c r="M195" i="30"/>
  <c r="M194" i="30"/>
  <c r="M193" i="30"/>
  <c r="M192" i="30"/>
  <c r="M191" i="30"/>
  <c r="M190" i="30"/>
  <c r="M189" i="30"/>
  <c r="M188" i="30"/>
  <c r="L187" i="30"/>
  <c r="K187" i="30"/>
  <c r="J187" i="30"/>
  <c r="J182" i="30" s="1"/>
  <c r="I187" i="30"/>
  <c r="I182" i="30" s="1"/>
  <c r="H187" i="30"/>
  <c r="G187" i="30"/>
  <c r="F187" i="30"/>
  <c r="E187" i="30"/>
  <c r="E182" i="30" s="1"/>
  <c r="M186" i="30"/>
  <c r="M185" i="30"/>
  <c r="M184" i="30"/>
  <c r="M183" i="30"/>
  <c r="F182" i="30"/>
  <c r="M181" i="30"/>
  <c r="M180" i="30"/>
  <c r="M179" i="30"/>
  <c r="M178" i="30"/>
  <c r="M177" i="30"/>
  <c r="M176" i="30"/>
  <c r="M175" i="30"/>
  <c r="M174" i="30"/>
  <c r="M173" i="30"/>
  <c r="M172" i="30"/>
  <c r="M171" i="30"/>
  <c r="M170" i="30"/>
  <c r="M169" i="30"/>
  <c r="M168" i="30"/>
  <c r="M167" i="30"/>
  <c r="M166" i="30"/>
  <c r="M165" i="30"/>
  <c r="M164" i="30"/>
  <c r="M163" i="30"/>
  <c r="M162" i="30"/>
  <c r="L161" i="30"/>
  <c r="K161" i="30"/>
  <c r="J161" i="30"/>
  <c r="I161" i="30"/>
  <c r="H161" i="30"/>
  <c r="G161" i="30"/>
  <c r="F161" i="30"/>
  <c r="E161" i="30"/>
  <c r="M161" i="30" s="1"/>
  <c r="M160" i="30"/>
  <c r="M159" i="30"/>
  <c r="M158" i="30"/>
  <c r="M157" i="30"/>
  <c r="M156" i="30"/>
  <c r="M155" i="30"/>
  <c r="M154" i="30"/>
  <c r="M153" i="30"/>
  <c r="L152" i="30"/>
  <c r="K152" i="30"/>
  <c r="J152" i="30"/>
  <c r="I152" i="30"/>
  <c r="H152" i="30"/>
  <c r="G152" i="30"/>
  <c r="F152" i="30"/>
  <c r="E152" i="30"/>
  <c r="M152" i="30" s="1"/>
  <c r="M151" i="30"/>
  <c r="M150" i="30"/>
  <c r="M149" i="30"/>
  <c r="M148" i="30"/>
  <c r="M147" i="30"/>
  <c r="M146" i="30"/>
  <c r="M145" i="30"/>
  <c r="M144" i="30"/>
  <c r="M143" i="30"/>
  <c r="M142" i="30"/>
  <c r="M141" i="30"/>
  <c r="M140" i="30"/>
  <c r="M139" i="30"/>
  <c r="M138" i="30"/>
  <c r="M137" i="30"/>
  <c r="M136" i="30"/>
  <c r="M135" i="30"/>
  <c r="M134" i="30"/>
  <c r="M133" i="30"/>
  <c r="M132" i="30"/>
  <c r="M131" i="30"/>
  <c r="M130" i="30"/>
  <c r="M129" i="30"/>
  <c r="M128" i="30"/>
  <c r="M127" i="30"/>
  <c r="M126" i="30"/>
  <c r="M125" i="30"/>
  <c r="M124" i="30"/>
  <c r="M123" i="30"/>
  <c r="M122" i="30"/>
  <c r="M121" i="30"/>
  <c r="M120" i="30"/>
  <c r="M119" i="30"/>
  <c r="L118" i="30"/>
  <c r="K118" i="30"/>
  <c r="J118" i="30"/>
  <c r="I118" i="30"/>
  <c r="H118" i="30"/>
  <c r="G118" i="30"/>
  <c r="F118" i="30"/>
  <c r="E118" i="30"/>
  <c r="M117" i="30"/>
  <c r="M116" i="30"/>
  <c r="M115" i="30"/>
  <c r="M114" i="30"/>
  <c r="M113" i="30"/>
  <c r="M112" i="30"/>
  <c r="M111" i="30"/>
  <c r="M110" i="30"/>
  <c r="M109" i="30"/>
  <c r="M108" i="30"/>
  <c r="M107" i="30"/>
  <c r="L106" i="30"/>
  <c r="K106" i="30"/>
  <c r="J106" i="30"/>
  <c r="I106" i="30"/>
  <c r="H106" i="30"/>
  <c r="G106" i="30"/>
  <c r="F106" i="30"/>
  <c r="E106" i="30"/>
  <c r="M105" i="30"/>
  <c r="M104" i="30"/>
  <c r="M102" i="30"/>
  <c r="M101" i="30"/>
  <c r="M100" i="30"/>
  <c r="M99" i="30"/>
  <c r="M98" i="30"/>
  <c r="M97" i="30"/>
  <c r="M96" i="30"/>
  <c r="M95" i="30"/>
  <c r="M94" i="30"/>
  <c r="M93" i="30"/>
  <c r="L92" i="30"/>
  <c r="K92" i="30"/>
  <c r="J92" i="30"/>
  <c r="I92" i="30"/>
  <c r="H92" i="30"/>
  <c r="G92" i="30"/>
  <c r="F92" i="30"/>
  <c r="E92" i="30"/>
  <c r="M92" i="30" s="1"/>
  <c r="M91" i="30"/>
  <c r="M90" i="30"/>
  <c r="M89" i="30"/>
  <c r="M88" i="30"/>
  <c r="M87" i="30"/>
  <c r="M86" i="30"/>
  <c r="M85" i="30"/>
  <c r="M84" i="30"/>
  <c r="M83" i="30"/>
  <c r="M82" i="30"/>
  <c r="L81" i="30"/>
  <c r="K81" i="30"/>
  <c r="J81" i="30"/>
  <c r="I81" i="30"/>
  <c r="H81" i="30"/>
  <c r="G81" i="30"/>
  <c r="F81" i="30"/>
  <c r="E81" i="30"/>
  <c r="M81" i="30" s="1"/>
  <c r="M80" i="30"/>
  <c r="M79" i="30"/>
  <c r="M78" i="30"/>
  <c r="M77" i="30"/>
  <c r="M76" i="30"/>
  <c r="M75" i="30"/>
  <c r="M74" i="30"/>
  <c r="M73" i="30"/>
  <c r="M72" i="30"/>
  <c r="L71" i="30"/>
  <c r="K71" i="30"/>
  <c r="J71" i="30"/>
  <c r="I71" i="30"/>
  <c r="H71" i="30"/>
  <c r="G71" i="30"/>
  <c r="F71" i="30"/>
  <c r="E71" i="30"/>
  <c r="M70" i="30"/>
  <c r="M69" i="30"/>
  <c r="M68" i="30"/>
  <c r="M67" i="30"/>
  <c r="M66" i="30"/>
  <c r="L65" i="30"/>
  <c r="K65" i="30"/>
  <c r="J65" i="30"/>
  <c r="I65" i="30"/>
  <c r="H65" i="30"/>
  <c r="G65" i="30"/>
  <c r="F65" i="30"/>
  <c r="E65" i="30"/>
  <c r="M65" i="30" s="1"/>
  <c r="M64" i="30"/>
  <c r="M63" i="30"/>
  <c r="M62" i="30"/>
  <c r="M61" i="30"/>
  <c r="M60" i="30"/>
  <c r="M59" i="30"/>
  <c r="M58" i="30"/>
  <c r="M57" i="30"/>
  <c r="M56" i="30"/>
  <c r="M55" i="30"/>
  <c r="M54" i="30"/>
  <c r="M53" i="30"/>
  <c r="M52" i="30"/>
  <c r="M51" i="30"/>
  <c r="M49" i="30"/>
  <c r="M48" i="30"/>
  <c r="M47" i="30"/>
  <c r="M46" i="30"/>
  <c r="M45" i="30"/>
  <c r="M44" i="30"/>
  <c r="M43" i="30"/>
  <c r="M42" i="30"/>
  <c r="M41" i="30"/>
  <c r="M40" i="30"/>
  <c r="M39" i="30"/>
  <c r="M38" i="30"/>
  <c r="M37" i="30"/>
  <c r="M36" i="30"/>
  <c r="M35" i="30"/>
  <c r="M34" i="30"/>
  <c r="M33" i="30"/>
  <c r="M32" i="30"/>
  <c r="M31" i="30"/>
  <c r="M30" i="30"/>
  <c r="M29" i="30"/>
  <c r="M28" i="30"/>
  <c r="M27" i="30"/>
  <c r="M26" i="30"/>
  <c r="M25" i="30"/>
  <c r="M24" i="30"/>
  <c r="M23" i="30"/>
  <c r="M22" i="30"/>
  <c r="M21" i="30"/>
  <c r="M20" i="30"/>
  <c r="M19" i="30"/>
  <c r="M18" i="30"/>
  <c r="M17" i="30"/>
  <c r="M16" i="30"/>
  <c r="M15" i="30"/>
  <c r="M14" i="30"/>
  <c r="M13" i="30"/>
  <c r="M12" i="30"/>
  <c r="M11" i="30"/>
  <c r="M10" i="30"/>
  <c r="M9" i="30"/>
  <c r="M8" i="30"/>
  <c r="M7" i="30"/>
  <c r="L6" i="30"/>
  <c r="K6" i="30"/>
  <c r="J6" i="30"/>
  <c r="I6" i="30"/>
  <c r="H6" i="30"/>
  <c r="G6" i="30"/>
  <c r="F6" i="30"/>
  <c r="E6" i="30"/>
  <c r="M6" i="30" s="1"/>
  <c r="M227" i="29"/>
  <c r="M226" i="29"/>
  <c r="M225" i="29"/>
  <c r="M224" i="29"/>
  <c r="M223" i="29"/>
  <c r="M222" i="29"/>
  <c r="M221" i="29"/>
  <c r="M220" i="29"/>
  <c r="M219" i="29"/>
  <c r="M218" i="29"/>
  <c r="L217" i="29"/>
  <c r="K217" i="29"/>
  <c r="J217" i="29"/>
  <c r="I217" i="29"/>
  <c r="H217" i="29"/>
  <c r="G217" i="29"/>
  <c r="F217" i="29"/>
  <c r="E217" i="29"/>
  <c r="M216" i="29"/>
  <c r="M215" i="29"/>
  <c r="M214" i="29"/>
  <c r="M213" i="29"/>
  <c r="L212" i="29"/>
  <c r="K212" i="29"/>
  <c r="J212" i="29"/>
  <c r="I212" i="29"/>
  <c r="H212" i="29"/>
  <c r="G212" i="29"/>
  <c r="F212" i="29"/>
  <c r="E212" i="29"/>
  <c r="M211" i="29"/>
  <c r="M210" i="29"/>
  <c r="M209" i="29"/>
  <c r="M208" i="29"/>
  <c r="M207" i="29"/>
  <c r="M206" i="29"/>
  <c r="M205" i="29"/>
  <c r="M204" i="29"/>
  <c r="M203" i="29"/>
  <c r="M202" i="29"/>
  <c r="M201" i="29"/>
  <c r="L200" i="29"/>
  <c r="K200" i="29"/>
  <c r="K182" i="29" s="1"/>
  <c r="J200" i="29"/>
  <c r="I200" i="29"/>
  <c r="H200" i="29"/>
  <c r="G200" i="29"/>
  <c r="G182" i="29" s="1"/>
  <c r="F200" i="29"/>
  <c r="E200" i="29"/>
  <c r="M199" i="29"/>
  <c r="M198" i="29"/>
  <c r="M197" i="29"/>
  <c r="M196" i="29"/>
  <c r="M195" i="29"/>
  <c r="M194" i="29"/>
  <c r="M193" i="29"/>
  <c r="M192" i="29"/>
  <c r="M191" i="29"/>
  <c r="M190" i="29"/>
  <c r="M189" i="29"/>
  <c r="M188" i="29"/>
  <c r="L187" i="29"/>
  <c r="K187" i="29"/>
  <c r="J187" i="29"/>
  <c r="I187" i="29"/>
  <c r="I182" i="29" s="1"/>
  <c r="H187" i="29"/>
  <c r="G187" i="29"/>
  <c r="F187" i="29"/>
  <c r="E187" i="29"/>
  <c r="M186" i="29"/>
  <c r="M185" i="29"/>
  <c r="M184" i="29"/>
  <c r="M183" i="29"/>
  <c r="J182" i="29"/>
  <c r="F182" i="29"/>
  <c r="E182" i="29"/>
  <c r="M181" i="29"/>
  <c r="M180" i="29"/>
  <c r="M179" i="29"/>
  <c r="M178" i="29"/>
  <c r="M177" i="29"/>
  <c r="M176" i="29"/>
  <c r="M175" i="29"/>
  <c r="M174" i="29"/>
  <c r="M173" i="29"/>
  <c r="M172" i="29"/>
  <c r="M171" i="29"/>
  <c r="M170" i="29"/>
  <c r="M169" i="29"/>
  <c r="M168" i="29"/>
  <c r="M167" i="29"/>
  <c r="M166" i="29"/>
  <c r="M165" i="29"/>
  <c r="M164" i="29"/>
  <c r="M163" i="29"/>
  <c r="M162" i="29"/>
  <c r="L161" i="29"/>
  <c r="K161" i="29"/>
  <c r="J161" i="29"/>
  <c r="I161" i="29"/>
  <c r="H161" i="29"/>
  <c r="G161" i="29"/>
  <c r="F161" i="29"/>
  <c r="E161" i="29"/>
  <c r="M161" i="29" s="1"/>
  <c r="M160" i="29"/>
  <c r="M159" i="29"/>
  <c r="M158" i="29"/>
  <c r="M157" i="29"/>
  <c r="M156" i="29"/>
  <c r="M155" i="29"/>
  <c r="M154" i="29"/>
  <c r="M153" i="29"/>
  <c r="L152" i="29"/>
  <c r="K152" i="29"/>
  <c r="J152" i="29"/>
  <c r="I152" i="29"/>
  <c r="H152" i="29"/>
  <c r="G152" i="29"/>
  <c r="F152" i="29"/>
  <c r="E152" i="29"/>
  <c r="M151" i="29"/>
  <c r="M150" i="29"/>
  <c r="M149" i="29"/>
  <c r="M148" i="29"/>
  <c r="M147" i="29"/>
  <c r="M146" i="29"/>
  <c r="M145" i="29"/>
  <c r="M144" i="29"/>
  <c r="M143" i="29"/>
  <c r="M142" i="29"/>
  <c r="M141" i="29"/>
  <c r="M140" i="29"/>
  <c r="M139" i="29"/>
  <c r="M138" i="29"/>
  <c r="M137" i="29"/>
  <c r="M136" i="29"/>
  <c r="M135" i="29"/>
  <c r="M134" i="29"/>
  <c r="M133" i="29"/>
  <c r="M132" i="29"/>
  <c r="M131" i="29"/>
  <c r="M130" i="29"/>
  <c r="M129" i="29"/>
  <c r="M128" i="29"/>
  <c r="M127" i="29"/>
  <c r="M126" i="29"/>
  <c r="M125" i="29"/>
  <c r="M124" i="29"/>
  <c r="M123" i="29"/>
  <c r="M122" i="29"/>
  <c r="M121" i="29"/>
  <c r="M120" i="29"/>
  <c r="M119" i="29"/>
  <c r="L118" i="29"/>
  <c r="K118" i="29"/>
  <c r="J118" i="29"/>
  <c r="I118" i="29"/>
  <c r="H118" i="29"/>
  <c r="G118" i="29"/>
  <c r="F118" i="29"/>
  <c r="E118" i="29"/>
  <c r="M118" i="29" s="1"/>
  <c r="M117" i="29"/>
  <c r="M116" i="29"/>
  <c r="M115" i="29"/>
  <c r="M114" i="29"/>
  <c r="M113" i="29"/>
  <c r="M112" i="29"/>
  <c r="M111" i="29"/>
  <c r="M110" i="29"/>
  <c r="M109" i="29"/>
  <c r="M108" i="29"/>
  <c r="M107" i="29"/>
  <c r="L106" i="29"/>
  <c r="K106" i="29"/>
  <c r="J106" i="29"/>
  <c r="I106" i="29"/>
  <c r="H106" i="29"/>
  <c r="G106" i="29"/>
  <c r="F106" i="29"/>
  <c r="E106" i="29"/>
  <c r="M105" i="29"/>
  <c r="M104" i="29"/>
  <c r="M102" i="29"/>
  <c r="M101" i="29"/>
  <c r="M100" i="29"/>
  <c r="M99" i="29"/>
  <c r="M98" i="29"/>
  <c r="M97" i="29"/>
  <c r="M96" i="29"/>
  <c r="M95" i="29"/>
  <c r="M94" i="29"/>
  <c r="M93" i="29"/>
  <c r="L92" i="29"/>
  <c r="K92" i="29"/>
  <c r="J92" i="29"/>
  <c r="I92" i="29"/>
  <c r="H92" i="29"/>
  <c r="G92" i="29"/>
  <c r="F92" i="29"/>
  <c r="E92" i="29"/>
  <c r="M91" i="29"/>
  <c r="M90" i="29"/>
  <c r="M89" i="29"/>
  <c r="M88" i="29"/>
  <c r="M87" i="29"/>
  <c r="M86" i="29"/>
  <c r="M85" i="29"/>
  <c r="M84" i="29"/>
  <c r="M83" i="29"/>
  <c r="M82" i="29"/>
  <c r="L81" i="29"/>
  <c r="K81" i="29"/>
  <c r="J81" i="29"/>
  <c r="I81" i="29"/>
  <c r="H81" i="29"/>
  <c r="G81" i="29"/>
  <c r="F81" i="29"/>
  <c r="E81" i="29"/>
  <c r="M81" i="29" s="1"/>
  <c r="M80" i="29"/>
  <c r="M79" i="29"/>
  <c r="M78" i="29"/>
  <c r="M77" i="29"/>
  <c r="M76" i="29"/>
  <c r="M75" i="29"/>
  <c r="M74" i="29"/>
  <c r="M73" i="29"/>
  <c r="M72" i="29"/>
  <c r="L71" i="29"/>
  <c r="K71" i="29"/>
  <c r="J71" i="29"/>
  <c r="I71" i="29"/>
  <c r="H71" i="29"/>
  <c r="G71" i="29"/>
  <c r="F71" i="29"/>
  <c r="E71" i="29"/>
  <c r="M71" i="29" s="1"/>
  <c r="M70" i="29"/>
  <c r="M69" i="29"/>
  <c r="M68" i="29"/>
  <c r="M67" i="29"/>
  <c r="M66" i="29"/>
  <c r="L65" i="29"/>
  <c r="K65" i="29"/>
  <c r="J65" i="29"/>
  <c r="I65" i="29"/>
  <c r="H65" i="29"/>
  <c r="G65" i="29"/>
  <c r="F65" i="29"/>
  <c r="E65" i="29"/>
  <c r="M65" i="29" s="1"/>
  <c r="M64" i="29"/>
  <c r="M63" i="29"/>
  <c r="M62" i="29"/>
  <c r="M61" i="29"/>
  <c r="M60" i="29"/>
  <c r="M59" i="29"/>
  <c r="M58" i="29"/>
  <c r="M57" i="29"/>
  <c r="M56" i="29"/>
  <c r="M55" i="29"/>
  <c r="M54" i="29"/>
  <c r="M53" i="29"/>
  <c r="M52" i="29"/>
  <c r="M51" i="29"/>
  <c r="M49" i="29"/>
  <c r="M48" i="29"/>
  <c r="M47" i="29"/>
  <c r="M46" i="29"/>
  <c r="M45" i="29"/>
  <c r="M44" i="29"/>
  <c r="M43" i="29"/>
  <c r="M42" i="29"/>
  <c r="M41" i="29"/>
  <c r="M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L6" i="29"/>
  <c r="K6" i="29"/>
  <c r="J6" i="29"/>
  <c r="I6" i="29"/>
  <c r="H6" i="29"/>
  <c r="G6" i="29"/>
  <c r="F6" i="29"/>
  <c r="E6" i="29"/>
  <c r="M227" i="28"/>
  <c r="M226" i="28"/>
  <c r="M225" i="28"/>
  <c r="M224" i="28"/>
  <c r="M223" i="28"/>
  <c r="M222" i="28"/>
  <c r="M221" i="28"/>
  <c r="M220" i="28"/>
  <c r="M219" i="28"/>
  <c r="M218" i="28"/>
  <c r="L217" i="28"/>
  <c r="K217" i="28"/>
  <c r="J217" i="28"/>
  <c r="I217" i="28"/>
  <c r="H217" i="28"/>
  <c r="G217" i="28"/>
  <c r="F217" i="28"/>
  <c r="E217" i="28"/>
  <c r="M217" i="28" s="1"/>
  <c r="M216" i="28"/>
  <c r="M215" i="28"/>
  <c r="M214" i="28"/>
  <c r="M213" i="28"/>
  <c r="L212" i="28"/>
  <c r="K212" i="28"/>
  <c r="J212" i="28"/>
  <c r="I212" i="28"/>
  <c r="H212" i="28"/>
  <c r="G212" i="28"/>
  <c r="F212" i="28"/>
  <c r="E212" i="28"/>
  <c r="M211" i="28"/>
  <c r="M210" i="28"/>
  <c r="M209" i="28"/>
  <c r="M208" i="28"/>
  <c r="M207" i="28"/>
  <c r="M206" i="28"/>
  <c r="M205" i="28"/>
  <c r="M204" i="28"/>
  <c r="M203" i="28"/>
  <c r="M202" i="28"/>
  <c r="M201" i="28"/>
  <c r="L200" i="28"/>
  <c r="K200" i="28"/>
  <c r="J200" i="28"/>
  <c r="I200" i="28"/>
  <c r="H200" i="28"/>
  <c r="G200" i="28"/>
  <c r="F200" i="28"/>
  <c r="E200" i="28"/>
  <c r="M200" i="28" s="1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L187" i="28"/>
  <c r="K187" i="28"/>
  <c r="J187" i="28"/>
  <c r="I187" i="28"/>
  <c r="H187" i="28"/>
  <c r="G187" i="28"/>
  <c r="F187" i="28"/>
  <c r="E187" i="28"/>
  <c r="M187" i="28" s="1"/>
  <c r="M186" i="28"/>
  <c r="M185" i="28"/>
  <c r="M184" i="28"/>
  <c r="M183" i="28"/>
  <c r="L182" i="28"/>
  <c r="I182" i="28"/>
  <c r="H182" i="28"/>
  <c r="E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L161" i="28"/>
  <c r="K161" i="28"/>
  <c r="J161" i="28"/>
  <c r="I161" i="28"/>
  <c r="H161" i="28"/>
  <c r="G161" i="28"/>
  <c r="F161" i="28"/>
  <c r="E161" i="28"/>
  <c r="M161" i="28" s="1"/>
  <c r="M160" i="28"/>
  <c r="M159" i="28"/>
  <c r="M158" i="28"/>
  <c r="M157" i="28"/>
  <c r="M156" i="28"/>
  <c r="M155" i="28"/>
  <c r="M154" i="28"/>
  <c r="M153" i="28"/>
  <c r="L152" i="28"/>
  <c r="K152" i="28"/>
  <c r="J152" i="28"/>
  <c r="I152" i="28"/>
  <c r="H152" i="28"/>
  <c r="G152" i="28"/>
  <c r="F152" i="28"/>
  <c r="E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L118" i="28"/>
  <c r="K118" i="28"/>
  <c r="J118" i="28"/>
  <c r="I118" i="28"/>
  <c r="H118" i="28"/>
  <c r="G118" i="28"/>
  <c r="F118" i="28"/>
  <c r="E118" i="28"/>
  <c r="M118" i="28" s="1"/>
  <c r="M117" i="28"/>
  <c r="M116" i="28"/>
  <c r="M115" i="28"/>
  <c r="M114" i="28"/>
  <c r="M113" i="28"/>
  <c r="M112" i="28"/>
  <c r="M111" i="28"/>
  <c r="M110" i="28"/>
  <c r="M109" i="28"/>
  <c r="M108" i="28"/>
  <c r="M107" i="28"/>
  <c r="L106" i="28"/>
  <c r="K106" i="28"/>
  <c r="J106" i="28"/>
  <c r="I106" i="28"/>
  <c r="H106" i="28"/>
  <c r="G106" i="28"/>
  <c r="F106" i="28"/>
  <c r="E106" i="28"/>
  <c r="M106" i="28" s="1"/>
  <c r="M105" i="28"/>
  <c r="M104" i="28"/>
  <c r="M102" i="28"/>
  <c r="M101" i="28"/>
  <c r="M100" i="28"/>
  <c r="M99" i="28"/>
  <c r="M98" i="28"/>
  <c r="M97" i="28"/>
  <c r="M96" i="28"/>
  <c r="M95" i="28"/>
  <c r="M94" i="28"/>
  <c r="M93" i="28"/>
  <c r="L92" i="28"/>
  <c r="K92" i="28"/>
  <c r="J92" i="28"/>
  <c r="I92" i="28"/>
  <c r="H92" i="28"/>
  <c r="G92" i="28"/>
  <c r="F92" i="28"/>
  <c r="E92" i="28"/>
  <c r="M92" i="28" s="1"/>
  <c r="M91" i="28"/>
  <c r="M90" i="28"/>
  <c r="M89" i="28"/>
  <c r="M88" i="28"/>
  <c r="M87" i="28"/>
  <c r="M86" i="28"/>
  <c r="M85" i="28"/>
  <c r="M84" i="28"/>
  <c r="M83" i="28"/>
  <c r="M82" i="28"/>
  <c r="L81" i="28"/>
  <c r="K81" i="28"/>
  <c r="J81" i="28"/>
  <c r="I81" i="28"/>
  <c r="H81" i="28"/>
  <c r="G81" i="28"/>
  <c r="F81" i="28"/>
  <c r="E81" i="28"/>
  <c r="M80" i="28"/>
  <c r="M79" i="28"/>
  <c r="M78" i="28"/>
  <c r="M77" i="28"/>
  <c r="M76" i="28"/>
  <c r="M75" i="28"/>
  <c r="M74" i="28"/>
  <c r="M73" i="28"/>
  <c r="M72" i="28"/>
  <c r="L71" i="28"/>
  <c r="K71" i="28"/>
  <c r="J71" i="28"/>
  <c r="I71" i="28"/>
  <c r="H71" i="28"/>
  <c r="G71" i="28"/>
  <c r="F71" i="28"/>
  <c r="E71" i="28"/>
  <c r="M71" i="28" s="1"/>
  <c r="M70" i="28"/>
  <c r="M69" i="28"/>
  <c r="M68" i="28"/>
  <c r="M67" i="28"/>
  <c r="M66" i="28"/>
  <c r="L65" i="28"/>
  <c r="K65" i="28"/>
  <c r="J65" i="28"/>
  <c r="I65" i="28"/>
  <c r="H65" i="28"/>
  <c r="G65" i="28"/>
  <c r="F65" i="28"/>
  <c r="E65" i="28"/>
  <c r="M65" i="28" s="1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L6" i="28"/>
  <c r="K6" i="28"/>
  <c r="J6" i="28"/>
  <c r="I6" i="28"/>
  <c r="H6" i="28"/>
  <c r="G6" i="28"/>
  <c r="F6" i="28"/>
  <c r="E6" i="28"/>
  <c r="M6" i="28" s="1"/>
  <c r="M227" i="27"/>
  <c r="M226" i="27"/>
  <c r="M225" i="27"/>
  <c r="M224" i="27"/>
  <c r="M223" i="27"/>
  <c r="M222" i="27"/>
  <c r="M221" i="27"/>
  <c r="M220" i="27"/>
  <c r="M219" i="27"/>
  <c r="M218" i="27"/>
  <c r="L217" i="27"/>
  <c r="K217" i="27"/>
  <c r="J217" i="27"/>
  <c r="I217" i="27"/>
  <c r="H217" i="27"/>
  <c r="G217" i="27"/>
  <c r="F217" i="27"/>
  <c r="E217" i="27"/>
  <c r="M217" i="27" s="1"/>
  <c r="M216" i="27"/>
  <c r="M215" i="27"/>
  <c r="M214" i="27"/>
  <c r="M213" i="27"/>
  <c r="L212" i="27"/>
  <c r="K212" i="27"/>
  <c r="J212" i="27"/>
  <c r="I212" i="27"/>
  <c r="H212" i="27"/>
  <c r="G212" i="27"/>
  <c r="F212" i="27"/>
  <c r="E212" i="27"/>
  <c r="M212" i="27" s="1"/>
  <c r="M211" i="27"/>
  <c r="M210" i="27"/>
  <c r="M209" i="27"/>
  <c r="M208" i="27"/>
  <c r="M207" i="27"/>
  <c r="M206" i="27"/>
  <c r="M205" i="27"/>
  <c r="M204" i="27"/>
  <c r="M203" i="27"/>
  <c r="M202" i="27"/>
  <c r="M201" i="27"/>
  <c r="L200" i="27"/>
  <c r="K200" i="27"/>
  <c r="J200" i="27"/>
  <c r="I200" i="27"/>
  <c r="I182" i="27" s="1"/>
  <c r="H200" i="27"/>
  <c r="G200" i="27"/>
  <c r="F200" i="27"/>
  <c r="E200" i="27"/>
  <c r="E182" i="27" s="1"/>
  <c r="M199" i="27"/>
  <c r="M198" i="27"/>
  <c r="M197" i="27"/>
  <c r="M196" i="27"/>
  <c r="M195" i="27"/>
  <c r="M194" i="27"/>
  <c r="M193" i="27"/>
  <c r="M192" i="27"/>
  <c r="M191" i="27"/>
  <c r="M190" i="27"/>
  <c r="M189" i="27"/>
  <c r="M188" i="27"/>
  <c r="L187" i="27"/>
  <c r="K187" i="27"/>
  <c r="J187" i="27"/>
  <c r="J182" i="27" s="1"/>
  <c r="I187" i="27"/>
  <c r="H187" i="27"/>
  <c r="G187" i="27"/>
  <c r="G182" i="27" s="1"/>
  <c r="F187" i="27"/>
  <c r="F182" i="27" s="1"/>
  <c r="E187" i="27"/>
  <c r="M186" i="27"/>
  <c r="M185" i="27"/>
  <c r="M184" i="27"/>
  <c r="M183" i="27"/>
  <c r="L182" i="27"/>
  <c r="K182" i="27"/>
  <c r="H182" i="27"/>
  <c r="M181" i="27"/>
  <c r="M180" i="27"/>
  <c r="M179" i="27"/>
  <c r="M178" i="27"/>
  <c r="M177" i="27"/>
  <c r="M176" i="27"/>
  <c r="M175" i="27"/>
  <c r="M174" i="27"/>
  <c r="M173" i="27"/>
  <c r="M172" i="27"/>
  <c r="M171" i="27"/>
  <c r="M170" i="27"/>
  <c r="M169" i="27"/>
  <c r="M168" i="27"/>
  <c r="M167" i="27"/>
  <c r="M166" i="27"/>
  <c r="M165" i="27"/>
  <c r="M164" i="27"/>
  <c r="M163" i="27"/>
  <c r="M162" i="27"/>
  <c r="L161" i="27"/>
  <c r="K161" i="27"/>
  <c r="J161" i="27"/>
  <c r="I161" i="27"/>
  <c r="H161" i="27"/>
  <c r="G161" i="27"/>
  <c r="F161" i="27"/>
  <c r="E161" i="27"/>
  <c r="M161" i="27" s="1"/>
  <c r="M160" i="27"/>
  <c r="M159" i="27"/>
  <c r="M158" i="27"/>
  <c r="M157" i="27"/>
  <c r="M156" i="27"/>
  <c r="M155" i="27"/>
  <c r="M154" i="27"/>
  <c r="M153" i="27"/>
  <c r="L152" i="27"/>
  <c r="K152" i="27"/>
  <c r="J152" i="27"/>
  <c r="I152" i="27"/>
  <c r="H152" i="27"/>
  <c r="G152" i="27"/>
  <c r="F152" i="27"/>
  <c r="E152" i="27"/>
  <c r="M152" i="27" s="1"/>
  <c r="M151" i="27"/>
  <c r="M150" i="27"/>
  <c r="M149" i="27"/>
  <c r="M148" i="27"/>
  <c r="M147" i="27"/>
  <c r="M146" i="27"/>
  <c r="M145" i="27"/>
  <c r="M144" i="27"/>
  <c r="M143" i="27"/>
  <c r="M142" i="27"/>
  <c r="M141" i="27"/>
  <c r="M140" i="27"/>
  <c r="M139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L118" i="27"/>
  <c r="K118" i="27"/>
  <c r="J118" i="27"/>
  <c r="I118" i="27"/>
  <c r="H118" i="27"/>
  <c r="G118" i="27"/>
  <c r="F118" i="27"/>
  <c r="E118" i="27"/>
  <c r="M117" i="27"/>
  <c r="M116" i="27"/>
  <c r="M115" i="27"/>
  <c r="M114" i="27"/>
  <c r="M113" i="27"/>
  <c r="M112" i="27"/>
  <c r="M111" i="27"/>
  <c r="M110" i="27"/>
  <c r="M109" i="27"/>
  <c r="M108" i="27"/>
  <c r="M107" i="27"/>
  <c r="L106" i="27"/>
  <c r="K106" i="27"/>
  <c r="J106" i="27"/>
  <c r="I106" i="27"/>
  <c r="H106" i="27"/>
  <c r="G106" i="27"/>
  <c r="F106" i="27"/>
  <c r="E106" i="27"/>
  <c r="M106" i="27" s="1"/>
  <c r="M105" i="27"/>
  <c r="M104" i="27"/>
  <c r="M102" i="27"/>
  <c r="M101" i="27"/>
  <c r="M100" i="27"/>
  <c r="M99" i="27"/>
  <c r="M98" i="27"/>
  <c r="M97" i="27"/>
  <c r="M96" i="27"/>
  <c r="M95" i="27"/>
  <c r="M94" i="27"/>
  <c r="M93" i="27"/>
  <c r="L92" i="27"/>
  <c r="K92" i="27"/>
  <c r="J92" i="27"/>
  <c r="I92" i="27"/>
  <c r="H92" i="27"/>
  <c r="G92" i="27"/>
  <c r="F92" i="27"/>
  <c r="E92" i="27"/>
  <c r="M91" i="27"/>
  <c r="M90" i="27"/>
  <c r="M89" i="27"/>
  <c r="M88" i="27"/>
  <c r="M87" i="27"/>
  <c r="M86" i="27"/>
  <c r="M85" i="27"/>
  <c r="M84" i="27"/>
  <c r="M83" i="27"/>
  <c r="M82" i="27"/>
  <c r="L81" i="27"/>
  <c r="K81" i="27"/>
  <c r="J81" i="27"/>
  <c r="I81" i="27"/>
  <c r="H81" i="27"/>
  <c r="G81" i="27"/>
  <c r="F81" i="27"/>
  <c r="E81" i="27"/>
  <c r="M81" i="27" s="1"/>
  <c r="M80" i="27"/>
  <c r="M79" i="27"/>
  <c r="M78" i="27"/>
  <c r="M77" i="27"/>
  <c r="M76" i="27"/>
  <c r="M75" i="27"/>
  <c r="M74" i="27"/>
  <c r="M73" i="27"/>
  <c r="M72" i="27"/>
  <c r="L71" i="27"/>
  <c r="K71" i="27"/>
  <c r="J71" i="27"/>
  <c r="I71" i="27"/>
  <c r="H71" i="27"/>
  <c r="G71" i="27"/>
  <c r="F71" i="27"/>
  <c r="E71" i="27"/>
  <c r="M70" i="27"/>
  <c r="M69" i="27"/>
  <c r="M68" i="27"/>
  <c r="M67" i="27"/>
  <c r="M66" i="27"/>
  <c r="L65" i="27"/>
  <c r="K65" i="27"/>
  <c r="J65" i="27"/>
  <c r="I65" i="27"/>
  <c r="H65" i="27"/>
  <c r="G65" i="27"/>
  <c r="F65" i="27"/>
  <c r="E65" i="27"/>
  <c r="M64" i="27"/>
  <c r="M63" i="27"/>
  <c r="M62" i="27"/>
  <c r="M61" i="27"/>
  <c r="M60" i="27"/>
  <c r="M59" i="27"/>
  <c r="M58" i="27"/>
  <c r="M57" i="27"/>
  <c r="M56" i="27"/>
  <c r="M55" i="27"/>
  <c r="M54" i="27"/>
  <c r="M53" i="27"/>
  <c r="M52" i="27"/>
  <c r="M51" i="27"/>
  <c r="M49" i="27"/>
  <c r="M48" i="27"/>
  <c r="M47" i="27"/>
  <c r="M46" i="27"/>
  <c r="M45" i="27"/>
  <c r="M44" i="27"/>
  <c r="M43" i="27"/>
  <c r="M42" i="27"/>
  <c r="M41" i="27"/>
  <c r="M40" i="27"/>
  <c r="M39" i="27"/>
  <c r="M38" i="27"/>
  <c r="M37" i="27"/>
  <c r="M36" i="27"/>
  <c r="M35" i="27"/>
  <c r="M34" i="27"/>
  <c r="M33" i="27"/>
  <c r="M32" i="27"/>
  <c r="M31" i="27"/>
  <c r="M30" i="27"/>
  <c r="M29" i="27"/>
  <c r="M28" i="27"/>
  <c r="M27" i="27"/>
  <c r="M26" i="27"/>
  <c r="M25" i="27"/>
  <c r="M24" i="27"/>
  <c r="M23" i="27"/>
  <c r="M22" i="27"/>
  <c r="M21" i="27"/>
  <c r="M20" i="27"/>
  <c r="M19" i="27"/>
  <c r="M18" i="27"/>
  <c r="M17" i="27"/>
  <c r="M16" i="27"/>
  <c r="M15" i="27"/>
  <c r="M14" i="27"/>
  <c r="M13" i="27"/>
  <c r="M12" i="27"/>
  <c r="M11" i="27"/>
  <c r="M10" i="27"/>
  <c r="M9" i="27"/>
  <c r="M8" i="27"/>
  <c r="M7" i="27"/>
  <c r="L6" i="27"/>
  <c r="K6" i="27"/>
  <c r="J6" i="27"/>
  <c r="I6" i="27"/>
  <c r="H6" i="27"/>
  <c r="G6" i="27"/>
  <c r="F6" i="27"/>
  <c r="E6" i="27"/>
  <c r="M6" i="27" s="1"/>
  <c r="M227" i="26"/>
  <c r="M226" i="26"/>
  <c r="M225" i="26"/>
  <c r="M224" i="26"/>
  <c r="M223" i="26"/>
  <c r="M222" i="26"/>
  <c r="M221" i="26"/>
  <c r="M220" i="26"/>
  <c r="M219" i="26"/>
  <c r="M218" i="26"/>
  <c r="L217" i="26"/>
  <c r="K217" i="26"/>
  <c r="J217" i="26"/>
  <c r="I217" i="26"/>
  <c r="H217" i="26"/>
  <c r="G217" i="26"/>
  <c r="F217" i="26"/>
  <c r="E217" i="26"/>
  <c r="M216" i="26"/>
  <c r="M215" i="26"/>
  <c r="M214" i="26"/>
  <c r="M213" i="26"/>
  <c r="L212" i="26"/>
  <c r="K212" i="26"/>
  <c r="J212" i="26"/>
  <c r="I212" i="26"/>
  <c r="H212" i="26"/>
  <c r="G212" i="26"/>
  <c r="F212" i="26"/>
  <c r="E212" i="26"/>
  <c r="M212" i="26" s="1"/>
  <c r="M211" i="26"/>
  <c r="M210" i="26"/>
  <c r="M209" i="26"/>
  <c r="M208" i="26"/>
  <c r="M207" i="26"/>
  <c r="M206" i="26"/>
  <c r="M205" i="26"/>
  <c r="M204" i="26"/>
  <c r="M203" i="26"/>
  <c r="M202" i="26"/>
  <c r="M201" i="26"/>
  <c r="L200" i="26"/>
  <c r="K200" i="26"/>
  <c r="J200" i="26"/>
  <c r="I200" i="26"/>
  <c r="H200" i="26"/>
  <c r="G200" i="26"/>
  <c r="F200" i="26"/>
  <c r="E200" i="26"/>
  <c r="M200" i="26" s="1"/>
  <c r="M199" i="26"/>
  <c r="M198" i="26"/>
  <c r="M197" i="26"/>
  <c r="M196" i="26"/>
  <c r="M195" i="26"/>
  <c r="M194" i="26"/>
  <c r="M193" i="26"/>
  <c r="M192" i="26"/>
  <c r="M191" i="26"/>
  <c r="M190" i="26"/>
  <c r="M189" i="26"/>
  <c r="M188" i="26"/>
  <c r="L187" i="26"/>
  <c r="K187" i="26"/>
  <c r="J187" i="26"/>
  <c r="J182" i="26" s="1"/>
  <c r="I187" i="26"/>
  <c r="H187" i="26"/>
  <c r="G187" i="26"/>
  <c r="F187" i="26"/>
  <c r="F182" i="26" s="1"/>
  <c r="E187" i="26"/>
  <c r="M186" i="26"/>
  <c r="M185" i="26"/>
  <c r="M184" i="26"/>
  <c r="M183" i="26"/>
  <c r="K182" i="26"/>
  <c r="G182" i="26"/>
  <c r="M181" i="26"/>
  <c r="M180" i="26"/>
  <c r="M179" i="26"/>
  <c r="M178" i="26"/>
  <c r="M177" i="26"/>
  <c r="M176" i="26"/>
  <c r="M175" i="26"/>
  <c r="M174" i="26"/>
  <c r="M173" i="26"/>
  <c r="M172" i="26"/>
  <c r="M171" i="26"/>
  <c r="M170" i="26"/>
  <c r="M169" i="26"/>
  <c r="M168" i="26"/>
  <c r="M167" i="26"/>
  <c r="M166" i="26"/>
  <c r="M165" i="26"/>
  <c r="M164" i="26"/>
  <c r="M163" i="26"/>
  <c r="M162" i="26"/>
  <c r="L161" i="26"/>
  <c r="K161" i="26"/>
  <c r="J161" i="26"/>
  <c r="I161" i="26"/>
  <c r="H161" i="26"/>
  <c r="G161" i="26"/>
  <c r="F161" i="26"/>
  <c r="E161" i="26"/>
  <c r="M160" i="26"/>
  <c r="M159" i="26"/>
  <c r="M158" i="26"/>
  <c r="M157" i="26"/>
  <c r="M156" i="26"/>
  <c r="M155" i="26"/>
  <c r="M154" i="26"/>
  <c r="M153" i="26"/>
  <c r="L152" i="26"/>
  <c r="K152" i="26"/>
  <c r="J152" i="26"/>
  <c r="I152" i="26"/>
  <c r="H152" i="26"/>
  <c r="G152" i="26"/>
  <c r="F152" i="26"/>
  <c r="E152" i="26"/>
  <c r="M151" i="26"/>
  <c r="M150" i="26"/>
  <c r="M149" i="26"/>
  <c r="M148" i="26"/>
  <c r="M147" i="26"/>
  <c r="M146" i="26"/>
  <c r="M145" i="26"/>
  <c r="M144" i="26"/>
  <c r="M143" i="26"/>
  <c r="M142" i="26"/>
  <c r="M141" i="26"/>
  <c r="M140" i="26"/>
  <c r="M139" i="26"/>
  <c r="M138" i="26"/>
  <c r="M137" i="26"/>
  <c r="M136" i="26"/>
  <c r="M135" i="26"/>
  <c r="M134" i="26"/>
  <c r="M133" i="26"/>
  <c r="M132" i="26"/>
  <c r="M131" i="26"/>
  <c r="M130" i="26"/>
  <c r="M129" i="26"/>
  <c r="M128" i="26"/>
  <c r="M127" i="26"/>
  <c r="M126" i="26"/>
  <c r="M125" i="26"/>
  <c r="M124" i="26"/>
  <c r="M123" i="26"/>
  <c r="M122" i="26"/>
  <c r="M121" i="26"/>
  <c r="M120" i="26"/>
  <c r="M119" i="26"/>
  <c r="L118" i="26"/>
  <c r="K118" i="26"/>
  <c r="J118" i="26"/>
  <c r="I118" i="26"/>
  <c r="H118" i="26"/>
  <c r="G118" i="26"/>
  <c r="F118" i="26"/>
  <c r="E118" i="26"/>
  <c r="M118" i="26" s="1"/>
  <c r="M117" i="26"/>
  <c r="M116" i="26"/>
  <c r="M115" i="26"/>
  <c r="M114" i="26"/>
  <c r="M113" i="26"/>
  <c r="M112" i="26"/>
  <c r="M111" i="26"/>
  <c r="M110" i="26"/>
  <c r="M109" i="26"/>
  <c r="M108" i="26"/>
  <c r="M107" i="26"/>
  <c r="L106" i="26"/>
  <c r="K106" i="26"/>
  <c r="J106" i="26"/>
  <c r="I106" i="26"/>
  <c r="H106" i="26"/>
  <c r="G106" i="26"/>
  <c r="F106" i="26"/>
  <c r="E106" i="26"/>
  <c r="M105" i="26"/>
  <c r="M104" i="26"/>
  <c r="M102" i="26"/>
  <c r="M101" i="26"/>
  <c r="M100" i="26"/>
  <c r="M99" i="26"/>
  <c r="M98" i="26"/>
  <c r="M97" i="26"/>
  <c r="M96" i="26"/>
  <c r="M95" i="26"/>
  <c r="M94" i="26"/>
  <c r="M93" i="26"/>
  <c r="L92" i="26"/>
  <c r="K92" i="26"/>
  <c r="J92" i="26"/>
  <c r="I92" i="26"/>
  <c r="H92" i="26"/>
  <c r="G92" i="26"/>
  <c r="F92" i="26"/>
  <c r="E92" i="26"/>
  <c r="M92" i="26" s="1"/>
  <c r="M91" i="26"/>
  <c r="M90" i="26"/>
  <c r="M89" i="26"/>
  <c r="M88" i="26"/>
  <c r="M87" i="26"/>
  <c r="M86" i="26"/>
  <c r="M85" i="26"/>
  <c r="M84" i="26"/>
  <c r="M83" i="26"/>
  <c r="M82" i="26"/>
  <c r="L81" i="26"/>
  <c r="K81" i="26"/>
  <c r="J81" i="26"/>
  <c r="I81" i="26"/>
  <c r="H81" i="26"/>
  <c r="G81" i="26"/>
  <c r="F81" i="26"/>
  <c r="E81" i="26"/>
  <c r="M80" i="26"/>
  <c r="M79" i="26"/>
  <c r="M78" i="26"/>
  <c r="M77" i="26"/>
  <c r="M76" i="26"/>
  <c r="M75" i="26"/>
  <c r="M74" i="26"/>
  <c r="M73" i="26"/>
  <c r="M72" i="26"/>
  <c r="L71" i="26"/>
  <c r="K71" i="26"/>
  <c r="J71" i="26"/>
  <c r="I71" i="26"/>
  <c r="H71" i="26"/>
  <c r="G71" i="26"/>
  <c r="F71" i="26"/>
  <c r="E71" i="26"/>
  <c r="M70" i="26"/>
  <c r="M69" i="26"/>
  <c r="M68" i="26"/>
  <c r="M67" i="26"/>
  <c r="M66" i="26"/>
  <c r="L65" i="26"/>
  <c r="K65" i="26"/>
  <c r="J65" i="26"/>
  <c r="I65" i="26"/>
  <c r="H65" i="26"/>
  <c r="G65" i="26"/>
  <c r="F65" i="26"/>
  <c r="E65" i="26"/>
  <c r="M64" i="26"/>
  <c r="M63" i="26"/>
  <c r="M62" i="26"/>
  <c r="M61" i="26"/>
  <c r="M60" i="26"/>
  <c r="M59" i="26"/>
  <c r="M58" i="26"/>
  <c r="M57" i="26"/>
  <c r="M56" i="26"/>
  <c r="M55" i="26"/>
  <c r="M54" i="26"/>
  <c r="M53" i="26"/>
  <c r="M52" i="26"/>
  <c r="M51" i="26"/>
  <c r="M49" i="26"/>
  <c r="M48" i="26"/>
  <c r="M47" i="26"/>
  <c r="M46" i="26"/>
  <c r="M45" i="26"/>
  <c r="M44" i="26"/>
  <c r="M43" i="26"/>
  <c r="M42" i="26"/>
  <c r="M41" i="26"/>
  <c r="M40" i="26"/>
  <c r="M39" i="26"/>
  <c r="M38" i="26"/>
  <c r="M37" i="26"/>
  <c r="M36" i="26"/>
  <c r="M35" i="26"/>
  <c r="M34" i="26"/>
  <c r="M33" i="26"/>
  <c r="M32" i="26"/>
  <c r="M31" i="26"/>
  <c r="M30" i="26"/>
  <c r="M29" i="26"/>
  <c r="M28" i="26"/>
  <c r="M27" i="26"/>
  <c r="M26" i="26"/>
  <c r="M25" i="26"/>
  <c r="M24" i="26"/>
  <c r="M23" i="26"/>
  <c r="M22" i="26"/>
  <c r="M21" i="26"/>
  <c r="M20" i="26"/>
  <c r="M19" i="26"/>
  <c r="M18" i="26"/>
  <c r="M17" i="26"/>
  <c r="M16" i="26"/>
  <c r="M15" i="26"/>
  <c r="M14" i="26"/>
  <c r="M13" i="26"/>
  <c r="M12" i="26"/>
  <c r="M11" i="26"/>
  <c r="M10" i="26"/>
  <c r="M9" i="26"/>
  <c r="M8" i="26"/>
  <c r="M7" i="26"/>
  <c r="L6" i="26"/>
  <c r="K6" i="26"/>
  <c r="J6" i="26"/>
  <c r="I6" i="26"/>
  <c r="H6" i="26"/>
  <c r="G6" i="26"/>
  <c r="F6" i="26"/>
  <c r="E6" i="26"/>
  <c r="M227" i="25"/>
  <c r="M226" i="25"/>
  <c r="M225" i="25"/>
  <c r="M224" i="25"/>
  <c r="M223" i="25"/>
  <c r="M222" i="25"/>
  <c r="M221" i="25"/>
  <c r="M220" i="25"/>
  <c r="M219" i="25"/>
  <c r="M218" i="25"/>
  <c r="L217" i="25"/>
  <c r="K217" i="25"/>
  <c r="J217" i="25"/>
  <c r="J182" i="25" s="1"/>
  <c r="I217" i="25"/>
  <c r="H217" i="25"/>
  <c r="G217" i="25"/>
  <c r="F217" i="25"/>
  <c r="F182" i="25" s="1"/>
  <c r="E217" i="25"/>
  <c r="M216" i="25"/>
  <c r="M215" i="25"/>
  <c r="M214" i="25"/>
  <c r="M213" i="25"/>
  <c r="L212" i="25"/>
  <c r="K212" i="25"/>
  <c r="J212" i="25"/>
  <c r="I212" i="25"/>
  <c r="H212" i="25"/>
  <c r="G212" i="25"/>
  <c r="F212" i="25"/>
  <c r="E212" i="25"/>
  <c r="M212" i="25" s="1"/>
  <c r="M211" i="25"/>
  <c r="M210" i="25"/>
  <c r="M209" i="25"/>
  <c r="M208" i="25"/>
  <c r="M207" i="25"/>
  <c r="M206" i="25"/>
  <c r="M205" i="25"/>
  <c r="M204" i="25"/>
  <c r="M203" i="25"/>
  <c r="M202" i="25"/>
  <c r="M201" i="25"/>
  <c r="L200" i="25"/>
  <c r="K200" i="25"/>
  <c r="K182" i="25" s="1"/>
  <c r="J200" i="25"/>
  <c r="I200" i="25"/>
  <c r="H200" i="25"/>
  <c r="G200" i="25"/>
  <c r="G182" i="25" s="1"/>
  <c r="F200" i="25"/>
  <c r="E200" i="25"/>
  <c r="M200" i="25" s="1"/>
  <c r="M199" i="25"/>
  <c r="M198" i="25"/>
  <c r="M197" i="25"/>
  <c r="M196" i="25"/>
  <c r="M195" i="25"/>
  <c r="M194" i="25"/>
  <c r="M193" i="25"/>
  <c r="M192" i="25"/>
  <c r="M191" i="25"/>
  <c r="M190" i="25"/>
  <c r="M189" i="25"/>
  <c r="M188" i="25"/>
  <c r="L187" i="25"/>
  <c r="K187" i="25"/>
  <c r="J187" i="25"/>
  <c r="I187" i="25"/>
  <c r="I182" i="25" s="1"/>
  <c r="H187" i="25"/>
  <c r="G187" i="25"/>
  <c r="F187" i="25"/>
  <c r="E187" i="25"/>
  <c r="E182" i="25" s="1"/>
  <c r="M186" i="25"/>
  <c r="M185" i="25"/>
  <c r="M184" i="25"/>
  <c r="M183" i="25"/>
  <c r="M181" i="25"/>
  <c r="M180" i="25"/>
  <c r="M179" i="25"/>
  <c r="M178" i="25"/>
  <c r="M177" i="25"/>
  <c r="M176" i="25"/>
  <c r="M175" i="25"/>
  <c r="M174" i="25"/>
  <c r="M173" i="25"/>
  <c r="M172" i="25"/>
  <c r="M171" i="25"/>
  <c r="M170" i="25"/>
  <c r="M169" i="25"/>
  <c r="M168" i="25"/>
  <c r="M167" i="25"/>
  <c r="M166" i="25"/>
  <c r="M165" i="25"/>
  <c r="M164" i="25"/>
  <c r="M163" i="25"/>
  <c r="M162" i="25"/>
  <c r="L161" i="25"/>
  <c r="K161" i="25"/>
  <c r="J161" i="25"/>
  <c r="I161" i="25"/>
  <c r="H161" i="25"/>
  <c r="G161" i="25"/>
  <c r="F161" i="25"/>
  <c r="E161" i="25"/>
  <c r="M160" i="25"/>
  <c r="M159" i="25"/>
  <c r="M158" i="25"/>
  <c r="M157" i="25"/>
  <c r="M156" i="25"/>
  <c r="M155" i="25"/>
  <c r="M154" i="25"/>
  <c r="M153" i="25"/>
  <c r="L152" i="25"/>
  <c r="K152" i="25"/>
  <c r="J152" i="25"/>
  <c r="I152" i="25"/>
  <c r="H152" i="25"/>
  <c r="G152" i="25"/>
  <c r="F152" i="25"/>
  <c r="E152" i="25"/>
  <c r="M151" i="25"/>
  <c r="M150" i="25"/>
  <c r="M149" i="25"/>
  <c r="M148" i="25"/>
  <c r="M147" i="25"/>
  <c r="M146" i="25"/>
  <c r="M145" i="25"/>
  <c r="M144" i="25"/>
  <c r="M143" i="25"/>
  <c r="M142" i="25"/>
  <c r="M141" i="25"/>
  <c r="M140" i="25"/>
  <c r="M139" i="25"/>
  <c r="M138" i="25"/>
  <c r="M137" i="25"/>
  <c r="M136" i="25"/>
  <c r="M135" i="25"/>
  <c r="M134" i="25"/>
  <c r="M133" i="25"/>
  <c r="M132" i="25"/>
  <c r="M131" i="25"/>
  <c r="M130" i="25"/>
  <c r="M129" i="25"/>
  <c r="M128" i="25"/>
  <c r="M127" i="25"/>
  <c r="M126" i="25"/>
  <c r="M125" i="25"/>
  <c r="M124" i="25"/>
  <c r="M123" i="25"/>
  <c r="M122" i="25"/>
  <c r="M121" i="25"/>
  <c r="M120" i="25"/>
  <c r="M119" i="25"/>
  <c r="L118" i="25"/>
  <c r="K118" i="25"/>
  <c r="J118" i="25"/>
  <c r="I118" i="25"/>
  <c r="H118" i="25"/>
  <c r="G118" i="25"/>
  <c r="F118" i="25"/>
  <c r="E118" i="25"/>
  <c r="M118" i="25" s="1"/>
  <c r="M117" i="25"/>
  <c r="M116" i="25"/>
  <c r="M115" i="25"/>
  <c r="M114" i="25"/>
  <c r="M113" i="25"/>
  <c r="M112" i="25"/>
  <c r="M111" i="25"/>
  <c r="M110" i="25"/>
  <c r="M109" i="25"/>
  <c r="M108" i="25"/>
  <c r="M107" i="25"/>
  <c r="L106" i="25"/>
  <c r="K106" i="25"/>
  <c r="J106" i="25"/>
  <c r="I106" i="25"/>
  <c r="H106" i="25"/>
  <c r="G106" i="25"/>
  <c r="F106" i="25"/>
  <c r="E106" i="25"/>
  <c r="M106" i="25" s="1"/>
  <c r="M105" i="25"/>
  <c r="M104" i="25"/>
  <c r="M102" i="25"/>
  <c r="M101" i="25"/>
  <c r="M100" i="25"/>
  <c r="M99" i="25"/>
  <c r="M98" i="25"/>
  <c r="M97" i="25"/>
  <c r="M96" i="25"/>
  <c r="M95" i="25"/>
  <c r="M94" i="25"/>
  <c r="M93" i="25"/>
  <c r="L92" i="25"/>
  <c r="K92" i="25"/>
  <c r="J92" i="25"/>
  <c r="I92" i="25"/>
  <c r="H92" i="25"/>
  <c r="G92" i="25"/>
  <c r="F92" i="25"/>
  <c r="E92" i="25"/>
  <c r="M92" i="25" s="1"/>
  <c r="M91" i="25"/>
  <c r="M90" i="25"/>
  <c r="M89" i="25"/>
  <c r="M88" i="25"/>
  <c r="M87" i="25"/>
  <c r="M86" i="25"/>
  <c r="M85" i="25"/>
  <c r="M84" i="25"/>
  <c r="M83" i="25"/>
  <c r="M82" i="25"/>
  <c r="L81" i="25"/>
  <c r="K81" i="25"/>
  <c r="J81" i="25"/>
  <c r="I81" i="25"/>
  <c r="H81" i="25"/>
  <c r="G81" i="25"/>
  <c r="F81" i="25"/>
  <c r="E81" i="25"/>
  <c r="M80" i="25"/>
  <c r="M79" i="25"/>
  <c r="M78" i="25"/>
  <c r="M77" i="25"/>
  <c r="M76" i="25"/>
  <c r="M75" i="25"/>
  <c r="M74" i="25"/>
  <c r="M73" i="25"/>
  <c r="M72" i="25"/>
  <c r="L71" i="25"/>
  <c r="K71" i="25"/>
  <c r="J71" i="25"/>
  <c r="I71" i="25"/>
  <c r="H71" i="25"/>
  <c r="G71" i="25"/>
  <c r="F71" i="25"/>
  <c r="E71" i="25"/>
  <c r="M70" i="25"/>
  <c r="M69" i="25"/>
  <c r="M68" i="25"/>
  <c r="M67" i="25"/>
  <c r="M66" i="25"/>
  <c r="L65" i="25"/>
  <c r="K65" i="25"/>
  <c r="J65" i="25"/>
  <c r="I65" i="25"/>
  <c r="H65" i="25"/>
  <c r="G65" i="25"/>
  <c r="F65" i="25"/>
  <c r="E65" i="25"/>
  <c r="M64" i="25"/>
  <c r="M63" i="25"/>
  <c r="M62" i="25"/>
  <c r="M61" i="25"/>
  <c r="M60" i="25"/>
  <c r="M59" i="25"/>
  <c r="M58" i="25"/>
  <c r="M57" i="25"/>
  <c r="M56" i="25"/>
  <c r="M55" i="25"/>
  <c r="M54" i="25"/>
  <c r="M53" i="25"/>
  <c r="M52" i="25"/>
  <c r="M51" i="25"/>
  <c r="M49" i="25"/>
  <c r="M48" i="25"/>
  <c r="M47" i="25"/>
  <c r="M46" i="25"/>
  <c r="M45" i="25"/>
  <c r="M44" i="25"/>
  <c r="M43" i="25"/>
  <c r="M42" i="25"/>
  <c r="M41" i="25"/>
  <c r="M40" i="25"/>
  <c r="M39" i="25"/>
  <c r="M38" i="25"/>
  <c r="M37" i="25"/>
  <c r="M36" i="25"/>
  <c r="M35" i="25"/>
  <c r="M34" i="25"/>
  <c r="M33" i="25"/>
  <c r="M32" i="25"/>
  <c r="M31" i="25"/>
  <c r="M30" i="25"/>
  <c r="M29" i="25"/>
  <c r="M28" i="25"/>
  <c r="M27" i="25"/>
  <c r="M26" i="25"/>
  <c r="M25" i="25"/>
  <c r="M24" i="25"/>
  <c r="M23" i="25"/>
  <c r="M22" i="25"/>
  <c r="M21" i="25"/>
  <c r="M20" i="25"/>
  <c r="M19" i="25"/>
  <c r="M18" i="25"/>
  <c r="M17" i="25"/>
  <c r="M16" i="25"/>
  <c r="M15" i="25"/>
  <c r="M14" i="25"/>
  <c r="M13" i="25"/>
  <c r="M12" i="25"/>
  <c r="M11" i="25"/>
  <c r="M10" i="25"/>
  <c r="M9" i="25"/>
  <c r="M8" i="25"/>
  <c r="M7" i="25"/>
  <c r="L6" i="25"/>
  <c r="K6" i="25"/>
  <c r="J6" i="25"/>
  <c r="I6" i="25"/>
  <c r="H6" i="25"/>
  <c r="G6" i="25"/>
  <c r="F6" i="25"/>
  <c r="E6" i="25"/>
  <c r="M227" i="24"/>
  <c r="M226" i="24"/>
  <c r="M225" i="24"/>
  <c r="M224" i="24"/>
  <c r="M223" i="24"/>
  <c r="M222" i="24"/>
  <c r="M221" i="24"/>
  <c r="M220" i="24"/>
  <c r="M219" i="24"/>
  <c r="M218" i="24"/>
  <c r="L217" i="24"/>
  <c r="K217" i="24"/>
  <c r="J217" i="24"/>
  <c r="I217" i="24"/>
  <c r="I182" i="24" s="1"/>
  <c r="H217" i="24"/>
  <c r="G217" i="24"/>
  <c r="F217" i="24"/>
  <c r="E217" i="24"/>
  <c r="M217" i="24" s="1"/>
  <c r="M216" i="24"/>
  <c r="M215" i="24"/>
  <c r="M214" i="24"/>
  <c r="M213" i="24"/>
  <c r="L212" i="24"/>
  <c r="K212" i="24"/>
  <c r="J212" i="24"/>
  <c r="I212" i="24"/>
  <c r="H212" i="24"/>
  <c r="G212" i="24"/>
  <c r="F212" i="24"/>
  <c r="E212" i="24"/>
  <c r="M212" i="24" s="1"/>
  <c r="M211" i="24"/>
  <c r="M210" i="24"/>
  <c r="M209" i="24"/>
  <c r="M208" i="24"/>
  <c r="M207" i="24"/>
  <c r="M206" i="24"/>
  <c r="M205" i="24"/>
  <c r="M204" i="24"/>
  <c r="M203" i="24"/>
  <c r="M202" i="24"/>
  <c r="M201" i="24"/>
  <c r="L200" i="24"/>
  <c r="K200" i="24"/>
  <c r="J200" i="24"/>
  <c r="I200" i="24"/>
  <c r="H200" i="24"/>
  <c r="G200" i="24"/>
  <c r="F200" i="24"/>
  <c r="E200" i="24"/>
  <c r="M200" i="24" s="1"/>
  <c r="M199" i="24"/>
  <c r="M198" i="24"/>
  <c r="M197" i="24"/>
  <c r="M196" i="24"/>
  <c r="M195" i="24"/>
  <c r="M194" i="24"/>
  <c r="M193" i="24"/>
  <c r="M192" i="24"/>
  <c r="M191" i="24"/>
  <c r="M190" i="24"/>
  <c r="M189" i="24"/>
  <c r="M188" i="24"/>
  <c r="L187" i="24"/>
  <c r="L182" i="24" s="1"/>
  <c r="K187" i="24"/>
  <c r="K182" i="24" s="1"/>
  <c r="J187" i="24"/>
  <c r="I187" i="24"/>
  <c r="H187" i="24"/>
  <c r="H182" i="24" s="1"/>
  <c r="G187" i="24"/>
  <c r="G182" i="24" s="1"/>
  <c r="F187" i="24"/>
  <c r="E187" i="24"/>
  <c r="M186" i="24"/>
  <c r="M185" i="24"/>
  <c r="M184" i="24"/>
  <c r="M183" i="24"/>
  <c r="E182" i="24"/>
  <c r="M181" i="24"/>
  <c r="M180" i="24"/>
  <c r="M179" i="24"/>
  <c r="M178" i="24"/>
  <c r="M177" i="24"/>
  <c r="M176" i="24"/>
  <c r="M175" i="24"/>
  <c r="M174" i="24"/>
  <c r="M173" i="24"/>
  <c r="M172" i="24"/>
  <c r="M171" i="24"/>
  <c r="M170" i="24"/>
  <c r="M169" i="24"/>
  <c r="M168" i="24"/>
  <c r="M167" i="24"/>
  <c r="M166" i="24"/>
  <c r="M165" i="24"/>
  <c r="M164" i="24"/>
  <c r="M163" i="24"/>
  <c r="M162" i="24"/>
  <c r="L161" i="24"/>
  <c r="K161" i="24"/>
  <c r="J161" i="24"/>
  <c r="I161" i="24"/>
  <c r="H161" i="24"/>
  <c r="G161" i="24"/>
  <c r="F161" i="24"/>
  <c r="E161" i="24"/>
  <c r="M161" i="24" s="1"/>
  <c r="M160" i="24"/>
  <c r="M159" i="24"/>
  <c r="M158" i="24"/>
  <c r="M157" i="24"/>
  <c r="M156" i="24"/>
  <c r="M155" i="24"/>
  <c r="M154" i="24"/>
  <c r="M153" i="24"/>
  <c r="L152" i="24"/>
  <c r="K152" i="24"/>
  <c r="J152" i="24"/>
  <c r="I152" i="24"/>
  <c r="H152" i="24"/>
  <c r="G152" i="24"/>
  <c r="F152" i="24"/>
  <c r="E152" i="24"/>
  <c r="M151" i="24"/>
  <c r="M150" i="24"/>
  <c r="M149" i="24"/>
  <c r="M148" i="24"/>
  <c r="M147" i="24"/>
  <c r="M146" i="24"/>
  <c r="M145" i="24"/>
  <c r="M144" i="24"/>
  <c r="M143" i="24"/>
  <c r="M142" i="24"/>
  <c r="M141" i="24"/>
  <c r="M140" i="24"/>
  <c r="M139" i="24"/>
  <c r="M138" i="24"/>
  <c r="M137" i="24"/>
  <c r="M136" i="24"/>
  <c r="M135" i="24"/>
  <c r="M134" i="24"/>
  <c r="M133" i="24"/>
  <c r="M132" i="24"/>
  <c r="M131" i="24"/>
  <c r="M130" i="24"/>
  <c r="M129" i="24"/>
  <c r="M128" i="24"/>
  <c r="M127" i="24"/>
  <c r="M126" i="24"/>
  <c r="M125" i="24"/>
  <c r="M124" i="24"/>
  <c r="M123" i="24"/>
  <c r="M122" i="24"/>
  <c r="M121" i="24"/>
  <c r="M120" i="24"/>
  <c r="M119" i="24"/>
  <c r="L118" i="24"/>
  <c r="K118" i="24"/>
  <c r="J118" i="24"/>
  <c r="I118" i="24"/>
  <c r="H118" i="24"/>
  <c r="G118" i="24"/>
  <c r="F118" i="24"/>
  <c r="E118" i="24"/>
  <c r="M118" i="24" s="1"/>
  <c r="M117" i="24"/>
  <c r="M116" i="24"/>
  <c r="M115" i="24"/>
  <c r="M114" i="24"/>
  <c r="M113" i="24"/>
  <c r="M112" i="24"/>
  <c r="M111" i="24"/>
  <c r="M110" i="24"/>
  <c r="M109" i="24"/>
  <c r="M108" i="24"/>
  <c r="M107" i="24"/>
  <c r="L106" i="24"/>
  <c r="K106" i="24"/>
  <c r="J106" i="24"/>
  <c r="I106" i="24"/>
  <c r="H106" i="24"/>
  <c r="G106" i="24"/>
  <c r="F106" i="24"/>
  <c r="E106" i="24"/>
  <c r="M106" i="24" s="1"/>
  <c r="M105" i="24"/>
  <c r="M104" i="24"/>
  <c r="M102" i="24"/>
  <c r="M101" i="24"/>
  <c r="M100" i="24"/>
  <c r="M99" i="24"/>
  <c r="M98" i="24"/>
  <c r="M97" i="24"/>
  <c r="M96" i="24"/>
  <c r="M95" i="24"/>
  <c r="M94" i="24"/>
  <c r="M93" i="24"/>
  <c r="L92" i="24"/>
  <c r="K92" i="24"/>
  <c r="J92" i="24"/>
  <c r="I92" i="24"/>
  <c r="H92" i="24"/>
  <c r="G92" i="24"/>
  <c r="F92" i="24"/>
  <c r="E92" i="24"/>
  <c r="M92" i="24" s="1"/>
  <c r="M91" i="24"/>
  <c r="M90" i="24"/>
  <c r="M89" i="24"/>
  <c r="M88" i="24"/>
  <c r="M87" i="24"/>
  <c r="M86" i="24"/>
  <c r="M85" i="24"/>
  <c r="M84" i="24"/>
  <c r="M83" i="24"/>
  <c r="M82" i="24"/>
  <c r="L81" i="24"/>
  <c r="K81" i="24"/>
  <c r="J81" i="24"/>
  <c r="I81" i="24"/>
  <c r="H81" i="24"/>
  <c r="G81" i="24"/>
  <c r="F81" i="24"/>
  <c r="E81" i="24"/>
  <c r="M81" i="24" s="1"/>
  <c r="M80" i="24"/>
  <c r="M79" i="24"/>
  <c r="M78" i="24"/>
  <c r="M77" i="24"/>
  <c r="M76" i="24"/>
  <c r="M75" i="24"/>
  <c r="M74" i="24"/>
  <c r="M73" i="24"/>
  <c r="M72" i="24"/>
  <c r="L71" i="24"/>
  <c r="K71" i="24"/>
  <c r="J71" i="24"/>
  <c r="I71" i="24"/>
  <c r="H71" i="24"/>
  <c r="G71" i="24"/>
  <c r="F71" i="24"/>
  <c r="E71" i="24"/>
  <c r="M70" i="24"/>
  <c r="M69" i="24"/>
  <c r="M68" i="24"/>
  <c r="M67" i="24"/>
  <c r="M66" i="24"/>
  <c r="L65" i="24"/>
  <c r="K65" i="24"/>
  <c r="J65" i="24"/>
  <c r="I65" i="24"/>
  <c r="H65" i="24"/>
  <c r="G65" i="24"/>
  <c r="F65" i="24"/>
  <c r="E65" i="24"/>
  <c r="M65" i="24" s="1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M9" i="24"/>
  <c r="M8" i="24"/>
  <c r="M7" i="24"/>
  <c r="L6" i="24"/>
  <c r="K6" i="24"/>
  <c r="J6" i="24"/>
  <c r="I6" i="24"/>
  <c r="H6" i="24"/>
  <c r="G6" i="24"/>
  <c r="F6" i="24"/>
  <c r="E6" i="24"/>
  <c r="M227" i="23"/>
  <c r="M226" i="23"/>
  <c r="M225" i="23"/>
  <c r="M224" i="23"/>
  <c r="M223" i="23"/>
  <c r="M222" i="23"/>
  <c r="M221" i="23"/>
  <c r="M220" i="23"/>
  <c r="M219" i="23"/>
  <c r="M218" i="23"/>
  <c r="L217" i="23"/>
  <c r="L182" i="23" s="1"/>
  <c r="K217" i="23"/>
  <c r="J217" i="23"/>
  <c r="I217" i="23"/>
  <c r="H217" i="23"/>
  <c r="G217" i="23"/>
  <c r="F217" i="23"/>
  <c r="E217" i="23"/>
  <c r="M217" i="23" s="1"/>
  <c r="M216" i="23"/>
  <c r="M215" i="23"/>
  <c r="M214" i="23"/>
  <c r="M213" i="23"/>
  <c r="L212" i="23"/>
  <c r="K212" i="23"/>
  <c r="J212" i="23"/>
  <c r="I212" i="23"/>
  <c r="H212" i="23"/>
  <c r="G212" i="23"/>
  <c r="F212" i="23"/>
  <c r="E212" i="23"/>
  <c r="M212" i="23" s="1"/>
  <c r="M211" i="23"/>
  <c r="M210" i="23"/>
  <c r="M209" i="23"/>
  <c r="M208" i="23"/>
  <c r="M207" i="23"/>
  <c r="M206" i="23"/>
  <c r="M205" i="23"/>
  <c r="M204" i="23"/>
  <c r="M203" i="23"/>
  <c r="M202" i="23"/>
  <c r="M201" i="23"/>
  <c r="L200" i="23"/>
  <c r="K200" i="23"/>
  <c r="J200" i="23"/>
  <c r="I200" i="23"/>
  <c r="H200" i="23"/>
  <c r="G200" i="23"/>
  <c r="F200" i="23"/>
  <c r="E200" i="23"/>
  <c r="M199" i="23"/>
  <c r="M198" i="23"/>
  <c r="M197" i="23"/>
  <c r="M196" i="23"/>
  <c r="M195" i="23"/>
  <c r="M194" i="23"/>
  <c r="M193" i="23"/>
  <c r="M192" i="23"/>
  <c r="M191" i="23"/>
  <c r="M190" i="23"/>
  <c r="M189" i="23"/>
  <c r="M188" i="23"/>
  <c r="L187" i="23"/>
  <c r="K187" i="23"/>
  <c r="J187" i="23"/>
  <c r="J182" i="23" s="1"/>
  <c r="I187" i="23"/>
  <c r="H187" i="23"/>
  <c r="G187" i="23"/>
  <c r="G182" i="23" s="1"/>
  <c r="F187" i="23"/>
  <c r="F182" i="23" s="1"/>
  <c r="E187" i="23"/>
  <c r="M186" i="23"/>
  <c r="M185" i="23"/>
  <c r="M184" i="23"/>
  <c r="M183" i="23"/>
  <c r="K182" i="23"/>
  <c r="H182" i="23"/>
  <c r="M181" i="23"/>
  <c r="M180" i="23"/>
  <c r="M179" i="23"/>
  <c r="M178" i="23"/>
  <c r="M177" i="23"/>
  <c r="M176" i="23"/>
  <c r="M175" i="23"/>
  <c r="M174" i="23"/>
  <c r="M173" i="23"/>
  <c r="M172" i="23"/>
  <c r="M171" i="23"/>
  <c r="M170" i="23"/>
  <c r="M169" i="23"/>
  <c r="M168" i="23"/>
  <c r="M167" i="23"/>
  <c r="M166" i="23"/>
  <c r="M165" i="23"/>
  <c r="M164" i="23"/>
  <c r="M163" i="23"/>
  <c r="M162" i="23"/>
  <c r="L161" i="23"/>
  <c r="K161" i="23"/>
  <c r="J161" i="23"/>
  <c r="I161" i="23"/>
  <c r="H161" i="23"/>
  <c r="G161" i="23"/>
  <c r="F161" i="23"/>
  <c r="E161" i="23"/>
  <c r="M161" i="23" s="1"/>
  <c r="M160" i="23"/>
  <c r="M159" i="23"/>
  <c r="M158" i="23"/>
  <c r="M157" i="23"/>
  <c r="M156" i="23"/>
  <c r="M155" i="23"/>
  <c r="M154" i="23"/>
  <c r="M153" i="23"/>
  <c r="L152" i="23"/>
  <c r="K152" i="23"/>
  <c r="J152" i="23"/>
  <c r="I152" i="23"/>
  <c r="H152" i="23"/>
  <c r="G152" i="23"/>
  <c r="F152" i="23"/>
  <c r="E152" i="23"/>
  <c r="M152" i="23" s="1"/>
  <c r="M151" i="23"/>
  <c r="M150" i="23"/>
  <c r="M149" i="23"/>
  <c r="M148" i="23"/>
  <c r="M147" i="23"/>
  <c r="M146" i="23"/>
  <c r="M145" i="23"/>
  <c r="M144" i="23"/>
  <c r="M143" i="23"/>
  <c r="M142" i="23"/>
  <c r="M141" i="23"/>
  <c r="M140" i="23"/>
  <c r="M139" i="23"/>
  <c r="M138" i="23"/>
  <c r="M137" i="23"/>
  <c r="M136" i="23"/>
  <c r="M135" i="23"/>
  <c r="M134" i="23"/>
  <c r="M133" i="23"/>
  <c r="M132" i="23"/>
  <c r="M131" i="23"/>
  <c r="M130" i="23"/>
  <c r="M129" i="23"/>
  <c r="M128" i="23"/>
  <c r="M127" i="23"/>
  <c r="M126" i="23"/>
  <c r="M125" i="23"/>
  <c r="M124" i="23"/>
  <c r="M123" i="23"/>
  <c r="M122" i="23"/>
  <c r="M121" i="23"/>
  <c r="M120" i="23"/>
  <c r="M119" i="23"/>
  <c r="L118" i="23"/>
  <c r="K118" i="23"/>
  <c r="J118" i="23"/>
  <c r="I118" i="23"/>
  <c r="H118" i="23"/>
  <c r="G118" i="23"/>
  <c r="F118" i="23"/>
  <c r="E118" i="23"/>
  <c r="M118" i="23" s="1"/>
  <c r="M117" i="23"/>
  <c r="M116" i="23"/>
  <c r="M115" i="23"/>
  <c r="M114" i="23"/>
  <c r="M113" i="23"/>
  <c r="M112" i="23"/>
  <c r="M111" i="23"/>
  <c r="M110" i="23"/>
  <c r="M109" i="23"/>
  <c r="M108" i="23"/>
  <c r="M107" i="23"/>
  <c r="L106" i="23"/>
  <c r="K106" i="23"/>
  <c r="J106" i="23"/>
  <c r="I106" i="23"/>
  <c r="H106" i="23"/>
  <c r="G106" i="23"/>
  <c r="F106" i="23"/>
  <c r="E106" i="23"/>
  <c r="M105" i="23"/>
  <c r="M104" i="23"/>
  <c r="M102" i="23"/>
  <c r="M101" i="23"/>
  <c r="M100" i="23"/>
  <c r="M99" i="23"/>
  <c r="M98" i="23"/>
  <c r="M97" i="23"/>
  <c r="M96" i="23"/>
  <c r="M95" i="23"/>
  <c r="M94" i="23"/>
  <c r="M93" i="23"/>
  <c r="L92" i="23"/>
  <c r="K92" i="23"/>
  <c r="J92" i="23"/>
  <c r="I92" i="23"/>
  <c r="H92" i="23"/>
  <c r="G92" i="23"/>
  <c r="F92" i="23"/>
  <c r="E92" i="23"/>
  <c r="M92" i="23" s="1"/>
  <c r="M91" i="23"/>
  <c r="M90" i="23"/>
  <c r="M89" i="23"/>
  <c r="M88" i="23"/>
  <c r="M87" i="23"/>
  <c r="M86" i="23"/>
  <c r="M85" i="23"/>
  <c r="M84" i="23"/>
  <c r="M83" i="23"/>
  <c r="M82" i="23"/>
  <c r="L81" i="23"/>
  <c r="K81" i="23"/>
  <c r="J81" i="23"/>
  <c r="I81" i="23"/>
  <c r="H81" i="23"/>
  <c r="G81" i="23"/>
  <c r="F81" i="23"/>
  <c r="E81" i="23"/>
  <c r="M81" i="23" s="1"/>
  <c r="M80" i="23"/>
  <c r="M79" i="23"/>
  <c r="M78" i="23"/>
  <c r="M77" i="23"/>
  <c r="M76" i="23"/>
  <c r="M75" i="23"/>
  <c r="M74" i="23"/>
  <c r="M73" i="23"/>
  <c r="M72" i="23"/>
  <c r="L71" i="23"/>
  <c r="K71" i="23"/>
  <c r="J71" i="23"/>
  <c r="I71" i="23"/>
  <c r="H71" i="23"/>
  <c r="G71" i="23"/>
  <c r="F71" i="23"/>
  <c r="E71" i="23"/>
  <c r="M70" i="23"/>
  <c r="M69" i="23"/>
  <c r="M68" i="23"/>
  <c r="M67" i="23"/>
  <c r="M66" i="23"/>
  <c r="L65" i="23"/>
  <c r="K65" i="23"/>
  <c r="J65" i="23"/>
  <c r="I65" i="23"/>
  <c r="H65" i="23"/>
  <c r="G65" i="23"/>
  <c r="F65" i="23"/>
  <c r="E65" i="23"/>
  <c r="M65" i="23" s="1"/>
  <c r="M64" i="23"/>
  <c r="M63" i="23"/>
  <c r="M62" i="23"/>
  <c r="M61" i="23"/>
  <c r="M60" i="23"/>
  <c r="M59" i="23"/>
  <c r="M58" i="23"/>
  <c r="M57" i="23"/>
  <c r="M56" i="23"/>
  <c r="M55" i="23"/>
  <c r="M54" i="23"/>
  <c r="M53" i="23"/>
  <c r="M52" i="23"/>
  <c r="M51" i="23"/>
  <c r="M49" i="23"/>
  <c r="M48" i="23"/>
  <c r="M47" i="23"/>
  <c r="M46" i="23"/>
  <c r="M45" i="23"/>
  <c r="M44" i="23"/>
  <c r="M43" i="23"/>
  <c r="M42" i="23"/>
  <c r="M41" i="23"/>
  <c r="M40" i="23"/>
  <c r="M39" i="23"/>
  <c r="M38" i="23"/>
  <c r="M37" i="23"/>
  <c r="M36" i="23"/>
  <c r="M35" i="23"/>
  <c r="M34" i="23"/>
  <c r="M33" i="23"/>
  <c r="M32" i="23"/>
  <c r="M31" i="23"/>
  <c r="M30" i="23"/>
  <c r="M29" i="23"/>
  <c r="M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L6" i="23"/>
  <c r="K6" i="23"/>
  <c r="J6" i="23"/>
  <c r="I6" i="23"/>
  <c r="H6" i="23"/>
  <c r="G6" i="23"/>
  <c r="F6" i="23"/>
  <c r="E6" i="23"/>
  <c r="M6" i="23" s="1"/>
  <c r="M227" i="22"/>
  <c r="M226" i="22"/>
  <c r="M225" i="22"/>
  <c r="M224" i="22"/>
  <c r="M223" i="22"/>
  <c r="M222" i="22"/>
  <c r="M221" i="22"/>
  <c r="M220" i="22"/>
  <c r="M219" i="22"/>
  <c r="M218" i="22"/>
  <c r="L217" i="22"/>
  <c r="K217" i="22"/>
  <c r="J217" i="22"/>
  <c r="J182" i="22" s="1"/>
  <c r="I217" i="22"/>
  <c r="H217" i="22"/>
  <c r="G217" i="22"/>
  <c r="F217" i="22"/>
  <c r="F182" i="22" s="1"/>
  <c r="E217" i="22"/>
  <c r="M217" i="22" s="1"/>
  <c r="M216" i="22"/>
  <c r="M215" i="22"/>
  <c r="M214" i="22"/>
  <c r="M213" i="22"/>
  <c r="L212" i="22"/>
  <c r="K212" i="22"/>
  <c r="J212" i="22"/>
  <c r="I212" i="22"/>
  <c r="H212" i="22"/>
  <c r="G212" i="22"/>
  <c r="F212" i="22"/>
  <c r="E212" i="22"/>
  <c r="M212" i="22" s="1"/>
  <c r="M211" i="22"/>
  <c r="M210" i="22"/>
  <c r="M209" i="22"/>
  <c r="M208" i="22"/>
  <c r="M207" i="22"/>
  <c r="M206" i="22"/>
  <c r="M205" i="22"/>
  <c r="M204" i="22"/>
  <c r="M203" i="22"/>
  <c r="M202" i="22"/>
  <c r="M201" i="22"/>
  <c r="L200" i="22"/>
  <c r="K200" i="22"/>
  <c r="J200" i="22"/>
  <c r="I200" i="22"/>
  <c r="H200" i="22"/>
  <c r="G200" i="22"/>
  <c r="F200" i="22"/>
  <c r="E200" i="22"/>
  <c r="M200" i="22" s="1"/>
  <c r="M199" i="22"/>
  <c r="M198" i="22"/>
  <c r="M197" i="22"/>
  <c r="M196" i="22"/>
  <c r="M195" i="22"/>
  <c r="M194" i="22"/>
  <c r="M193" i="22"/>
  <c r="M192" i="22"/>
  <c r="M191" i="22"/>
  <c r="M190" i="22"/>
  <c r="M189" i="22"/>
  <c r="M188" i="22"/>
  <c r="L187" i="22"/>
  <c r="L182" i="22" s="1"/>
  <c r="K187" i="22"/>
  <c r="K182" i="22" s="1"/>
  <c r="J187" i="22"/>
  <c r="I187" i="22"/>
  <c r="H187" i="22"/>
  <c r="H182" i="22" s="1"/>
  <c r="G187" i="22"/>
  <c r="G182" i="22" s="1"/>
  <c r="F187" i="22"/>
  <c r="E187" i="22"/>
  <c r="M187" i="22" s="1"/>
  <c r="M186" i="22"/>
  <c r="M185" i="22"/>
  <c r="M184" i="22"/>
  <c r="M183" i="22"/>
  <c r="I182" i="22"/>
  <c r="E182" i="22"/>
  <c r="M182" i="22" s="1"/>
  <c r="M181" i="22"/>
  <c r="M180" i="22"/>
  <c r="M179" i="22"/>
  <c r="M178" i="22"/>
  <c r="M177" i="22"/>
  <c r="M176" i="22"/>
  <c r="M175" i="22"/>
  <c r="M174" i="22"/>
  <c r="M173" i="22"/>
  <c r="M172" i="22"/>
  <c r="M171" i="22"/>
  <c r="M170" i="22"/>
  <c r="M169" i="22"/>
  <c r="M168" i="22"/>
  <c r="M167" i="22"/>
  <c r="M166" i="22"/>
  <c r="M165" i="22"/>
  <c r="M164" i="22"/>
  <c r="M163" i="22"/>
  <c r="M162" i="22"/>
  <c r="L161" i="22"/>
  <c r="K161" i="22"/>
  <c r="J161" i="22"/>
  <c r="I161" i="22"/>
  <c r="H161" i="22"/>
  <c r="G161" i="22"/>
  <c r="F161" i="22"/>
  <c r="E161" i="22"/>
  <c r="M161" i="22" s="1"/>
  <c r="M160" i="22"/>
  <c r="M159" i="22"/>
  <c r="M158" i="22"/>
  <c r="M157" i="22"/>
  <c r="M156" i="22"/>
  <c r="M155" i="22"/>
  <c r="M154" i="22"/>
  <c r="M153" i="22"/>
  <c r="L152" i="22"/>
  <c r="K152" i="22"/>
  <c r="J152" i="22"/>
  <c r="I152" i="22"/>
  <c r="H152" i="22"/>
  <c r="G152" i="22"/>
  <c r="F152" i="22"/>
  <c r="E152" i="22"/>
  <c r="M152" i="22" s="1"/>
  <c r="M151" i="22"/>
  <c r="M150" i="22"/>
  <c r="M149" i="22"/>
  <c r="M148" i="22"/>
  <c r="M147" i="22"/>
  <c r="M146" i="22"/>
  <c r="M145" i="22"/>
  <c r="M144" i="22"/>
  <c r="M143" i="22"/>
  <c r="M142" i="22"/>
  <c r="M141" i="22"/>
  <c r="M140" i="22"/>
  <c r="M139" i="22"/>
  <c r="M138" i="22"/>
  <c r="M137" i="22"/>
  <c r="M136" i="22"/>
  <c r="M135" i="22"/>
  <c r="M134" i="22"/>
  <c r="M133" i="22"/>
  <c r="M132" i="22"/>
  <c r="M131" i="22"/>
  <c r="M130" i="22"/>
  <c r="M129" i="22"/>
  <c r="M128" i="22"/>
  <c r="M127" i="22"/>
  <c r="M126" i="22"/>
  <c r="M125" i="22"/>
  <c r="M124" i="22"/>
  <c r="M123" i="22"/>
  <c r="M122" i="22"/>
  <c r="M121" i="22"/>
  <c r="M120" i="22"/>
  <c r="M119" i="22"/>
  <c r="L118" i="22"/>
  <c r="K118" i="22"/>
  <c r="J118" i="22"/>
  <c r="I118" i="22"/>
  <c r="H118" i="22"/>
  <c r="G118" i="22"/>
  <c r="F118" i="22"/>
  <c r="E118" i="22"/>
  <c r="M118" i="22" s="1"/>
  <c r="M117" i="22"/>
  <c r="M116" i="22"/>
  <c r="M115" i="22"/>
  <c r="M114" i="22"/>
  <c r="M113" i="22"/>
  <c r="M112" i="22"/>
  <c r="M111" i="22"/>
  <c r="M110" i="22"/>
  <c r="M109" i="22"/>
  <c r="M108" i="22"/>
  <c r="M107" i="22"/>
  <c r="L106" i="22"/>
  <c r="K106" i="22"/>
  <c r="J106" i="22"/>
  <c r="I106" i="22"/>
  <c r="H106" i="22"/>
  <c r="G106" i="22"/>
  <c r="F106" i="22"/>
  <c r="E106" i="22"/>
  <c r="M106" i="22" s="1"/>
  <c r="M105" i="22"/>
  <c r="M104" i="22"/>
  <c r="M102" i="22"/>
  <c r="M101" i="22"/>
  <c r="M100" i="22"/>
  <c r="M99" i="22"/>
  <c r="M98" i="22"/>
  <c r="M97" i="22"/>
  <c r="M96" i="22"/>
  <c r="M95" i="22"/>
  <c r="M94" i="22"/>
  <c r="M93" i="22"/>
  <c r="L92" i="22"/>
  <c r="K92" i="22"/>
  <c r="J92" i="22"/>
  <c r="I92" i="22"/>
  <c r="H92" i="22"/>
  <c r="G92" i="22"/>
  <c r="F92" i="22"/>
  <c r="E92" i="22"/>
  <c r="M92" i="22" s="1"/>
  <c r="M91" i="22"/>
  <c r="M90" i="22"/>
  <c r="M89" i="22"/>
  <c r="M88" i="22"/>
  <c r="M87" i="22"/>
  <c r="M86" i="22"/>
  <c r="M85" i="22"/>
  <c r="M84" i="22"/>
  <c r="M83" i="22"/>
  <c r="M82" i="22"/>
  <c r="L81" i="22"/>
  <c r="K81" i="22"/>
  <c r="J81" i="22"/>
  <c r="I81" i="22"/>
  <c r="H81" i="22"/>
  <c r="G81" i="22"/>
  <c r="F81" i="22"/>
  <c r="E81" i="22"/>
  <c r="M81" i="22" s="1"/>
  <c r="M80" i="22"/>
  <c r="M79" i="22"/>
  <c r="M78" i="22"/>
  <c r="M77" i="22"/>
  <c r="M76" i="22"/>
  <c r="M75" i="22"/>
  <c r="M74" i="22"/>
  <c r="M73" i="22"/>
  <c r="M72" i="22"/>
  <c r="L71" i="22"/>
  <c r="K71" i="22"/>
  <c r="J71" i="22"/>
  <c r="I71" i="22"/>
  <c r="H71" i="22"/>
  <c r="G71" i="22"/>
  <c r="F71" i="22"/>
  <c r="E71" i="22"/>
  <c r="M71" i="22" s="1"/>
  <c r="M70" i="22"/>
  <c r="M69" i="22"/>
  <c r="M68" i="22"/>
  <c r="M67" i="22"/>
  <c r="M66" i="22"/>
  <c r="L65" i="22"/>
  <c r="K65" i="22"/>
  <c r="J65" i="22"/>
  <c r="I65" i="22"/>
  <c r="H65" i="22"/>
  <c r="G65" i="22"/>
  <c r="F65" i="22"/>
  <c r="E65" i="22"/>
  <c r="M65" i="22" s="1"/>
  <c r="M64" i="22"/>
  <c r="M63" i="22"/>
  <c r="M62" i="22"/>
  <c r="M61" i="22"/>
  <c r="M60" i="22"/>
  <c r="M59" i="22"/>
  <c r="M58" i="22"/>
  <c r="M57" i="22"/>
  <c r="M56" i="22"/>
  <c r="M55" i="22"/>
  <c r="M54" i="22"/>
  <c r="M53" i="22"/>
  <c r="M52" i="22"/>
  <c r="M51" i="22"/>
  <c r="M49" i="22"/>
  <c r="M48" i="22"/>
  <c r="M47" i="22"/>
  <c r="M46" i="22"/>
  <c r="M45" i="22"/>
  <c r="M44" i="22"/>
  <c r="M43" i="22"/>
  <c r="M42" i="22"/>
  <c r="M41" i="22"/>
  <c r="M40" i="22"/>
  <c r="M39" i="22"/>
  <c r="M38" i="22"/>
  <c r="M37" i="22"/>
  <c r="M36" i="22"/>
  <c r="M35" i="22"/>
  <c r="M34" i="22"/>
  <c r="M33" i="22"/>
  <c r="M32" i="22"/>
  <c r="M31" i="22"/>
  <c r="M30" i="22"/>
  <c r="M29" i="22"/>
  <c r="M28" i="22"/>
  <c r="M27" i="22"/>
  <c r="M26" i="22"/>
  <c r="M25" i="22"/>
  <c r="M24" i="22"/>
  <c r="M23" i="22"/>
  <c r="M22" i="22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L6" i="22"/>
  <c r="K6" i="22"/>
  <c r="J6" i="22"/>
  <c r="I6" i="22"/>
  <c r="H6" i="22"/>
  <c r="G6" i="22"/>
  <c r="F6" i="22"/>
  <c r="E6" i="22"/>
  <c r="M227" i="21"/>
  <c r="M226" i="21"/>
  <c r="M225" i="21"/>
  <c r="M224" i="21"/>
  <c r="M223" i="21"/>
  <c r="M222" i="21"/>
  <c r="M221" i="21"/>
  <c r="M220" i="21"/>
  <c r="M219" i="21"/>
  <c r="M218" i="21"/>
  <c r="L217" i="21"/>
  <c r="L182" i="21" s="1"/>
  <c r="K217" i="21"/>
  <c r="J217" i="21"/>
  <c r="I217" i="21"/>
  <c r="H217" i="21"/>
  <c r="H182" i="21" s="1"/>
  <c r="G217" i="21"/>
  <c r="F217" i="21"/>
  <c r="E217" i="21"/>
  <c r="M217" i="21" s="1"/>
  <c r="M216" i="21"/>
  <c r="M215" i="21"/>
  <c r="M214" i="21"/>
  <c r="M213" i="21"/>
  <c r="L212" i="21"/>
  <c r="K212" i="21"/>
  <c r="J212" i="21"/>
  <c r="I212" i="21"/>
  <c r="H212" i="21"/>
  <c r="G212" i="21"/>
  <c r="F212" i="21"/>
  <c r="E212" i="21"/>
  <c r="M212" i="21" s="1"/>
  <c r="M211" i="21"/>
  <c r="M210" i="21"/>
  <c r="M209" i="21"/>
  <c r="M208" i="21"/>
  <c r="M207" i="21"/>
  <c r="M206" i="21"/>
  <c r="M205" i="21"/>
  <c r="M204" i="21"/>
  <c r="M203" i="21"/>
  <c r="M202" i="21"/>
  <c r="M201" i="21"/>
  <c r="L200" i="21"/>
  <c r="K200" i="21"/>
  <c r="J200" i="21"/>
  <c r="I200" i="21"/>
  <c r="I182" i="21" s="1"/>
  <c r="H200" i="21"/>
  <c r="G200" i="21"/>
  <c r="F200" i="21"/>
  <c r="E200" i="21"/>
  <c r="E182" i="21" s="1"/>
  <c r="M199" i="21"/>
  <c r="M198" i="21"/>
  <c r="M197" i="21"/>
  <c r="M196" i="21"/>
  <c r="M195" i="21"/>
  <c r="M194" i="21"/>
  <c r="M193" i="21"/>
  <c r="M192" i="21"/>
  <c r="M191" i="21"/>
  <c r="M190" i="21"/>
  <c r="M189" i="21"/>
  <c r="M188" i="21"/>
  <c r="L187" i="21"/>
  <c r="K187" i="21"/>
  <c r="J187" i="21"/>
  <c r="J182" i="21" s="1"/>
  <c r="I187" i="21"/>
  <c r="H187" i="21"/>
  <c r="G187" i="21"/>
  <c r="F187" i="21"/>
  <c r="F182" i="21" s="1"/>
  <c r="E187" i="21"/>
  <c r="M187" i="21" s="1"/>
  <c r="M186" i="21"/>
  <c r="M185" i="21"/>
  <c r="M184" i="21"/>
  <c r="M183" i="21"/>
  <c r="K182" i="21"/>
  <c r="G182" i="21"/>
  <c r="M181" i="21"/>
  <c r="M180" i="21"/>
  <c r="M179" i="21"/>
  <c r="M178" i="21"/>
  <c r="M177" i="21"/>
  <c r="M176" i="21"/>
  <c r="M175" i="21"/>
  <c r="M174" i="21"/>
  <c r="M173" i="21"/>
  <c r="M172" i="21"/>
  <c r="M171" i="21"/>
  <c r="M170" i="21"/>
  <c r="M169" i="21"/>
  <c r="M168" i="21"/>
  <c r="M167" i="21"/>
  <c r="M166" i="21"/>
  <c r="M165" i="21"/>
  <c r="M164" i="21"/>
  <c r="M163" i="21"/>
  <c r="M162" i="21"/>
  <c r="L161" i="21"/>
  <c r="K161" i="21"/>
  <c r="J161" i="21"/>
  <c r="I161" i="21"/>
  <c r="H161" i="21"/>
  <c r="G161" i="21"/>
  <c r="F161" i="21"/>
  <c r="E161" i="21"/>
  <c r="M161" i="21" s="1"/>
  <c r="M160" i="21"/>
  <c r="M159" i="21"/>
  <c r="M158" i="21"/>
  <c r="M157" i="21"/>
  <c r="M156" i="21"/>
  <c r="M155" i="21"/>
  <c r="M154" i="21"/>
  <c r="M153" i="21"/>
  <c r="L152" i="21"/>
  <c r="K152" i="21"/>
  <c r="J152" i="21"/>
  <c r="I152" i="21"/>
  <c r="H152" i="21"/>
  <c r="G152" i="21"/>
  <c r="F152" i="21"/>
  <c r="E152" i="21"/>
  <c r="M152" i="21" s="1"/>
  <c r="M151" i="21"/>
  <c r="M150" i="21"/>
  <c r="M149" i="21"/>
  <c r="M148" i="21"/>
  <c r="M147" i="21"/>
  <c r="M146" i="21"/>
  <c r="M145" i="21"/>
  <c r="M144" i="21"/>
  <c r="M143" i="21"/>
  <c r="M142" i="21"/>
  <c r="M141" i="21"/>
  <c r="M140" i="21"/>
  <c r="M139" i="21"/>
  <c r="M138" i="21"/>
  <c r="M137" i="21"/>
  <c r="M136" i="21"/>
  <c r="M135" i="21"/>
  <c r="M134" i="21"/>
  <c r="M133" i="21"/>
  <c r="M132" i="21"/>
  <c r="M131" i="21"/>
  <c r="M130" i="21"/>
  <c r="M129" i="21"/>
  <c r="M128" i="21"/>
  <c r="M127" i="21"/>
  <c r="M126" i="21"/>
  <c r="M125" i="21"/>
  <c r="M124" i="21"/>
  <c r="M123" i="21"/>
  <c r="M122" i="21"/>
  <c r="M121" i="21"/>
  <c r="M120" i="21"/>
  <c r="M119" i="21"/>
  <c r="L118" i="21"/>
  <c r="K118" i="21"/>
  <c r="J118" i="21"/>
  <c r="I118" i="21"/>
  <c r="H118" i="21"/>
  <c r="G118" i="21"/>
  <c r="F118" i="21"/>
  <c r="E118" i="21"/>
  <c r="M118" i="21" s="1"/>
  <c r="M117" i="21"/>
  <c r="M116" i="21"/>
  <c r="M115" i="21"/>
  <c r="M114" i="21"/>
  <c r="M113" i="21"/>
  <c r="M112" i="21"/>
  <c r="M111" i="21"/>
  <c r="M110" i="21"/>
  <c r="M109" i="21"/>
  <c r="M108" i="21"/>
  <c r="M107" i="21"/>
  <c r="L106" i="21"/>
  <c r="K106" i="21"/>
  <c r="J106" i="21"/>
  <c r="I106" i="21"/>
  <c r="H106" i="21"/>
  <c r="G106" i="21"/>
  <c r="F106" i="21"/>
  <c r="E106" i="21"/>
  <c r="M105" i="21"/>
  <c r="M104" i="21"/>
  <c r="M102" i="21"/>
  <c r="M101" i="21"/>
  <c r="M100" i="21"/>
  <c r="M99" i="21"/>
  <c r="M98" i="21"/>
  <c r="M97" i="21"/>
  <c r="M96" i="21"/>
  <c r="M95" i="21"/>
  <c r="M94" i="21"/>
  <c r="M93" i="21"/>
  <c r="L92" i="21"/>
  <c r="K92" i="21"/>
  <c r="J92" i="21"/>
  <c r="I92" i="21"/>
  <c r="H92" i="21"/>
  <c r="G92" i="21"/>
  <c r="F92" i="21"/>
  <c r="E92" i="21"/>
  <c r="M92" i="21" s="1"/>
  <c r="M91" i="21"/>
  <c r="M90" i="21"/>
  <c r="M89" i="21"/>
  <c r="M88" i="21"/>
  <c r="M87" i="21"/>
  <c r="M86" i="21"/>
  <c r="M85" i="21"/>
  <c r="M84" i="21"/>
  <c r="M83" i="21"/>
  <c r="M82" i="21"/>
  <c r="L81" i="21"/>
  <c r="K81" i="21"/>
  <c r="J81" i="21"/>
  <c r="I81" i="21"/>
  <c r="H81" i="21"/>
  <c r="G81" i="21"/>
  <c r="F81" i="21"/>
  <c r="E81" i="21"/>
  <c r="M81" i="21" s="1"/>
  <c r="M80" i="21"/>
  <c r="M79" i="21"/>
  <c r="M78" i="21"/>
  <c r="M77" i="21"/>
  <c r="M76" i="21"/>
  <c r="M75" i="21"/>
  <c r="M74" i="21"/>
  <c r="M73" i="21"/>
  <c r="M72" i="21"/>
  <c r="L71" i="21"/>
  <c r="K71" i="21"/>
  <c r="J71" i="21"/>
  <c r="I71" i="21"/>
  <c r="H71" i="21"/>
  <c r="G71" i="21"/>
  <c r="F71" i="21"/>
  <c r="E71" i="21"/>
  <c r="M71" i="21" s="1"/>
  <c r="M70" i="21"/>
  <c r="M69" i="21"/>
  <c r="M68" i="21"/>
  <c r="M67" i="21"/>
  <c r="M66" i="21"/>
  <c r="L65" i="21"/>
  <c r="K65" i="21"/>
  <c r="J65" i="21"/>
  <c r="I65" i="21"/>
  <c r="H65" i="21"/>
  <c r="G65" i="21"/>
  <c r="F65" i="21"/>
  <c r="E65" i="21"/>
  <c r="M64" i="21"/>
  <c r="M63" i="21"/>
  <c r="M62" i="21"/>
  <c r="M61" i="21"/>
  <c r="M60" i="21"/>
  <c r="M59" i="21"/>
  <c r="M58" i="21"/>
  <c r="M57" i="21"/>
  <c r="M56" i="21"/>
  <c r="M55" i="21"/>
  <c r="M54" i="21"/>
  <c r="M53" i="21"/>
  <c r="M52" i="21"/>
  <c r="M51" i="21"/>
  <c r="M49" i="21"/>
  <c r="M48" i="21"/>
  <c r="M47" i="21"/>
  <c r="M46" i="21"/>
  <c r="M45" i="21"/>
  <c r="M44" i="21"/>
  <c r="M43" i="21"/>
  <c r="M42" i="21"/>
  <c r="M41" i="21"/>
  <c r="M40" i="21"/>
  <c r="M39" i="21"/>
  <c r="M38" i="21"/>
  <c r="M37" i="21"/>
  <c r="M36" i="21"/>
  <c r="M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L6" i="21"/>
  <c r="K6" i="21"/>
  <c r="J6" i="21"/>
  <c r="I6" i="21"/>
  <c r="H6" i="21"/>
  <c r="G6" i="21"/>
  <c r="F6" i="21"/>
  <c r="E6" i="21"/>
  <c r="M227" i="20"/>
  <c r="M226" i="20"/>
  <c r="M225" i="20"/>
  <c r="M224" i="20"/>
  <c r="M223" i="20"/>
  <c r="M222" i="20"/>
  <c r="M221" i="20"/>
  <c r="M220" i="20"/>
  <c r="M219" i="20"/>
  <c r="M218" i="20"/>
  <c r="L217" i="20"/>
  <c r="K217" i="20"/>
  <c r="K182" i="20" s="1"/>
  <c r="J217" i="20"/>
  <c r="I217" i="20"/>
  <c r="H217" i="20"/>
  <c r="G217" i="20"/>
  <c r="G182" i="20" s="1"/>
  <c r="F217" i="20"/>
  <c r="E217" i="20"/>
  <c r="M216" i="20"/>
  <c r="M215" i="20"/>
  <c r="M214" i="20"/>
  <c r="M213" i="20"/>
  <c r="L212" i="20"/>
  <c r="K212" i="20"/>
  <c r="J212" i="20"/>
  <c r="I212" i="20"/>
  <c r="H212" i="20"/>
  <c r="G212" i="20"/>
  <c r="F212" i="20"/>
  <c r="E212" i="20"/>
  <c r="M211" i="20"/>
  <c r="M210" i="20"/>
  <c r="M209" i="20"/>
  <c r="M208" i="20"/>
  <c r="M207" i="20"/>
  <c r="M206" i="20"/>
  <c r="M205" i="20"/>
  <c r="M204" i="20"/>
  <c r="M203" i="20"/>
  <c r="M202" i="20"/>
  <c r="M201" i="20"/>
  <c r="L200" i="20"/>
  <c r="K200" i="20"/>
  <c r="J200" i="20"/>
  <c r="I200" i="20"/>
  <c r="H200" i="20"/>
  <c r="G200" i="20"/>
  <c r="F200" i="20"/>
  <c r="E200" i="20"/>
  <c r="M200" i="20" s="1"/>
  <c r="M199" i="20"/>
  <c r="M198" i="20"/>
  <c r="M197" i="20"/>
  <c r="M196" i="20"/>
  <c r="M195" i="20"/>
  <c r="M194" i="20"/>
  <c r="M193" i="20"/>
  <c r="M192" i="20"/>
  <c r="M191" i="20"/>
  <c r="M190" i="20"/>
  <c r="M189" i="20"/>
  <c r="M188" i="20"/>
  <c r="L187" i="20"/>
  <c r="K187" i="20"/>
  <c r="J187" i="20"/>
  <c r="I187" i="20"/>
  <c r="I182" i="20" s="1"/>
  <c r="H187" i="20"/>
  <c r="G187" i="20"/>
  <c r="F187" i="20"/>
  <c r="E187" i="20"/>
  <c r="E182" i="20" s="1"/>
  <c r="M186" i="20"/>
  <c r="M185" i="20"/>
  <c r="M184" i="20"/>
  <c r="M183" i="20"/>
  <c r="J182" i="20"/>
  <c r="F182" i="20"/>
  <c r="M181" i="20"/>
  <c r="M180" i="20"/>
  <c r="M179" i="20"/>
  <c r="M178" i="20"/>
  <c r="M177" i="20"/>
  <c r="M176" i="20"/>
  <c r="M175" i="20"/>
  <c r="M174" i="20"/>
  <c r="M173" i="20"/>
  <c r="M172" i="20"/>
  <c r="M171" i="20"/>
  <c r="M170" i="20"/>
  <c r="M169" i="20"/>
  <c r="M168" i="20"/>
  <c r="M167" i="20"/>
  <c r="M166" i="20"/>
  <c r="M165" i="20"/>
  <c r="M164" i="20"/>
  <c r="M163" i="20"/>
  <c r="M162" i="20"/>
  <c r="L161" i="20"/>
  <c r="K161" i="20"/>
  <c r="J161" i="20"/>
  <c r="I161" i="20"/>
  <c r="H161" i="20"/>
  <c r="G161" i="20"/>
  <c r="F161" i="20"/>
  <c r="E161" i="20"/>
  <c r="M160" i="20"/>
  <c r="M159" i="20"/>
  <c r="M158" i="20"/>
  <c r="M157" i="20"/>
  <c r="M156" i="20"/>
  <c r="M155" i="20"/>
  <c r="M154" i="20"/>
  <c r="M153" i="20"/>
  <c r="L152" i="20"/>
  <c r="K152" i="20"/>
  <c r="J152" i="20"/>
  <c r="I152" i="20"/>
  <c r="H152" i="20"/>
  <c r="G152" i="20"/>
  <c r="F152" i="20"/>
  <c r="E152" i="20"/>
  <c r="M152" i="20" s="1"/>
  <c r="M151" i="20"/>
  <c r="M150" i="20"/>
  <c r="M149" i="20"/>
  <c r="M148" i="20"/>
  <c r="M147" i="20"/>
  <c r="M146" i="20"/>
  <c r="M145" i="20"/>
  <c r="M144" i="20"/>
  <c r="M143" i="20"/>
  <c r="M142" i="20"/>
  <c r="M141" i="20"/>
  <c r="M140" i="20"/>
  <c r="M139" i="20"/>
  <c r="M138" i="20"/>
  <c r="M137" i="20"/>
  <c r="M136" i="20"/>
  <c r="M135" i="20"/>
  <c r="M134" i="20"/>
  <c r="M133" i="20"/>
  <c r="M132" i="20"/>
  <c r="M131" i="20"/>
  <c r="M130" i="20"/>
  <c r="M129" i="20"/>
  <c r="M128" i="20"/>
  <c r="M127" i="20"/>
  <c r="M126" i="20"/>
  <c r="M125" i="20"/>
  <c r="M124" i="20"/>
  <c r="M123" i="20"/>
  <c r="M122" i="20"/>
  <c r="M121" i="20"/>
  <c r="M120" i="20"/>
  <c r="M119" i="20"/>
  <c r="L118" i="20"/>
  <c r="K118" i="20"/>
  <c r="J118" i="20"/>
  <c r="I118" i="20"/>
  <c r="H118" i="20"/>
  <c r="G118" i="20"/>
  <c r="F118" i="20"/>
  <c r="E118" i="20"/>
  <c r="M117" i="20"/>
  <c r="M116" i="20"/>
  <c r="M115" i="20"/>
  <c r="M114" i="20"/>
  <c r="M113" i="20"/>
  <c r="M112" i="20"/>
  <c r="M111" i="20"/>
  <c r="M110" i="20"/>
  <c r="M109" i="20"/>
  <c r="M108" i="20"/>
  <c r="M107" i="20"/>
  <c r="L106" i="20"/>
  <c r="K106" i="20"/>
  <c r="J106" i="20"/>
  <c r="I106" i="20"/>
  <c r="H106" i="20"/>
  <c r="G106" i="20"/>
  <c r="F106" i="20"/>
  <c r="E106" i="20"/>
  <c r="M106" i="20" s="1"/>
  <c r="M105" i="20"/>
  <c r="M104" i="20"/>
  <c r="M102" i="20"/>
  <c r="M101" i="20"/>
  <c r="M100" i="20"/>
  <c r="M99" i="20"/>
  <c r="M98" i="20"/>
  <c r="M97" i="20"/>
  <c r="M96" i="20"/>
  <c r="M95" i="20"/>
  <c r="M94" i="20"/>
  <c r="M93" i="20"/>
  <c r="L92" i="20"/>
  <c r="K92" i="20"/>
  <c r="J92" i="20"/>
  <c r="I92" i="20"/>
  <c r="H92" i="20"/>
  <c r="G92" i="20"/>
  <c r="F92" i="20"/>
  <c r="E92" i="20"/>
  <c r="M91" i="20"/>
  <c r="M90" i="20"/>
  <c r="M89" i="20"/>
  <c r="M88" i="20"/>
  <c r="M87" i="20"/>
  <c r="M86" i="20"/>
  <c r="M85" i="20"/>
  <c r="M84" i="20"/>
  <c r="M83" i="20"/>
  <c r="M82" i="20"/>
  <c r="L81" i="20"/>
  <c r="K81" i="20"/>
  <c r="J81" i="20"/>
  <c r="I81" i="20"/>
  <c r="H81" i="20"/>
  <c r="G81" i="20"/>
  <c r="F81" i="20"/>
  <c r="E81" i="20"/>
  <c r="M81" i="20" s="1"/>
  <c r="M80" i="20"/>
  <c r="M79" i="20"/>
  <c r="M78" i="20"/>
  <c r="M77" i="20"/>
  <c r="M76" i="20"/>
  <c r="M75" i="20"/>
  <c r="M74" i="20"/>
  <c r="M73" i="20"/>
  <c r="M72" i="20"/>
  <c r="L71" i="20"/>
  <c r="K71" i="20"/>
  <c r="J71" i="20"/>
  <c r="I71" i="20"/>
  <c r="H71" i="20"/>
  <c r="G71" i="20"/>
  <c r="F71" i="20"/>
  <c r="E71" i="20"/>
  <c r="M71" i="20" s="1"/>
  <c r="M70" i="20"/>
  <c r="M69" i="20"/>
  <c r="M68" i="20"/>
  <c r="M67" i="20"/>
  <c r="M66" i="20"/>
  <c r="L65" i="20"/>
  <c r="K65" i="20"/>
  <c r="J65" i="20"/>
  <c r="I65" i="20"/>
  <c r="H65" i="20"/>
  <c r="G65" i="20"/>
  <c r="F65" i="20"/>
  <c r="E65" i="20"/>
  <c r="M64" i="20"/>
  <c r="M63" i="20"/>
  <c r="M62" i="20"/>
  <c r="M61" i="20"/>
  <c r="M60" i="20"/>
  <c r="M59" i="20"/>
  <c r="M58" i="20"/>
  <c r="M57" i="20"/>
  <c r="M56" i="20"/>
  <c r="M55" i="20"/>
  <c r="M54" i="20"/>
  <c r="M53" i="20"/>
  <c r="M52" i="20"/>
  <c r="M51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L6" i="20"/>
  <c r="K6" i="20"/>
  <c r="J6" i="20"/>
  <c r="I6" i="20"/>
  <c r="H6" i="20"/>
  <c r="G6" i="20"/>
  <c r="F6" i="20"/>
  <c r="E6" i="20"/>
  <c r="M6" i="20" s="1"/>
  <c r="M227" i="19"/>
  <c r="M226" i="19"/>
  <c r="M225" i="19"/>
  <c r="M224" i="19"/>
  <c r="M223" i="19"/>
  <c r="M222" i="19"/>
  <c r="M221" i="19"/>
  <c r="M220" i="19"/>
  <c r="M219" i="19"/>
  <c r="M218" i="19"/>
  <c r="L217" i="19"/>
  <c r="K217" i="19"/>
  <c r="J217" i="19"/>
  <c r="I217" i="19"/>
  <c r="H217" i="19"/>
  <c r="G217" i="19"/>
  <c r="F217" i="19"/>
  <c r="F182" i="19" s="1"/>
  <c r="E217" i="19"/>
  <c r="M216" i="19"/>
  <c r="M215" i="19"/>
  <c r="M214" i="19"/>
  <c r="M213" i="19"/>
  <c r="L212" i="19"/>
  <c r="K212" i="19"/>
  <c r="J212" i="19"/>
  <c r="I212" i="19"/>
  <c r="H212" i="19"/>
  <c r="G212" i="19"/>
  <c r="F212" i="19"/>
  <c r="E212" i="19"/>
  <c r="M211" i="19"/>
  <c r="M210" i="19"/>
  <c r="M209" i="19"/>
  <c r="M208" i="19"/>
  <c r="M207" i="19"/>
  <c r="M206" i="19"/>
  <c r="M205" i="19"/>
  <c r="M204" i="19"/>
  <c r="M203" i="19"/>
  <c r="M202" i="19"/>
  <c r="M201" i="19"/>
  <c r="L200" i="19"/>
  <c r="K200" i="19"/>
  <c r="J200" i="19"/>
  <c r="I200" i="19"/>
  <c r="H200" i="19"/>
  <c r="G200" i="19"/>
  <c r="F200" i="19"/>
  <c r="E200" i="19"/>
  <c r="M199" i="19"/>
  <c r="M198" i="19"/>
  <c r="M197" i="19"/>
  <c r="M196" i="19"/>
  <c r="M195" i="19"/>
  <c r="M194" i="19"/>
  <c r="M193" i="19"/>
  <c r="M192" i="19"/>
  <c r="M191" i="19"/>
  <c r="M190" i="19"/>
  <c r="M189" i="19"/>
  <c r="M188" i="19"/>
  <c r="L187" i="19"/>
  <c r="L182" i="19" s="1"/>
  <c r="K187" i="19"/>
  <c r="J187" i="19"/>
  <c r="I187" i="19"/>
  <c r="H187" i="19"/>
  <c r="H182" i="19" s="1"/>
  <c r="G187" i="19"/>
  <c r="F187" i="19"/>
  <c r="E187" i="19"/>
  <c r="M186" i="19"/>
  <c r="M185" i="19"/>
  <c r="M184" i="19"/>
  <c r="M183" i="19"/>
  <c r="J182" i="19"/>
  <c r="I182" i="19"/>
  <c r="E182" i="19"/>
  <c r="M181" i="19"/>
  <c r="M180" i="19"/>
  <c r="M179" i="19"/>
  <c r="M178" i="19"/>
  <c r="M177" i="19"/>
  <c r="M176" i="19"/>
  <c r="M175" i="19"/>
  <c r="M174" i="19"/>
  <c r="M173" i="19"/>
  <c r="M172" i="19"/>
  <c r="M171" i="19"/>
  <c r="M170" i="19"/>
  <c r="M169" i="19"/>
  <c r="M168" i="19"/>
  <c r="M167" i="19"/>
  <c r="M166" i="19"/>
  <c r="M165" i="19"/>
  <c r="M164" i="19"/>
  <c r="M163" i="19"/>
  <c r="M162" i="19"/>
  <c r="L161" i="19"/>
  <c r="K161" i="19"/>
  <c r="J161" i="19"/>
  <c r="I161" i="19"/>
  <c r="H161" i="19"/>
  <c r="G161" i="19"/>
  <c r="F161" i="19"/>
  <c r="E161" i="19"/>
  <c r="M161" i="19" s="1"/>
  <c r="M160" i="19"/>
  <c r="M159" i="19"/>
  <c r="M158" i="19"/>
  <c r="M157" i="19"/>
  <c r="M156" i="19"/>
  <c r="M155" i="19"/>
  <c r="M154" i="19"/>
  <c r="M153" i="19"/>
  <c r="L152" i="19"/>
  <c r="K152" i="19"/>
  <c r="J152" i="19"/>
  <c r="I152" i="19"/>
  <c r="H152" i="19"/>
  <c r="G152" i="19"/>
  <c r="F152" i="19"/>
  <c r="E152" i="19"/>
  <c r="M151" i="19"/>
  <c r="M150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M134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L118" i="19"/>
  <c r="K118" i="19"/>
  <c r="J118" i="19"/>
  <c r="I118" i="19"/>
  <c r="H118" i="19"/>
  <c r="G118" i="19"/>
  <c r="F118" i="19"/>
  <c r="E118" i="19"/>
  <c r="M118" i="19" s="1"/>
  <c r="M117" i="19"/>
  <c r="M116" i="19"/>
  <c r="M115" i="19"/>
  <c r="M114" i="19"/>
  <c r="M113" i="19"/>
  <c r="M112" i="19"/>
  <c r="M111" i="19"/>
  <c r="M110" i="19"/>
  <c r="M109" i="19"/>
  <c r="M108" i="19"/>
  <c r="M107" i="19"/>
  <c r="L106" i="19"/>
  <c r="K106" i="19"/>
  <c r="J106" i="19"/>
  <c r="I106" i="19"/>
  <c r="H106" i="19"/>
  <c r="G106" i="19"/>
  <c r="F106" i="19"/>
  <c r="E106" i="19"/>
  <c r="M106" i="19" s="1"/>
  <c r="M105" i="19"/>
  <c r="M104" i="19"/>
  <c r="M102" i="19"/>
  <c r="M101" i="19"/>
  <c r="M100" i="19"/>
  <c r="M99" i="19"/>
  <c r="M98" i="19"/>
  <c r="M97" i="19"/>
  <c r="M96" i="19"/>
  <c r="M95" i="19"/>
  <c r="M94" i="19"/>
  <c r="M93" i="19"/>
  <c r="L92" i="19"/>
  <c r="K92" i="19"/>
  <c r="J92" i="19"/>
  <c r="I92" i="19"/>
  <c r="H92" i="19"/>
  <c r="G92" i="19"/>
  <c r="F92" i="19"/>
  <c r="E92" i="19"/>
  <c r="M91" i="19"/>
  <c r="M90" i="19"/>
  <c r="M89" i="19"/>
  <c r="M88" i="19"/>
  <c r="M87" i="19"/>
  <c r="M86" i="19"/>
  <c r="M85" i="19"/>
  <c r="M84" i="19"/>
  <c r="M83" i="19"/>
  <c r="M82" i="19"/>
  <c r="L81" i="19"/>
  <c r="K81" i="19"/>
  <c r="J81" i="19"/>
  <c r="I81" i="19"/>
  <c r="H81" i="19"/>
  <c r="G81" i="19"/>
  <c r="F81" i="19"/>
  <c r="E81" i="19"/>
  <c r="M81" i="19" s="1"/>
  <c r="M80" i="19"/>
  <c r="M79" i="19"/>
  <c r="M78" i="19"/>
  <c r="M77" i="19"/>
  <c r="M76" i="19"/>
  <c r="M75" i="19"/>
  <c r="M74" i="19"/>
  <c r="M73" i="19"/>
  <c r="M72" i="19"/>
  <c r="L71" i="19"/>
  <c r="K71" i="19"/>
  <c r="J71" i="19"/>
  <c r="I71" i="19"/>
  <c r="H71" i="19"/>
  <c r="G71" i="19"/>
  <c r="F71" i="19"/>
  <c r="E71" i="19"/>
  <c r="M70" i="19"/>
  <c r="M69" i="19"/>
  <c r="M68" i="19"/>
  <c r="M67" i="19"/>
  <c r="M66" i="19"/>
  <c r="L65" i="19"/>
  <c r="K65" i="19"/>
  <c r="J65" i="19"/>
  <c r="I65" i="19"/>
  <c r="H65" i="19"/>
  <c r="G65" i="19"/>
  <c r="F65" i="19"/>
  <c r="E65" i="19"/>
  <c r="M65" i="19" s="1"/>
  <c r="M64" i="19"/>
  <c r="M63" i="19"/>
  <c r="M62" i="19"/>
  <c r="M61" i="19"/>
  <c r="M60" i="19"/>
  <c r="M59" i="19"/>
  <c r="M58" i="19"/>
  <c r="M57" i="19"/>
  <c r="M56" i="19"/>
  <c r="M55" i="19"/>
  <c r="M54" i="19"/>
  <c r="M53" i="19"/>
  <c r="M52" i="19"/>
  <c r="M51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L6" i="19"/>
  <c r="K6" i="19"/>
  <c r="J6" i="19"/>
  <c r="I6" i="19"/>
  <c r="H6" i="19"/>
  <c r="G6" i="19"/>
  <c r="F6" i="19"/>
  <c r="E6" i="19"/>
  <c r="M227" i="18"/>
  <c r="M226" i="18"/>
  <c r="M225" i="18"/>
  <c r="M224" i="18"/>
  <c r="M223" i="18"/>
  <c r="M222" i="18"/>
  <c r="M221" i="18"/>
  <c r="M220" i="18"/>
  <c r="M219" i="18"/>
  <c r="M218" i="18"/>
  <c r="L217" i="18"/>
  <c r="K217" i="18"/>
  <c r="J217" i="18"/>
  <c r="I217" i="18"/>
  <c r="H217" i="18"/>
  <c r="G217" i="18"/>
  <c r="F217" i="18"/>
  <c r="E217" i="18"/>
  <c r="M216" i="18"/>
  <c r="M215" i="18"/>
  <c r="M214" i="18"/>
  <c r="M213" i="18"/>
  <c r="L212" i="18"/>
  <c r="K212" i="18"/>
  <c r="J212" i="18"/>
  <c r="I212" i="18"/>
  <c r="H212" i="18"/>
  <c r="G212" i="18"/>
  <c r="F212" i="18"/>
  <c r="E212" i="18"/>
  <c r="M211" i="18"/>
  <c r="M210" i="18"/>
  <c r="M209" i="18"/>
  <c r="M208" i="18"/>
  <c r="M207" i="18"/>
  <c r="M206" i="18"/>
  <c r="M205" i="18"/>
  <c r="M204" i="18"/>
  <c r="M203" i="18"/>
  <c r="M202" i="18"/>
  <c r="M201" i="18"/>
  <c r="L200" i="18"/>
  <c r="K200" i="18"/>
  <c r="J200" i="18"/>
  <c r="I200" i="18"/>
  <c r="H200" i="18"/>
  <c r="G200" i="18"/>
  <c r="F200" i="18"/>
  <c r="E200" i="18"/>
  <c r="M200" i="18" s="1"/>
  <c r="M199" i="18"/>
  <c r="M198" i="18"/>
  <c r="M197" i="18"/>
  <c r="M196" i="18"/>
  <c r="M195" i="18"/>
  <c r="M194" i="18"/>
  <c r="M193" i="18"/>
  <c r="M192" i="18"/>
  <c r="M191" i="18"/>
  <c r="M190" i="18"/>
  <c r="M189" i="18"/>
  <c r="M188" i="18"/>
  <c r="L187" i="18"/>
  <c r="L182" i="18" s="1"/>
  <c r="K187" i="18"/>
  <c r="J187" i="18"/>
  <c r="I187" i="18"/>
  <c r="H187" i="18"/>
  <c r="G187" i="18"/>
  <c r="F187" i="18"/>
  <c r="E187" i="18"/>
  <c r="M187" i="18" s="1"/>
  <c r="M186" i="18"/>
  <c r="M185" i="18"/>
  <c r="M184" i="18"/>
  <c r="M183" i="18"/>
  <c r="I182" i="18"/>
  <c r="H182" i="18"/>
  <c r="E182" i="18"/>
  <c r="M181" i="18"/>
  <c r="M180" i="18"/>
  <c r="M179" i="18"/>
  <c r="M178" i="18"/>
  <c r="M177" i="18"/>
  <c r="M176" i="18"/>
  <c r="M175" i="18"/>
  <c r="M174" i="18"/>
  <c r="M173" i="18"/>
  <c r="M172" i="18"/>
  <c r="M171" i="18"/>
  <c r="M170" i="18"/>
  <c r="M169" i="18"/>
  <c r="M168" i="18"/>
  <c r="M167" i="18"/>
  <c r="M166" i="18"/>
  <c r="M165" i="18"/>
  <c r="M164" i="18"/>
  <c r="M163" i="18"/>
  <c r="M162" i="18"/>
  <c r="L161" i="18"/>
  <c r="K161" i="18"/>
  <c r="J161" i="18"/>
  <c r="I161" i="18"/>
  <c r="H161" i="18"/>
  <c r="G161" i="18"/>
  <c r="F161" i="18"/>
  <c r="E161" i="18"/>
  <c r="M161" i="18" s="1"/>
  <c r="M160" i="18"/>
  <c r="M159" i="18"/>
  <c r="M158" i="18"/>
  <c r="M157" i="18"/>
  <c r="M156" i="18"/>
  <c r="M155" i="18"/>
  <c r="M154" i="18"/>
  <c r="M153" i="18"/>
  <c r="L152" i="18"/>
  <c r="K152" i="18"/>
  <c r="J152" i="18"/>
  <c r="I152" i="18"/>
  <c r="H152" i="18"/>
  <c r="G152" i="18"/>
  <c r="F152" i="18"/>
  <c r="E152" i="18"/>
  <c r="M151" i="18"/>
  <c r="M150" i="18"/>
  <c r="M149" i="18"/>
  <c r="M148" i="18"/>
  <c r="M147" i="18"/>
  <c r="M146" i="18"/>
  <c r="M145" i="18"/>
  <c r="M144" i="18"/>
  <c r="M143" i="18"/>
  <c r="M142" i="18"/>
  <c r="M141" i="18"/>
  <c r="M140" i="18"/>
  <c r="M139" i="18"/>
  <c r="M138" i="18"/>
  <c r="M137" i="18"/>
  <c r="M136" i="18"/>
  <c r="M135" i="18"/>
  <c r="M134" i="18"/>
  <c r="M133" i="18"/>
  <c r="M132" i="18"/>
  <c r="M131" i="18"/>
  <c r="M130" i="18"/>
  <c r="M129" i="18"/>
  <c r="M128" i="18"/>
  <c r="M127" i="18"/>
  <c r="M126" i="18"/>
  <c r="M125" i="18"/>
  <c r="M124" i="18"/>
  <c r="M123" i="18"/>
  <c r="M122" i="18"/>
  <c r="M121" i="18"/>
  <c r="M120" i="18"/>
  <c r="M119" i="18"/>
  <c r="L118" i="18"/>
  <c r="K118" i="18"/>
  <c r="J118" i="18"/>
  <c r="I118" i="18"/>
  <c r="H118" i="18"/>
  <c r="G118" i="18"/>
  <c r="F118" i="18"/>
  <c r="E118" i="18"/>
  <c r="M118" i="18" s="1"/>
  <c r="M117" i="18"/>
  <c r="M116" i="18"/>
  <c r="M115" i="18"/>
  <c r="M114" i="18"/>
  <c r="M113" i="18"/>
  <c r="M112" i="18"/>
  <c r="M111" i="18"/>
  <c r="M110" i="18"/>
  <c r="M109" i="18"/>
  <c r="M108" i="18"/>
  <c r="M107" i="18"/>
  <c r="L106" i="18"/>
  <c r="K106" i="18"/>
  <c r="J106" i="18"/>
  <c r="I106" i="18"/>
  <c r="H106" i="18"/>
  <c r="G106" i="18"/>
  <c r="F106" i="18"/>
  <c r="E106" i="18"/>
  <c r="M106" i="18" s="1"/>
  <c r="M105" i="18"/>
  <c r="M104" i="18"/>
  <c r="M102" i="18"/>
  <c r="M101" i="18"/>
  <c r="M100" i="18"/>
  <c r="M99" i="18"/>
  <c r="M98" i="18"/>
  <c r="M97" i="18"/>
  <c r="M96" i="18"/>
  <c r="M95" i="18"/>
  <c r="M94" i="18"/>
  <c r="M93" i="18"/>
  <c r="L92" i="18"/>
  <c r="K92" i="18"/>
  <c r="J92" i="18"/>
  <c r="I92" i="18"/>
  <c r="H92" i="18"/>
  <c r="G92" i="18"/>
  <c r="F92" i="18"/>
  <c r="E92" i="18"/>
  <c r="M92" i="18" s="1"/>
  <c r="M91" i="18"/>
  <c r="M90" i="18"/>
  <c r="M89" i="18"/>
  <c r="M88" i="18"/>
  <c r="M87" i="18"/>
  <c r="M86" i="18"/>
  <c r="M85" i="18"/>
  <c r="M84" i="18"/>
  <c r="M83" i="18"/>
  <c r="M82" i="18"/>
  <c r="L81" i="18"/>
  <c r="K81" i="18"/>
  <c r="J81" i="18"/>
  <c r="I81" i="18"/>
  <c r="H81" i="18"/>
  <c r="G81" i="18"/>
  <c r="F81" i="18"/>
  <c r="E81" i="18"/>
  <c r="M80" i="18"/>
  <c r="M79" i="18"/>
  <c r="M78" i="18"/>
  <c r="M77" i="18"/>
  <c r="M76" i="18"/>
  <c r="M75" i="18"/>
  <c r="M74" i="18"/>
  <c r="M73" i="18"/>
  <c r="M72" i="18"/>
  <c r="L71" i="18"/>
  <c r="K71" i="18"/>
  <c r="J71" i="18"/>
  <c r="I71" i="18"/>
  <c r="H71" i="18"/>
  <c r="G71" i="18"/>
  <c r="F71" i="18"/>
  <c r="E71" i="18"/>
  <c r="M71" i="18" s="1"/>
  <c r="M70" i="18"/>
  <c r="M69" i="18"/>
  <c r="M68" i="18"/>
  <c r="M67" i="18"/>
  <c r="M66" i="18"/>
  <c r="L65" i="18"/>
  <c r="K65" i="18"/>
  <c r="J65" i="18"/>
  <c r="I65" i="18"/>
  <c r="H65" i="18"/>
  <c r="G65" i="18"/>
  <c r="F65" i="18"/>
  <c r="E65" i="18"/>
  <c r="M65" i="18" s="1"/>
  <c r="M64" i="18"/>
  <c r="M63" i="18"/>
  <c r="M62" i="18"/>
  <c r="M61" i="18"/>
  <c r="M60" i="18"/>
  <c r="M59" i="18"/>
  <c r="M58" i="18"/>
  <c r="M57" i="18"/>
  <c r="M56" i="18"/>
  <c r="M55" i="18"/>
  <c r="M54" i="18"/>
  <c r="M53" i="18"/>
  <c r="M52" i="18"/>
  <c r="M51" i="18"/>
  <c r="M49" i="18"/>
  <c r="M48" i="18"/>
  <c r="M47" i="18"/>
  <c r="M46" i="18"/>
  <c r="M45" i="18"/>
  <c r="M44" i="18"/>
  <c r="M43" i="18"/>
  <c r="M42" i="18"/>
  <c r="M41" i="18"/>
  <c r="M40" i="18"/>
  <c r="M39" i="18"/>
  <c r="M38" i="18"/>
  <c r="M37" i="18"/>
  <c r="M36" i="18"/>
  <c r="M35" i="18"/>
  <c r="M34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L6" i="18"/>
  <c r="K6" i="18"/>
  <c r="J6" i="18"/>
  <c r="I6" i="18"/>
  <c r="H6" i="18"/>
  <c r="G6" i="18"/>
  <c r="F6" i="18"/>
  <c r="E6" i="18"/>
  <c r="M6" i="18" s="1"/>
  <c r="M227" i="17"/>
  <c r="M226" i="17"/>
  <c r="M225" i="17"/>
  <c r="M224" i="17"/>
  <c r="M223" i="17"/>
  <c r="M222" i="17"/>
  <c r="M221" i="17"/>
  <c r="M220" i="17"/>
  <c r="M219" i="17"/>
  <c r="M218" i="17"/>
  <c r="L217" i="17"/>
  <c r="K217" i="17"/>
  <c r="J217" i="17"/>
  <c r="I217" i="17"/>
  <c r="H217" i="17"/>
  <c r="G217" i="17"/>
  <c r="F217" i="17"/>
  <c r="E217" i="17"/>
  <c r="M217" i="17" s="1"/>
  <c r="M216" i="17"/>
  <c r="M215" i="17"/>
  <c r="M214" i="17"/>
  <c r="M213" i="17"/>
  <c r="L212" i="17"/>
  <c r="K212" i="17"/>
  <c r="J212" i="17"/>
  <c r="I212" i="17"/>
  <c r="H212" i="17"/>
  <c r="G212" i="17"/>
  <c r="F212" i="17"/>
  <c r="E212" i="17"/>
  <c r="M212" i="17" s="1"/>
  <c r="M211" i="17"/>
  <c r="M210" i="17"/>
  <c r="M209" i="17"/>
  <c r="M208" i="17"/>
  <c r="M207" i="17"/>
  <c r="M206" i="17"/>
  <c r="M205" i="17"/>
  <c r="M204" i="17"/>
  <c r="M203" i="17"/>
  <c r="M202" i="17"/>
  <c r="M201" i="17"/>
  <c r="L200" i="17"/>
  <c r="K200" i="17"/>
  <c r="J200" i="17"/>
  <c r="I200" i="17"/>
  <c r="H200" i="17"/>
  <c r="G200" i="17"/>
  <c r="F200" i="17"/>
  <c r="E200" i="17"/>
  <c r="M199" i="17"/>
  <c r="M198" i="17"/>
  <c r="M197" i="17"/>
  <c r="M196" i="17"/>
  <c r="M195" i="17"/>
  <c r="M194" i="17"/>
  <c r="M193" i="17"/>
  <c r="M192" i="17"/>
  <c r="M191" i="17"/>
  <c r="M190" i="17"/>
  <c r="M189" i="17"/>
  <c r="M188" i="17"/>
  <c r="L187" i="17"/>
  <c r="K187" i="17"/>
  <c r="J187" i="17"/>
  <c r="J182" i="17" s="1"/>
  <c r="I187" i="17"/>
  <c r="H187" i="17"/>
  <c r="G187" i="17"/>
  <c r="G182" i="17" s="1"/>
  <c r="F187" i="17"/>
  <c r="F182" i="17" s="1"/>
  <c r="E187" i="17"/>
  <c r="M186" i="17"/>
  <c r="M185" i="17"/>
  <c r="M184" i="17"/>
  <c r="M183" i="17"/>
  <c r="L182" i="17"/>
  <c r="K182" i="17"/>
  <c r="H182" i="17"/>
  <c r="M181" i="17"/>
  <c r="M180" i="17"/>
  <c r="M179" i="17"/>
  <c r="M178" i="17"/>
  <c r="M177" i="17"/>
  <c r="M176" i="17"/>
  <c r="M175" i="17"/>
  <c r="M174" i="17"/>
  <c r="M173" i="17"/>
  <c r="M172" i="17"/>
  <c r="M171" i="17"/>
  <c r="M170" i="17"/>
  <c r="M169" i="17"/>
  <c r="M168" i="17"/>
  <c r="M167" i="17"/>
  <c r="M166" i="17"/>
  <c r="M165" i="17"/>
  <c r="M164" i="17"/>
  <c r="M163" i="17"/>
  <c r="M162" i="17"/>
  <c r="L161" i="17"/>
  <c r="K161" i="17"/>
  <c r="J161" i="17"/>
  <c r="I161" i="17"/>
  <c r="H161" i="17"/>
  <c r="G161" i="17"/>
  <c r="F161" i="17"/>
  <c r="E161" i="17"/>
  <c r="M161" i="17" s="1"/>
  <c r="M160" i="17"/>
  <c r="M159" i="17"/>
  <c r="M158" i="17"/>
  <c r="M157" i="17"/>
  <c r="M156" i="17"/>
  <c r="M155" i="17"/>
  <c r="M154" i="17"/>
  <c r="M153" i="17"/>
  <c r="L152" i="17"/>
  <c r="K152" i="17"/>
  <c r="J152" i="17"/>
  <c r="I152" i="17"/>
  <c r="H152" i="17"/>
  <c r="G152" i="17"/>
  <c r="F152" i="17"/>
  <c r="E152" i="17"/>
  <c r="M152" i="17" s="1"/>
  <c r="M151" i="17"/>
  <c r="M150" i="17"/>
  <c r="M149" i="17"/>
  <c r="M148" i="17"/>
  <c r="M147" i="17"/>
  <c r="M146" i="17"/>
  <c r="M145" i="17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L118" i="17"/>
  <c r="K118" i="17"/>
  <c r="J118" i="17"/>
  <c r="I118" i="17"/>
  <c r="H118" i="17"/>
  <c r="G118" i="17"/>
  <c r="F118" i="17"/>
  <c r="E118" i="17"/>
  <c r="M117" i="17"/>
  <c r="M116" i="17"/>
  <c r="M115" i="17"/>
  <c r="M114" i="17"/>
  <c r="M113" i="17"/>
  <c r="M112" i="17"/>
  <c r="M111" i="17"/>
  <c r="M110" i="17"/>
  <c r="M109" i="17"/>
  <c r="M108" i="17"/>
  <c r="M107" i="17"/>
  <c r="L106" i="17"/>
  <c r="K106" i="17"/>
  <c r="J106" i="17"/>
  <c r="I106" i="17"/>
  <c r="H106" i="17"/>
  <c r="G106" i="17"/>
  <c r="F106" i="17"/>
  <c r="E106" i="17"/>
  <c r="M106" i="17" s="1"/>
  <c r="M105" i="17"/>
  <c r="M104" i="17"/>
  <c r="M102" i="17"/>
  <c r="M101" i="17"/>
  <c r="M100" i="17"/>
  <c r="M99" i="17"/>
  <c r="M98" i="17"/>
  <c r="M97" i="17"/>
  <c r="M96" i="17"/>
  <c r="M95" i="17"/>
  <c r="M94" i="17"/>
  <c r="M93" i="17"/>
  <c r="L92" i="17"/>
  <c r="K92" i="17"/>
  <c r="J92" i="17"/>
  <c r="I92" i="17"/>
  <c r="H92" i="17"/>
  <c r="G92" i="17"/>
  <c r="F92" i="17"/>
  <c r="E92" i="17"/>
  <c r="M91" i="17"/>
  <c r="M90" i="17"/>
  <c r="M89" i="17"/>
  <c r="M88" i="17"/>
  <c r="M87" i="17"/>
  <c r="M86" i="17"/>
  <c r="M85" i="17"/>
  <c r="M84" i="17"/>
  <c r="M83" i="17"/>
  <c r="M82" i="17"/>
  <c r="L81" i="17"/>
  <c r="K81" i="17"/>
  <c r="J81" i="17"/>
  <c r="I81" i="17"/>
  <c r="H81" i="17"/>
  <c r="G81" i="17"/>
  <c r="F81" i="17"/>
  <c r="E81" i="17"/>
  <c r="M81" i="17" s="1"/>
  <c r="M80" i="17"/>
  <c r="M79" i="17"/>
  <c r="M78" i="17"/>
  <c r="M77" i="17"/>
  <c r="M76" i="17"/>
  <c r="M75" i="17"/>
  <c r="M74" i="17"/>
  <c r="M73" i="17"/>
  <c r="M72" i="17"/>
  <c r="L71" i="17"/>
  <c r="K71" i="17"/>
  <c r="J71" i="17"/>
  <c r="I71" i="17"/>
  <c r="H71" i="17"/>
  <c r="G71" i="17"/>
  <c r="F71" i="17"/>
  <c r="E71" i="17"/>
  <c r="M70" i="17"/>
  <c r="M69" i="17"/>
  <c r="M68" i="17"/>
  <c r="M67" i="17"/>
  <c r="M66" i="17"/>
  <c r="L65" i="17"/>
  <c r="K65" i="17"/>
  <c r="J65" i="17"/>
  <c r="I65" i="17"/>
  <c r="H65" i="17"/>
  <c r="G65" i="17"/>
  <c r="F65" i="17"/>
  <c r="E65" i="17"/>
  <c r="M64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L6" i="17"/>
  <c r="K6" i="17"/>
  <c r="J6" i="17"/>
  <c r="I6" i="17"/>
  <c r="H6" i="17"/>
  <c r="G6" i="17"/>
  <c r="F6" i="17"/>
  <c r="E6" i="17"/>
  <c r="M6" i="17" s="1"/>
  <c r="M227" i="16"/>
  <c r="M226" i="16"/>
  <c r="M225" i="16"/>
  <c r="M224" i="16"/>
  <c r="M223" i="16"/>
  <c r="M222" i="16"/>
  <c r="M221" i="16"/>
  <c r="M220" i="16"/>
  <c r="M219" i="16"/>
  <c r="M218" i="16"/>
  <c r="L217" i="16"/>
  <c r="K217" i="16"/>
  <c r="K182" i="16" s="1"/>
  <c r="J217" i="16"/>
  <c r="I217" i="16"/>
  <c r="H217" i="16"/>
  <c r="G217" i="16"/>
  <c r="F217" i="16"/>
  <c r="E217" i="16"/>
  <c r="M216" i="16"/>
  <c r="M215" i="16"/>
  <c r="M214" i="16"/>
  <c r="M213" i="16"/>
  <c r="L212" i="16"/>
  <c r="K212" i="16"/>
  <c r="J212" i="16"/>
  <c r="I212" i="16"/>
  <c r="H212" i="16"/>
  <c r="G212" i="16"/>
  <c r="F212" i="16"/>
  <c r="E212" i="16"/>
  <c r="M212" i="16" s="1"/>
  <c r="M211" i="16"/>
  <c r="M210" i="16"/>
  <c r="M209" i="16"/>
  <c r="M208" i="16"/>
  <c r="M207" i="16"/>
  <c r="M206" i="16"/>
  <c r="M205" i="16"/>
  <c r="M204" i="16"/>
  <c r="M203" i="16"/>
  <c r="M202" i="16"/>
  <c r="M201" i="16"/>
  <c r="L200" i="16"/>
  <c r="K200" i="16"/>
  <c r="J200" i="16"/>
  <c r="I200" i="16"/>
  <c r="H200" i="16"/>
  <c r="G200" i="16"/>
  <c r="F200" i="16"/>
  <c r="E200" i="16"/>
  <c r="M200" i="16" s="1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L187" i="16"/>
  <c r="K187" i="16"/>
  <c r="J187" i="16"/>
  <c r="I187" i="16"/>
  <c r="H187" i="16"/>
  <c r="G187" i="16"/>
  <c r="F187" i="16"/>
  <c r="F182" i="16" s="1"/>
  <c r="E187" i="16"/>
  <c r="M186" i="16"/>
  <c r="M185" i="16"/>
  <c r="M184" i="16"/>
  <c r="M183" i="16"/>
  <c r="J182" i="16"/>
  <c r="G182" i="16"/>
  <c r="M181" i="16"/>
  <c r="M180" i="16"/>
  <c r="M179" i="16"/>
  <c r="M178" i="16"/>
  <c r="M177" i="16"/>
  <c r="M176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L161" i="16"/>
  <c r="K161" i="16"/>
  <c r="J161" i="16"/>
  <c r="I161" i="16"/>
  <c r="H161" i="16"/>
  <c r="G161" i="16"/>
  <c r="F161" i="16"/>
  <c r="E161" i="16"/>
  <c r="M160" i="16"/>
  <c r="M159" i="16"/>
  <c r="M158" i="16"/>
  <c r="M157" i="16"/>
  <c r="M156" i="16"/>
  <c r="M155" i="16"/>
  <c r="M154" i="16"/>
  <c r="M153" i="16"/>
  <c r="L152" i="16"/>
  <c r="K152" i="16"/>
  <c r="J152" i="16"/>
  <c r="I152" i="16"/>
  <c r="H152" i="16"/>
  <c r="G152" i="16"/>
  <c r="F152" i="16"/>
  <c r="E152" i="16"/>
  <c r="M152" i="16" s="1"/>
  <c r="M151" i="16"/>
  <c r="M150" i="16"/>
  <c r="M149" i="16"/>
  <c r="M148" i="16"/>
  <c r="M147" i="16"/>
  <c r="M146" i="16"/>
  <c r="M145" i="16"/>
  <c r="M144" i="16"/>
  <c r="M143" i="16"/>
  <c r="M142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M120" i="16"/>
  <c r="M119" i="16"/>
  <c r="L118" i="16"/>
  <c r="K118" i="16"/>
  <c r="J118" i="16"/>
  <c r="I118" i="16"/>
  <c r="H118" i="16"/>
  <c r="G118" i="16"/>
  <c r="F118" i="16"/>
  <c r="E118" i="16"/>
  <c r="M118" i="16" s="1"/>
  <c r="M117" i="16"/>
  <c r="M116" i="16"/>
  <c r="M115" i="16"/>
  <c r="M114" i="16"/>
  <c r="M113" i="16"/>
  <c r="M112" i="16"/>
  <c r="M111" i="16"/>
  <c r="M110" i="16"/>
  <c r="M109" i="16"/>
  <c r="M108" i="16"/>
  <c r="M107" i="16"/>
  <c r="L106" i="16"/>
  <c r="K106" i="16"/>
  <c r="J106" i="16"/>
  <c r="I106" i="16"/>
  <c r="H106" i="16"/>
  <c r="G106" i="16"/>
  <c r="F106" i="16"/>
  <c r="E106" i="16"/>
  <c r="M105" i="16"/>
  <c r="M104" i="16"/>
  <c r="M102" i="16"/>
  <c r="M101" i="16"/>
  <c r="M100" i="16"/>
  <c r="M99" i="16"/>
  <c r="M98" i="16"/>
  <c r="M97" i="16"/>
  <c r="M96" i="16"/>
  <c r="M95" i="16"/>
  <c r="M94" i="16"/>
  <c r="M93" i="16"/>
  <c r="L92" i="16"/>
  <c r="K92" i="16"/>
  <c r="J92" i="16"/>
  <c r="I92" i="16"/>
  <c r="H92" i="16"/>
  <c r="G92" i="16"/>
  <c r="F92" i="16"/>
  <c r="E92" i="16"/>
  <c r="M92" i="16" s="1"/>
  <c r="M91" i="16"/>
  <c r="M90" i="16"/>
  <c r="M89" i="16"/>
  <c r="M88" i="16"/>
  <c r="M87" i="16"/>
  <c r="M86" i="16"/>
  <c r="M85" i="16"/>
  <c r="M84" i="16"/>
  <c r="M83" i="16"/>
  <c r="M82" i="16"/>
  <c r="L81" i="16"/>
  <c r="K81" i="16"/>
  <c r="J81" i="16"/>
  <c r="I81" i="16"/>
  <c r="H81" i="16"/>
  <c r="G81" i="16"/>
  <c r="F81" i="16"/>
  <c r="E81" i="16"/>
  <c r="M80" i="16"/>
  <c r="M79" i="16"/>
  <c r="M78" i="16"/>
  <c r="M77" i="16"/>
  <c r="M76" i="16"/>
  <c r="M75" i="16"/>
  <c r="M74" i="16"/>
  <c r="M73" i="16"/>
  <c r="M72" i="16"/>
  <c r="L71" i="16"/>
  <c r="K71" i="16"/>
  <c r="J71" i="16"/>
  <c r="I71" i="16"/>
  <c r="H71" i="16"/>
  <c r="G71" i="16"/>
  <c r="F71" i="16"/>
  <c r="E71" i="16"/>
  <c r="M71" i="16" s="1"/>
  <c r="M70" i="16"/>
  <c r="M69" i="16"/>
  <c r="M68" i="16"/>
  <c r="M67" i="16"/>
  <c r="M66" i="16"/>
  <c r="L65" i="16"/>
  <c r="K65" i="16"/>
  <c r="J65" i="16"/>
  <c r="I65" i="16"/>
  <c r="H65" i="16"/>
  <c r="G65" i="16"/>
  <c r="F65" i="16"/>
  <c r="E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L6" i="16"/>
  <c r="K6" i="16"/>
  <c r="J6" i="16"/>
  <c r="I6" i="16"/>
  <c r="H6" i="16"/>
  <c r="G6" i="16"/>
  <c r="F6" i="16"/>
  <c r="E6" i="16"/>
  <c r="M227" i="15"/>
  <c r="M226" i="15"/>
  <c r="M225" i="15"/>
  <c r="M224" i="15"/>
  <c r="M223" i="15"/>
  <c r="M222" i="15"/>
  <c r="M221" i="15"/>
  <c r="M220" i="15"/>
  <c r="M219" i="15"/>
  <c r="M218" i="15"/>
  <c r="L217" i="15"/>
  <c r="K217" i="15"/>
  <c r="J217" i="15"/>
  <c r="I217" i="15"/>
  <c r="H217" i="15"/>
  <c r="G217" i="15"/>
  <c r="G182" i="15" s="1"/>
  <c r="F217" i="15"/>
  <c r="E217" i="15"/>
  <c r="M216" i="15"/>
  <c r="M215" i="15"/>
  <c r="M214" i="15"/>
  <c r="M213" i="15"/>
  <c r="L212" i="15"/>
  <c r="K212" i="15"/>
  <c r="J212" i="15"/>
  <c r="I212" i="15"/>
  <c r="H212" i="15"/>
  <c r="G212" i="15"/>
  <c r="F212" i="15"/>
  <c r="E212" i="15"/>
  <c r="M212" i="15" s="1"/>
  <c r="M211" i="15"/>
  <c r="M210" i="15"/>
  <c r="M209" i="15"/>
  <c r="M208" i="15"/>
  <c r="M207" i="15"/>
  <c r="M206" i="15"/>
  <c r="M205" i="15"/>
  <c r="M204" i="15"/>
  <c r="M203" i="15"/>
  <c r="M202" i="15"/>
  <c r="M201" i="15"/>
  <c r="L200" i="15"/>
  <c r="K200" i="15"/>
  <c r="K182" i="15" s="1"/>
  <c r="J200" i="15"/>
  <c r="I200" i="15"/>
  <c r="H200" i="15"/>
  <c r="G200" i="15"/>
  <c r="F200" i="15"/>
  <c r="E200" i="15"/>
  <c r="M200" i="15" s="1"/>
  <c r="M199" i="15"/>
  <c r="M198" i="15"/>
  <c r="M197" i="15"/>
  <c r="M196" i="15"/>
  <c r="M195" i="15"/>
  <c r="M194" i="15"/>
  <c r="M193" i="15"/>
  <c r="M192" i="15"/>
  <c r="M191" i="15"/>
  <c r="M190" i="15"/>
  <c r="M189" i="15"/>
  <c r="M188" i="15"/>
  <c r="L187" i="15"/>
  <c r="K187" i="15"/>
  <c r="J187" i="15"/>
  <c r="I187" i="15"/>
  <c r="I182" i="15" s="1"/>
  <c r="H187" i="15"/>
  <c r="G187" i="15"/>
  <c r="F187" i="15"/>
  <c r="F182" i="15" s="1"/>
  <c r="E187" i="15"/>
  <c r="M187" i="15" s="1"/>
  <c r="M186" i="15"/>
  <c r="M185" i="15"/>
  <c r="M184" i="15"/>
  <c r="M183" i="15"/>
  <c r="J182" i="15"/>
  <c r="M181" i="15"/>
  <c r="M180" i="15"/>
  <c r="M179" i="15"/>
  <c r="M178" i="15"/>
  <c r="M177" i="15"/>
  <c r="M176" i="15"/>
  <c r="M175" i="15"/>
  <c r="M174" i="15"/>
  <c r="M173" i="15"/>
  <c r="M172" i="15"/>
  <c r="M171" i="15"/>
  <c r="M170" i="15"/>
  <c r="M169" i="15"/>
  <c r="M168" i="15"/>
  <c r="M167" i="15"/>
  <c r="M166" i="15"/>
  <c r="M165" i="15"/>
  <c r="M164" i="15"/>
  <c r="M163" i="15"/>
  <c r="M162" i="15"/>
  <c r="L161" i="15"/>
  <c r="K161" i="15"/>
  <c r="J161" i="15"/>
  <c r="I161" i="15"/>
  <c r="H161" i="15"/>
  <c r="G161" i="15"/>
  <c r="F161" i="15"/>
  <c r="E161" i="15"/>
  <c r="M160" i="15"/>
  <c r="M159" i="15"/>
  <c r="M158" i="15"/>
  <c r="M157" i="15"/>
  <c r="M156" i="15"/>
  <c r="M155" i="15"/>
  <c r="M154" i="15"/>
  <c r="M153" i="15"/>
  <c r="L152" i="15"/>
  <c r="K152" i="15"/>
  <c r="J152" i="15"/>
  <c r="I152" i="15"/>
  <c r="H152" i="15"/>
  <c r="G152" i="15"/>
  <c r="F152" i="15"/>
  <c r="E152" i="15"/>
  <c r="M152" i="15" s="1"/>
  <c r="M151" i="15"/>
  <c r="M150" i="15"/>
  <c r="M149" i="15"/>
  <c r="M148" i="15"/>
  <c r="M147" i="15"/>
  <c r="M146" i="15"/>
  <c r="M145" i="15"/>
  <c r="M144" i="15"/>
  <c r="M143" i="15"/>
  <c r="M142" i="15"/>
  <c r="M141" i="15"/>
  <c r="M140" i="15"/>
  <c r="M139" i="15"/>
  <c r="M138" i="15"/>
  <c r="M137" i="15"/>
  <c r="M136" i="15"/>
  <c r="M135" i="15"/>
  <c r="M134" i="15"/>
  <c r="M133" i="15"/>
  <c r="M132" i="15"/>
  <c r="M131" i="15"/>
  <c r="M130" i="15"/>
  <c r="M129" i="15"/>
  <c r="M128" i="15"/>
  <c r="M127" i="15"/>
  <c r="M126" i="15"/>
  <c r="M125" i="15"/>
  <c r="M124" i="15"/>
  <c r="M123" i="15"/>
  <c r="M122" i="15"/>
  <c r="M121" i="15"/>
  <c r="M120" i="15"/>
  <c r="M119" i="15"/>
  <c r="L118" i="15"/>
  <c r="K118" i="15"/>
  <c r="J118" i="15"/>
  <c r="I118" i="15"/>
  <c r="H118" i="15"/>
  <c r="G118" i="15"/>
  <c r="F118" i="15"/>
  <c r="E118" i="15"/>
  <c r="M118" i="15" s="1"/>
  <c r="M117" i="15"/>
  <c r="M116" i="15"/>
  <c r="M115" i="15"/>
  <c r="M114" i="15"/>
  <c r="M113" i="15"/>
  <c r="M112" i="15"/>
  <c r="M111" i="15"/>
  <c r="M110" i="15"/>
  <c r="M109" i="15"/>
  <c r="M108" i="15"/>
  <c r="M107" i="15"/>
  <c r="L106" i="15"/>
  <c r="K106" i="15"/>
  <c r="J106" i="15"/>
  <c r="I106" i="15"/>
  <c r="H106" i="15"/>
  <c r="G106" i="15"/>
  <c r="F106" i="15"/>
  <c r="E106" i="15"/>
  <c r="M106" i="15" s="1"/>
  <c r="M105" i="15"/>
  <c r="M104" i="15"/>
  <c r="M102" i="15"/>
  <c r="M101" i="15"/>
  <c r="M100" i="15"/>
  <c r="M99" i="15"/>
  <c r="M98" i="15"/>
  <c r="M97" i="15"/>
  <c r="M96" i="15"/>
  <c r="M95" i="15"/>
  <c r="M94" i="15"/>
  <c r="M93" i="15"/>
  <c r="L92" i="15"/>
  <c r="K92" i="15"/>
  <c r="J92" i="15"/>
  <c r="I92" i="15"/>
  <c r="H92" i="15"/>
  <c r="G92" i="15"/>
  <c r="F92" i="15"/>
  <c r="E92" i="15"/>
  <c r="M91" i="15"/>
  <c r="M90" i="15"/>
  <c r="M89" i="15"/>
  <c r="M88" i="15"/>
  <c r="M87" i="15"/>
  <c r="M86" i="15"/>
  <c r="M85" i="15"/>
  <c r="M84" i="15"/>
  <c r="M83" i="15"/>
  <c r="M82" i="15"/>
  <c r="L81" i="15"/>
  <c r="K81" i="15"/>
  <c r="J81" i="15"/>
  <c r="I81" i="15"/>
  <c r="H81" i="15"/>
  <c r="G81" i="15"/>
  <c r="F81" i="15"/>
  <c r="E81" i="15"/>
  <c r="M81" i="15" s="1"/>
  <c r="M80" i="15"/>
  <c r="M79" i="15"/>
  <c r="M78" i="15"/>
  <c r="M77" i="15"/>
  <c r="M76" i="15"/>
  <c r="M75" i="15"/>
  <c r="M74" i="15"/>
  <c r="M73" i="15"/>
  <c r="M72" i="15"/>
  <c r="L71" i="15"/>
  <c r="K71" i="15"/>
  <c r="J71" i="15"/>
  <c r="I71" i="15"/>
  <c r="H71" i="15"/>
  <c r="G71" i="15"/>
  <c r="F71" i="15"/>
  <c r="E71" i="15"/>
  <c r="M70" i="15"/>
  <c r="M69" i="15"/>
  <c r="M68" i="15"/>
  <c r="M67" i="15"/>
  <c r="M66" i="15"/>
  <c r="L65" i="15"/>
  <c r="K65" i="15"/>
  <c r="J65" i="15"/>
  <c r="I65" i="15"/>
  <c r="H65" i="15"/>
  <c r="G65" i="15"/>
  <c r="F65" i="15"/>
  <c r="E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L6" i="15"/>
  <c r="K6" i="15"/>
  <c r="J6" i="15"/>
  <c r="I6" i="15"/>
  <c r="H6" i="15"/>
  <c r="G6" i="15"/>
  <c r="F6" i="15"/>
  <c r="E6" i="15"/>
  <c r="M6" i="15" s="1"/>
  <c r="M227" i="14"/>
  <c r="M226" i="14"/>
  <c r="M225" i="14"/>
  <c r="M224" i="14"/>
  <c r="M223" i="14"/>
  <c r="M222" i="14"/>
  <c r="M221" i="14"/>
  <c r="M220" i="14"/>
  <c r="M219" i="14"/>
  <c r="M218" i="14"/>
  <c r="L217" i="14"/>
  <c r="K217" i="14"/>
  <c r="J217" i="14"/>
  <c r="I217" i="14"/>
  <c r="H217" i="14"/>
  <c r="G217" i="14"/>
  <c r="G182" i="14" s="1"/>
  <c r="F217" i="14"/>
  <c r="E217" i="14"/>
  <c r="M216" i="14"/>
  <c r="M215" i="14"/>
  <c r="M214" i="14"/>
  <c r="M213" i="14"/>
  <c r="L212" i="14"/>
  <c r="K212" i="14"/>
  <c r="J212" i="14"/>
  <c r="I212" i="14"/>
  <c r="H212" i="14"/>
  <c r="G212" i="14"/>
  <c r="F212" i="14"/>
  <c r="E212" i="14"/>
  <c r="M212" i="14" s="1"/>
  <c r="M211" i="14"/>
  <c r="M210" i="14"/>
  <c r="M209" i="14"/>
  <c r="M208" i="14"/>
  <c r="M207" i="14"/>
  <c r="M206" i="14"/>
  <c r="M205" i="14"/>
  <c r="M204" i="14"/>
  <c r="M203" i="14"/>
  <c r="M202" i="14"/>
  <c r="M201" i="14"/>
  <c r="L200" i="14"/>
  <c r="L182" i="14" s="1"/>
  <c r="K200" i="14"/>
  <c r="J200" i="14"/>
  <c r="I200" i="14"/>
  <c r="H200" i="14"/>
  <c r="H182" i="14" s="1"/>
  <c r="G200" i="14"/>
  <c r="F200" i="14"/>
  <c r="E200" i="14"/>
  <c r="M200" i="14" s="1"/>
  <c r="M199" i="14"/>
  <c r="M198" i="14"/>
  <c r="M197" i="14"/>
  <c r="M196" i="14"/>
  <c r="M195" i="14"/>
  <c r="M194" i="14"/>
  <c r="M193" i="14"/>
  <c r="M192" i="14"/>
  <c r="M191" i="14"/>
  <c r="M190" i="14"/>
  <c r="M189" i="14"/>
  <c r="M188" i="14"/>
  <c r="L187" i="14"/>
  <c r="K187" i="14"/>
  <c r="J187" i="14"/>
  <c r="J182" i="14" s="1"/>
  <c r="I187" i="14"/>
  <c r="I182" i="14" s="1"/>
  <c r="H187" i="14"/>
  <c r="G187" i="14"/>
  <c r="F187" i="14"/>
  <c r="E187" i="14"/>
  <c r="E182" i="14" s="1"/>
  <c r="M186" i="14"/>
  <c r="M185" i="14"/>
  <c r="M184" i="14"/>
  <c r="M183" i="14"/>
  <c r="K182" i="14"/>
  <c r="F182" i="14"/>
  <c r="M181" i="14"/>
  <c r="M180" i="14"/>
  <c r="M179" i="14"/>
  <c r="M178" i="14"/>
  <c r="M177" i="14"/>
  <c r="M176" i="14"/>
  <c r="M175" i="14"/>
  <c r="M174" i="14"/>
  <c r="M173" i="14"/>
  <c r="M172" i="14"/>
  <c r="M171" i="14"/>
  <c r="M170" i="14"/>
  <c r="M169" i="14"/>
  <c r="M168" i="14"/>
  <c r="M167" i="14"/>
  <c r="M166" i="14"/>
  <c r="M165" i="14"/>
  <c r="M164" i="14"/>
  <c r="M163" i="14"/>
  <c r="M162" i="14"/>
  <c r="L161" i="14"/>
  <c r="K161" i="14"/>
  <c r="J161" i="14"/>
  <c r="I161" i="14"/>
  <c r="H161" i="14"/>
  <c r="G161" i="14"/>
  <c r="F161" i="14"/>
  <c r="E161" i="14"/>
  <c r="M160" i="14"/>
  <c r="M159" i="14"/>
  <c r="M158" i="14"/>
  <c r="M157" i="14"/>
  <c r="M156" i="14"/>
  <c r="M155" i="14"/>
  <c r="M154" i="14"/>
  <c r="M153" i="14"/>
  <c r="L152" i="14"/>
  <c r="K152" i="14"/>
  <c r="J152" i="14"/>
  <c r="I152" i="14"/>
  <c r="H152" i="14"/>
  <c r="G152" i="14"/>
  <c r="F152" i="14"/>
  <c r="E152" i="14"/>
  <c r="M152" i="14" s="1"/>
  <c r="M151" i="14"/>
  <c r="M150" i="14"/>
  <c r="M149" i="14"/>
  <c r="M148" i="14"/>
  <c r="M147" i="14"/>
  <c r="M146" i="14"/>
  <c r="M145" i="14"/>
  <c r="M144" i="14"/>
  <c r="M143" i="14"/>
  <c r="M142" i="14"/>
  <c r="M141" i="14"/>
  <c r="M140" i="14"/>
  <c r="M139" i="14"/>
  <c r="M138" i="14"/>
  <c r="M137" i="14"/>
  <c r="M136" i="14"/>
  <c r="M135" i="14"/>
  <c r="M134" i="14"/>
  <c r="M133" i="14"/>
  <c r="M132" i="14"/>
  <c r="M131" i="14"/>
  <c r="M130" i="14"/>
  <c r="M129" i="14"/>
  <c r="M128" i="14"/>
  <c r="M127" i="14"/>
  <c r="M126" i="14"/>
  <c r="M125" i="14"/>
  <c r="M124" i="14"/>
  <c r="M123" i="14"/>
  <c r="M122" i="14"/>
  <c r="M121" i="14"/>
  <c r="M120" i="14"/>
  <c r="M119" i="14"/>
  <c r="L118" i="14"/>
  <c r="K118" i="14"/>
  <c r="J118" i="14"/>
  <c r="I118" i="14"/>
  <c r="H118" i="14"/>
  <c r="G118" i="14"/>
  <c r="F118" i="14"/>
  <c r="E118" i="14"/>
  <c r="M117" i="14"/>
  <c r="M116" i="14"/>
  <c r="M115" i="14"/>
  <c r="M114" i="14"/>
  <c r="M113" i="14"/>
  <c r="M112" i="14"/>
  <c r="M111" i="14"/>
  <c r="M110" i="14"/>
  <c r="M109" i="14"/>
  <c r="M108" i="14"/>
  <c r="M107" i="14"/>
  <c r="L106" i="14"/>
  <c r="K106" i="14"/>
  <c r="J106" i="14"/>
  <c r="I106" i="14"/>
  <c r="H106" i="14"/>
  <c r="G106" i="14"/>
  <c r="F106" i="14"/>
  <c r="E106" i="14"/>
  <c r="M106" i="14" s="1"/>
  <c r="M105" i="14"/>
  <c r="M104" i="14"/>
  <c r="M102" i="14"/>
  <c r="M101" i="14"/>
  <c r="M100" i="14"/>
  <c r="M99" i="14"/>
  <c r="M98" i="14"/>
  <c r="M97" i="14"/>
  <c r="M96" i="14"/>
  <c r="M95" i="14"/>
  <c r="M94" i="14"/>
  <c r="M93" i="14"/>
  <c r="L92" i="14"/>
  <c r="K92" i="14"/>
  <c r="J92" i="14"/>
  <c r="I92" i="14"/>
  <c r="H92" i="14"/>
  <c r="G92" i="14"/>
  <c r="F92" i="14"/>
  <c r="E92" i="14"/>
  <c r="M92" i="14" s="1"/>
  <c r="M91" i="14"/>
  <c r="M90" i="14"/>
  <c r="M89" i="14"/>
  <c r="M88" i="14"/>
  <c r="M87" i="14"/>
  <c r="M86" i="14"/>
  <c r="M85" i="14"/>
  <c r="M84" i="14"/>
  <c r="M83" i="14"/>
  <c r="M82" i="14"/>
  <c r="L81" i="14"/>
  <c r="K81" i="14"/>
  <c r="J81" i="14"/>
  <c r="I81" i="14"/>
  <c r="H81" i="14"/>
  <c r="G81" i="14"/>
  <c r="F81" i="14"/>
  <c r="E81" i="14"/>
  <c r="M81" i="14" s="1"/>
  <c r="M80" i="14"/>
  <c r="M79" i="14"/>
  <c r="M78" i="14"/>
  <c r="M77" i="14"/>
  <c r="M76" i="14"/>
  <c r="M75" i="14"/>
  <c r="M74" i="14"/>
  <c r="M73" i="14"/>
  <c r="M72" i="14"/>
  <c r="L71" i="14"/>
  <c r="K71" i="14"/>
  <c r="J71" i="14"/>
  <c r="I71" i="14"/>
  <c r="H71" i="14"/>
  <c r="G71" i="14"/>
  <c r="F71" i="14"/>
  <c r="E71" i="14"/>
  <c r="M71" i="14" s="1"/>
  <c r="M70" i="14"/>
  <c r="M69" i="14"/>
  <c r="M68" i="14"/>
  <c r="M67" i="14"/>
  <c r="M66" i="14"/>
  <c r="L65" i="14"/>
  <c r="K65" i="14"/>
  <c r="J65" i="14"/>
  <c r="I65" i="14"/>
  <c r="H65" i="14"/>
  <c r="G65" i="14"/>
  <c r="F65" i="14"/>
  <c r="E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L6" i="14"/>
  <c r="K6" i="14"/>
  <c r="J6" i="14"/>
  <c r="I6" i="14"/>
  <c r="H6" i="14"/>
  <c r="G6" i="14"/>
  <c r="F6" i="14"/>
  <c r="E6" i="14"/>
  <c r="M6" i="14" s="1"/>
  <c r="M227" i="13"/>
  <c r="M226" i="13"/>
  <c r="M225" i="13"/>
  <c r="M224" i="13"/>
  <c r="M223" i="13"/>
  <c r="M222" i="13"/>
  <c r="M221" i="13"/>
  <c r="M220" i="13"/>
  <c r="M219" i="13"/>
  <c r="M218" i="13"/>
  <c r="L217" i="13"/>
  <c r="L182" i="13" s="1"/>
  <c r="K217" i="13"/>
  <c r="J217" i="13"/>
  <c r="I217" i="13"/>
  <c r="H217" i="13"/>
  <c r="H182" i="13" s="1"/>
  <c r="G217" i="13"/>
  <c r="F217" i="13"/>
  <c r="E217" i="13"/>
  <c r="M217" i="13" s="1"/>
  <c r="M216" i="13"/>
  <c r="M215" i="13"/>
  <c r="M214" i="13"/>
  <c r="M213" i="13"/>
  <c r="L212" i="13"/>
  <c r="K212" i="13"/>
  <c r="J212" i="13"/>
  <c r="I212" i="13"/>
  <c r="H212" i="13"/>
  <c r="G212" i="13"/>
  <c r="F212" i="13"/>
  <c r="E212" i="13"/>
  <c r="M212" i="13" s="1"/>
  <c r="M211" i="13"/>
  <c r="M210" i="13"/>
  <c r="M209" i="13"/>
  <c r="M208" i="13"/>
  <c r="M207" i="13"/>
  <c r="M206" i="13"/>
  <c r="M205" i="13"/>
  <c r="M204" i="13"/>
  <c r="M203" i="13"/>
  <c r="M202" i="13"/>
  <c r="M201" i="13"/>
  <c r="L200" i="13"/>
  <c r="K200" i="13"/>
  <c r="J200" i="13"/>
  <c r="I200" i="13"/>
  <c r="I182" i="13" s="1"/>
  <c r="H200" i="13"/>
  <c r="G200" i="13"/>
  <c r="F200" i="13"/>
  <c r="E200" i="13"/>
  <c r="E182" i="13" s="1"/>
  <c r="M182" i="13" s="1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L187" i="13"/>
  <c r="K187" i="13"/>
  <c r="J187" i="13"/>
  <c r="J182" i="13" s="1"/>
  <c r="I187" i="13"/>
  <c r="H187" i="13"/>
  <c r="G187" i="13"/>
  <c r="F187" i="13"/>
  <c r="F182" i="13" s="1"/>
  <c r="E187" i="13"/>
  <c r="M187" i="13" s="1"/>
  <c r="M186" i="13"/>
  <c r="M185" i="13"/>
  <c r="M184" i="13"/>
  <c r="M183" i="13"/>
  <c r="K182" i="13"/>
  <c r="G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L161" i="13"/>
  <c r="K161" i="13"/>
  <c r="J161" i="13"/>
  <c r="I161" i="13"/>
  <c r="H161" i="13"/>
  <c r="G161" i="13"/>
  <c r="F161" i="13"/>
  <c r="E161" i="13"/>
  <c r="M161" i="13" s="1"/>
  <c r="M160" i="13"/>
  <c r="M159" i="13"/>
  <c r="M158" i="13"/>
  <c r="M157" i="13"/>
  <c r="M156" i="13"/>
  <c r="M155" i="13"/>
  <c r="M154" i="13"/>
  <c r="M153" i="13"/>
  <c r="L152" i="13"/>
  <c r="K152" i="13"/>
  <c r="J152" i="13"/>
  <c r="I152" i="13"/>
  <c r="H152" i="13"/>
  <c r="G152" i="13"/>
  <c r="F152" i="13"/>
  <c r="E152" i="13"/>
  <c r="M152" i="13" s="1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L118" i="13"/>
  <c r="K118" i="13"/>
  <c r="J118" i="13"/>
  <c r="I118" i="13"/>
  <c r="H118" i="13"/>
  <c r="G118" i="13"/>
  <c r="F118" i="13"/>
  <c r="E118" i="13"/>
  <c r="M118" i="13" s="1"/>
  <c r="M117" i="13"/>
  <c r="M116" i="13"/>
  <c r="M115" i="13"/>
  <c r="M114" i="13"/>
  <c r="M113" i="13"/>
  <c r="M112" i="13"/>
  <c r="M111" i="13"/>
  <c r="M110" i="13"/>
  <c r="M109" i="13"/>
  <c r="M108" i="13"/>
  <c r="M107" i="13"/>
  <c r="L106" i="13"/>
  <c r="K106" i="13"/>
  <c r="J106" i="13"/>
  <c r="I106" i="13"/>
  <c r="H106" i="13"/>
  <c r="G106" i="13"/>
  <c r="F106" i="13"/>
  <c r="E106" i="13"/>
  <c r="M106" i="13" s="1"/>
  <c r="M105" i="13"/>
  <c r="M104" i="13"/>
  <c r="M102" i="13"/>
  <c r="M101" i="13"/>
  <c r="M100" i="13"/>
  <c r="M99" i="13"/>
  <c r="M98" i="13"/>
  <c r="M97" i="13"/>
  <c r="M96" i="13"/>
  <c r="M95" i="13"/>
  <c r="M94" i="13"/>
  <c r="M93" i="13"/>
  <c r="L92" i="13"/>
  <c r="K92" i="13"/>
  <c r="J92" i="13"/>
  <c r="I92" i="13"/>
  <c r="H92" i="13"/>
  <c r="G92" i="13"/>
  <c r="F92" i="13"/>
  <c r="E92" i="13"/>
  <c r="M92" i="13" s="1"/>
  <c r="M91" i="13"/>
  <c r="M90" i="13"/>
  <c r="M89" i="13"/>
  <c r="M88" i="13"/>
  <c r="M87" i="13"/>
  <c r="M86" i="13"/>
  <c r="M85" i="13"/>
  <c r="M84" i="13"/>
  <c r="M83" i="13"/>
  <c r="M82" i="13"/>
  <c r="L81" i="13"/>
  <c r="K81" i="13"/>
  <c r="J81" i="13"/>
  <c r="I81" i="13"/>
  <c r="H81" i="13"/>
  <c r="G81" i="13"/>
  <c r="F81" i="13"/>
  <c r="E81" i="13"/>
  <c r="M81" i="13" s="1"/>
  <c r="M80" i="13"/>
  <c r="M79" i="13"/>
  <c r="M78" i="13"/>
  <c r="M77" i="13"/>
  <c r="M76" i="13"/>
  <c r="M75" i="13"/>
  <c r="M74" i="13"/>
  <c r="M73" i="13"/>
  <c r="M72" i="13"/>
  <c r="L71" i="13"/>
  <c r="K71" i="13"/>
  <c r="J71" i="13"/>
  <c r="I71" i="13"/>
  <c r="H71" i="13"/>
  <c r="G71" i="13"/>
  <c r="F71" i="13"/>
  <c r="E71" i="13"/>
  <c r="M71" i="13" s="1"/>
  <c r="M70" i="13"/>
  <c r="M69" i="13"/>
  <c r="M68" i="13"/>
  <c r="M67" i="13"/>
  <c r="M66" i="13"/>
  <c r="L65" i="13"/>
  <c r="K65" i="13"/>
  <c r="J65" i="13"/>
  <c r="I65" i="13"/>
  <c r="H65" i="13"/>
  <c r="G65" i="13"/>
  <c r="F65" i="13"/>
  <c r="E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L6" i="13"/>
  <c r="K6" i="13"/>
  <c r="J6" i="13"/>
  <c r="I6" i="13"/>
  <c r="H6" i="13"/>
  <c r="G6" i="13"/>
  <c r="F6" i="13"/>
  <c r="E6" i="13"/>
  <c r="M6" i="13" s="1"/>
  <c r="M200" i="12"/>
  <c r="M227" i="33" s="1"/>
  <c r="M199" i="12"/>
  <c r="M226" i="33" s="1"/>
  <c r="M198" i="12"/>
  <c r="M225" i="33" s="1"/>
  <c r="M197" i="12"/>
  <c r="M224" i="33" s="1"/>
  <c r="M223" i="33"/>
  <c r="M196" i="12"/>
  <c r="M222" i="33" s="1"/>
  <c r="M195" i="12"/>
  <c r="M221" i="33" s="1"/>
  <c r="M194" i="12"/>
  <c r="M220" i="33" s="1"/>
  <c r="M193" i="12"/>
  <c r="M219" i="33" s="1"/>
  <c r="M192" i="12"/>
  <c r="M218" i="33" s="1"/>
  <c r="L191" i="12"/>
  <c r="L217" i="33" s="1"/>
  <c r="K191" i="12"/>
  <c r="J191" i="12"/>
  <c r="J217" i="33" s="1"/>
  <c r="I191" i="12"/>
  <c r="I217" i="33" s="1"/>
  <c r="H191" i="12"/>
  <c r="H217" i="33" s="1"/>
  <c r="G191" i="12"/>
  <c r="F191" i="12"/>
  <c r="F217" i="33" s="1"/>
  <c r="E191" i="12"/>
  <c r="M190" i="12"/>
  <c r="M216" i="33" s="1"/>
  <c r="M189" i="12"/>
  <c r="M215" i="33" s="1"/>
  <c r="M188" i="12"/>
  <c r="M214" i="33" s="1"/>
  <c r="M187" i="12"/>
  <c r="M213" i="33" s="1"/>
  <c r="L186" i="12"/>
  <c r="L212" i="33" s="1"/>
  <c r="K186" i="12"/>
  <c r="K212" i="33" s="1"/>
  <c r="J186" i="12"/>
  <c r="J212" i="33" s="1"/>
  <c r="I186" i="12"/>
  <c r="I212" i="33" s="1"/>
  <c r="H186" i="12"/>
  <c r="H212" i="33" s="1"/>
  <c r="G186" i="12"/>
  <c r="G212" i="33" s="1"/>
  <c r="F186" i="12"/>
  <c r="F212" i="33" s="1"/>
  <c r="E186" i="12"/>
  <c r="M185" i="12"/>
  <c r="M211" i="33" s="1"/>
  <c r="M184" i="12"/>
  <c r="M210" i="33" s="1"/>
  <c r="M183" i="12"/>
  <c r="M209" i="33" s="1"/>
  <c r="M182" i="12"/>
  <c r="M208" i="33" s="1"/>
  <c r="M181" i="12"/>
  <c r="M207" i="33" s="1"/>
  <c r="M180" i="12"/>
  <c r="M206" i="33" s="1"/>
  <c r="M205" i="33"/>
  <c r="M179" i="12"/>
  <c r="M204" i="33" s="1"/>
  <c r="M178" i="12"/>
  <c r="M203" i="33" s="1"/>
  <c r="M177" i="12"/>
  <c r="M202" i="33" s="1"/>
  <c r="M176" i="12"/>
  <c r="M201" i="33" s="1"/>
  <c r="L175" i="12"/>
  <c r="K175" i="12"/>
  <c r="K200" i="33" s="1"/>
  <c r="J175" i="12"/>
  <c r="J200" i="33" s="1"/>
  <c r="I175" i="12"/>
  <c r="I200" i="33" s="1"/>
  <c r="H175" i="12"/>
  <c r="G175" i="12"/>
  <c r="G200" i="33" s="1"/>
  <c r="F175" i="12"/>
  <c r="F200" i="33" s="1"/>
  <c r="E175" i="12"/>
  <c r="M174" i="12"/>
  <c r="M199" i="33" s="1"/>
  <c r="M173" i="12"/>
  <c r="M198" i="33" s="1"/>
  <c r="M172" i="12"/>
  <c r="M197" i="33" s="1"/>
  <c r="M171" i="12"/>
  <c r="M196" i="33" s="1"/>
  <c r="M170" i="12"/>
  <c r="M195" i="33" s="1"/>
  <c r="M169" i="12"/>
  <c r="M194" i="33" s="1"/>
  <c r="M168" i="12"/>
  <c r="M193" i="33" s="1"/>
  <c r="M167" i="12"/>
  <c r="M192" i="33" s="1"/>
  <c r="M166" i="12"/>
  <c r="M191" i="33" s="1"/>
  <c r="M165" i="12"/>
  <c r="M190" i="33" s="1"/>
  <c r="M164" i="12"/>
  <c r="M189" i="33" s="1"/>
  <c r="M163" i="12"/>
  <c r="M188" i="33" s="1"/>
  <c r="L162" i="12"/>
  <c r="L187" i="33" s="1"/>
  <c r="K162" i="12"/>
  <c r="K187" i="33" s="1"/>
  <c r="J162" i="12"/>
  <c r="J187" i="33" s="1"/>
  <c r="I162" i="12"/>
  <c r="H162" i="12"/>
  <c r="H187" i="33" s="1"/>
  <c r="G162" i="12"/>
  <c r="G187" i="33" s="1"/>
  <c r="F162" i="12"/>
  <c r="F187" i="33" s="1"/>
  <c r="E162" i="12"/>
  <c r="E187" i="33" s="1"/>
  <c r="M161" i="12"/>
  <c r="M186" i="33" s="1"/>
  <c r="M185" i="33"/>
  <c r="M160" i="12"/>
  <c r="M184" i="33" s="1"/>
  <c r="M159" i="12"/>
  <c r="M183" i="33" s="1"/>
  <c r="M157" i="12"/>
  <c r="M181" i="33" s="1"/>
  <c r="M180" i="33"/>
  <c r="M179" i="33"/>
  <c r="M178" i="33"/>
  <c r="M156" i="12"/>
  <c r="M177" i="33" s="1"/>
  <c r="M155" i="12"/>
  <c r="M176" i="33" s="1"/>
  <c r="M154" i="12"/>
  <c r="M175" i="33" s="1"/>
  <c r="M153" i="12"/>
  <c r="M174" i="33" s="1"/>
  <c r="M152" i="12"/>
  <c r="M173" i="33" s="1"/>
  <c r="M151" i="12"/>
  <c r="M172" i="33" s="1"/>
  <c r="M171" i="33"/>
  <c r="M170" i="33"/>
  <c r="M169" i="33"/>
  <c r="M168" i="33"/>
  <c r="M150" i="12"/>
  <c r="M167" i="33" s="1"/>
  <c r="M149" i="12"/>
  <c r="M166" i="33" s="1"/>
  <c r="M148" i="12"/>
  <c r="M165" i="33" s="1"/>
  <c r="M147" i="12"/>
  <c r="M164" i="33" s="1"/>
  <c r="M146" i="12"/>
  <c r="M163" i="33" s="1"/>
  <c r="M145" i="12"/>
  <c r="M162" i="33" s="1"/>
  <c r="L144" i="12"/>
  <c r="L161" i="33" s="1"/>
  <c r="K144" i="12"/>
  <c r="K161" i="33" s="1"/>
  <c r="J144" i="12"/>
  <c r="J161" i="33" s="1"/>
  <c r="I144" i="12"/>
  <c r="I161" i="33" s="1"/>
  <c r="H144" i="12"/>
  <c r="H161" i="33" s="1"/>
  <c r="G144" i="12"/>
  <c r="G161" i="33" s="1"/>
  <c r="F144" i="12"/>
  <c r="F161" i="33" s="1"/>
  <c r="E144" i="12"/>
  <c r="M143" i="12"/>
  <c r="M160" i="33" s="1"/>
  <c r="M142" i="12"/>
  <c r="M159" i="33" s="1"/>
  <c r="M141" i="12"/>
  <c r="M158" i="33" s="1"/>
  <c r="M140" i="12"/>
  <c r="M157" i="33" s="1"/>
  <c r="M139" i="12"/>
  <c r="M156" i="33" s="1"/>
  <c r="M138" i="12"/>
  <c r="M155" i="33" s="1"/>
  <c r="M137" i="12"/>
  <c r="M154" i="33" s="1"/>
  <c r="M136" i="12"/>
  <c r="M153" i="33" s="1"/>
  <c r="L135" i="12"/>
  <c r="L152" i="33" s="1"/>
  <c r="K135" i="12"/>
  <c r="K152" i="33" s="1"/>
  <c r="J135" i="12"/>
  <c r="J152" i="33" s="1"/>
  <c r="I135" i="12"/>
  <c r="I152" i="33" s="1"/>
  <c r="H135" i="12"/>
  <c r="H152" i="33" s="1"/>
  <c r="G135" i="12"/>
  <c r="G152" i="33" s="1"/>
  <c r="F135" i="12"/>
  <c r="F152" i="33" s="1"/>
  <c r="E135" i="12"/>
  <c r="M134" i="12"/>
  <c r="M151" i="33" s="1"/>
  <c r="M133" i="12"/>
  <c r="M150" i="33" s="1"/>
  <c r="M132" i="12"/>
  <c r="M149" i="33" s="1"/>
  <c r="M131" i="12"/>
  <c r="M148" i="33" s="1"/>
  <c r="M130" i="12"/>
  <c r="M147" i="33" s="1"/>
  <c r="M129" i="12"/>
  <c r="M146" i="33" s="1"/>
  <c r="M128" i="12"/>
  <c r="M145" i="33" s="1"/>
  <c r="M127" i="12"/>
  <c r="M144" i="33" s="1"/>
  <c r="M126" i="12"/>
  <c r="M143" i="33" s="1"/>
  <c r="M125" i="12"/>
  <c r="M142" i="33" s="1"/>
  <c r="M124" i="12"/>
  <c r="M141" i="33" s="1"/>
  <c r="M123" i="12"/>
  <c r="M140" i="33" s="1"/>
  <c r="M122" i="12"/>
  <c r="M139" i="33" s="1"/>
  <c r="M121" i="12"/>
  <c r="M138" i="33" s="1"/>
  <c r="M120" i="12"/>
  <c r="M137" i="33" s="1"/>
  <c r="M119" i="12"/>
  <c r="M136" i="33" s="1"/>
  <c r="M135" i="33"/>
  <c r="M134" i="33"/>
  <c r="M118" i="12"/>
  <c r="M133" i="33" s="1"/>
  <c r="M117" i="12"/>
  <c r="M132" i="33" s="1"/>
  <c r="M116" i="12"/>
  <c r="M131" i="33" s="1"/>
  <c r="M115" i="12"/>
  <c r="M130" i="33" s="1"/>
  <c r="M114" i="12"/>
  <c r="M129" i="33" s="1"/>
  <c r="M113" i="12"/>
  <c r="M128" i="33" s="1"/>
  <c r="M112" i="12"/>
  <c r="M127" i="33" s="1"/>
  <c r="M126" i="33"/>
  <c r="M125" i="33"/>
  <c r="M111" i="12"/>
  <c r="M124" i="33" s="1"/>
  <c r="M110" i="12"/>
  <c r="M123" i="33" s="1"/>
  <c r="M109" i="12"/>
  <c r="M122" i="33" s="1"/>
  <c r="M108" i="12"/>
  <c r="M121" i="33" s="1"/>
  <c r="M107" i="12"/>
  <c r="M120" i="33" s="1"/>
  <c r="M106" i="12"/>
  <c r="M119" i="33" s="1"/>
  <c r="L105" i="12"/>
  <c r="L118" i="33" s="1"/>
  <c r="K105" i="12"/>
  <c r="K118" i="33" s="1"/>
  <c r="J105" i="12"/>
  <c r="J118" i="33" s="1"/>
  <c r="I105" i="12"/>
  <c r="I118" i="33" s="1"/>
  <c r="H105" i="12"/>
  <c r="H118" i="33" s="1"/>
  <c r="G105" i="12"/>
  <c r="G118" i="33" s="1"/>
  <c r="F105" i="12"/>
  <c r="F118" i="33" s="1"/>
  <c r="E105" i="12"/>
  <c r="M104" i="12"/>
  <c r="M117" i="33" s="1"/>
  <c r="M103" i="12"/>
  <c r="M116" i="33" s="1"/>
  <c r="M102" i="12"/>
  <c r="M115" i="33" s="1"/>
  <c r="M101" i="12"/>
  <c r="M114" i="33" s="1"/>
  <c r="M100" i="12"/>
  <c r="M113" i="33" s="1"/>
  <c r="M99" i="12"/>
  <c r="M112" i="33" s="1"/>
  <c r="M98" i="12"/>
  <c r="M111" i="33" s="1"/>
  <c r="M97" i="12"/>
  <c r="M110" i="33" s="1"/>
  <c r="M96" i="12"/>
  <c r="M109" i="33" s="1"/>
  <c r="M95" i="12"/>
  <c r="M108" i="33" s="1"/>
  <c r="M94" i="12"/>
  <c r="M107" i="33" s="1"/>
  <c r="L93" i="12"/>
  <c r="L106" i="33" s="1"/>
  <c r="K93" i="12"/>
  <c r="K106" i="33" s="1"/>
  <c r="J93" i="12"/>
  <c r="J106" i="33" s="1"/>
  <c r="I93" i="12"/>
  <c r="I106" i="33" s="1"/>
  <c r="H93" i="12"/>
  <c r="H106" i="33" s="1"/>
  <c r="G93" i="12"/>
  <c r="G106" i="33" s="1"/>
  <c r="F93" i="12"/>
  <c r="F106" i="33" s="1"/>
  <c r="E93" i="12"/>
  <c r="M92" i="12"/>
  <c r="M105" i="33" s="1"/>
  <c r="M91" i="12"/>
  <c r="M104" i="33" s="1"/>
  <c r="M89" i="12"/>
  <c r="M102" i="33" s="1"/>
  <c r="M88" i="12"/>
  <c r="M101" i="33" s="1"/>
  <c r="M87" i="12"/>
  <c r="M100" i="33" s="1"/>
  <c r="M86" i="12"/>
  <c r="M99" i="33" s="1"/>
  <c r="M85" i="12"/>
  <c r="M98" i="33" s="1"/>
  <c r="M84" i="12"/>
  <c r="M97" i="33" s="1"/>
  <c r="M83" i="12"/>
  <c r="M96" i="33" s="1"/>
  <c r="M82" i="12"/>
  <c r="M95" i="33" s="1"/>
  <c r="M81" i="12"/>
  <c r="M94" i="33" s="1"/>
  <c r="M80" i="12"/>
  <c r="M93" i="33" s="1"/>
  <c r="L79" i="12"/>
  <c r="L92" i="33" s="1"/>
  <c r="K79" i="12"/>
  <c r="K92" i="33" s="1"/>
  <c r="J79" i="12"/>
  <c r="J92" i="33" s="1"/>
  <c r="I79" i="12"/>
  <c r="I92" i="33" s="1"/>
  <c r="H79" i="12"/>
  <c r="H92" i="33" s="1"/>
  <c r="G79" i="12"/>
  <c r="G92" i="33" s="1"/>
  <c r="F79" i="12"/>
  <c r="F92" i="33" s="1"/>
  <c r="E79" i="12"/>
  <c r="M78" i="12"/>
  <c r="M91" i="33" s="1"/>
  <c r="M77" i="12"/>
  <c r="M90" i="33" s="1"/>
  <c r="M76" i="12"/>
  <c r="M89" i="33" s="1"/>
  <c r="M75" i="12"/>
  <c r="M88" i="33" s="1"/>
  <c r="M87" i="33"/>
  <c r="M86" i="33"/>
  <c r="M74" i="12"/>
  <c r="M85" i="33" s="1"/>
  <c r="M73" i="12"/>
  <c r="M84" i="33" s="1"/>
  <c r="M72" i="12"/>
  <c r="M83" i="33" s="1"/>
  <c r="M82" i="33"/>
  <c r="L71" i="12"/>
  <c r="L81" i="33" s="1"/>
  <c r="K71" i="12"/>
  <c r="K81" i="33" s="1"/>
  <c r="J71" i="12"/>
  <c r="J81" i="33" s="1"/>
  <c r="I71" i="12"/>
  <c r="I81" i="33" s="1"/>
  <c r="H71" i="12"/>
  <c r="H81" i="33" s="1"/>
  <c r="G71" i="12"/>
  <c r="G81" i="33" s="1"/>
  <c r="F71" i="12"/>
  <c r="F81" i="33" s="1"/>
  <c r="E71" i="12"/>
  <c r="E81" i="33" s="1"/>
  <c r="M70" i="12"/>
  <c r="M80" i="33" s="1"/>
  <c r="M69" i="12"/>
  <c r="M79" i="33" s="1"/>
  <c r="M68" i="12"/>
  <c r="M78" i="33" s="1"/>
  <c r="M67" i="12"/>
  <c r="M77" i="33" s="1"/>
  <c r="M66" i="12"/>
  <c r="M76" i="33" s="1"/>
  <c r="M65" i="12"/>
  <c r="M75" i="33" s="1"/>
  <c r="M64" i="12"/>
  <c r="M74" i="33" s="1"/>
  <c r="M63" i="12"/>
  <c r="M73" i="33" s="1"/>
  <c r="M62" i="12"/>
  <c r="M72" i="33" s="1"/>
  <c r="L61" i="12"/>
  <c r="L71" i="33" s="1"/>
  <c r="K61" i="12"/>
  <c r="K71" i="33" s="1"/>
  <c r="J61" i="12"/>
  <c r="J71" i="33" s="1"/>
  <c r="I61" i="12"/>
  <c r="I71" i="33" s="1"/>
  <c r="H61" i="12"/>
  <c r="H71" i="33" s="1"/>
  <c r="G61" i="12"/>
  <c r="G71" i="33" s="1"/>
  <c r="F61" i="12"/>
  <c r="F71" i="33" s="1"/>
  <c r="E61" i="12"/>
  <c r="E71" i="33" s="1"/>
  <c r="M60" i="12"/>
  <c r="M70" i="33" s="1"/>
  <c r="M59" i="12"/>
  <c r="M69" i="33" s="1"/>
  <c r="M58" i="12"/>
  <c r="M68" i="33" s="1"/>
  <c r="M67" i="33"/>
  <c r="M66" i="33"/>
  <c r="L57" i="12"/>
  <c r="L65" i="33" s="1"/>
  <c r="K57" i="12"/>
  <c r="K65" i="33" s="1"/>
  <c r="J57" i="12"/>
  <c r="J65" i="33" s="1"/>
  <c r="I57" i="12"/>
  <c r="I65" i="33" s="1"/>
  <c r="H57" i="12"/>
  <c r="H65" i="33" s="1"/>
  <c r="G57" i="12"/>
  <c r="G65" i="33" s="1"/>
  <c r="F57" i="12"/>
  <c r="F65" i="33" s="1"/>
  <c r="E57" i="12"/>
  <c r="E65" i="33" s="1"/>
  <c r="M56" i="12"/>
  <c r="M64" i="33" s="1"/>
  <c r="M55" i="12"/>
  <c r="M63" i="33" s="1"/>
  <c r="M54" i="12"/>
  <c r="M62" i="33" s="1"/>
  <c r="M53" i="12"/>
  <c r="M61" i="33" s="1"/>
  <c r="M52" i="12"/>
  <c r="M60" i="33" s="1"/>
  <c r="M51" i="12"/>
  <c r="M59" i="33" s="1"/>
  <c r="M50" i="12"/>
  <c r="M58" i="33" s="1"/>
  <c r="M49" i="12"/>
  <c r="M57" i="33" s="1"/>
  <c r="M48" i="12"/>
  <c r="M56" i="33" s="1"/>
  <c r="M47" i="12"/>
  <c r="M55" i="33" s="1"/>
  <c r="M46" i="12"/>
  <c r="M54" i="33" s="1"/>
  <c r="M45" i="12"/>
  <c r="M53" i="33" s="1"/>
  <c r="M52" i="33"/>
  <c r="M44" i="12"/>
  <c r="M51" i="33" s="1"/>
  <c r="M42" i="12"/>
  <c r="M49" i="33" s="1"/>
  <c r="M48" i="33"/>
  <c r="M47" i="33"/>
  <c r="M46" i="33"/>
  <c r="M41" i="12"/>
  <c r="M45" i="33" s="1"/>
  <c r="M40" i="12"/>
  <c r="M44" i="33" s="1"/>
  <c r="M39" i="12"/>
  <c r="M43" i="33" s="1"/>
  <c r="M38" i="12"/>
  <c r="M42" i="33" s="1"/>
  <c r="M37" i="12"/>
  <c r="M41" i="33" s="1"/>
  <c r="M36" i="12"/>
  <c r="M40" i="33" s="1"/>
  <c r="M35" i="12"/>
  <c r="M39" i="33" s="1"/>
  <c r="M34" i="12"/>
  <c r="M38" i="33" s="1"/>
  <c r="M37" i="33"/>
  <c r="M36" i="33"/>
  <c r="M35" i="33"/>
  <c r="M33" i="12"/>
  <c r="M33" i="33" s="1"/>
  <c r="M32" i="12"/>
  <c r="M32" i="33" s="1"/>
  <c r="M31" i="12"/>
  <c r="M31" i="33" s="1"/>
  <c r="M30" i="12"/>
  <c r="M30" i="33" s="1"/>
  <c r="M29" i="12"/>
  <c r="M29" i="33" s="1"/>
  <c r="M28" i="12"/>
  <c r="M28" i="33" s="1"/>
  <c r="M27" i="12"/>
  <c r="M27" i="33" s="1"/>
  <c r="M26" i="12"/>
  <c r="M26" i="33" s="1"/>
  <c r="M25" i="12"/>
  <c r="M25" i="33" s="1"/>
  <c r="M24" i="12"/>
  <c r="M24" i="33" s="1"/>
  <c r="M23" i="12"/>
  <c r="M23" i="33" s="1"/>
  <c r="M22" i="12"/>
  <c r="M22" i="33" s="1"/>
  <c r="M21" i="12"/>
  <c r="M21" i="33" s="1"/>
  <c r="M20" i="12"/>
  <c r="M20" i="33" s="1"/>
  <c r="M19" i="12"/>
  <c r="M19" i="33" s="1"/>
  <c r="M18" i="12"/>
  <c r="M18" i="33" s="1"/>
  <c r="M17" i="12"/>
  <c r="M17" i="33" s="1"/>
  <c r="M16" i="12"/>
  <c r="M16" i="33" s="1"/>
  <c r="M15" i="12"/>
  <c r="M15" i="33" s="1"/>
  <c r="M14" i="12"/>
  <c r="M14" i="33" s="1"/>
  <c r="M13" i="12"/>
  <c r="M13" i="33" s="1"/>
  <c r="M12" i="12"/>
  <c r="M12" i="33" s="1"/>
  <c r="M11" i="12"/>
  <c r="M11" i="33" s="1"/>
  <c r="M10" i="12"/>
  <c r="M10" i="33" s="1"/>
  <c r="M9" i="12"/>
  <c r="M9" i="33" s="1"/>
  <c r="M8" i="12"/>
  <c r="M7" i="12"/>
  <c r="L6" i="12"/>
  <c r="K6" i="12"/>
  <c r="J6" i="12"/>
  <c r="I6" i="12"/>
  <c r="H6" i="12"/>
  <c r="G6" i="12"/>
  <c r="F6" i="12"/>
  <c r="E6" i="12"/>
  <c r="M227" i="11"/>
  <c r="M226" i="11"/>
  <c r="M225" i="11"/>
  <c r="M224" i="11"/>
  <c r="M223" i="11"/>
  <c r="M222" i="11"/>
  <c r="M221" i="11"/>
  <c r="M220" i="11"/>
  <c r="M219" i="11"/>
  <c r="M218" i="11"/>
  <c r="L217" i="11"/>
  <c r="K217" i="11"/>
  <c r="J217" i="11"/>
  <c r="I217" i="11"/>
  <c r="H217" i="11"/>
  <c r="G217" i="11"/>
  <c r="F217" i="11"/>
  <c r="E217" i="11"/>
  <c r="M217" i="11" s="1"/>
  <c r="M216" i="11"/>
  <c r="M215" i="11"/>
  <c r="M214" i="11"/>
  <c r="M213" i="11"/>
  <c r="L212" i="11"/>
  <c r="K212" i="11"/>
  <c r="J212" i="11"/>
  <c r="I212" i="11"/>
  <c r="H212" i="11"/>
  <c r="G212" i="11"/>
  <c r="F212" i="11"/>
  <c r="E212" i="11"/>
  <c r="M212" i="11" s="1"/>
  <c r="M211" i="11"/>
  <c r="M210" i="11"/>
  <c r="M209" i="11"/>
  <c r="M208" i="11"/>
  <c r="M207" i="11"/>
  <c r="M206" i="11"/>
  <c r="M205" i="11"/>
  <c r="M204" i="11"/>
  <c r="M203" i="11"/>
  <c r="M202" i="11"/>
  <c r="M201" i="11"/>
  <c r="L200" i="11"/>
  <c r="K200" i="11"/>
  <c r="J200" i="11"/>
  <c r="I200" i="11"/>
  <c r="H200" i="11"/>
  <c r="G200" i="11"/>
  <c r="F200" i="11"/>
  <c r="E200" i="11"/>
  <c r="M200" i="11" s="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L187" i="11"/>
  <c r="K187" i="11"/>
  <c r="J187" i="11"/>
  <c r="I187" i="11"/>
  <c r="H187" i="11"/>
  <c r="G187" i="11"/>
  <c r="F187" i="11"/>
  <c r="E187" i="11"/>
  <c r="M187" i="11" s="1"/>
  <c r="M186" i="11"/>
  <c r="M185" i="11"/>
  <c r="M184" i="11"/>
  <c r="M183" i="11"/>
  <c r="L182" i="11"/>
  <c r="K182" i="11"/>
  <c r="J182" i="11"/>
  <c r="I182" i="11"/>
  <c r="H182" i="11"/>
  <c r="G182" i="11"/>
  <c r="F182" i="11"/>
  <c r="E182" i="11"/>
  <c r="M182" i="11" s="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L161" i="11"/>
  <c r="K161" i="11"/>
  <c r="J161" i="11"/>
  <c r="I161" i="11"/>
  <c r="H161" i="11"/>
  <c r="G161" i="11"/>
  <c r="F161" i="11"/>
  <c r="E161" i="11"/>
  <c r="M161" i="11" s="1"/>
  <c r="M160" i="11"/>
  <c r="M159" i="11"/>
  <c r="M158" i="11"/>
  <c r="M157" i="11"/>
  <c r="M156" i="11"/>
  <c r="M155" i="11"/>
  <c r="M154" i="11"/>
  <c r="M153" i="11"/>
  <c r="L152" i="11"/>
  <c r="K152" i="11"/>
  <c r="J152" i="11"/>
  <c r="I152" i="11"/>
  <c r="H152" i="11"/>
  <c r="G152" i="11"/>
  <c r="F152" i="11"/>
  <c r="E152" i="11"/>
  <c r="M152" i="11" s="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L118" i="11"/>
  <c r="K118" i="11"/>
  <c r="J118" i="11"/>
  <c r="I118" i="11"/>
  <c r="H118" i="11"/>
  <c r="G118" i="11"/>
  <c r="F118" i="11"/>
  <c r="E118" i="11"/>
  <c r="M118" i="11" s="1"/>
  <c r="M117" i="11"/>
  <c r="M116" i="11"/>
  <c r="M115" i="11"/>
  <c r="M114" i="11"/>
  <c r="M113" i="11"/>
  <c r="M112" i="11"/>
  <c r="M111" i="11"/>
  <c r="M110" i="11"/>
  <c r="M109" i="11"/>
  <c r="M108" i="11"/>
  <c r="M107" i="11"/>
  <c r="L106" i="11"/>
  <c r="K106" i="11"/>
  <c r="J106" i="11"/>
  <c r="I106" i="11"/>
  <c r="H106" i="11"/>
  <c r="G106" i="11"/>
  <c r="F106" i="11"/>
  <c r="E106" i="11"/>
  <c r="M106" i="11" s="1"/>
  <c r="M105" i="11"/>
  <c r="M104" i="11"/>
  <c r="M102" i="11"/>
  <c r="M101" i="11"/>
  <c r="M100" i="11"/>
  <c r="M99" i="11"/>
  <c r="M98" i="11"/>
  <c r="M97" i="11"/>
  <c r="M96" i="11"/>
  <c r="M95" i="11"/>
  <c r="M94" i="11"/>
  <c r="M93" i="11"/>
  <c r="L92" i="11"/>
  <c r="K92" i="11"/>
  <c r="J92" i="11"/>
  <c r="I92" i="11"/>
  <c r="H92" i="11"/>
  <c r="G92" i="11"/>
  <c r="F92" i="11"/>
  <c r="E92" i="11"/>
  <c r="M92" i="11" s="1"/>
  <c r="M91" i="11"/>
  <c r="M90" i="11"/>
  <c r="M89" i="11"/>
  <c r="M88" i="11"/>
  <c r="M87" i="11"/>
  <c r="M86" i="11"/>
  <c r="M85" i="11"/>
  <c r="M84" i="11"/>
  <c r="M83" i="11"/>
  <c r="M82" i="11"/>
  <c r="L81" i="11"/>
  <c r="K81" i="11"/>
  <c r="J81" i="11"/>
  <c r="I81" i="11"/>
  <c r="H81" i="11"/>
  <c r="G81" i="11"/>
  <c r="F81" i="11"/>
  <c r="E81" i="11"/>
  <c r="M81" i="11" s="1"/>
  <c r="M80" i="11"/>
  <c r="M79" i="11"/>
  <c r="M78" i="11"/>
  <c r="M77" i="11"/>
  <c r="M76" i="11"/>
  <c r="M75" i="11"/>
  <c r="M74" i="11"/>
  <c r="M73" i="11"/>
  <c r="M72" i="11"/>
  <c r="L71" i="11"/>
  <c r="K71" i="11"/>
  <c r="J71" i="11"/>
  <c r="I71" i="11"/>
  <c r="H71" i="11"/>
  <c r="G71" i="11"/>
  <c r="F71" i="11"/>
  <c r="E71" i="11"/>
  <c r="M71" i="11" s="1"/>
  <c r="M70" i="11"/>
  <c r="M69" i="11"/>
  <c r="M68" i="11"/>
  <c r="M67" i="11"/>
  <c r="M66" i="11"/>
  <c r="L65" i="11"/>
  <c r="K65" i="11"/>
  <c r="J65" i="11"/>
  <c r="I65" i="11"/>
  <c r="H65" i="11"/>
  <c r="G65" i="11"/>
  <c r="F65" i="11"/>
  <c r="E65" i="11"/>
  <c r="M65" i="11" s="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L6" i="11"/>
  <c r="K6" i="11"/>
  <c r="J6" i="11"/>
  <c r="I6" i="11"/>
  <c r="H6" i="11"/>
  <c r="G6" i="11"/>
  <c r="F6" i="11"/>
  <c r="E6" i="11"/>
  <c r="M6" i="11" s="1"/>
  <c r="M227" i="10"/>
  <c r="M226" i="10"/>
  <c r="M225" i="10"/>
  <c r="M224" i="10"/>
  <c r="M223" i="10"/>
  <c r="M222" i="10"/>
  <c r="M221" i="10"/>
  <c r="M220" i="10"/>
  <c r="M219" i="10"/>
  <c r="M218" i="10"/>
  <c r="L217" i="10"/>
  <c r="K217" i="10"/>
  <c r="J217" i="10"/>
  <c r="I217" i="10"/>
  <c r="H217" i="10"/>
  <c r="G217" i="10"/>
  <c r="F217" i="10"/>
  <c r="E217" i="10"/>
  <c r="M217" i="10" s="1"/>
  <c r="M216" i="10"/>
  <c r="M215" i="10"/>
  <c r="M214" i="10"/>
  <c r="M213" i="10"/>
  <c r="L212" i="10"/>
  <c r="K212" i="10"/>
  <c r="J212" i="10"/>
  <c r="I212" i="10"/>
  <c r="H212" i="10"/>
  <c r="G212" i="10"/>
  <c r="F212" i="10"/>
  <c r="E212" i="10"/>
  <c r="M212" i="10" s="1"/>
  <c r="M211" i="10"/>
  <c r="M210" i="10"/>
  <c r="M209" i="10"/>
  <c r="M208" i="10"/>
  <c r="M207" i="10"/>
  <c r="M206" i="10"/>
  <c r="M205" i="10"/>
  <c r="M204" i="10"/>
  <c r="M203" i="10"/>
  <c r="M202" i="10"/>
  <c r="M201" i="10"/>
  <c r="L200" i="10"/>
  <c r="K200" i="10"/>
  <c r="J200" i="10"/>
  <c r="I200" i="10"/>
  <c r="H200" i="10"/>
  <c r="G200" i="10"/>
  <c r="F200" i="10"/>
  <c r="E200" i="10"/>
  <c r="M200" i="10" s="1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L187" i="10"/>
  <c r="K187" i="10"/>
  <c r="J187" i="10"/>
  <c r="I187" i="10"/>
  <c r="H187" i="10"/>
  <c r="G187" i="10"/>
  <c r="F187" i="10"/>
  <c r="E187" i="10"/>
  <c r="M187" i="10" s="1"/>
  <c r="M186" i="10"/>
  <c r="M185" i="10"/>
  <c r="M184" i="10"/>
  <c r="M183" i="10"/>
  <c r="L182" i="10"/>
  <c r="K182" i="10"/>
  <c r="J182" i="10"/>
  <c r="I182" i="10"/>
  <c r="H182" i="10"/>
  <c r="G182" i="10"/>
  <c r="F182" i="10"/>
  <c r="E182" i="10"/>
  <c r="M182" i="10" s="1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L161" i="10"/>
  <c r="K161" i="10"/>
  <c r="J161" i="10"/>
  <c r="I161" i="10"/>
  <c r="H161" i="10"/>
  <c r="G161" i="10"/>
  <c r="F161" i="10"/>
  <c r="E161" i="10"/>
  <c r="M161" i="10" s="1"/>
  <c r="M160" i="10"/>
  <c r="M159" i="10"/>
  <c r="M158" i="10"/>
  <c r="M157" i="10"/>
  <c r="M156" i="10"/>
  <c r="M155" i="10"/>
  <c r="M154" i="10"/>
  <c r="M153" i="10"/>
  <c r="L152" i="10"/>
  <c r="K152" i="10"/>
  <c r="J152" i="10"/>
  <c r="I152" i="10"/>
  <c r="H152" i="10"/>
  <c r="G152" i="10"/>
  <c r="F152" i="10"/>
  <c r="E152" i="10"/>
  <c r="M152" i="10" s="1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L118" i="10"/>
  <c r="K118" i="10"/>
  <c r="J118" i="10"/>
  <c r="I118" i="10"/>
  <c r="H118" i="10"/>
  <c r="G118" i="10"/>
  <c r="F118" i="10"/>
  <c r="E118" i="10"/>
  <c r="M118" i="10" s="1"/>
  <c r="M117" i="10"/>
  <c r="M116" i="10"/>
  <c r="M115" i="10"/>
  <c r="M114" i="10"/>
  <c r="M113" i="10"/>
  <c r="M112" i="10"/>
  <c r="M111" i="10"/>
  <c r="M110" i="10"/>
  <c r="M109" i="10"/>
  <c r="M108" i="10"/>
  <c r="M107" i="10"/>
  <c r="L106" i="10"/>
  <c r="K106" i="10"/>
  <c r="J106" i="10"/>
  <c r="I106" i="10"/>
  <c r="H106" i="10"/>
  <c r="G106" i="10"/>
  <c r="F106" i="10"/>
  <c r="E106" i="10"/>
  <c r="M106" i="10" s="1"/>
  <c r="M105" i="10"/>
  <c r="M104" i="10"/>
  <c r="M102" i="10"/>
  <c r="M101" i="10"/>
  <c r="M100" i="10"/>
  <c r="M99" i="10"/>
  <c r="M98" i="10"/>
  <c r="M97" i="10"/>
  <c r="M96" i="10"/>
  <c r="M95" i="10"/>
  <c r="M94" i="10"/>
  <c r="M93" i="10"/>
  <c r="L92" i="10"/>
  <c r="K92" i="10"/>
  <c r="J92" i="10"/>
  <c r="I92" i="10"/>
  <c r="H92" i="10"/>
  <c r="G92" i="10"/>
  <c r="F92" i="10"/>
  <c r="E92" i="10"/>
  <c r="M92" i="10" s="1"/>
  <c r="M91" i="10"/>
  <c r="M90" i="10"/>
  <c r="M89" i="10"/>
  <c r="M88" i="10"/>
  <c r="M87" i="10"/>
  <c r="M86" i="10"/>
  <c r="M85" i="10"/>
  <c r="M84" i="10"/>
  <c r="M83" i="10"/>
  <c r="M82" i="10"/>
  <c r="L81" i="10"/>
  <c r="K81" i="10"/>
  <c r="J81" i="10"/>
  <c r="I81" i="10"/>
  <c r="H81" i="10"/>
  <c r="G81" i="10"/>
  <c r="F81" i="10"/>
  <c r="E81" i="10"/>
  <c r="M81" i="10" s="1"/>
  <c r="M80" i="10"/>
  <c r="M79" i="10"/>
  <c r="M78" i="10"/>
  <c r="M77" i="10"/>
  <c r="M76" i="10"/>
  <c r="M75" i="10"/>
  <c r="M74" i="10"/>
  <c r="M73" i="10"/>
  <c r="M72" i="10"/>
  <c r="L71" i="10"/>
  <c r="K71" i="10"/>
  <c r="J71" i="10"/>
  <c r="I71" i="10"/>
  <c r="H71" i="10"/>
  <c r="G71" i="10"/>
  <c r="F71" i="10"/>
  <c r="E71" i="10"/>
  <c r="M71" i="10" s="1"/>
  <c r="M70" i="10"/>
  <c r="M69" i="10"/>
  <c r="M68" i="10"/>
  <c r="M67" i="10"/>
  <c r="M66" i="10"/>
  <c r="L65" i="10"/>
  <c r="K65" i="10"/>
  <c r="J65" i="10"/>
  <c r="I65" i="10"/>
  <c r="H65" i="10"/>
  <c r="G65" i="10"/>
  <c r="F65" i="10"/>
  <c r="E65" i="10"/>
  <c r="M65" i="10" s="1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L6" i="10"/>
  <c r="K6" i="10"/>
  <c r="J6" i="10"/>
  <c r="I6" i="10"/>
  <c r="H6" i="10"/>
  <c r="G6" i="10"/>
  <c r="F6" i="10"/>
  <c r="E6" i="10"/>
  <c r="M6" i="10" s="1"/>
  <c r="M227" i="9"/>
  <c r="M226" i="9"/>
  <c r="M225" i="9"/>
  <c r="M224" i="9"/>
  <c r="M223" i="9"/>
  <c r="M222" i="9"/>
  <c r="M221" i="9"/>
  <c r="M220" i="9"/>
  <c r="M219" i="9"/>
  <c r="M218" i="9"/>
  <c r="L217" i="9"/>
  <c r="K217" i="9"/>
  <c r="J217" i="9"/>
  <c r="I217" i="9"/>
  <c r="H217" i="9"/>
  <c r="G217" i="9"/>
  <c r="F217" i="9"/>
  <c r="E217" i="9"/>
  <c r="M217" i="9" s="1"/>
  <c r="M216" i="9"/>
  <c r="M215" i="9"/>
  <c r="M214" i="9"/>
  <c r="M213" i="9"/>
  <c r="L212" i="9"/>
  <c r="K212" i="9"/>
  <c r="J212" i="9"/>
  <c r="I212" i="9"/>
  <c r="H212" i="9"/>
  <c r="G212" i="9"/>
  <c r="F212" i="9"/>
  <c r="E212" i="9"/>
  <c r="M212" i="9" s="1"/>
  <c r="M211" i="9"/>
  <c r="M210" i="9"/>
  <c r="M209" i="9"/>
  <c r="M208" i="9"/>
  <c r="M207" i="9"/>
  <c r="M206" i="9"/>
  <c r="M205" i="9"/>
  <c r="M204" i="9"/>
  <c r="M203" i="9"/>
  <c r="M202" i="9"/>
  <c r="M201" i="9"/>
  <c r="L200" i="9"/>
  <c r="K200" i="9"/>
  <c r="J200" i="9"/>
  <c r="I200" i="9"/>
  <c r="H200" i="9"/>
  <c r="G200" i="9"/>
  <c r="F200" i="9"/>
  <c r="E200" i="9"/>
  <c r="M200" i="9" s="1"/>
  <c r="M199" i="9"/>
  <c r="M198" i="9"/>
  <c r="M197" i="9"/>
  <c r="M196" i="9"/>
  <c r="M195" i="9"/>
  <c r="M194" i="9"/>
  <c r="M193" i="9"/>
  <c r="M192" i="9"/>
  <c r="M191" i="9"/>
  <c r="M190" i="9"/>
  <c r="M189" i="9"/>
  <c r="M188" i="9"/>
  <c r="L187" i="9"/>
  <c r="K187" i="9"/>
  <c r="J187" i="9"/>
  <c r="I187" i="9"/>
  <c r="H187" i="9"/>
  <c r="G187" i="9"/>
  <c r="F187" i="9"/>
  <c r="E187" i="9"/>
  <c r="M187" i="9" s="1"/>
  <c r="M186" i="9"/>
  <c r="M185" i="9"/>
  <c r="M184" i="9"/>
  <c r="M183" i="9"/>
  <c r="L182" i="9"/>
  <c r="K182" i="9"/>
  <c r="J182" i="9"/>
  <c r="I182" i="9"/>
  <c r="H182" i="9"/>
  <c r="G182" i="9"/>
  <c r="F182" i="9"/>
  <c r="E182" i="9"/>
  <c r="M182" i="9" s="1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L161" i="9"/>
  <c r="K161" i="9"/>
  <c r="J161" i="9"/>
  <c r="I161" i="9"/>
  <c r="H161" i="9"/>
  <c r="G161" i="9"/>
  <c r="F161" i="9"/>
  <c r="E161" i="9"/>
  <c r="M161" i="9" s="1"/>
  <c r="M160" i="9"/>
  <c r="M159" i="9"/>
  <c r="M158" i="9"/>
  <c r="M157" i="9"/>
  <c r="M156" i="9"/>
  <c r="M155" i="9"/>
  <c r="M154" i="9"/>
  <c r="M153" i="9"/>
  <c r="L152" i="9"/>
  <c r="K152" i="9"/>
  <c r="J152" i="9"/>
  <c r="I152" i="9"/>
  <c r="H152" i="9"/>
  <c r="G152" i="9"/>
  <c r="F152" i="9"/>
  <c r="E152" i="9"/>
  <c r="M152" i="9" s="1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L118" i="9"/>
  <c r="K118" i="9"/>
  <c r="J118" i="9"/>
  <c r="I118" i="9"/>
  <c r="H118" i="9"/>
  <c r="G118" i="9"/>
  <c r="F118" i="9"/>
  <c r="E118" i="9"/>
  <c r="M118" i="9" s="1"/>
  <c r="M117" i="9"/>
  <c r="M116" i="9"/>
  <c r="M115" i="9"/>
  <c r="M114" i="9"/>
  <c r="M113" i="9"/>
  <c r="M112" i="9"/>
  <c r="M111" i="9"/>
  <c r="M110" i="9"/>
  <c r="M109" i="9"/>
  <c r="M108" i="9"/>
  <c r="M107" i="9"/>
  <c r="L106" i="9"/>
  <c r="K106" i="9"/>
  <c r="J106" i="9"/>
  <c r="I106" i="9"/>
  <c r="H106" i="9"/>
  <c r="G106" i="9"/>
  <c r="F106" i="9"/>
  <c r="E106" i="9"/>
  <c r="M106" i="9" s="1"/>
  <c r="M105" i="9"/>
  <c r="M104" i="9"/>
  <c r="M102" i="9"/>
  <c r="M101" i="9"/>
  <c r="M100" i="9"/>
  <c r="M99" i="9"/>
  <c r="M98" i="9"/>
  <c r="M97" i="9"/>
  <c r="M96" i="9"/>
  <c r="M95" i="9"/>
  <c r="M94" i="9"/>
  <c r="M93" i="9"/>
  <c r="L92" i="9"/>
  <c r="K92" i="9"/>
  <c r="J92" i="9"/>
  <c r="I92" i="9"/>
  <c r="H92" i="9"/>
  <c r="G92" i="9"/>
  <c r="F92" i="9"/>
  <c r="E92" i="9"/>
  <c r="M92" i="9" s="1"/>
  <c r="M91" i="9"/>
  <c r="M90" i="9"/>
  <c r="M89" i="9"/>
  <c r="M88" i="9"/>
  <c r="M87" i="9"/>
  <c r="M86" i="9"/>
  <c r="M85" i="9"/>
  <c r="M84" i="9"/>
  <c r="M83" i="9"/>
  <c r="M82" i="9"/>
  <c r="L81" i="9"/>
  <c r="K81" i="9"/>
  <c r="J81" i="9"/>
  <c r="I81" i="9"/>
  <c r="H81" i="9"/>
  <c r="G81" i="9"/>
  <c r="F81" i="9"/>
  <c r="E81" i="9"/>
  <c r="M81" i="9" s="1"/>
  <c r="M80" i="9"/>
  <c r="M79" i="9"/>
  <c r="M78" i="9"/>
  <c r="M77" i="9"/>
  <c r="M76" i="9"/>
  <c r="M75" i="9"/>
  <c r="M74" i="9"/>
  <c r="M73" i="9"/>
  <c r="M72" i="9"/>
  <c r="L71" i="9"/>
  <c r="K71" i="9"/>
  <c r="J71" i="9"/>
  <c r="I71" i="9"/>
  <c r="H71" i="9"/>
  <c r="G71" i="9"/>
  <c r="F71" i="9"/>
  <c r="E71" i="9"/>
  <c r="M71" i="9" s="1"/>
  <c r="M70" i="9"/>
  <c r="M69" i="9"/>
  <c r="M68" i="9"/>
  <c r="M67" i="9"/>
  <c r="M66" i="9"/>
  <c r="L65" i="9"/>
  <c r="K65" i="9"/>
  <c r="J65" i="9"/>
  <c r="I65" i="9"/>
  <c r="H65" i="9"/>
  <c r="G65" i="9"/>
  <c r="F65" i="9"/>
  <c r="E65" i="9"/>
  <c r="M65" i="9" s="1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L6" i="9"/>
  <c r="K6" i="9"/>
  <c r="J6" i="9"/>
  <c r="I6" i="9"/>
  <c r="H6" i="9"/>
  <c r="G6" i="9"/>
  <c r="F6" i="9"/>
  <c r="E6" i="9"/>
  <c r="M6" i="9" s="1"/>
  <c r="M227" i="8"/>
  <c r="M226" i="8"/>
  <c r="M225" i="8"/>
  <c r="M224" i="8"/>
  <c r="M223" i="8"/>
  <c r="M222" i="8"/>
  <c r="M221" i="8"/>
  <c r="M220" i="8"/>
  <c r="M219" i="8"/>
  <c r="M218" i="8"/>
  <c r="L217" i="8"/>
  <c r="K217" i="8"/>
  <c r="J217" i="8"/>
  <c r="I217" i="8"/>
  <c r="H217" i="8"/>
  <c r="G217" i="8"/>
  <c r="F217" i="8"/>
  <c r="E217" i="8"/>
  <c r="M217" i="8" s="1"/>
  <c r="M216" i="8"/>
  <c r="M215" i="8"/>
  <c r="M214" i="8"/>
  <c r="M213" i="8"/>
  <c r="L212" i="8"/>
  <c r="K212" i="8"/>
  <c r="J212" i="8"/>
  <c r="I212" i="8"/>
  <c r="H212" i="8"/>
  <c r="G212" i="8"/>
  <c r="F212" i="8"/>
  <c r="E212" i="8"/>
  <c r="M212" i="8" s="1"/>
  <c r="M211" i="8"/>
  <c r="M210" i="8"/>
  <c r="M209" i="8"/>
  <c r="M208" i="8"/>
  <c r="M207" i="8"/>
  <c r="M206" i="8"/>
  <c r="M205" i="8"/>
  <c r="M204" i="8"/>
  <c r="M203" i="8"/>
  <c r="M202" i="8"/>
  <c r="M201" i="8"/>
  <c r="L200" i="8"/>
  <c r="K200" i="8"/>
  <c r="J200" i="8"/>
  <c r="I200" i="8"/>
  <c r="H200" i="8"/>
  <c r="G200" i="8"/>
  <c r="F200" i="8"/>
  <c r="E200" i="8"/>
  <c r="M200" i="8" s="1"/>
  <c r="M199" i="8"/>
  <c r="M198" i="8"/>
  <c r="M197" i="8"/>
  <c r="M196" i="8"/>
  <c r="M195" i="8"/>
  <c r="M194" i="8"/>
  <c r="M193" i="8"/>
  <c r="M192" i="8"/>
  <c r="M191" i="8"/>
  <c r="M190" i="8"/>
  <c r="M189" i="8"/>
  <c r="M188" i="8"/>
  <c r="L187" i="8"/>
  <c r="K187" i="8"/>
  <c r="J187" i="8"/>
  <c r="I187" i="8"/>
  <c r="H187" i="8"/>
  <c r="G187" i="8"/>
  <c r="F187" i="8"/>
  <c r="E187" i="8"/>
  <c r="M187" i="8" s="1"/>
  <c r="M186" i="8"/>
  <c r="M185" i="8"/>
  <c r="M184" i="8"/>
  <c r="M183" i="8"/>
  <c r="L182" i="8"/>
  <c r="K182" i="8"/>
  <c r="J182" i="8"/>
  <c r="I182" i="8"/>
  <c r="H182" i="8"/>
  <c r="G182" i="8"/>
  <c r="F182" i="8"/>
  <c r="E182" i="8"/>
  <c r="M182" i="8" s="1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L161" i="8"/>
  <c r="K161" i="8"/>
  <c r="J161" i="8"/>
  <c r="I161" i="8"/>
  <c r="H161" i="8"/>
  <c r="G161" i="8"/>
  <c r="F161" i="8"/>
  <c r="E161" i="8"/>
  <c r="M161" i="8" s="1"/>
  <c r="M160" i="8"/>
  <c r="M159" i="8"/>
  <c r="M158" i="8"/>
  <c r="M157" i="8"/>
  <c r="M156" i="8"/>
  <c r="M155" i="8"/>
  <c r="M154" i="8"/>
  <c r="M153" i="8"/>
  <c r="L152" i="8"/>
  <c r="K152" i="8"/>
  <c r="J152" i="8"/>
  <c r="I152" i="8"/>
  <c r="H152" i="8"/>
  <c r="G152" i="8"/>
  <c r="F152" i="8"/>
  <c r="E152" i="8"/>
  <c r="M152" i="8" s="1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L118" i="8"/>
  <c r="K118" i="8"/>
  <c r="J118" i="8"/>
  <c r="I118" i="8"/>
  <c r="H118" i="8"/>
  <c r="G118" i="8"/>
  <c r="F118" i="8"/>
  <c r="E118" i="8"/>
  <c r="M118" i="8" s="1"/>
  <c r="M117" i="8"/>
  <c r="M116" i="8"/>
  <c r="M115" i="8"/>
  <c r="M114" i="8"/>
  <c r="M113" i="8"/>
  <c r="M112" i="8"/>
  <c r="M111" i="8"/>
  <c r="M110" i="8"/>
  <c r="M109" i="8"/>
  <c r="M108" i="8"/>
  <c r="M107" i="8"/>
  <c r="L106" i="8"/>
  <c r="K106" i="8"/>
  <c r="J106" i="8"/>
  <c r="I106" i="8"/>
  <c r="H106" i="8"/>
  <c r="G106" i="8"/>
  <c r="F106" i="8"/>
  <c r="E106" i="8"/>
  <c r="M106" i="8" s="1"/>
  <c r="M105" i="8"/>
  <c r="M104" i="8"/>
  <c r="M102" i="8"/>
  <c r="M101" i="8"/>
  <c r="M100" i="8"/>
  <c r="M99" i="8"/>
  <c r="M98" i="8"/>
  <c r="M97" i="8"/>
  <c r="M96" i="8"/>
  <c r="M95" i="8"/>
  <c r="M94" i="8"/>
  <c r="M93" i="8"/>
  <c r="L92" i="8"/>
  <c r="K92" i="8"/>
  <c r="J92" i="8"/>
  <c r="I92" i="8"/>
  <c r="H92" i="8"/>
  <c r="G92" i="8"/>
  <c r="F92" i="8"/>
  <c r="E92" i="8"/>
  <c r="M92" i="8" s="1"/>
  <c r="M91" i="8"/>
  <c r="M90" i="8"/>
  <c r="M89" i="8"/>
  <c r="M88" i="8"/>
  <c r="M87" i="8"/>
  <c r="M86" i="8"/>
  <c r="M85" i="8"/>
  <c r="M84" i="8"/>
  <c r="M83" i="8"/>
  <c r="M82" i="8"/>
  <c r="L81" i="8"/>
  <c r="K81" i="8"/>
  <c r="J81" i="8"/>
  <c r="I81" i="8"/>
  <c r="H81" i="8"/>
  <c r="G81" i="8"/>
  <c r="F81" i="8"/>
  <c r="E81" i="8"/>
  <c r="M81" i="8" s="1"/>
  <c r="M80" i="8"/>
  <c r="M79" i="8"/>
  <c r="M78" i="8"/>
  <c r="M77" i="8"/>
  <c r="M76" i="8"/>
  <c r="M75" i="8"/>
  <c r="M74" i="8"/>
  <c r="M73" i="8"/>
  <c r="M72" i="8"/>
  <c r="L71" i="8"/>
  <c r="K71" i="8"/>
  <c r="J71" i="8"/>
  <c r="I71" i="8"/>
  <c r="H71" i="8"/>
  <c r="G71" i="8"/>
  <c r="F71" i="8"/>
  <c r="E71" i="8"/>
  <c r="M71" i="8" s="1"/>
  <c r="M70" i="8"/>
  <c r="M69" i="8"/>
  <c r="M68" i="8"/>
  <c r="M67" i="8"/>
  <c r="M66" i="8"/>
  <c r="L65" i="8"/>
  <c r="K65" i="8"/>
  <c r="J65" i="8"/>
  <c r="I65" i="8"/>
  <c r="H65" i="8"/>
  <c r="G65" i="8"/>
  <c r="F65" i="8"/>
  <c r="E65" i="8"/>
  <c r="M65" i="8" s="1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L6" i="8"/>
  <c r="K6" i="8"/>
  <c r="J6" i="8"/>
  <c r="I6" i="8"/>
  <c r="H6" i="8"/>
  <c r="G6" i="8"/>
  <c r="F6" i="8"/>
  <c r="E6" i="8"/>
  <c r="M6" i="8" s="1"/>
  <c r="M227" i="7"/>
  <c r="M226" i="7"/>
  <c r="M225" i="7"/>
  <c r="M224" i="7"/>
  <c r="M223" i="7"/>
  <c r="M222" i="7"/>
  <c r="M221" i="7"/>
  <c r="M220" i="7"/>
  <c r="M219" i="7"/>
  <c r="M218" i="7"/>
  <c r="L217" i="7"/>
  <c r="K217" i="7"/>
  <c r="J217" i="7"/>
  <c r="I217" i="7"/>
  <c r="H217" i="7"/>
  <c r="G217" i="7"/>
  <c r="F217" i="7"/>
  <c r="E217" i="7"/>
  <c r="M217" i="7" s="1"/>
  <c r="M216" i="7"/>
  <c r="M215" i="7"/>
  <c r="M214" i="7"/>
  <c r="M213" i="7"/>
  <c r="L212" i="7"/>
  <c r="K212" i="7"/>
  <c r="J212" i="7"/>
  <c r="I212" i="7"/>
  <c r="H212" i="7"/>
  <c r="G212" i="7"/>
  <c r="F212" i="7"/>
  <c r="E212" i="7"/>
  <c r="M212" i="7" s="1"/>
  <c r="M211" i="7"/>
  <c r="M210" i="7"/>
  <c r="M209" i="7"/>
  <c r="M208" i="7"/>
  <c r="M207" i="7"/>
  <c r="M206" i="7"/>
  <c r="M205" i="7"/>
  <c r="M204" i="7"/>
  <c r="M203" i="7"/>
  <c r="M202" i="7"/>
  <c r="M201" i="7"/>
  <c r="L200" i="7"/>
  <c r="K200" i="7"/>
  <c r="J200" i="7"/>
  <c r="I200" i="7"/>
  <c r="H200" i="7"/>
  <c r="G200" i="7"/>
  <c r="F200" i="7"/>
  <c r="E200" i="7"/>
  <c r="M200" i="7" s="1"/>
  <c r="M199" i="7"/>
  <c r="M198" i="7"/>
  <c r="M197" i="7"/>
  <c r="M196" i="7"/>
  <c r="M195" i="7"/>
  <c r="M194" i="7"/>
  <c r="M193" i="7"/>
  <c r="M192" i="7"/>
  <c r="M191" i="7"/>
  <c r="M190" i="7"/>
  <c r="M189" i="7"/>
  <c r="M188" i="7"/>
  <c r="L187" i="7"/>
  <c r="K187" i="7"/>
  <c r="J187" i="7"/>
  <c r="I187" i="7"/>
  <c r="H187" i="7"/>
  <c r="G187" i="7"/>
  <c r="F187" i="7"/>
  <c r="E187" i="7"/>
  <c r="M187" i="7" s="1"/>
  <c r="M186" i="7"/>
  <c r="M185" i="7"/>
  <c r="M184" i="7"/>
  <c r="M183" i="7"/>
  <c r="L182" i="7"/>
  <c r="K182" i="7"/>
  <c r="J182" i="7"/>
  <c r="I182" i="7"/>
  <c r="H182" i="7"/>
  <c r="G182" i="7"/>
  <c r="F182" i="7"/>
  <c r="E182" i="7"/>
  <c r="M182" i="7" s="1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L161" i="7"/>
  <c r="K161" i="7"/>
  <c r="J161" i="7"/>
  <c r="I161" i="7"/>
  <c r="H161" i="7"/>
  <c r="G161" i="7"/>
  <c r="F161" i="7"/>
  <c r="E161" i="7"/>
  <c r="M161" i="7" s="1"/>
  <c r="M160" i="7"/>
  <c r="M159" i="7"/>
  <c r="M158" i="7"/>
  <c r="M157" i="7"/>
  <c r="M156" i="7"/>
  <c r="M155" i="7"/>
  <c r="M154" i="7"/>
  <c r="M153" i="7"/>
  <c r="L152" i="7"/>
  <c r="K152" i="7"/>
  <c r="J152" i="7"/>
  <c r="I152" i="7"/>
  <c r="H152" i="7"/>
  <c r="G152" i="7"/>
  <c r="F152" i="7"/>
  <c r="E152" i="7"/>
  <c r="M152" i="7" s="1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L118" i="7"/>
  <c r="K118" i="7"/>
  <c r="J118" i="7"/>
  <c r="I118" i="7"/>
  <c r="H118" i="7"/>
  <c r="G118" i="7"/>
  <c r="F118" i="7"/>
  <c r="E118" i="7"/>
  <c r="M118" i="7" s="1"/>
  <c r="M117" i="7"/>
  <c r="M116" i="7"/>
  <c r="M115" i="7"/>
  <c r="M114" i="7"/>
  <c r="M113" i="7"/>
  <c r="M112" i="7"/>
  <c r="M111" i="7"/>
  <c r="M110" i="7"/>
  <c r="M109" i="7"/>
  <c r="M108" i="7"/>
  <c r="M107" i="7"/>
  <c r="L106" i="7"/>
  <c r="K106" i="7"/>
  <c r="J106" i="7"/>
  <c r="I106" i="7"/>
  <c r="H106" i="7"/>
  <c r="G106" i="7"/>
  <c r="F106" i="7"/>
  <c r="E106" i="7"/>
  <c r="M106" i="7" s="1"/>
  <c r="M105" i="7"/>
  <c r="M104" i="7"/>
  <c r="M102" i="7"/>
  <c r="M101" i="7"/>
  <c r="M100" i="7"/>
  <c r="M99" i="7"/>
  <c r="M98" i="7"/>
  <c r="M97" i="7"/>
  <c r="M96" i="7"/>
  <c r="M95" i="7"/>
  <c r="M94" i="7"/>
  <c r="M93" i="7"/>
  <c r="L92" i="7"/>
  <c r="K92" i="7"/>
  <c r="J92" i="7"/>
  <c r="I92" i="7"/>
  <c r="H92" i="7"/>
  <c r="G92" i="7"/>
  <c r="F92" i="7"/>
  <c r="E92" i="7"/>
  <c r="M92" i="7" s="1"/>
  <c r="M91" i="7"/>
  <c r="M90" i="7"/>
  <c r="M89" i="7"/>
  <c r="M88" i="7"/>
  <c r="M87" i="7"/>
  <c r="M86" i="7"/>
  <c r="M85" i="7"/>
  <c r="M84" i="7"/>
  <c r="M83" i="7"/>
  <c r="M82" i="7"/>
  <c r="L81" i="7"/>
  <c r="K81" i="7"/>
  <c r="J81" i="7"/>
  <c r="I81" i="7"/>
  <c r="H81" i="7"/>
  <c r="G81" i="7"/>
  <c r="F81" i="7"/>
  <c r="E81" i="7"/>
  <c r="M81" i="7" s="1"/>
  <c r="M80" i="7"/>
  <c r="M79" i="7"/>
  <c r="M78" i="7"/>
  <c r="M77" i="7"/>
  <c r="M76" i="7"/>
  <c r="M75" i="7"/>
  <c r="M74" i="7"/>
  <c r="M73" i="7"/>
  <c r="M72" i="7"/>
  <c r="L71" i="7"/>
  <c r="K71" i="7"/>
  <c r="J71" i="7"/>
  <c r="I71" i="7"/>
  <c r="H71" i="7"/>
  <c r="G71" i="7"/>
  <c r="F71" i="7"/>
  <c r="E71" i="7"/>
  <c r="M71" i="7" s="1"/>
  <c r="M70" i="7"/>
  <c r="M69" i="7"/>
  <c r="M68" i="7"/>
  <c r="M67" i="7"/>
  <c r="M66" i="7"/>
  <c r="L65" i="7"/>
  <c r="K65" i="7"/>
  <c r="J65" i="7"/>
  <c r="I65" i="7"/>
  <c r="H65" i="7"/>
  <c r="G65" i="7"/>
  <c r="F65" i="7"/>
  <c r="E65" i="7"/>
  <c r="M65" i="7" s="1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L6" i="7"/>
  <c r="K6" i="7"/>
  <c r="J6" i="7"/>
  <c r="I6" i="7"/>
  <c r="H6" i="7"/>
  <c r="G6" i="7"/>
  <c r="F6" i="7"/>
  <c r="E6" i="7"/>
  <c r="M6" i="7" s="1"/>
  <c r="M227" i="6"/>
  <c r="M226" i="6"/>
  <c r="M225" i="6"/>
  <c r="M224" i="6"/>
  <c r="M223" i="6"/>
  <c r="M222" i="6"/>
  <c r="M221" i="6"/>
  <c r="M220" i="6"/>
  <c r="M219" i="6"/>
  <c r="M218" i="6"/>
  <c r="L217" i="6"/>
  <c r="K217" i="6"/>
  <c r="J217" i="6"/>
  <c r="I217" i="6"/>
  <c r="H217" i="6"/>
  <c r="G217" i="6"/>
  <c r="F217" i="6"/>
  <c r="E217" i="6"/>
  <c r="M217" i="6" s="1"/>
  <c r="M216" i="6"/>
  <c r="M215" i="6"/>
  <c r="M214" i="6"/>
  <c r="M213" i="6"/>
  <c r="L212" i="6"/>
  <c r="K212" i="6"/>
  <c r="J212" i="6"/>
  <c r="I212" i="6"/>
  <c r="H212" i="6"/>
  <c r="G212" i="6"/>
  <c r="F212" i="6"/>
  <c r="E212" i="6"/>
  <c r="M212" i="6" s="1"/>
  <c r="M211" i="6"/>
  <c r="M210" i="6"/>
  <c r="M209" i="6"/>
  <c r="M208" i="6"/>
  <c r="M207" i="6"/>
  <c r="M206" i="6"/>
  <c r="M205" i="6"/>
  <c r="M204" i="6"/>
  <c r="M203" i="6"/>
  <c r="M202" i="6"/>
  <c r="M201" i="6"/>
  <c r="L200" i="6"/>
  <c r="K200" i="6"/>
  <c r="J200" i="6"/>
  <c r="I200" i="6"/>
  <c r="H200" i="6"/>
  <c r="G200" i="6"/>
  <c r="F200" i="6"/>
  <c r="E200" i="6"/>
  <c r="M200" i="6" s="1"/>
  <c r="M199" i="6"/>
  <c r="M198" i="6"/>
  <c r="M197" i="6"/>
  <c r="M196" i="6"/>
  <c r="M195" i="6"/>
  <c r="M194" i="6"/>
  <c r="M193" i="6"/>
  <c r="M192" i="6"/>
  <c r="M191" i="6"/>
  <c r="M190" i="6"/>
  <c r="M189" i="6"/>
  <c r="M188" i="6"/>
  <c r="L187" i="6"/>
  <c r="K187" i="6"/>
  <c r="J187" i="6"/>
  <c r="I187" i="6"/>
  <c r="H187" i="6"/>
  <c r="G187" i="6"/>
  <c r="F187" i="6"/>
  <c r="E187" i="6"/>
  <c r="M187" i="6" s="1"/>
  <c r="M186" i="6"/>
  <c r="M185" i="6"/>
  <c r="M184" i="6"/>
  <c r="M183" i="6"/>
  <c r="L182" i="6"/>
  <c r="K182" i="6"/>
  <c r="J182" i="6"/>
  <c r="I182" i="6"/>
  <c r="H182" i="6"/>
  <c r="G182" i="6"/>
  <c r="F182" i="6"/>
  <c r="E182" i="6"/>
  <c r="M182" i="6" s="1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L161" i="6"/>
  <c r="K161" i="6"/>
  <c r="J161" i="6"/>
  <c r="I161" i="6"/>
  <c r="H161" i="6"/>
  <c r="G161" i="6"/>
  <c r="F161" i="6"/>
  <c r="E161" i="6"/>
  <c r="M161" i="6" s="1"/>
  <c r="M160" i="6"/>
  <c r="M159" i="6"/>
  <c r="M158" i="6"/>
  <c r="M157" i="6"/>
  <c r="M156" i="6"/>
  <c r="M155" i="6"/>
  <c r="M154" i="6"/>
  <c r="M153" i="6"/>
  <c r="L152" i="6"/>
  <c r="K152" i="6"/>
  <c r="J152" i="6"/>
  <c r="I152" i="6"/>
  <c r="H152" i="6"/>
  <c r="G152" i="6"/>
  <c r="F152" i="6"/>
  <c r="E152" i="6"/>
  <c r="M152" i="6" s="1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L118" i="6"/>
  <c r="K118" i="6"/>
  <c r="J118" i="6"/>
  <c r="I118" i="6"/>
  <c r="H118" i="6"/>
  <c r="G118" i="6"/>
  <c r="F118" i="6"/>
  <c r="E118" i="6"/>
  <c r="M118" i="6" s="1"/>
  <c r="M117" i="6"/>
  <c r="M116" i="6"/>
  <c r="M115" i="6"/>
  <c r="M114" i="6"/>
  <c r="M113" i="6"/>
  <c r="M112" i="6"/>
  <c r="M111" i="6"/>
  <c r="M110" i="6"/>
  <c r="M109" i="6"/>
  <c r="M108" i="6"/>
  <c r="M107" i="6"/>
  <c r="L106" i="6"/>
  <c r="K106" i="6"/>
  <c r="J106" i="6"/>
  <c r="I106" i="6"/>
  <c r="H106" i="6"/>
  <c r="G106" i="6"/>
  <c r="F106" i="6"/>
  <c r="E106" i="6"/>
  <c r="M106" i="6" s="1"/>
  <c r="M105" i="6"/>
  <c r="M104" i="6"/>
  <c r="M102" i="6"/>
  <c r="M101" i="6"/>
  <c r="M100" i="6"/>
  <c r="M99" i="6"/>
  <c r="M98" i="6"/>
  <c r="M97" i="6"/>
  <c r="M96" i="6"/>
  <c r="M95" i="6"/>
  <c r="M94" i="6"/>
  <c r="M93" i="6"/>
  <c r="L92" i="6"/>
  <c r="K92" i="6"/>
  <c r="J92" i="6"/>
  <c r="I92" i="6"/>
  <c r="H92" i="6"/>
  <c r="G92" i="6"/>
  <c r="F92" i="6"/>
  <c r="E92" i="6"/>
  <c r="M92" i="6" s="1"/>
  <c r="M91" i="6"/>
  <c r="M90" i="6"/>
  <c r="M89" i="6"/>
  <c r="M88" i="6"/>
  <c r="M87" i="6"/>
  <c r="M86" i="6"/>
  <c r="M85" i="6"/>
  <c r="M84" i="6"/>
  <c r="M83" i="6"/>
  <c r="M82" i="6"/>
  <c r="L81" i="6"/>
  <c r="K81" i="6"/>
  <c r="J81" i="6"/>
  <c r="I81" i="6"/>
  <c r="H81" i="6"/>
  <c r="G81" i="6"/>
  <c r="F81" i="6"/>
  <c r="E81" i="6"/>
  <c r="M81" i="6" s="1"/>
  <c r="M80" i="6"/>
  <c r="M79" i="6"/>
  <c r="M78" i="6"/>
  <c r="M77" i="6"/>
  <c r="M76" i="6"/>
  <c r="M75" i="6"/>
  <c r="M74" i="6"/>
  <c r="M73" i="6"/>
  <c r="M72" i="6"/>
  <c r="L71" i="6"/>
  <c r="K71" i="6"/>
  <c r="J71" i="6"/>
  <c r="I71" i="6"/>
  <c r="H71" i="6"/>
  <c r="G71" i="6"/>
  <c r="F71" i="6"/>
  <c r="E71" i="6"/>
  <c r="M71" i="6" s="1"/>
  <c r="M70" i="6"/>
  <c r="M69" i="6"/>
  <c r="M68" i="6"/>
  <c r="M67" i="6"/>
  <c r="M66" i="6"/>
  <c r="L65" i="6"/>
  <c r="K65" i="6"/>
  <c r="J65" i="6"/>
  <c r="I65" i="6"/>
  <c r="H65" i="6"/>
  <c r="G65" i="6"/>
  <c r="F65" i="6"/>
  <c r="E65" i="6"/>
  <c r="M65" i="6" s="1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L6" i="6"/>
  <c r="K6" i="6"/>
  <c r="J6" i="6"/>
  <c r="I6" i="6"/>
  <c r="H6" i="6"/>
  <c r="G6" i="6"/>
  <c r="F6" i="6"/>
  <c r="E6" i="6"/>
  <c r="M6" i="6" s="1"/>
  <c r="M227" i="5"/>
  <c r="M226" i="5"/>
  <c r="M225" i="5"/>
  <c r="M224" i="5"/>
  <c r="M223" i="5"/>
  <c r="M222" i="5"/>
  <c r="M221" i="5"/>
  <c r="M220" i="5"/>
  <c r="M219" i="5"/>
  <c r="M218" i="5"/>
  <c r="L217" i="5"/>
  <c r="L182" i="5" s="1"/>
  <c r="K217" i="5"/>
  <c r="J217" i="5"/>
  <c r="I217" i="5"/>
  <c r="H217" i="5"/>
  <c r="H182" i="5" s="1"/>
  <c r="G217" i="5"/>
  <c r="F217" i="5"/>
  <c r="E217" i="5"/>
  <c r="M217" i="5" s="1"/>
  <c r="M216" i="5"/>
  <c r="M215" i="5"/>
  <c r="M214" i="5"/>
  <c r="M213" i="5"/>
  <c r="L212" i="5"/>
  <c r="K212" i="5"/>
  <c r="J212" i="5"/>
  <c r="I212" i="5"/>
  <c r="H212" i="5"/>
  <c r="G212" i="5"/>
  <c r="F212" i="5"/>
  <c r="E212" i="5"/>
  <c r="M212" i="5" s="1"/>
  <c r="M211" i="5"/>
  <c r="M210" i="5"/>
  <c r="M209" i="5"/>
  <c r="M208" i="5"/>
  <c r="M207" i="5"/>
  <c r="M206" i="5"/>
  <c r="M205" i="5"/>
  <c r="M204" i="5"/>
  <c r="M203" i="5"/>
  <c r="M202" i="5"/>
  <c r="M201" i="5"/>
  <c r="L200" i="5"/>
  <c r="K200" i="5"/>
  <c r="J200" i="5"/>
  <c r="I200" i="5"/>
  <c r="I182" i="5" s="1"/>
  <c r="H200" i="5"/>
  <c r="G200" i="5"/>
  <c r="F200" i="5"/>
  <c r="E200" i="5"/>
  <c r="E182" i="5" s="1"/>
  <c r="M199" i="5"/>
  <c r="M198" i="5"/>
  <c r="M197" i="5"/>
  <c r="M196" i="5"/>
  <c r="M195" i="5"/>
  <c r="M194" i="5"/>
  <c r="M193" i="5"/>
  <c r="M192" i="5"/>
  <c r="M191" i="5"/>
  <c r="M190" i="5"/>
  <c r="M189" i="5"/>
  <c r="M188" i="5"/>
  <c r="L187" i="5"/>
  <c r="K187" i="5"/>
  <c r="J187" i="5"/>
  <c r="J182" i="5" s="1"/>
  <c r="I187" i="5"/>
  <c r="H187" i="5"/>
  <c r="G187" i="5"/>
  <c r="F187" i="5"/>
  <c r="F182" i="5" s="1"/>
  <c r="E187" i="5"/>
  <c r="M187" i="5" s="1"/>
  <c r="M186" i="5"/>
  <c r="M185" i="5"/>
  <c r="M184" i="5"/>
  <c r="M183" i="5"/>
  <c r="K182" i="5"/>
  <c r="G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L161" i="5"/>
  <c r="K161" i="5"/>
  <c r="J161" i="5"/>
  <c r="I161" i="5"/>
  <c r="H161" i="5"/>
  <c r="G161" i="5"/>
  <c r="F161" i="5"/>
  <c r="E161" i="5"/>
  <c r="M161" i="5" s="1"/>
  <c r="M160" i="5"/>
  <c r="M159" i="5"/>
  <c r="M158" i="5"/>
  <c r="M157" i="5"/>
  <c r="M156" i="5"/>
  <c r="M155" i="5"/>
  <c r="M154" i="5"/>
  <c r="M153" i="5"/>
  <c r="L152" i="5"/>
  <c r="K152" i="5"/>
  <c r="J152" i="5"/>
  <c r="I152" i="5"/>
  <c r="H152" i="5"/>
  <c r="G152" i="5"/>
  <c r="F152" i="5"/>
  <c r="E152" i="5"/>
  <c r="M152" i="5" s="1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L118" i="5"/>
  <c r="K118" i="5"/>
  <c r="J118" i="5"/>
  <c r="I118" i="5"/>
  <c r="H118" i="5"/>
  <c r="G118" i="5"/>
  <c r="F118" i="5"/>
  <c r="E118" i="5"/>
  <c r="M118" i="5" s="1"/>
  <c r="M117" i="5"/>
  <c r="M116" i="5"/>
  <c r="M115" i="5"/>
  <c r="M114" i="5"/>
  <c r="M113" i="5"/>
  <c r="M112" i="5"/>
  <c r="M111" i="5"/>
  <c r="M110" i="5"/>
  <c r="M109" i="5"/>
  <c r="M108" i="5"/>
  <c r="M107" i="5"/>
  <c r="L106" i="5"/>
  <c r="K106" i="5"/>
  <c r="J106" i="5"/>
  <c r="I106" i="5"/>
  <c r="H106" i="5"/>
  <c r="G106" i="5"/>
  <c r="F106" i="5"/>
  <c r="E106" i="5"/>
  <c r="M106" i="5" s="1"/>
  <c r="M105" i="5"/>
  <c r="M104" i="5"/>
  <c r="M102" i="5"/>
  <c r="M101" i="5"/>
  <c r="M100" i="5"/>
  <c r="M99" i="5"/>
  <c r="M98" i="5"/>
  <c r="M97" i="5"/>
  <c r="M96" i="5"/>
  <c r="M95" i="5"/>
  <c r="M94" i="5"/>
  <c r="M93" i="5"/>
  <c r="L92" i="5"/>
  <c r="K92" i="5"/>
  <c r="J92" i="5"/>
  <c r="I92" i="5"/>
  <c r="H92" i="5"/>
  <c r="G92" i="5"/>
  <c r="F92" i="5"/>
  <c r="E92" i="5"/>
  <c r="M91" i="5"/>
  <c r="M90" i="5"/>
  <c r="M89" i="5"/>
  <c r="M88" i="5"/>
  <c r="M87" i="5"/>
  <c r="M86" i="5"/>
  <c r="M85" i="5"/>
  <c r="M84" i="5"/>
  <c r="M83" i="5"/>
  <c r="M82" i="5"/>
  <c r="L81" i="5"/>
  <c r="K81" i="5"/>
  <c r="J81" i="5"/>
  <c r="I81" i="5"/>
  <c r="H81" i="5"/>
  <c r="G81" i="5"/>
  <c r="F81" i="5"/>
  <c r="E81" i="5"/>
  <c r="M81" i="5" s="1"/>
  <c r="M80" i="5"/>
  <c r="M79" i="5"/>
  <c r="M78" i="5"/>
  <c r="M77" i="5"/>
  <c r="M76" i="5"/>
  <c r="M75" i="5"/>
  <c r="M74" i="5"/>
  <c r="M73" i="5"/>
  <c r="M72" i="5"/>
  <c r="L71" i="5"/>
  <c r="K71" i="5"/>
  <c r="J71" i="5"/>
  <c r="I71" i="5"/>
  <c r="H71" i="5"/>
  <c r="G71" i="5"/>
  <c r="F71" i="5"/>
  <c r="E71" i="5"/>
  <c r="M71" i="5" s="1"/>
  <c r="M70" i="5"/>
  <c r="M69" i="5"/>
  <c r="M68" i="5"/>
  <c r="M67" i="5"/>
  <c r="M66" i="5"/>
  <c r="L65" i="5"/>
  <c r="K65" i="5"/>
  <c r="J65" i="5"/>
  <c r="I65" i="5"/>
  <c r="H65" i="5"/>
  <c r="G65" i="5"/>
  <c r="F65" i="5"/>
  <c r="E65" i="5"/>
  <c r="M65" i="5" s="1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L6" i="5"/>
  <c r="K6" i="5"/>
  <c r="J6" i="5"/>
  <c r="I6" i="5"/>
  <c r="H6" i="5"/>
  <c r="G6" i="5"/>
  <c r="F6" i="5"/>
  <c r="E6" i="5"/>
  <c r="M6" i="5" s="1"/>
  <c r="M227" i="4"/>
  <c r="M226" i="4"/>
  <c r="M225" i="4"/>
  <c r="M224" i="4"/>
  <c r="M223" i="4"/>
  <c r="M222" i="4"/>
  <c r="M221" i="4"/>
  <c r="M220" i="4"/>
  <c r="M219" i="4"/>
  <c r="M218" i="4"/>
  <c r="L217" i="4"/>
  <c r="K217" i="4"/>
  <c r="J217" i="4"/>
  <c r="I217" i="4"/>
  <c r="H217" i="4"/>
  <c r="G217" i="4"/>
  <c r="F217" i="4"/>
  <c r="E217" i="4"/>
  <c r="M217" i="4" s="1"/>
  <c r="M216" i="4"/>
  <c r="M215" i="4"/>
  <c r="M214" i="4"/>
  <c r="M213" i="4"/>
  <c r="L212" i="4"/>
  <c r="K212" i="4"/>
  <c r="J212" i="4"/>
  <c r="I212" i="4"/>
  <c r="H212" i="4"/>
  <c r="G212" i="4"/>
  <c r="F212" i="4"/>
  <c r="E212" i="4"/>
  <c r="M212" i="4" s="1"/>
  <c r="M211" i="4"/>
  <c r="M210" i="4"/>
  <c r="M209" i="4"/>
  <c r="M208" i="4"/>
  <c r="M207" i="4"/>
  <c r="M206" i="4"/>
  <c r="M205" i="4"/>
  <c r="M204" i="4"/>
  <c r="M203" i="4"/>
  <c r="M202" i="4"/>
  <c r="M201" i="4"/>
  <c r="L200" i="4"/>
  <c r="K200" i="4"/>
  <c r="J200" i="4"/>
  <c r="I200" i="4"/>
  <c r="H200" i="4"/>
  <c r="G200" i="4"/>
  <c r="F200" i="4"/>
  <c r="E200" i="4"/>
  <c r="M200" i="4" s="1"/>
  <c r="M199" i="4"/>
  <c r="M198" i="4"/>
  <c r="M197" i="4"/>
  <c r="M196" i="4"/>
  <c r="M195" i="4"/>
  <c r="M194" i="4"/>
  <c r="M193" i="4"/>
  <c r="M192" i="4"/>
  <c r="M191" i="4"/>
  <c r="M190" i="4"/>
  <c r="M189" i="4"/>
  <c r="M188" i="4"/>
  <c r="L187" i="4"/>
  <c r="K187" i="4"/>
  <c r="J187" i="4"/>
  <c r="I187" i="4"/>
  <c r="H187" i="4"/>
  <c r="G187" i="4"/>
  <c r="F187" i="4"/>
  <c r="E187" i="4"/>
  <c r="M187" i="4" s="1"/>
  <c r="M186" i="4"/>
  <c r="M185" i="4"/>
  <c r="M184" i="4"/>
  <c r="M183" i="4"/>
  <c r="L182" i="4"/>
  <c r="K182" i="4"/>
  <c r="J182" i="4"/>
  <c r="I182" i="4"/>
  <c r="H182" i="4"/>
  <c r="G182" i="4"/>
  <c r="F182" i="4"/>
  <c r="E182" i="4"/>
  <c r="M182" i="4" s="1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L161" i="4"/>
  <c r="K161" i="4"/>
  <c r="J161" i="4"/>
  <c r="I161" i="4"/>
  <c r="H161" i="4"/>
  <c r="G161" i="4"/>
  <c r="F161" i="4"/>
  <c r="E161" i="4"/>
  <c r="M161" i="4" s="1"/>
  <c r="M160" i="4"/>
  <c r="M159" i="4"/>
  <c r="M158" i="4"/>
  <c r="M157" i="4"/>
  <c r="M156" i="4"/>
  <c r="M155" i="4"/>
  <c r="M154" i="4"/>
  <c r="M153" i="4"/>
  <c r="L152" i="4"/>
  <c r="K152" i="4"/>
  <c r="J152" i="4"/>
  <c r="I152" i="4"/>
  <c r="H152" i="4"/>
  <c r="G152" i="4"/>
  <c r="F152" i="4"/>
  <c r="E152" i="4"/>
  <c r="M152" i="4" s="1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L118" i="4"/>
  <c r="K118" i="4"/>
  <c r="J118" i="4"/>
  <c r="I118" i="4"/>
  <c r="H118" i="4"/>
  <c r="G118" i="4"/>
  <c r="F118" i="4"/>
  <c r="E118" i="4"/>
  <c r="M118" i="4" s="1"/>
  <c r="M117" i="4"/>
  <c r="M116" i="4"/>
  <c r="M115" i="4"/>
  <c r="M114" i="4"/>
  <c r="M113" i="4"/>
  <c r="M112" i="4"/>
  <c r="M111" i="4"/>
  <c r="M110" i="4"/>
  <c r="M109" i="4"/>
  <c r="M108" i="4"/>
  <c r="M107" i="4"/>
  <c r="L106" i="4"/>
  <c r="K106" i="4"/>
  <c r="J106" i="4"/>
  <c r="I106" i="4"/>
  <c r="H106" i="4"/>
  <c r="G106" i="4"/>
  <c r="F106" i="4"/>
  <c r="E106" i="4"/>
  <c r="M106" i="4" s="1"/>
  <c r="M105" i="4"/>
  <c r="M104" i="4"/>
  <c r="M102" i="4"/>
  <c r="M101" i="4"/>
  <c r="M100" i="4"/>
  <c r="M99" i="4"/>
  <c r="M98" i="4"/>
  <c r="M97" i="4"/>
  <c r="M96" i="4"/>
  <c r="M95" i="4"/>
  <c r="M94" i="4"/>
  <c r="M93" i="4"/>
  <c r="L92" i="4"/>
  <c r="K92" i="4"/>
  <c r="J92" i="4"/>
  <c r="I92" i="4"/>
  <c r="H92" i="4"/>
  <c r="G92" i="4"/>
  <c r="F92" i="4"/>
  <c r="E92" i="4"/>
  <c r="M92" i="4" s="1"/>
  <c r="M91" i="4"/>
  <c r="M90" i="4"/>
  <c r="M89" i="4"/>
  <c r="M88" i="4"/>
  <c r="M87" i="4"/>
  <c r="M86" i="4"/>
  <c r="M85" i="4"/>
  <c r="M84" i="4"/>
  <c r="M83" i="4"/>
  <c r="M82" i="4"/>
  <c r="L81" i="4"/>
  <c r="K81" i="4"/>
  <c r="J81" i="4"/>
  <c r="I81" i="4"/>
  <c r="H81" i="4"/>
  <c r="G81" i="4"/>
  <c r="F81" i="4"/>
  <c r="E81" i="4"/>
  <c r="M81" i="4" s="1"/>
  <c r="M80" i="4"/>
  <c r="M79" i="4"/>
  <c r="M78" i="4"/>
  <c r="M77" i="4"/>
  <c r="M76" i="4"/>
  <c r="M75" i="4"/>
  <c r="M74" i="4"/>
  <c r="M73" i="4"/>
  <c r="M72" i="4"/>
  <c r="L71" i="4"/>
  <c r="K71" i="4"/>
  <c r="J71" i="4"/>
  <c r="I71" i="4"/>
  <c r="H71" i="4"/>
  <c r="G71" i="4"/>
  <c r="F71" i="4"/>
  <c r="E71" i="4"/>
  <c r="M71" i="4" s="1"/>
  <c r="M70" i="4"/>
  <c r="M69" i="4"/>
  <c r="M68" i="4"/>
  <c r="M67" i="4"/>
  <c r="M66" i="4"/>
  <c r="L65" i="4"/>
  <c r="K65" i="4"/>
  <c r="J65" i="4"/>
  <c r="I65" i="4"/>
  <c r="H65" i="4"/>
  <c r="G65" i="4"/>
  <c r="F65" i="4"/>
  <c r="E65" i="4"/>
  <c r="M65" i="4" s="1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L6" i="4"/>
  <c r="K6" i="4"/>
  <c r="J6" i="4"/>
  <c r="I6" i="4"/>
  <c r="H6" i="4"/>
  <c r="G6" i="4"/>
  <c r="F6" i="4"/>
  <c r="E6" i="4"/>
  <c r="M6" i="4" s="1"/>
  <c r="M227" i="3"/>
  <c r="M226" i="3"/>
  <c r="M225" i="3"/>
  <c r="M224" i="3"/>
  <c r="M223" i="3"/>
  <c r="M222" i="3"/>
  <c r="M221" i="3"/>
  <c r="M220" i="3"/>
  <c r="M219" i="3"/>
  <c r="M218" i="3"/>
  <c r="L217" i="3"/>
  <c r="K217" i="3"/>
  <c r="J217" i="3"/>
  <c r="I217" i="3"/>
  <c r="H217" i="3"/>
  <c r="G217" i="3"/>
  <c r="F217" i="3"/>
  <c r="E217" i="3"/>
  <c r="M217" i="3" s="1"/>
  <c r="M216" i="3"/>
  <c r="M215" i="3"/>
  <c r="M214" i="3"/>
  <c r="M213" i="3"/>
  <c r="L212" i="3"/>
  <c r="K212" i="3"/>
  <c r="J212" i="3"/>
  <c r="I212" i="3"/>
  <c r="H212" i="3"/>
  <c r="G212" i="3"/>
  <c r="F212" i="3"/>
  <c r="E212" i="3"/>
  <c r="M212" i="3" s="1"/>
  <c r="M211" i="3"/>
  <c r="M210" i="3"/>
  <c r="M209" i="3"/>
  <c r="M208" i="3"/>
  <c r="M207" i="3"/>
  <c r="M206" i="3"/>
  <c r="M205" i="3"/>
  <c r="M204" i="3"/>
  <c r="M203" i="3"/>
  <c r="M202" i="3"/>
  <c r="M201" i="3"/>
  <c r="L200" i="3"/>
  <c r="K200" i="3"/>
  <c r="J200" i="3"/>
  <c r="I200" i="3"/>
  <c r="H200" i="3"/>
  <c r="G200" i="3"/>
  <c r="F200" i="3"/>
  <c r="E200" i="3"/>
  <c r="M200" i="3" s="1"/>
  <c r="M199" i="3"/>
  <c r="M198" i="3"/>
  <c r="M197" i="3"/>
  <c r="M196" i="3"/>
  <c r="M195" i="3"/>
  <c r="M194" i="3"/>
  <c r="M193" i="3"/>
  <c r="M192" i="3"/>
  <c r="M191" i="3"/>
  <c r="M190" i="3"/>
  <c r="M189" i="3"/>
  <c r="M188" i="3"/>
  <c r="L187" i="3"/>
  <c r="K187" i="3"/>
  <c r="J187" i="3"/>
  <c r="I187" i="3"/>
  <c r="H187" i="3"/>
  <c r="G187" i="3"/>
  <c r="F187" i="3"/>
  <c r="E187" i="3"/>
  <c r="M187" i="3" s="1"/>
  <c r="M186" i="3"/>
  <c r="M185" i="3"/>
  <c r="M184" i="3"/>
  <c r="M183" i="3"/>
  <c r="L182" i="3"/>
  <c r="K182" i="3"/>
  <c r="J182" i="3"/>
  <c r="I182" i="3"/>
  <c r="H182" i="3"/>
  <c r="G182" i="3"/>
  <c r="F182" i="3"/>
  <c r="E182" i="3"/>
  <c r="M182" i="3" s="1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L161" i="3"/>
  <c r="K161" i="3"/>
  <c r="J161" i="3"/>
  <c r="I161" i="3"/>
  <c r="H161" i="3"/>
  <c r="G161" i="3"/>
  <c r="F161" i="3"/>
  <c r="E161" i="3"/>
  <c r="M161" i="3" s="1"/>
  <c r="M160" i="3"/>
  <c r="M159" i="3"/>
  <c r="M158" i="3"/>
  <c r="M157" i="3"/>
  <c r="M156" i="3"/>
  <c r="M155" i="3"/>
  <c r="M154" i="3"/>
  <c r="M153" i="3"/>
  <c r="L152" i="3"/>
  <c r="K152" i="3"/>
  <c r="J152" i="3"/>
  <c r="I152" i="3"/>
  <c r="H152" i="3"/>
  <c r="G152" i="3"/>
  <c r="F152" i="3"/>
  <c r="E152" i="3"/>
  <c r="M152" i="3" s="1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L118" i="3"/>
  <c r="K118" i="3"/>
  <c r="J118" i="3"/>
  <c r="I118" i="3"/>
  <c r="H118" i="3"/>
  <c r="G118" i="3"/>
  <c r="F118" i="3"/>
  <c r="E118" i="3"/>
  <c r="M118" i="3" s="1"/>
  <c r="M117" i="3"/>
  <c r="M116" i="3"/>
  <c r="M115" i="3"/>
  <c r="M114" i="3"/>
  <c r="M113" i="3"/>
  <c r="M112" i="3"/>
  <c r="M111" i="3"/>
  <c r="M110" i="3"/>
  <c r="M109" i="3"/>
  <c r="M108" i="3"/>
  <c r="M107" i="3"/>
  <c r="L106" i="3"/>
  <c r="K106" i="3"/>
  <c r="J106" i="3"/>
  <c r="I106" i="3"/>
  <c r="H106" i="3"/>
  <c r="G106" i="3"/>
  <c r="F106" i="3"/>
  <c r="E106" i="3"/>
  <c r="M106" i="3" s="1"/>
  <c r="M105" i="3"/>
  <c r="M104" i="3"/>
  <c r="M102" i="3"/>
  <c r="M101" i="3"/>
  <c r="M100" i="3"/>
  <c r="M99" i="3"/>
  <c r="M98" i="3"/>
  <c r="M97" i="3"/>
  <c r="M96" i="3"/>
  <c r="M95" i="3"/>
  <c r="M94" i="3"/>
  <c r="M93" i="3"/>
  <c r="L92" i="3"/>
  <c r="K92" i="3"/>
  <c r="J92" i="3"/>
  <c r="I92" i="3"/>
  <c r="H92" i="3"/>
  <c r="G92" i="3"/>
  <c r="F92" i="3"/>
  <c r="E92" i="3"/>
  <c r="M92" i="3" s="1"/>
  <c r="M91" i="3"/>
  <c r="M90" i="3"/>
  <c r="M89" i="3"/>
  <c r="M88" i="3"/>
  <c r="M87" i="3"/>
  <c r="M86" i="3"/>
  <c r="M85" i="3"/>
  <c r="M84" i="3"/>
  <c r="M83" i="3"/>
  <c r="M82" i="3"/>
  <c r="L81" i="3"/>
  <c r="K81" i="3"/>
  <c r="J81" i="3"/>
  <c r="I81" i="3"/>
  <c r="H81" i="3"/>
  <c r="G81" i="3"/>
  <c r="F81" i="3"/>
  <c r="E81" i="3"/>
  <c r="M81" i="3" s="1"/>
  <c r="M80" i="3"/>
  <c r="M79" i="3"/>
  <c r="M78" i="3"/>
  <c r="M77" i="3"/>
  <c r="M76" i="3"/>
  <c r="M75" i="3"/>
  <c r="M74" i="3"/>
  <c r="M73" i="3"/>
  <c r="M72" i="3"/>
  <c r="L71" i="3"/>
  <c r="K71" i="3"/>
  <c r="J71" i="3"/>
  <c r="I71" i="3"/>
  <c r="H71" i="3"/>
  <c r="G71" i="3"/>
  <c r="F71" i="3"/>
  <c r="E71" i="3"/>
  <c r="M71" i="3" s="1"/>
  <c r="M70" i="3"/>
  <c r="M69" i="3"/>
  <c r="M68" i="3"/>
  <c r="M67" i="3"/>
  <c r="M66" i="3"/>
  <c r="L65" i="3"/>
  <c r="K65" i="3"/>
  <c r="J65" i="3"/>
  <c r="I65" i="3"/>
  <c r="H65" i="3"/>
  <c r="G65" i="3"/>
  <c r="F65" i="3"/>
  <c r="E65" i="3"/>
  <c r="M65" i="3" s="1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L6" i="3"/>
  <c r="K6" i="3"/>
  <c r="J6" i="3"/>
  <c r="I6" i="3"/>
  <c r="H6" i="3"/>
  <c r="G6" i="3"/>
  <c r="F6" i="3"/>
  <c r="E6" i="3"/>
  <c r="M6" i="3" s="1"/>
  <c r="J158" i="12" l="1"/>
  <c r="J182" i="33" s="1"/>
  <c r="F158" i="12"/>
  <c r="F182" i="33" s="1"/>
  <c r="H158" i="12"/>
  <c r="H182" i="33" s="1"/>
  <c r="H200" i="33"/>
  <c r="M186" i="12"/>
  <c r="M212" i="33" s="1"/>
  <c r="G158" i="12"/>
  <c r="G182" i="33" s="1"/>
  <c r="K158" i="12"/>
  <c r="K182" i="33" s="1"/>
  <c r="M93" i="12"/>
  <c r="M106" i="33" s="1"/>
  <c r="E106" i="33"/>
  <c r="I158" i="12"/>
  <c r="I182" i="33" s="1"/>
  <c r="I187" i="33"/>
  <c r="K217" i="33"/>
  <c r="G217" i="33"/>
  <c r="L158" i="12"/>
  <c r="L182" i="33" s="1"/>
  <c r="M191" i="12"/>
  <c r="M217" i="33" s="1"/>
  <c r="M175" i="12"/>
  <c r="M200" i="33" s="1"/>
  <c r="L200" i="33"/>
  <c r="M144" i="12"/>
  <c r="M161" i="33" s="1"/>
  <c r="M135" i="12"/>
  <c r="M152" i="33" s="1"/>
  <c r="M105" i="12"/>
  <c r="M118" i="33" s="1"/>
  <c r="M57" i="12"/>
  <c r="M65" i="33" s="1"/>
  <c r="M79" i="12"/>
  <c r="M92" i="33" s="1"/>
  <c r="M71" i="12"/>
  <c r="M81" i="33" s="1"/>
  <c r="M6" i="12"/>
  <c r="E158" i="12"/>
  <c r="E182" i="33" s="1"/>
  <c r="E217" i="33"/>
  <c r="E212" i="33"/>
  <c r="E200" i="33"/>
  <c r="E161" i="33"/>
  <c r="E152" i="33"/>
  <c r="E118" i="33"/>
  <c r="E92" i="33"/>
  <c r="M182" i="29"/>
  <c r="M6" i="22"/>
  <c r="M71" i="23"/>
  <c r="M6" i="24"/>
  <c r="M106" i="23"/>
  <c r="M71" i="24"/>
  <c r="M187" i="24"/>
  <c r="M71" i="25"/>
  <c r="H182" i="29"/>
  <c r="F182" i="24"/>
  <c r="M182" i="24" s="1"/>
  <c r="J182" i="24"/>
  <c r="M152" i="26"/>
  <c r="M217" i="26"/>
  <c r="M81" i="28"/>
  <c r="F182" i="28"/>
  <c r="M182" i="28" s="1"/>
  <c r="J182" i="28"/>
  <c r="M106" i="29"/>
  <c r="M152" i="29"/>
  <c r="M187" i="29"/>
  <c r="M182" i="30"/>
  <c r="M187" i="30"/>
  <c r="H182" i="30"/>
  <c r="L182" i="30"/>
  <c r="M212" i="30"/>
  <c r="M182" i="31"/>
  <c r="M200" i="31"/>
  <c r="M65" i="27"/>
  <c r="L182" i="29"/>
  <c r="M187" i="23"/>
  <c r="E182" i="23"/>
  <c r="I182" i="23"/>
  <c r="M200" i="23"/>
  <c r="M152" i="24"/>
  <c r="M6" i="25"/>
  <c r="M187" i="25"/>
  <c r="M217" i="25"/>
  <c r="M71" i="26"/>
  <c r="M92" i="27"/>
  <c r="M106" i="30"/>
  <c r="M81" i="25"/>
  <c r="M6" i="26"/>
  <c r="M81" i="26"/>
  <c r="M106" i="26"/>
  <c r="M187" i="27"/>
  <c r="M182" i="27"/>
  <c r="M200" i="27"/>
  <c r="M152" i="28"/>
  <c r="G182" i="28"/>
  <c r="K182" i="28"/>
  <c r="M6" i="29"/>
  <c r="M92" i="29"/>
  <c r="M212" i="29"/>
  <c r="M217" i="29"/>
  <c r="M71" i="30"/>
  <c r="M6" i="31"/>
  <c r="M106" i="31"/>
  <c r="M65" i="25"/>
  <c r="M152" i="25"/>
  <c r="M161" i="25"/>
  <c r="H182" i="25"/>
  <c r="M182" i="25" s="1"/>
  <c r="L182" i="25"/>
  <c r="M65" i="26"/>
  <c r="M161" i="26"/>
  <c r="E182" i="26"/>
  <c r="I182" i="26"/>
  <c r="M187" i="26"/>
  <c r="H182" i="26"/>
  <c r="L182" i="26"/>
  <c r="M71" i="27"/>
  <c r="M118" i="27"/>
  <c r="M212" i="28"/>
  <c r="M200" i="29"/>
  <c r="M118" i="30"/>
  <c r="M217" i="30"/>
  <c r="M65" i="31"/>
  <c r="M200" i="13"/>
  <c r="M182" i="21"/>
  <c r="M200" i="21"/>
  <c r="M65" i="13"/>
  <c r="M182" i="14"/>
  <c r="J182" i="18"/>
  <c r="M152" i="19"/>
  <c r="M187" i="19"/>
  <c r="M65" i="15"/>
  <c r="M92" i="15"/>
  <c r="M161" i="15"/>
  <c r="E182" i="15"/>
  <c r="M106" i="16"/>
  <c r="M217" i="16"/>
  <c r="M81" i="18"/>
  <c r="M187" i="20"/>
  <c r="H182" i="20"/>
  <c r="M182" i="20" s="1"/>
  <c r="L182" i="20"/>
  <c r="M212" i="20"/>
  <c r="M61" i="12"/>
  <c r="M71" i="33" s="1"/>
  <c r="M162" i="12"/>
  <c r="M187" i="33" s="1"/>
  <c r="M65" i="14"/>
  <c r="M161" i="14"/>
  <c r="M187" i="14"/>
  <c r="M65" i="17"/>
  <c r="F182" i="18"/>
  <c r="M182" i="18" s="1"/>
  <c r="M118" i="14"/>
  <c r="M217" i="14"/>
  <c r="M71" i="15"/>
  <c r="M81" i="16"/>
  <c r="M161" i="16"/>
  <c r="M92" i="17"/>
  <c r="M217" i="18"/>
  <c r="M71" i="19"/>
  <c r="G182" i="19"/>
  <c r="K182" i="19"/>
  <c r="M92" i="20"/>
  <c r="M161" i="20"/>
  <c r="M217" i="15"/>
  <c r="M65" i="16"/>
  <c r="M187" i="17"/>
  <c r="E182" i="17"/>
  <c r="I182" i="17"/>
  <c r="M200" i="17"/>
  <c r="M152" i="18"/>
  <c r="G182" i="18"/>
  <c r="K182" i="18"/>
  <c r="M6" i="19"/>
  <c r="M92" i="19"/>
  <c r="M212" i="19"/>
  <c r="M217" i="19"/>
  <c r="M6" i="21"/>
  <c r="M106" i="21"/>
  <c r="H182" i="15"/>
  <c r="L182" i="15"/>
  <c r="M6" i="16"/>
  <c r="E182" i="16"/>
  <c r="I182" i="16"/>
  <c r="M187" i="16"/>
  <c r="H182" i="16"/>
  <c r="L182" i="16"/>
  <c r="M71" i="17"/>
  <c r="M118" i="17"/>
  <c r="M212" i="18"/>
  <c r="M200" i="19"/>
  <c r="M118" i="20"/>
  <c r="M217" i="20"/>
  <c r="M65" i="21"/>
  <c r="M65" i="20"/>
  <c r="M182" i="5"/>
  <c r="M92" i="5"/>
  <c r="M200" i="5"/>
  <c r="M158" i="12" l="1"/>
  <c r="M182" i="33" s="1"/>
  <c r="M182" i="26"/>
  <c r="M182" i="23"/>
  <c r="M182" i="16"/>
  <c r="M182" i="17"/>
  <c r="M182" i="15"/>
  <c r="M182" i="19"/>
  <c r="F217" i="2" l="1"/>
  <c r="G217" i="2"/>
  <c r="H217" i="2"/>
  <c r="I217" i="2"/>
  <c r="M217" i="2" s="1"/>
  <c r="J217" i="2"/>
  <c r="K217" i="2"/>
  <c r="L217" i="2"/>
  <c r="E217" i="2"/>
  <c r="L212" i="2"/>
  <c r="F212" i="2"/>
  <c r="G212" i="2"/>
  <c r="H212" i="2"/>
  <c r="H182" i="2" s="1"/>
  <c r="I212" i="2"/>
  <c r="J212" i="2"/>
  <c r="K212" i="2"/>
  <c r="E212" i="2"/>
  <c r="F200" i="2"/>
  <c r="G200" i="2"/>
  <c r="H200" i="2"/>
  <c r="I200" i="2"/>
  <c r="J200" i="2"/>
  <c r="K200" i="2"/>
  <c r="L200" i="2"/>
  <c r="E200" i="2"/>
  <c r="F187" i="2"/>
  <c r="G187" i="2"/>
  <c r="H187" i="2"/>
  <c r="I187" i="2"/>
  <c r="J187" i="2"/>
  <c r="K187" i="2"/>
  <c r="L187" i="2"/>
  <c r="E187" i="2"/>
  <c r="E182" i="2" s="1"/>
  <c r="F182" i="2"/>
  <c r="G182" i="2"/>
  <c r="J182" i="2"/>
  <c r="K182" i="2"/>
  <c r="F161" i="2"/>
  <c r="G161" i="2"/>
  <c r="H161" i="2"/>
  <c r="I161" i="2"/>
  <c r="M161" i="2" s="1"/>
  <c r="J161" i="2"/>
  <c r="K161" i="2"/>
  <c r="L161" i="2"/>
  <c r="E161" i="2"/>
  <c r="F152" i="2"/>
  <c r="G152" i="2"/>
  <c r="H152" i="2"/>
  <c r="I152" i="2"/>
  <c r="M152" i="2" s="1"/>
  <c r="J152" i="2"/>
  <c r="K152" i="2"/>
  <c r="L152" i="2"/>
  <c r="E152" i="2"/>
  <c r="F118" i="2"/>
  <c r="G118" i="2"/>
  <c r="H118" i="2"/>
  <c r="M118" i="2" s="1"/>
  <c r="I118" i="2"/>
  <c r="J118" i="2"/>
  <c r="K118" i="2"/>
  <c r="L118" i="2"/>
  <c r="E118" i="2"/>
  <c r="M117" i="2"/>
  <c r="F106" i="2"/>
  <c r="G106" i="2"/>
  <c r="H106" i="2"/>
  <c r="M106" i="2" s="1"/>
  <c r="I106" i="2"/>
  <c r="J106" i="2"/>
  <c r="K106" i="2"/>
  <c r="L106" i="2"/>
  <c r="E106" i="2"/>
  <c r="F92" i="2"/>
  <c r="G92" i="2"/>
  <c r="H92" i="2"/>
  <c r="I92" i="2"/>
  <c r="J92" i="2"/>
  <c r="K92" i="2"/>
  <c r="L92" i="2"/>
  <c r="E92" i="2"/>
  <c r="F81" i="2"/>
  <c r="G81" i="2"/>
  <c r="H81" i="2"/>
  <c r="I81" i="2"/>
  <c r="M81" i="2" s="1"/>
  <c r="J81" i="2"/>
  <c r="K81" i="2"/>
  <c r="L81" i="2"/>
  <c r="E81" i="2"/>
  <c r="F71" i="2"/>
  <c r="G71" i="2"/>
  <c r="H71" i="2"/>
  <c r="M71" i="2" s="1"/>
  <c r="I71" i="2"/>
  <c r="J71" i="2"/>
  <c r="K71" i="2"/>
  <c r="L71" i="2"/>
  <c r="E71" i="2"/>
  <c r="F65" i="2"/>
  <c r="G65" i="2"/>
  <c r="H65" i="2"/>
  <c r="M65" i="2" s="1"/>
  <c r="I65" i="2"/>
  <c r="J65" i="2"/>
  <c r="K65" i="2"/>
  <c r="L65" i="2"/>
  <c r="E65" i="2"/>
  <c r="L6" i="2"/>
  <c r="L6" i="33" s="1"/>
  <c r="F6" i="2"/>
  <c r="F6" i="33" s="1"/>
  <c r="G6" i="2"/>
  <c r="G6" i="33" s="1"/>
  <c r="H6" i="2"/>
  <c r="H6" i="33" s="1"/>
  <c r="I6" i="2"/>
  <c r="I6" i="33" s="1"/>
  <c r="J6" i="2"/>
  <c r="J6" i="33" s="1"/>
  <c r="K6" i="2"/>
  <c r="K6" i="33" s="1"/>
  <c r="E6" i="2"/>
  <c r="E6" i="33" s="1"/>
  <c r="M78" i="2"/>
  <c r="M77" i="2"/>
  <c r="M76" i="2"/>
  <c r="M75" i="2"/>
  <c r="M74" i="2"/>
  <c r="M96" i="2"/>
  <c r="M97" i="2"/>
  <c r="M98" i="2"/>
  <c r="M122" i="2"/>
  <c r="M121" i="2"/>
  <c r="M120" i="2"/>
  <c r="M119" i="2"/>
  <c r="M146" i="2"/>
  <c r="M145" i="2"/>
  <c r="M144" i="2"/>
  <c r="M14" i="2"/>
  <c r="M7" i="2"/>
  <c r="M7" i="33" s="1"/>
  <c r="M8" i="2"/>
  <c r="M8" i="33" s="1"/>
  <c r="M9" i="2"/>
  <c r="M10" i="2"/>
  <c r="M11" i="2"/>
  <c r="M12" i="2"/>
  <c r="M13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6" i="2"/>
  <c r="M67" i="2"/>
  <c r="M68" i="2"/>
  <c r="M69" i="2"/>
  <c r="M70" i="2"/>
  <c r="M72" i="2"/>
  <c r="M73" i="2"/>
  <c r="M79" i="2"/>
  <c r="M80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9" i="2"/>
  <c r="M100" i="2"/>
  <c r="M101" i="2"/>
  <c r="M102" i="2"/>
  <c r="M104" i="2"/>
  <c r="M105" i="2"/>
  <c r="M107" i="2"/>
  <c r="M108" i="2"/>
  <c r="M109" i="2"/>
  <c r="M110" i="2"/>
  <c r="M111" i="2"/>
  <c r="M112" i="2"/>
  <c r="M113" i="2"/>
  <c r="M114" i="2"/>
  <c r="M115" i="2"/>
  <c r="M116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7" i="2"/>
  <c r="M148" i="2"/>
  <c r="M149" i="2"/>
  <c r="M150" i="2"/>
  <c r="M151" i="2"/>
  <c r="M153" i="2"/>
  <c r="M154" i="2"/>
  <c r="M155" i="2"/>
  <c r="M156" i="2"/>
  <c r="M157" i="2"/>
  <c r="M158" i="2"/>
  <c r="M159" i="2"/>
  <c r="M160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8" i="2"/>
  <c r="M219" i="2"/>
  <c r="M220" i="2"/>
  <c r="M221" i="2"/>
  <c r="M222" i="2"/>
  <c r="M223" i="2"/>
  <c r="M224" i="2"/>
  <c r="M225" i="2"/>
  <c r="M226" i="2"/>
  <c r="M227" i="2"/>
  <c r="G229" i="1"/>
  <c r="F229" i="1"/>
  <c r="E229" i="1"/>
  <c r="G217" i="1"/>
  <c r="G212" i="1" s="1"/>
  <c r="F217" i="1"/>
  <c r="E217" i="1"/>
  <c r="G213" i="1"/>
  <c r="F213" i="1"/>
  <c r="F212" i="1" s="1"/>
  <c r="E213" i="1"/>
  <c r="E212" i="1" s="1"/>
  <c r="G200" i="1"/>
  <c r="F200" i="1"/>
  <c r="E200" i="1"/>
  <c r="G188" i="1"/>
  <c r="G187" i="1" s="1"/>
  <c r="F188" i="1"/>
  <c r="F187" i="1" s="1"/>
  <c r="E188" i="1"/>
  <c r="E187" i="1"/>
  <c r="G182" i="1"/>
  <c r="F182" i="1"/>
  <c r="E182" i="1"/>
  <c r="G161" i="1"/>
  <c r="F161" i="1"/>
  <c r="E161" i="1"/>
  <c r="G152" i="1"/>
  <c r="F152" i="1"/>
  <c r="E152" i="1"/>
  <c r="G118" i="1"/>
  <c r="G117" i="1" s="1"/>
  <c r="F118" i="1"/>
  <c r="F117" i="1" s="1"/>
  <c r="E118" i="1"/>
  <c r="E117" i="1" s="1"/>
  <c r="G106" i="1"/>
  <c r="F106" i="1"/>
  <c r="E106" i="1"/>
  <c r="G92" i="1"/>
  <c r="F92" i="1"/>
  <c r="E92" i="1"/>
  <c r="G81" i="1"/>
  <c r="F81" i="1"/>
  <c r="E81" i="1"/>
  <c r="G71" i="1"/>
  <c r="F71" i="1"/>
  <c r="E71" i="1"/>
  <c r="G65" i="1"/>
  <c r="F65" i="1"/>
  <c r="E65" i="1"/>
  <c r="G50" i="1"/>
  <c r="F50" i="1"/>
  <c r="E50" i="1"/>
  <c r="G6" i="1"/>
  <c r="G5" i="1" s="1"/>
  <c r="G234" i="1" s="1"/>
  <c r="F6" i="1"/>
  <c r="F5" i="1" s="1"/>
  <c r="E6" i="1"/>
  <c r="E5" i="1" s="1"/>
  <c r="E234" i="1" l="1"/>
  <c r="L182" i="2"/>
  <c r="I182" i="2"/>
  <c r="M6" i="2"/>
  <c r="M6" i="33" s="1"/>
  <c r="F234" i="1"/>
  <c r="M182" i="2" l="1"/>
  <c r="M103" i="3"/>
  <c r="E5" i="6"/>
  <c r="M103" i="29"/>
  <c r="E103" i="33"/>
  <c r="E50" i="33"/>
  <c r="E5" i="24"/>
  <c r="E5" i="7"/>
  <c r="E5" i="8"/>
  <c r="E5" i="17"/>
  <c r="K5" i="33"/>
  <c r="J103" i="18"/>
  <c r="J50" i="18"/>
  <c r="J5" i="18"/>
  <c r="M103" i="10"/>
  <c r="E5" i="12"/>
  <c r="M103" i="11"/>
  <c r="E5" i="11"/>
  <c r="E5" i="18"/>
  <c r="L103" i="19"/>
  <c r="L50" i="19"/>
  <c r="L5" i="19"/>
  <c r="G103" i="8"/>
  <c r="G50" i="8"/>
  <c r="G5" i="8"/>
  <c r="M103" i="2"/>
  <c r="M103" i="33"/>
  <c r="K103" i="24"/>
  <c r="K50" i="24"/>
  <c r="K5" i="24"/>
  <c r="L103" i="33"/>
  <c r="M5" i="23"/>
  <c r="L103" i="17"/>
  <c r="L50" i="17"/>
  <c r="L5" i="17"/>
  <c r="H103" i="14"/>
  <c r="H50" i="14"/>
  <c r="H5" i="14"/>
  <c r="E5" i="23"/>
  <c r="M50" i="23"/>
  <c r="E50" i="23"/>
  <c r="M103" i="23"/>
  <c r="E103" i="23"/>
  <c r="I103" i="11"/>
  <c r="I50" i="11"/>
  <c r="I5" i="11"/>
  <c r="H103" i="9"/>
  <c r="H50" i="9"/>
  <c r="H5" i="9"/>
  <c r="J50" i="33"/>
  <c r="K103" i="33"/>
  <c r="K5" i="2"/>
  <c r="K103" i="2"/>
  <c r="K50" i="2"/>
  <c r="K50" i="33"/>
  <c r="M103" i="14"/>
  <c r="E5" i="29"/>
  <c r="I103" i="26"/>
  <c r="I50" i="26"/>
  <c r="I5" i="26"/>
  <c r="M103" i="18"/>
  <c r="E103" i="18"/>
  <c r="E50" i="18"/>
  <c r="M50" i="18"/>
  <c r="M5" i="18"/>
  <c r="I50" i="33"/>
  <c r="G103" i="25"/>
  <c r="G50" i="25"/>
  <c r="G5" i="25"/>
  <c r="M103" i="8"/>
  <c r="E5" i="30"/>
  <c r="F103" i="6"/>
  <c r="F50" i="6"/>
  <c r="F5" i="6"/>
  <c r="E5" i="26"/>
  <c r="M103" i="17"/>
  <c r="I90" i="12"/>
  <c r="I43" i="12"/>
  <c r="I5" i="12"/>
  <c r="E5" i="10"/>
  <c r="G103" i="24"/>
  <c r="G50" i="24"/>
  <c r="G5" i="24"/>
  <c r="J103" i="13"/>
  <c r="J50" i="13"/>
  <c r="J5" i="13"/>
  <c r="F103" i="11"/>
  <c r="F50" i="11"/>
  <c r="F5" i="11"/>
  <c r="J103" i="11"/>
  <c r="J50" i="11"/>
  <c r="J5" i="11"/>
  <c r="E5" i="25"/>
  <c r="F103" i="13"/>
  <c r="F50" i="13"/>
  <c r="F5" i="13"/>
  <c r="K103" i="22"/>
  <c r="K50" i="22"/>
  <c r="K5" i="22"/>
  <c r="E103" i="11"/>
  <c r="E50" i="11"/>
  <c r="M50" i="11"/>
  <c r="M5" i="11"/>
  <c r="E103" i="29"/>
  <c r="E50" i="29"/>
  <c r="M50" i="29"/>
  <c r="M5" i="29"/>
  <c r="M103" i="4"/>
  <c r="M103" i="22"/>
  <c r="M103" i="9"/>
  <c r="M50" i="6"/>
  <c r="M5" i="6"/>
  <c r="F103" i="27"/>
  <c r="F50" i="27"/>
  <c r="F5" i="27"/>
  <c r="M103" i="25"/>
  <c r="F103" i="19"/>
  <c r="F50" i="19"/>
  <c r="F5" i="19"/>
  <c r="J103" i="32"/>
  <c r="J50" i="32"/>
  <c r="J5" i="32"/>
  <c r="J103" i="7"/>
  <c r="J50" i="7"/>
  <c r="J5" i="7"/>
  <c r="G50" i="33"/>
  <c r="K103" i="11"/>
  <c r="K50" i="11"/>
  <c r="K5" i="11"/>
  <c r="K103" i="4"/>
  <c r="K50" i="4"/>
  <c r="K5" i="4"/>
  <c r="K103" i="18"/>
  <c r="K50" i="18"/>
  <c r="K5" i="18"/>
  <c r="G103" i="13"/>
  <c r="G50" i="13"/>
  <c r="G5" i="13"/>
  <c r="E5" i="22"/>
  <c r="K103" i="26"/>
  <c r="K50" i="26"/>
  <c r="K5" i="26"/>
  <c r="L103" i="26"/>
  <c r="L50" i="26"/>
  <c r="L5" i="26"/>
  <c r="H50" i="33"/>
  <c r="H103" i="19"/>
  <c r="H50" i="19"/>
  <c r="H5" i="19"/>
  <c r="J103" i="23"/>
  <c r="J50" i="23"/>
  <c r="J5" i="23"/>
  <c r="E5" i="19"/>
  <c r="E5" i="15"/>
  <c r="E50" i="6"/>
  <c r="E103" i="6"/>
  <c r="M103" i="6"/>
  <c r="L103" i="10"/>
  <c r="L50" i="10"/>
  <c r="L5" i="10"/>
  <c r="E5" i="13"/>
  <c r="E5" i="16"/>
  <c r="M103" i="19"/>
  <c r="M90" i="12"/>
  <c r="M103" i="7"/>
  <c r="L5" i="33"/>
  <c r="G103" i="19"/>
  <c r="G50" i="19"/>
  <c r="G5" i="19"/>
  <c r="M103" i="13"/>
  <c r="E103" i="13"/>
  <c r="E50" i="13"/>
  <c r="M50" i="13"/>
  <c r="M5" i="13"/>
  <c r="F103" i="16"/>
  <c r="F50" i="16"/>
  <c r="F5" i="16"/>
  <c r="M103" i="24"/>
  <c r="G103" i="26"/>
  <c r="G50" i="26"/>
  <c r="G5" i="26"/>
  <c r="E5" i="9"/>
  <c r="E5" i="3"/>
  <c r="E5" i="4"/>
  <c r="M103" i="27"/>
  <c r="G103" i="11"/>
  <c r="G50" i="11"/>
  <c r="G5" i="11"/>
  <c r="E5" i="27"/>
  <c r="M103" i="21"/>
  <c r="E5" i="2"/>
  <c r="E5" i="33"/>
  <c r="M103" i="30"/>
  <c r="J103" i="33"/>
  <c r="E103" i="25"/>
  <c r="E50" i="25"/>
  <c r="M50" i="25"/>
  <c r="M5" i="25"/>
  <c r="L50" i="33"/>
  <c r="L103" i="2"/>
  <c r="L50" i="2"/>
  <c r="L5" i="2"/>
  <c r="G103" i="33"/>
  <c r="M103" i="5"/>
  <c r="E5" i="21"/>
  <c r="K103" i="15"/>
  <c r="K50" i="15"/>
  <c r="K5" i="15"/>
  <c r="L103" i="6"/>
  <c r="L50" i="6"/>
  <c r="L5" i="6"/>
  <c r="I103" i="20"/>
  <c r="I50" i="20"/>
  <c r="I5" i="20"/>
  <c r="G103" i="31"/>
  <c r="G50" i="31"/>
  <c r="G5" i="31"/>
  <c r="H103" i="20"/>
  <c r="H50" i="20"/>
  <c r="H5" i="20"/>
  <c r="G103" i="22"/>
  <c r="G50" i="22"/>
  <c r="G5" i="22"/>
  <c r="M103" i="15"/>
  <c r="E103" i="15"/>
  <c r="E50" i="15"/>
  <c r="M50" i="15"/>
  <c r="M5" i="15"/>
  <c r="M103" i="16"/>
  <c r="E103" i="22"/>
  <c r="E50" i="22"/>
  <c r="M50" i="22"/>
  <c r="M5" i="22"/>
  <c r="H103" i="6"/>
  <c r="H50" i="6"/>
  <c r="H5" i="6"/>
  <c r="M50" i="33"/>
  <c r="L103" i="15"/>
  <c r="L50" i="15"/>
  <c r="L5" i="15"/>
  <c r="H103" i="4"/>
  <c r="H50" i="4"/>
  <c r="H5" i="4"/>
  <c r="K90" i="12"/>
  <c r="K43" i="12"/>
  <c r="K5" i="12"/>
  <c r="G103" i="6"/>
  <c r="G50" i="6"/>
  <c r="G5" i="6"/>
  <c r="L103" i="7"/>
  <c r="L50" i="7"/>
  <c r="L5" i="7"/>
  <c r="K103" i="7"/>
  <c r="K50" i="7"/>
  <c r="K5" i="7"/>
  <c r="L103" i="20"/>
  <c r="L50" i="20"/>
  <c r="L5" i="20"/>
  <c r="M103" i="32"/>
  <c r="G103" i="9"/>
  <c r="G50" i="9"/>
  <c r="G5" i="9"/>
  <c r="H103" i="3"/>
  <c r="H50" i="3"/>
  <c r="H5" i="3"/>
  <c r="G103" i="10"/>
  <c r="G50" i="10"/>
  <c r="G5" i="10"/>
  <c r="L103" i="8"/>
  <c r="L50" i="8"/>
  <c r="L5" i="8"/>
  <c r="H103" i="5"/>
  <c r="H50" i="5"/>
  <c r="H5" i="5"/>
  <c r="J103" i="4"/>
  <c r="J50" i="4"/>
  <c r="J5" i="4"/>
  <c r="I103" i="8"/>
  <c r="I50" i="8"/>
  <c r="I5" i="8"/>
  <c r="H103" i="8"/>
  <c r="H50" i="8"/>
  <c r="H5" i="8"/>
  <c r="K103" i="27"/>
  <c r="K50" i="27"/>
  <c r="K5" i="27"/>
  <c r="F103" i="17"/>
  <c r="F50" i="17"/>
  <c r="F5" i="17"/>
  <c r="G103" i="32"/>
  <c r="G50" i="32"/>
  <c r="G5" i="32"/>
  <c r="F103" i="26"/>
  <c r="F50" i="26"/>
  <c r="F5" i="26"/>
  <c r="E5" i="5"/>
  <c r="E5" i="32"/>
  <c r="E5" i="28"/>
  <c r="J103" i="31"/>
  <c r="J50" i="31"/>
  <c r="J5" i="31"/>
  <c r="J103" i="3"/>
  <c r="J50" i="3"/>
  <c r="J5" i="3"/>
  <c r="G103" i="29"/>
  <c r="G50" i="29"/>
  <c r="G5" i="29"/>
  <c r="E103" i="7"/>
  <c r="E50" i="7"/>
  <c r="M50" i="7"/>
  <c r="M5" i="7"/>
  <c r="I103" i="18"/>
  <c r="I50" i="18"/>
  <c r="I5" i="18"/>
  <c r="K103" i="9"/>
  <c r="K50" i="9"/>
  <c r="K5" i="9"/>
  <c r="G103" i="21"/>
  <c r="G50" i="21"/>
  <c r="G5" i="21"/>
  <c r="H103" i="10"/>
  <c r="H50" i="10"/>
  <c r="H5" i="10"/>
  <c r="L103" i="28"/>
  <c r="L50" i="28"/>
  <c r="L5" i="28"/>
  <c r="H103" i="33"/>
  <c r="G103" i="18"/>
  <c r="G50" i="18"/>
  <c r="G5" i="18"/>
  <c r="J103" i="10"/>
  <c r="J50" i="10"/>
  <c r="J5" i="10"/>
  <c r="K103" i="8"/>
  <c r="K50" i="8"/>
  <c r="K5" i="8"/>
  <c r="G103" i="30"/>
  <c r="G50" i="30"/>
  <c r="G5" i="30"/>
  <c r="F103" i="23"/>
  <c r="F50" i="23"/>
  <c r="F5" i="23"/>
  <c r="F103" i="33"/>
  <c r="K103" i="16"/>
  <c r="K50" i="16"/>
  <c r="K5" i="16"/>
  <c r="G103" i="14"/>
  <c r="G50" i="14"/>
  <c r="G5" i="14"/>
  <c r="L103" i="4"/>
  <c r="L50" i="4"/>
  <c r="L5" i="4"/>
  <c r="F103" i="25"/>
  <c r="F50" i="25"/>
  <c r="F5" i="25"/>
  <c r="K103" i="28"/>
  <c r="K50" i="28"/>
  <c r="K5" i="28"/>
  <c r="K103" i="25"/>
  <c r="K50" i="25"/>
  <c r="K5" i="25"/>
  <c r="I103" i="30"/>
  <c r="I50" i="30"/>
  <c r="I5" i="30"/>
  <c r="L103" i="3"/>
  <c r="L50" i="3"/>
  <c r="L5" i="3"/>
  <c r="H103" i="26"/>
  <c r="H50" i="26"/>
  <c r="H5" i="26"/>
  <c r="E90" i="12"/>
  <c r="E43" i="12"/>
  <c r="M43" i="12"/>
  <c r="M5" i="12"/>
  <c r="H103" i="2"/>
  <c r="H50" i="2"/>
  <c r="H5" i="2"/>
  <c r="H5" i="33"/>
  <c r="E103" i="10"/>
  <c r="E50" i="10"/>
  <c r="M50" i="10"/>
  <c r="M5" i="10"/>
  <c r="I103" i="7"/>
  <c r="I50" i="7"/>
  <c r="I5" i="7"/>
  <c r="E103" i="5"/>
  <c r="E50" i="5"/>
  <c r="M50" i="5"/>
  <c r="M5" i="5"/>
  <c r="I103" i="27"/>
  <c r="I50" i="27"/>
  <c r="I5" i="27"/>
  <c r="G103" i="16"/>
  <c r="G50" i="16"/>
  <c r="G5" i="16"/>
  <c r="E103" i="24"/>
  <c r="E50" i="24"/>
  <c r="M50" i="24"/>
  <c r="M5" i="24"/>
  <c r="E5" i="31"/>
  <c r="H103" i="18"/>
  <c r="H50" i="18"/>
  <c r="H5" i="18"/>
  <c r="J103" i="21"/>
  <c r="J50" i="21"/>
  <c r="J5" i="21"/>
  <c r="F103" i="21"/>
  <c r="F50" i="21"/>
  <c r="F5" i="21"/>
  <c r="I103" i="21"/>
  <c r="I50" i="21"/>
  <c r="I5" i="21"/>
  <c r="J103" i="28"/>
  <c r="J50" i="28"/>
  <c r="J5" i="28"/>
  <c r="J103" i="27"/>
  <c r="J50" i="27"/>
  <c r="J5" i="27"/>
  <c r="K103" i="5"/>
  <c r="K50" i="5"/>
  <c r="K5" i="5"/>
  <c r="F103" i="30"/>
  <c r="F50" i="30"/>
  <c r="F5" i="30"/>
  <c r="E5" i="14"/>
  <c r="I103" i="6"/>
  <c r="I50" i="6"/>
  <c r="I5" i="6"/>
  <c r="G103" i="2"/>
  <c r="G50" i="2"/>
  <c r="G5" i="2"/>
  <c r="G5" i="33"/>
  <c r="H103" i="21"/>
  <c r="H50" i="21"/>
  <c r="H5" i="21"/>
  <c r="H103" i="16"/>
  <c r="H50" i="16"/>
  <c r="H5" i="16"/>
  <c r="I103" i="28"/>
  <c r="I50" i="28"/>
  <c r="I5" i="28"/>
  <c r="E103" i="3"/>
  <c r="E50" i="3"/>
  <c r="M50" i="3"/>
  <c r="M5" i="3"/>
  <c r="E103" i="19"/>
  <c r="E50" i="19"/>
  <c r="M50" i="19"/>
  <c r="M5" i="19"/>
  <c r="K103" i="19"/>
  <c r="K50" i="19"/>
  <c r="K5" i="19"/>
  <c r="L103" i="30"/>
  <c r="L50" i="30"/>
  <c r="L5" i="30"/>
  <c r="J103" i="2"/>
  <c r="J50" i="2"/>
  <c r="J5" i="2"/>
  <c r="J5" i="33"/>
  <c r="H103" i="30"/>
  <c r="H50" i="30"/>
  <c r="H5" i="30"/>
  <c r="K103" i="29"/>
  <c r="K50" i="29"/>
  <c r="K5" i="29"/>
  <c r="M103" i="26"/>
  <c r="F103" i="31"/>
  <c r="F50" i="31"/>
  <c r="F5" i="31"/>
  <c r="F103" i="9"/>
  <c r="F50" i="9"/>
  <c r="F5" i="9"/>
  <c r="G103" i="20"/>
  <c r="G50" i="20"/>
  <c r="G5" i="20"/>
  <c r="G90" i="12"/>
  <c r="G43" i="12"/>
  <c r="G5" i="12"/>
  <c r="E103" i="27"/>
  <c r="E50" i="27"/>
  <c r="M50" i="27"/>
  <c r="M5" i="27"/>
  <c r="E103" i="21"/>
  <c r="E50" i="21"/>
  <c r="M50" i="21"/>
  <c r="M5" i="21"/>
  <c r="J103" i="17"/>
  <c r="J50" i="17"/>
  <c r="J5" i="17"/>
  <c r="J103" i="30"/>
  <c r="J50" i="30"/>
  <c r="J5" i="30"/>
  <c r="I103" i="32"/>
  <c r="I50" i="32"/>
  <c r="I5" i="32"/>
  <c r="J103" i="5"/>
  <c r="J50" i="5"/>
  <c r="J5" i="5"/>
  <c r="J103" i="19"/>
  <c r="J50" i="19"/>
  <c r="J5" i="19"/>
  <c r="H103" i="17"/>
  <c r="H50" i="17"/>
  <c r="H5" i="17"/>
  <c r="M103" i="28"/>
  <c r="I103" i="10"/>
  <c r="I50" i="10"/>
  <c r="I5" i="10"/>
  <c r="I103" i="3"/>
  <c r="I50" i="3"/>
  <c r="I5" i="3"/>
  <c r="G103" i="28"/>
  <c r="G50" i="28"/>
  <c r="G5" i="28"/>
  <c r="J103" i="20"/>
  <c r="J50" i="20"/>
  <c r="J5" i="20"/>
  <c r="I103" i="23"/>
  <c r="I50" i="23"/>
  <c r="I5" i="23"/>
  <c r="M103" i="20"/>
  <c r="J103" i="9"/>
  <c r="J50" i="9"/>
  <c r="J5" i="9"/>
  <c r="K103" i="21"/>
  <c r="K50" i="21"/>
  <c r="K5" i="21"/>
  <c r="F103" i="3"/>
  <c r="F50" i="3"/>
  <c r="F5" i="3"/>
  <c r="F50" i="33"/>
  <c r="H103" i="15"/>
  <c r="H50" i="15"/>
  <c r="H5" i="15"/>
  <c r="L103" i="31"/>
  <c r="L50" i="31"/>
  <c r="L5" i="31"/>
  <c r="F90" i="12"/>
  <c r="F43" i="12"/>
  <c r="F5" i="12"/>
  <c r="K103" i="17"/>
  <c r="K50" i="17"/>
  <c r="K5" i="17"/>
  <c r="K103" i="3"/>
  <c r="K50" i="3"/>
  <c r="K5" i="3"/>
  <c r="L103" i="14"/>
  <c r="L50" i="14"/>
  <c r="L5" i="14"/>
  <c r="K103" i="13"/>
  <c r="K50" i="13"/>
  <c r="K5" i="13"/>
  <c r="J103" i="14"/>
  <c r="J50" i="14"/>
  <c r="J5" i="14"/>
  <c r="I103" i="15"/>
  <c r="I50" i="15"/>
  <c r="I5" i="15"/>
  <c r="L103" i="9"/>
  <c r="L50" i="9"/>
  <c r="L5" i="9"/>
  <c r="I103" i="33"/>
  <c r="L103" i="29"/>
  <c r="L50" i="29"/>
  <c r="L5" i="29"/>
  <c r="K103" i="6"/>
  <c r="K50" i="6"/>
  <c r="K5" i="6"/>
  <c r="E103" i="4"/>
  <c r="E50" i="4"/>
  <c r="M50" i="4"/>
  <c r="M5" i="4"/>
  <c r="H103" i="24"/>
  <c r="H50" i="24"/>
  <c r="H5" i="24"/>
  <c r="K103" i="10"/>
  <c r="K50" i="10"/>
  <c r="K5" i="10"/>
  <c r="I103" i="4"/>
  <c r="I50" i="4"/>
  <c r="I5" i="4"/>
  <c r="I103" i="16"/>
  <c r="I50" i="16"/>
  <c r="I5" i="16"/>
  <c r="L103" i="32"/>
  <c r="L50" i="32"/>
  <c r="L5" i="32"/>
  <c r="G103" i="23"/>
  <c r="G50" i="23"/>
  <c r="G5" i="23"/>
  <c r="K103" i="31"/>
  <c r="K50" i="31"/>
  <c r="K5" i="31"/>
  <c r="I103" i="22"/>
  <c r="I50" i="22"/>
  <c r="I5" i="22"/>
  <c r="G103" i="3"/>
  <c r="G50" i="3"/>
  <c r="G5" i="3"/>
  <c r="E5" i="20"/>
  <c r="K103" i="20"/>
  <c r="K50" i="20"/>
  <c r="K5" i="20"/>
  <c r="E103" i="30"/>
  <c r="E50" i="30"/>
  <c r="M50" i="30"/>
  <c r="M5" i="30"/>
  <c r="M103" i="31"/>
  <c r="I103" i="14"/>
  <c r="I50" i="14"/>
  <c r="I5" i="14"/>
  <c r="I103" i="9"/>
  <c r="I50" i="9"/>
  <c r="I5" i="9"/>
  <c r="I103" i="25"/>
  <c r="I50" i="25"/>
  <c r="I5" i="25"/>
  <c r="J103" i="26"/>
  <c r="J50" i="26"/>
  <c r="J5" i="26"/>
  <c r="F103" i="28"/>
  <c r="F50" i="28"/>
  <c r="F5" i="28"/>
  <c r="K103" i="14"/>
  <c r="K50" i="14"/>
  <c r="K5" i="14"/>
  <c r="K103" i="30"/>
  <c r="K50" i="30"/>
  <c r="K5" i="30"/>
  <c r="H103" i="27"/>
  <c r="H50" i="27"/>
  <c r="H5" i="27"/>
  <c r="J103" i="6"/>
  <c r="J50" i="6"/>
  <c r="J5" i="6"/>
  <c r="F103" i="4"/>
  <c r="F50" i="4"/>
  <c r="F5" i="4"/>
  <c r="F103" i="8"/>
  <c r="F50" i="8"/>
  <c r="F5" i="8"/>
  <c r="K103" i="23"/>
  <c r="K50" i="23"/>
  <c r="K5" i="23"/>
  <c r="H103" i="7"/>
  <c r="H50" i="7"/>
  <c r="H5" i="7"/>
  <c r="L103" i="24"/>
  <c r="L50" i="24"/>
  <c r="L5" i="24"/>
  <c r="L90" i="12"/>
  <c r="L43" i="12"/>
  <c r="L5" i="12"/>
  <c r="E103" i="8"/>
  <c r="E50" i="8"/>
  <c r="M50" i="8"/>
  <c r="M5" i="8"/>
  <c r="H103" i="29"/>
  <c r="H50" i="29"/>
  <c r="H5" i="29"/>
  <c r="E103" i="14"/>
  <c r="E50" i="14"/>
  <c r="M50" i="14"/>
  <c r="M5" i="14"/>
  <c r="F103" i="24"/>
  <c r="F50" i="24"/>
  <c r="F5" i="24"/>
  <c r="H103" i="11"/>
  <c r="H50" i="11"/>
  <c r="H5" i="11"/>
  <c r="L103" i="27"/>
  <c r="L50" i="27"/>
  <c r="L5" i="27"/>
  <c r="J90" i="12"/>
  <c r="J43" i="12"/>
  <c r="J5" i="12"/>
  <c r="I103" i="2"/>
  <c r="I50" i="2"/>
  <c r="I5" i="2"/>
  <c r="I5" i="33"/>
  <c r="F103" i="22"/>
  <c r="F50" i="22"/>
  <c r="F5" i="22"/>
  <c r="E103" i="32"/>
  <c r="E50" i="32"/>
  <c r="M50" i="32"/>
  <c r="M5" i="32"/>
  <c r="J103" i="15"/>
  <c r="J50" i="15"/>
  <c r="J5" i="15"/>
  <c r="J103" i="8"/>
  <c r="J50" i="8"/>
  <c r="J5" i="8"/>
  <c r="H103" i="32"/>
  <c r="H50" i="32"/>
  <c r="H5" i="32"/>
  <c r="F103" i="29"/>
  <c r="F50" i="29"/>
  <c r="F5" i="29"/>
  <c r="L103" i="16"/>
  <c r="L50" i="16"/>
  <c r="L5" i="16"/>
  <c r="E103" i="2"/>
  <c r="E50" i="2"/>
  <c r="M50" i="2"/>
  <c r="M5" i="2"/>
  <c r="M5" i="33"/>
  <c r="G103" i="17"/>
  <c r="G50" i="17"/>
  <c r="G5" i="17"/>
  <c r="L103" i="25"/>
  <c r="L50" i="25"/>
  <c r="L5" i="25"/>
  <c r="F103" i="15"/>
  <c r="F50" i="15"/>
  <c r="F5" i="15"/>
  <c r="H103" i="22"/>
  <c r="H50" i="22"/>
  <c r="H5" i="22"/>
  <c r="L103" i="23"/>
  <c r="L50" i="23"/>
  <c r="L5" i="23"/>
  <c r="H103" i="23"/>
  <c r="H50" i="23"/>
  <c r="H5" i="23"/>
  <c r="L103" i="21"/>
  <c r="L50" i="21"/>
  <c r="L5" i="21"/>
  <c r="E103" i="16"/>
  <c r="E50" i="16"/>
  <c r="M50" i="16"/>
  <c r="M5" i="16"/>
  <c r="E103" i="28"/>
  <c r="E50" i="28"/>
  <c r="M50" i="28"/>
  <c r="M5" i="28"/>
  <c r="H103" i="31"/>
  <c r="H50" i="31"/>
  <c r="H5" i="31"/>
  <c r="J5" i="24"/>
  <c r="E103" i="26"/>
  <c r="E50" i="26"/>
  <c r="M50" i="26"/>
  <c r="M5" i="26"/>
  <c r="E103" i="17"/>
  <c r="E50" i="17"/>
  <c r="M50" i="17"/>
  <c r="M5" i="17"/>
  <c r="L103" i="18"/>
  <c r="L50" i="18"/>
  <c r="L5" i="18"/>
  <c r="J103" i="22"/>
  <c r="J50" i="22"/>
  <c r="J5" i="22"/>
  <c r="J103" i="25"/>
  <c r="J50" i="25"/>
  <c r="J5" i="25"/>
  <c r="G103" i="15"/>
  <c r="G50" i="15"/>
  <c r="G5" i="15"/>
  <c r="G103" i="4"/>
  <c r="G50" i="4"/>
  <c r="G5" i="4"/>
  <c r="F103" i="7"/>
  <c r="F50" i="7"/>
  <c r="F5" i="7"/>
  <c r="I103" i="17"/>
  <c r="I50" i="17"/>
  <c r="I5" i="17"/>
  <c r="L103" i="22"/>
  <c r="L50" i="22"/>
  <c r="L5" i="22"/>
  <c r="H103" i="25"/>
  <c r="H50" i="25"/>
  <c r="H5" i="25"/>
  <c r="G103" i="27"/>
  <c r="G50" i="27"/>
  <c r="G5" i="27"/>
  <c r="H103" i="28"/>
  <c r="H50" i="28"/>
  <c r="H5" i="28"/>
  <c r="I103" i="5"/>
  <c r="I50" i="5"/>
  <c r="I5" i="5"/>
  <c r="G103" i="7"/>
  <c r="G50" i="7"/>
  <c r="G5" i="7"/>
  <c r="H90" i="12"/>
  <c r="H43" i="12"/>
  <c r="H5" i="12"/>
  <c r="J103" i="16"/>
  <c r="J50" i="16"/>
  <c r="J5" i="16"/>
  <c r="L103" i="5"/>
  <c r="L50" i="5"/>
  <c r="L5" i="5"/>
  <c r="J103" i="29"/>
  <c r="J50" i="29"/>
  <c r="J5" i="29"/>
  <c r="F103" i="5"/>
  <c r="F50" i="5"/>
  <c r="F5" i="5"/>
  <c r="L103" i="11"/>
  <c r="L50" i="11"/>
  <c r="L5" i="11"/>
  <c r="F103" i="20"/>
  <c r="F50" i="20"/>
  <c r="F5" i="20"/>
  <c r="I103" i="19"/>
  <c r="I50" i="19"/>
  <c r="I5" i="19"/>
  <c r="E103" i="31"/>
  <c r="E50" i="31"/>
  <c r="M50" i="31"/>
  <c r="M5" i="31"/>
  <c r="J50" i="24"/>
  <c r="J103" i="24"/>
  <c r="F103" i="10"/>
  <c r="F50" i="10"/>
  <c r="F5" i="10"/>
  <c r="F103" i="2"/>
  <c r="F50" i="2"/>
  <c r="F5" i="2"/>
  <c r="F5" i="33"/>
  <c r="G103" i="5"/>
  <c r="G50" i="5"/>
  <c r="G5" i="5"/>
  <c r="K103" i="32"/>
  <c r="K50" i="32"/>
  <c r="K5" i="32"/>
  <c r="F103" i="32"/>
  <c r="F50" i="32"/>
  <c r="F5" i="32"/>
  <c r="I103" i="13"/>
  <c r="I50" i="13"/>
  <c r="I5" i="13"/>
  <c r="F103" i="14"/>
  <c r="F50" i="14"/>
  <c r="F5" i="14"/>
  <c r="E103" i="9"/>
  <c r="E50" i="9"/>
  <c r="M50" i="9"/>
  <c r="M5" i="9"/>
  <c r="I103" i="29"/>
  <c r="I50" i="29"/>
  <c r="I5" i="29"/>
  <c r="I103" i="24"/>
  <c r="I50" i="24"/>
  <c r="I5" i="24"/>
  <c r="L103" i="13"/>
  <c r="L50" i="13"/>
  <c r="L5" i="13"/>
  <c r="E103" i="20"/>
  <c r="E50" i="20"/>
  <c r="M50" i="20"/>
  <c r="M5" i="20"/>
  <c r="H103" i="13"/>
  <c r="H50" i="13"/>
  <c r="H5" i="13"/>
  <c r="F103" i="18"/>
  <c r="F50" i="18"/>
  <c r="F5" i="18"/>
  <c r="I103" i="31"/>
  <c r="I50" i="31"/>
  <c r="I5" i="31"/>
</calcChain>
</file>

<file path=xl/comments1.xml><?xml version="1.0" encoding="utf-8"?>
<comments xmlns="http://schemas.openxmlformats.org/spreadsheetml/2006/main">
  <authors>
    <author>sale</author>
    <author>PhuongThanh Tran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ngưng khi hết nvl</t>
        </r>
      </text>
    </comment>
    <comment ref="E46" authorId="1">
      <text>
        <r>
          <rPr>
            <b/>
            <sz val="9"/>
            <color indexed="81"/>
            <rFont val="Tahoma"/>
            <family val="2"/>
          </rPr>
          <t>Bán hết bột ngưng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E66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E67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F19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chỉ Hà Nội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36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26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27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28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29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30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31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32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33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  <author>sale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</commentList>
</comments>
</file>

<file path=xl/sharedStrings.xml><?xml version="1.0" encoding="utf-8"?>
<sst xmlns="http://schemas.openxmlformats.org/spreadsheetml/2006/main" count="7441" uniqueCount="268">
  <si>
    <t>MENU ENGINEERING</t>
  </si>
  <si>
    <t>Final Decision</t>
  </si>
  <si>
    <t>Apply Dec. 1, 2017</t>
  </si>
  <si>
    <t>No.</t>
  </si>
  <si>
    <t>Code</t>
  </si>
  <si>
    <t>Item</t>
  </si>
  <si>
    <t>Price</t>
  </si>
  <si>
    <t>Menu A</t>
  </si>
  <si>
    <t>Menu B</t>
  </si>
  <si>
    <t>Menu C</t>
  </si>
  <si>
    <t>Bun</t>
  </si>
  <si>
    <t>Bread</t>
  </si>
  <si>
    <t>Bacon Cheese Earthquake</t>
  </si>
  <si>
    <t>Big Eye</t>
  </si>
  <si>
    <t>Black Sesame Raisin</t>
  </si>
  <si>
    <t>Bluberry Custard</t>
  </si>
  <si>
    <t>Butter Sugar Loaf</t>
  </si>
  <si>
    <t>Cereal Dried Fruit Bread</t>
  </si>
  <si>
    <t>Cheese Boat</t>
  </si>
  <si>
    <t>Cheese Flosss</t>
  </si>
  <si>
    <t>Cheese Sausage</t>
  </si>
  <si>
    <t>Chicken Parmesan</t>
  </si>
  <si>
    <t>Choc Aleck</t>
  </si>
  <si>
    <t>Chocolate Ganache</t>
  </si>
  <si>
    <t>Cocoa Teddy</t>
  </si>
  <si>
    <t>Chocolate Cream Cheese</t>
  </si>
  <si>
    <t>Cocktail Bun 3pcs</t>
  </si>
  <si>
    <t>Cranberry Cream Cheese</t>
  </si>
  <si>
    <t>CranberryCr Cheese Tt 4pc</t>
  </si>
  <si>
    <t>Donut Matcha (mini)</t>
  </si>
  <si>
    <t>Donut Rainbow (mini)</t>
  </si>
  <si>
    <t>Donut Sugar (mini)</t>
  </si>
  <si>
    <t>Donut White Chocolate (mini)</t>
  </si>
  <si>
    <t>Double Cheese</t>
  </si>
  <si>
    <t>Fire Flosss</t>
  </si>
  <si>
    <t>Flosss</t>
  </si>
  <si>
    <t>Get Cheesy</t>
  </si>
  <si>
    <t>Golden Lava Bun</t>
  </si>
  <si>
    <t>Ham &amp; Cheese</t>
  </si>
  <si>
    <t>Kaya Bun</t>
  </si>
  <si>
    <t xml:space="preserve">Mala Chicken </t>
  </si>
  <si>
    <t>Mala Tuna</t>
  </si>
  <si>
    <t>Mushroom &amp; cheese</t>
  </si>
  <si>
    <t>Pillow Raisin</t>
  </si>
  <si>
    <t>Pork Ribs</t>
  </si>
  <si>
    <t>Pork Sambal</t>
  </si>
  <si>
    <t>Raisin Cream Cheese</t>
  </si>
  <si>
    <t>Sausage Standard</t>
  </si>
  <si>
    <t>Smart Aleck</t>
  </si>
  <si>
    <t>Spring In The City</t>
  </si>
  <si>
    <t>T Cures of Golden Flower</t>
  </si>
  <si>
    <t>Yam Royale</t>
  </si>
  <si>
    <t>Berry Blossoms</t>
  </si>
  <si>
    <t xml:space="preserve">Oh!Konomiyaki </t>
  </si>
  <si>
    <t>DANISH</t>
  </si>
  <si>
    <t>Blackberry Danish</t>
  </si>
  <si>
    <t>Cheese Croissant</t>
  </si>
  <si>
    <t>Chez Lava Crois</t>
  </si>
  <si>
    <t xml:space="preserve">Choco Lava Croissant </t>
  </si>
  <si>
    <t xml:space="preserve">Golden Lava Croissant </t>
  </si>
  <si>
    <t>Golden Lava Croissant - set 3pcs</t>
  </si>
  <si>
    <t>Golden Lava Croissant - set 5pcs</t>
  </si>
  <si>
    <t>Peach Danish</t>
  </si>
  <si>
    <t>Sweetcorn Cheese Bread</t>
  </si>
  <si>
    <t>Tuna Croissant</t>
  </si>
  <si>
    <t>Ya Ya Egg Tart</t>
  </si>
  <si>
    <t>Tart Orig Chez</t>
  </si>
  <si>
    <t>Tart Golden Chez</t>
  </si>
  <si>
    <t>FRENCH bread</t>
  </si>
  <si>
    <t>Mini Baguette</t>
  </si>
  <si>
    <t>Mini Baguette Dark Rye</t>
  </si>
  <si>
    <t>Butter Sugar Bread</t>
  </si>
  <si>
    <t>Raisin Cranberry Baguette</t>
  </si>
  <si>
    <t>PIZZA</t>
  </si>
  <si>
    <t>Pizza cheese sausage B (big)</t>
  </si>
  <si>
    <t>Pizza cheese sausage S (small)</t>
  </si>
  <si>
    <t>Pizza Hawaiian B (big)</t>
  </si>
  <si>
    <t>Pizza Hawaiian S (small)</t>
  </si>
  <si>
    <t>Pizza smoked chicken B (big)</t>
  </si>
  <si>
    <t>Pizza smoked chicken S (small)</t>
  </si>
  <si>
    <t>Pizza sweetcorn tuna B (big)</t>
  </si>
  <si>
    <t>Pizza sweetcorn tuna S (small)</t>
  </si>
  <si>
    <t>SANDWICH</t>
  </si>
  <si>
    <t>Bacon &amp; Egg Breakfast</t>
  </si>
  <si>
    <t>Baked Ham &amp; Cheese SW</t>
  </si>
  <si>
    <t>Chicken SW</t>
  </si>
  <si>
    <t>Ham &amp; Egg Breakfast</t>
  </si>
  <si>
    <t>IceCream SW</t>
  </si>
  <si>
    <t>Mango Chic Baguette</t>
  </si>
  <si>
    <t>Parsley Ham Cheese</t>
  </si>
  <si>
    <t>Teriyaki Chic Baguette</t>
  </si>
  <si>
    <t>Tuna Sandwich</t>
  </si>
  <si>
    <t>TOAST</t>
  </si>
  <si>
    <t>Bacon Cheese TT(H)</t>
  </si>
  <si>
    <t>California TT (Half)</t>
  </si>
  <si>
    <t>Chocolate Toast (Half)</t>
  </si>
  <si>
    <t>Cranberry TT (Half)</t>
  </si>
  <si>
    <t>Dark Rye Toast(Half)</t>
  </si>
  <si>
    <t>Earthquake TT (Half)</t>
  </si>
  <si>
    <t>Mount Green Tea TT (Half)</t>
  </si>
  <si>
    <t>Standard TT (Half)</t>
  </si>
  <si>
    <t>Wholemeal TT (Half)</t>
  </si>
  <si>
    <t>Euro bread</t>
  </si>
  <si>
    <t>Gourmet Fruit Loaf (Half)</t>
  </si>
  <si>
    <t>PUDDING</t>
  </si>
  <si>
    <t>Blueberry Pudding</t>
  </si>
  <si>
    <t>Carammel Pudding</t>
  </si>
  <si>
    <t>Green Tea Pudding</t>
  </si>
  <si>
    <t>Milky Pudding</t>
  </si>
  <si>
    <t>Passion Pudding</t>
  </si>
  <si>
    <t>Strawberry Pudding</t>
  </si>
  <si>
    <t>Lychee-Coconut Pudding</t>
  </si>
  <si>
    <t>Peach Pudding</t>
  </si>
  <si>
    <t>Tiramisu Pudding</t>
  </si>
  <si>
    <t>CAKE</t>
  </si>
  <si>
    <t>WHOLE CAKE</t>
  </si>
  <si>
    <t>Blackforest C (C Blackforest)</t>
  </si>
  <si>
    <t>Blackforest R (R Blackforest)</t>
  </si>
  <si>
    <t>Chantilly C (C Chantilly)</t>
  </si>
  <si>
    <t>Chantilly R (R Chantilly)</t>
  </si>
  <si>
    <t>Boston Chocolate C</t>
  </si>
  <si>
    <t>Boston Chocolate R</t>
  </si>
  <si>
    <t>Chocolate Souffles C</t>
  </si>
  <si>
    <t>Chocolate Souffles R</t>
  </si>
  <si>
    <t>Fraisier Pistachio C</t>
  </si>
  <si>
    <t>Fraisier Pistachio R</t>
  </si>
  <si>
    <t>Fresh Cream (FlowerPot)</t>
  </si>
  <si>
    <t>Fresh Cream (SN0)</t>
  </si>
  <si>
    <t>Fresh Cream (SN1)</t>
  </si>
  <si>
    <t>Fresh Cream (SN2)</t>
  </si>
  <si>
    <t>Fresh Cream (SN4)</t>
  </si>
  <si>
    <t>Fruity Cheesy C (Fruity Cheesy)</t>
  </si>
  <si>
    <t>Fruity Cheesy R (R Fruity Cheesy)</t>
  </si>
  <si>
    <t>Les Opera C (C Les Opera)</t>
  </si>
  <si>
    <t>Les Opera R (R Les Opera)</t>
  </si>
  <si>
    <t>Macha Macha C (C Macha Macha)</t>
  </si>
  <si>
    <t>Macha Macha R (R Macha Macha)</t>
  </si>
  <si>
    <t>Mocha Cheese</t>
  </si>
  <si>
    <t>Mocha Choco C (C Mocha Choco)</t>
  </si>
  <si>
    <t>Passion Cheese C (C Passion Cheese)</t>
  </si>
  <si>
    <t>Passion Cheese R (R Passion Cheese)</t>
  </si>
  <si>
    <t>Tiramisu C (C Tiramisu)</t>
  </si>
  <si>
    <t>Tiramisu R (R Tiramisu)</t>
  </si>
  <si>
    <t>Queen of Hearts C</t>
  </si>
  <si>
    <t>Queen of Hearts R</t>
  </si>
  <si>
    <t>Hai! Cheese C</t>
  </si>
  <si>
    <t>Hai! Cheese R</t>
  </si>
  <si>
    <t>Memoirs of Sakura</t>
  </si>
  <si>
    <t>SLICE CAKE</t>
  </si>
  <si>
    <t>Chantilly</t>
  </si>
  <si>
    <t>Grafitti</t>
  </si>
  <si>
    <t>Hai! Cheese slice</t>
  </si>
  <si>
    <t>Lemon Cheese</t>
  </si>
  <si>
    <t>Les Opera Slice</t>
  </si>
  <si>
    <t>Macha Macha</t>
  </si>
  <si>
    <t>Tiramisu Slice</t>
  </si>
  <si>
    <t>DRY CAKE</t>
  </si>
  <si>
    <t>Honey Marble</t>
  </si>
  <si>
    <t>Japan Light Cheese</t>
  </si>
  <si>
    <t>MF Chocolate</t>
  </si>
  <si>
    <t>MF Green Tea</t>
  </si>
  <si>
    <t>MF Raisin</t>
  </si>
  <si>
    <t>Parmesan Cheese slice (SR Parmesan Cheese)</t>
  </si>
  <si>
    <t>Pork Floss California</t>
  </si>
  <si>
    <t>SC Cheese</t>
  </si>
  <si>
    <t>SC Green Tea</t>
  </si>
  <si>
    <t>SC Marble</t>
  </si>
  <si>
    <t>SR Chocolate Sliced</t>
  </si>
  <si>
    <t>SR Green tea sliced</t>
  </si>
  <si>
    <t>SR Raisin Sliced</t>
  </si>
  <si>
    <t>SR Tiger Skin</t>
  </si>
  <si>
    <t>COMBO 3DRY CAKE</t>
  </si>
  <si>
    <t>COMBO 5DRY CAKE</t>
  </si>
  <si>
    <t>Chocolate Choux</t>
  </si>
  <si>
    <t>Lemon Choux</t>
  </si>
  <si>
    <t>Macha Choux</t>
  </si>
  <si>
    <t>COOKIE</t>
  </si>
  <si>
    <t>Almond Cookies</t>
  </si>
  <si>
    <t>Assorted Cookies</t>
  </si>
  <si>
    <t>Chocolate Cookies</t>
  </si>
  <si>
    <t>DRINK</t>
  </si>
  <si>
    <t>COFFEE, TEA, JUICE…</t>
  </si>
  <si>
    <t>Green Tea Chill</t>
  </si>
  <si>
    <t>Guava Juice: chỉ Hà Nội bán</t>
  </si>
  <si>
    <t>Peach Tea</t>
  </si>
  <si>
    <t>Thai Lemon Tea</t>
  </si>
  <si>
    <t>Thai Tea w Bb/Jelly</t>
  </si>
  <si>
    <t>Vietnamese B Coffee</t>
  </si>
  <si>
    <t>Vietnamese W Coffee</t>
  </si>
  <si>
    <t>Olong Tea Milk Foam</t>
  </si>
  <si>
    <t>Green Tea Milk Foam</t>
  </si>
  <si>
    <t>Black Tea Milk Foam</t>
  </si>
  <si>
    <t>Soft drinks</t>
  </si>
  <si>
    <t>Coca Cola Bottle</t>
  </si>
  <si>
    <t>Coke (Can)</t>
  </si>
  <si>
    <t>Coke Light (Can)</t>
  </si>
  <si>
    <t>Coke Zero (Can)</t>
  </si>
  <si>
    <t>Dasani Mineral</t>
  </si>
  <si>
    <t>Dasani Water</t>
  </si>
  <si>
    <t>Nutri Orange</t>
  </si>
  <si>
    <t>Nutri Strawberry</t>
  </si>
  <si>
    <t>Sprite (Can)</t>
  </si>
  <si>
    <t>Sprite Bottle</t>
  </si>
  <si>
    <t>OTHERS (jam, merch., pro., test)</t>
  </si>
  <si>
    <t>JAM</t>
  </si>
  <si>
    <t>Jam Biofresh (29g/bottle)</t>
  </si>
  <si>
    <t>Nonya Kaya (100g/bottle)</t>
  </si>
  <si>
    <t>MERCHANDISE</t>
  </si>
  <si>
    <t>Blue Fireworks</t>
  </si>
  <si>
    <t>Candy</t>
  </si>
  <si>
    <t>Chocolate Graphics</t>
  </si>
  <si>
    <t>Cone Hat (Big)</t>
  </si>
  <si>
    <t>Cone Hat (Small)</t>
  </si>
  <si>
    <t>Letter Candles</t>
  </si>
  <si>
    <t>Plates</t>
  </si>
  <si>
    <t>Sprkling Candles</t>
  </si>
  <si>
    <t>Twisted Candles</t>
  </si>
  <si>
    <t>Xmas cookie</t>
  </si>
  <si>
    <t>OTHER (promotion, event, test…)</t>
  </si>
  <si>
    <t>Cake Topping</t>
  </si>
  <si>
    <t>Edible-photo print</t>
  </si>
  <si>
    <t>Ice Cup</t>
  </si>
  <si>
    <t>TOTAL</t>
  </si>
  <si>
    <t>STT</t>
  </si>
  <si>
    <t>Danh sách cửa hàng</t>
  </si>
  <si>
    <t>Menu áp dụng</t>
  </si>
  <si>
    <t>A</t>
  </si>
  <si>
    <t>B</t>
  </si>
  <si>
    <t>C</t>
  </si>
  <si>
    <t>Aeon Bình Tân</t>
  </si>
  <si>
    <t>x</t>
  </si>
  <si>
    <t>Aeon Tân Phú</t>
  </si>
  <si>
    <t>Cantavil</t>
  </si>
  <si>
    <t>Cộng Hòa</t>
  </si>
  <si>
    <t>Crescent Mall</t>
  </si>
  <si>
    <t>Nguyễn Đức Cảnh</t>
  </si>
  <si>
    <t>Nguyễn Tri Phương</t>
  </si>
  <si>
    <t>Phan Xích Long</t>
  </si>
  <si>
    <t>Quang Trung</t>
  </si>
  <si>
    <t>Saigon Centre</t>
  </si>
  <si>
    <t>Trần Quang Diệu</t>
  </si>
  <si>
    <t>Vincom ĐK</t>
  </si>
  <si>
    <t>Vivo</t>
  </si>
  <si>
    <t>Biên Hòa</t>
  </si>
  <si>
    <t>Vũng Tàu</t>
  </si>
  <si>
    <t>Hà Nội</t>
  </si>
  <si>
    <t>Nha Trang</t>
  </si>
  <si>
    <t>VRC Vinh</t>
  </si>
  <si>
    <t>Tồn đầu</t>
  </si>
  <si>
    <t>Thực tế Sản xuất</t>
  </si>
  <si>
    <t>Chuyển nội bộ</t>
  </si>
  <si>
    <t>Tồn cuối</t>
  </si>
  <si>
    <t xml:space="preserve">Bán </t>
  </si>
  <si>
    <t>Ghi chú lý do</t>
  </si>
  <si>
    <t>Lần 1</t>
  </si>
  <si>
    <t>Lần 2</t>
  </si>
  <si>
    <t>Lần 3</t>
  </si>
  <si>
    <t>Nhập</t>
  </si>
  <si>
    <t xml:space="preserve">Hủy </t>
  </si>
  <si>
    <t>BÁO CÁO XUẤT - NHẬP - TỒN</t>
  </si>
  <si>
    <t>CÔNG TY CP BÌNH MINH TOÀN CẦU</t>
  </si>
  <si>
    <t>TT</t>
  </si>
  <si>
    <t>Mã</t>
  </si>
  <si>
    <t>Sản Phẩm</t>
  </si>
  <si>
    <t>Giá</t>
  </si>
  <si>
    <t>cúng ông địa</t>
  </si>
  <si>
    <t>làm SW cá</t>
  </si>
  <si>
    <t>làm SW gà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</si>
</sst>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-* #,##0.0\ _₫_-;\-* #,##0.0\ _₫_-;_-* &quot;-&quot;??\ _₫_-;_-@_-"/>
  </numFmts>
  <fonts count="3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mbria"/>
      <family val="1"/>
      <charset val="163"/>
      <scheme val="major"/>
    </font>
    <font>
      <b/>
      <sz val="10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sz val="24"/>
      <color theme="1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sz val="11"/>
      <color rgb="FF00B0F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0"/>
      <color rgb="FFFF0000"/>
      <name val="Arial"/>
      <family val="2"/>
    </font>
    <font>
      <sz val="11"/>
      <color rgb="FF00B050"/>
      <name val="Cambria"/>
      <family val="1"/>
      <charset val="163"/>
      <scheme val="major"/>
    </font>
    <font>
      <b/>
      <sz val="10"/>
      <color rgb="FF00B050"/>
      <name val="Cambria"/>
      <family val="1"/>
      <charset val="163"/>
      <scheme val="major"/>
    </font>
    <font>
      <b/>
      <sz val="11"/>
      <color rgb="FF00B050"/>
      <name val="Cambria"/>
      <family val="1"/>
      <charset val="163"/>
      <scheme val="major"/>
    </font>
    <font>
      <b/>
      <sz val="10"/>
      <color rgb="FFFF0000"/>
      <name val="Cambria"/>
      <family val="1"/>
      <charset val="163"/>
      <scheme val="major"/>
    </font>
    <font>
      <b/>
      <sz val="10"/>
      <color rgb="FF00B0F0"/>
      <name val="Cambria"/>
      <family val="1"/>
      <charset val="163"/>
      <scheme val="major"/>
    </font>
    <font>
      <b/>
      <sz val="11"/>
      <color rgb="FF00B0F0"/>
      <name val="Cambria"/>
      <family val="1"/>
      <charset val="163"/>
      <scheme val="major"/>
    </font>
    <font>
      <b/>
      <sz val="10"/>
      <color theme="7"/>
      <name val="Cambria"/>
      <family val="1"/>
      <charset val="163"/>
      <scheme val="major"/>
    </font>
    <font>
      <b/>
      <sz val="11"/>
      <color theme="7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5" fillId="0" borderId="0"/>
  </cellStyleXfs>
  <cellXfs count="29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1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164" fontId="5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4" xfId="0" applyFont="1" applyBorder="1"/>
    <xf numFmtId="164" fontId="6" fillId="0" borderId="5" xfId="1" applyNumberFormat="1" applyFont="1" applyBorder="1"/>
    <xf numFmtId="164" fontId="6" fillId="0" borderId="5" xfId="1" applyNumberFormat="1" applyFont="1" applyBorder="1" applyAlignment="1">
      <alignment horizontal="center"/>
    </xf>
    <xf numFmtId="0" fontId="6" fillId="0" borderId="0" xfId="0" applyFont="1"/>
    <xf numFmtId="0" fontId="7" fillId="0" borderId="6" xfId="0" applyFont="1" applyBorder="1"/>
    <xf numFmtId="164" fontId="7" fillId="0" borderId="7" xfId="1" applyNumberFormat="1" applyFont="1" applyBorder="1"/>
    <xf numFmtId="164" fontId="7" fillId="0" borderId="7" xfId="1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/>
    <xf numFmtId="0" fontId="4" fillId="0" borderId="6" xfId="0" applyFont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164" fontId="4" fillId="0" borderId="7" xfId="1" applyNumberFormat="1" applyFont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164" fontId="4" fillId="0" borderId="7" xfId="1" applyNumberFormat="1" applyFont="1" applyBorder="1"/>
    <xf numFmtId="164" fontId="4" fillId="0" borderId="7" xfId="1" applyNumberFormat="1" applyFont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vertical="center"/>
    </xf>
    <xf numFmtId="164" fontId="4" fillId="0" borderId="7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8" xfId="0" applyFont="1" applyBorder="1"/>
    <xf numFmtId="164" fontId="4" fillId="0" borderId="9" xfId="1" applyNumberFormat="1" applyFont="1" applyBorder="1"/>
    <xf numFmtId="164" fontId="4" fillId="0" borderId="9" xfId="1" applyNumberFormat="1" applyFont="1" applyBorder="1" applyAlignment="1">
      <alignment horizontal="center"/>
    </xf>
    <xf numFmtId="0" fontId="9" fillId="0" borderId="6" xfId="0" applyFont="1" applyBorder="1"/>
    <xf numFmtId="164" fontId="9" fillId="0" borderId="7" xfId="1" applyNumberFormat="1" applyFont="1" applyBorder="1"/>
    <xf numFmtId="164" fontId="9" fillId="0" borderId="7" xfId="1" applyNumberFormat="1" applyFont="1" applyBorder="1" applyAlignment="1">
      <alignment horizontal="center"/>
    </xf>
    <xf numFmtId="0" fontId="10" fillId="0" borderId="0" xfId="0" applyFont="1"/>
    <xf numFmtId="0" fontId="4" fillId="0" borderId="10" xfId="0" applyFont="1" applyBorder="1"/>
    <xf numFmtId="164" fontId="4" fillId="0" borderId="11" xfId="1" applyNumberFormat="1" applyFont="1" applyBorder="1" applyAlignment="1">
      <alignment horizontal="center"/>
    </xf>
    <xf numFmtId="0" fontId="8" fillId="0" borderId="6" xfId="0" applyFont="1" applyBorder="1"/>
    <xf numFmtId="164" fontId="8" fillId="0" borderId="7" xfId="1" applyNumberFormat="1" applyFont="1" applyBorder="1"/>
    <xf numFmtId="164" fontId="8" fillId="0" borderId="7" xfId="1" applyNumberFormat="1" applyFont="1" applyBorder="1" applyAlignment="1">
      <alignment horizontal="center"/>
    </xf>
    <xf numFmtId="164" fontId="4" fillId="0" borderId="11" xfId="1" applyNumberFormat="1" applyFont="1" applyBorder="1"/>
    <xf numFmtId="0" fontId="6" fillId="2" borderId="2" xfId="0" applyFont="1" applyFill="1" applyBorder="1"/>
    <xf numFmtId="164" fontId="6" fillId="2" borderId="3" xfId="1" applyNumberFormat="1" applyFont="1" applyFill="1" applyBorder="1"/>
    <xf numFmtId="164" fontId="6" fillId="2" borderId="3" xfId="1" applyNumberFormat="1" applyFont="1" applyFill="1" applyBorder="1" applyAlignment="1">
      <alignment horizontal="center"/>
    </xf>
    <xf numFmtId="164" fontId="1" fillId="0" borderId="0" xfId="1" applyNumberFormat="1" applyFont="1"/>
    <xf numFmtId="0" fontId="0" fillId="0" borderId="0" xfId="0" applyFont="1" applyAlignment="1">
      <alignment vertic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1" fillId="0" borderId="0" xfId="0" applyFont="1"/>
    <xf numFmtId="164" fontId="11" fillId="0" borderId="0" xfId="1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5" fillId="0" borderId="0" xfId="0" applyFont="1"/>
    <xf numFmtId="164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16" fillId="0" borderId="16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8" xfId="0" applyFont="1" applyBorder="1" applyAlignment="1">
      <alignment wrapText="1"/>
    </xf>
    <xf numFmtId="0" fontId="7" fillId="0" borderId="16" xfId="0" applyFont="1" applyBorder="1"/>
    <xf numFmtId="164" fontId="7" fillId="0" borderId="20" xfId="1" applyNumberFormat="1" applyFont="1" applyBorder="1"/>
    <xf numFmtId="0" fontId="16" fillId="0" borderId="21" xfId="0" applyFont="1" applyBorder="1" applyAlignment="1">
      <alignment wrapText="1"/>
    </xf>
    <xf numFmtId="164" fontId="4" fillId="0" borderId="6" xfId="1" applyNumberFormat="1" applyFont="1" applyBorder="1"/>
    <xf numFmtId="164" fontId="4" fillId="0" borderId="6" xfId="1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8" xfId="1" applyNumberFormat="1" applyFont="1" applyBorder="1" applyAlignment="1">
      <alignment vertical="center"/>
    </xf>
    <xf numFmtId="0" fontId="8" fillId="0" borderId="16" xfId="0" applyFont="1" applyBorder="1"/>
    <xf numFmtId="164" fontId="8" fillId="0" borderId="20" xfId="1" applyNumberFormat="1" applyFont="1" applyBorder="1"/>
    <xf numFmtId="0" fontId="6" fillId="4" borderId="22" xfId="0" applyFont="1" applyFill="1" applyBorder="1"/>
    <xf numFmtId="0" fontId="6" fillId="4" borderId="23" xfId="0" applyFont="1" applyFill="1" applyBorder="1"/>
    <xf numFmtId="164" fontId="6" fillId="4" borderId="24" xfId="1" applyNumberFormat="1" applyFont="1" applyFill="1" applyBorder="1"/>
    <xf numFmtId="0" fontId="16" fillId="4" borderId="23" xfId="0" applyFont="1" applyFill="1" applyBorder="1" applyAlignment="1">
      <alignment wrapText="1"/>
    </xf>
    <xf numFmtId="165" fontId="16" fillId="4" borderId="23" xfId="1" applyNumberFormat="1" applyFont="1" applyFill="1" applyBorder="1" applyAlignment="1">
      <alignment wrapText="1"/>
    </xf>
    <xf numFmtId="0" fontId="16" fillId="4" borderId="25" xfId="0" applyFont="1" applyFill="1" applyBorder="1" applyAlignment="1">
      <alignment wrapText="1"/>
    </xf>
    <xf numFmtId="164" fontId="4" fillId="0" borderId="10" xfId="1" applyNumberFormat="1" applyFont="1" applyBorder="1"/>
    <xf numFmtId="0" fontId="4" fillId="0" borderId="16" xfId="0" applyFont="1" applyBorder="1"/>
    <xf numFmtId="0" fontId="4" fillId="0" borderId="16" xfId="0" applyFont="1" applyBorder="1" applyAlignment="1">
      <alignment vertical="center"/>
    </xf>
    <xf numFmtId="164" fontId="4" fillId="0" borderId="16" xfId="1" applyNumberFormat="1" applyFont="1" applyBorder="1" applyAlignment="1">
      <alignment vertical="center"/>
    </xf>
    <xf numFmtId="0" fontId="8" fillId="4" borderId="22" xfId="0" applyFont="1" applyFill="1" applyBorder="1"/>
    <xf numFmtId="0" fontId="8" fillId="4" borderId="23" xfId="0" applyFont="1" applyFill="1" applyBorder="1"/>
    <xf numFmtId="164" fontId="8" fillId="4" borderId="23" xfId="1" applyNumberFormat="1" applyFont="1" applyFill="1" applyBorder="1"/>
    <xf numFmtId="164" fontId="4" fillId="0" borderId="20" xfId="1" applyNumberFormat="1" applyFont="1" applyBorder="1"/>
    <xf numFmtId="0" fontId="7" fillId="4" borderId="22" xfId="0" applyFont="1" applyFill="1" applyBorder="1"/>
    <xf numFmtId="0" fontId="7" fillId="4" borderId="23" xfId="0" applyFont="1" applyFill="1" applyBorder="1"/>
    <xf numFmtId="164" fontId="7" fillId="4" borderId="24" xfId="1" applyNumberFormat="1" applyFont="1" applyFill="1" applyBorder="1"/>
    <xf numFmtId="164" fontId="4" fillId="0" borderId="20" xfId="1" applyNumberFormat="1" applyFont="1" applyBorder="1" applyAlignment="1">
      <alignment vertical="center"/>
    </xf>
    <xf numFmtId="164" fontId="8" fillId="4" borderId="24" xfId="1" applyNumberFormat="1" applyFont="1" applyFill="1" applyBorder="1"/>
    <xf numFmtId="0" fontId="4" fillId="0" borderId="10" xfId="0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18" fillId="4" borderId="25" xfId="0" applyFont="1" applyFill="1" applyBorder="1" applyAlignment="1">
      <alignment wrapText="1"/>
    </xf>
    <xf numFmtId="0" fontId="20" fillId="0" borderId="0" xfId="0" applyFont="1" applyAlignment="1">
      <alignment vertical="center"/>
    </xf>
    <xf numFmtId="43" fontId="23" fillId="4" borderId="23" xfId="1" applyFont="1" applyFill="1" applyBorder="1" applyAlignment="1">
      <alignment wrapText="1"/>
    </xf>
    <xf numFmtId="0" fontId="22" fillId="4" borderId="23" xfId="0" applyFont="1" applyFill="1" applyBorder="1" applyAlignment="1">
      <alignment wrapText="1"/>
    </xf>
    <xf numFmtId="165" fontId="23" fillId="4" borderId="23" xfId="1" applyNumberFormat="1" applyFont="1" applyFill="1" applyBorder="1" applyAlignment="1">
      <alignment wrapText="1"/>
    </xf>
    <xf numFmtId="164" fontId="23" fillId="4" borderId="23" xfId="1" applyNumberFormat="1" applyFont="1" applyFill="1" applyBorder="1" applyAlignment="1">
      <alignment wrapText="1"/>
    </xf>
    <xf numFmtId="165" fontId="22" fillId="4" borderId="23" xfId="1" applyNumberFormat="1" applyFont="1" applyFill="1" applyBorder="1" applyAlignment="1">
      <alignment wrapText="1"/>
    </xf>
    <xf numFmtId="164" fontId="22" fillId="4" borderId="23" xfId="1" applyNumberFormat="1" applyFont="1" applyFill="1" applyBorder="1" applyAlignment="1">
      <alignment wrapText="1"/>
    </xf>
    <xf numFmtId="0" fontId="25" fillId="4" borderId="22" xfId="0" applyFont="1" applyFill="1" applyBorder="1"/>
    <xf numFmtId="0" fontId="25" fillId="4" borderId="23" xfId="0" applyFont="1" applyFill="1" applyBorder="1"/>
    <xf numFmtId="164" fontId="25" fillId="4" borderId="24" xfId="1" applyNumberFormat="1" applyFont="1" applyFill="1" applyBorder="1"/>
    <xf numFmtId="0" fontId="22" fillId="4" borderId="25" xfId="0" applyFont="1" applyFill="1" applyBorder="1" applyAlignment="1">
      <alignment wrapText="1"/>
    </xf>
    <xf numFmtId="0" fontId="6" fillId="4" borderId="12" xfId="0" applyFont="1" applyFill="1" applyBorder="1"/>
    <xf numFmtId="164" fontId="6" fillId="4" borderId="18" xfId="1" applyNumberFormat="1" applyFont="1" applyFill="1" applyBorder="1"/>
    <xf numFmtId="0" fontId="16" fillId="4" borderId="12" xfId="0" applyFont="1" applyFill="1" applyBorder="1" applyAlignment="1">
      <alignment wrapText="1"/>
    </xf>
    <xf numFmtId="166" fontId="23" fillId="4" borderId="12" xfId="0" applyNumberFormat="1" applyFont="1" applyFill="1" applyBorder="1" applyAlignment="1">
      <alignment wrapText="1"/>
    </xf>
    <xf numFmtId="0" fontId="26" fillId="0" borderId="0" xfId="0" applyFont="1" applyAlignment="1">
      <alignment wrapText="1"/>
    </xf>
    <xf numFmtId="166" fontId="28" fillId="4" borderId="12" xfId="0" applyNumberFormat="1" applyFont="1" applyFill="1" applyBorder="1" applyAlignment="1">
      <alignment wrapText="1"/>
    </xf>
    <xf numFmtId="165" fontId="28" fillId="4" borderId="23" xfId="1" applyNumberFormat="1" applyFont="1" applyFill="1" applyBorder="1" applyAlignment="1">
      <alignment wrapText="1"/>
    </xf>
    <xf numFmtId="165" fontId="26" fillId="4" borderId="23" xfId="1" applyNumberFormat="1" applyFont="1" applyFill="1" applyBorder="1" applyAlignment="1">
      <alignment wrapText="1"/>
    </xf>
    <xf numFmtId="164" fontId="28" fillId="4" borderId="23" xfId="1" applyNumberFormat="1" applyFont="1" applyFill="1" applyBorder="1" applyAlignment="1">
      <alignment wrapText="1"/>
    </xf>
    <xf numFmtId="164" fontId="26" fillId="4" borderId="23" xfId="1" applyNumberFormat="1" applyFont="1" applyFill="1" applyBorder="1" applyAlignment="1">
      <alignment wrapText="1"/>
    </xf>
    <xf numFmtId="165" fontId="26" fillId="0" borderId="16" xfId="1" applyNumberFormat="1" applyFont="1" applyBorder="1" applyAlignment="1">
      <alignment wrapText="1"/>
    </xf>
    <xf numFmtId="165" fontId="26" fillId="0" borderId="21" xfId="1" applyNumberFormat="1" applyFont="1" applyBorder="1" applyAlignment="1">
      <alignment wrapText="1"/>
    </xf>
    <xf numFmtId="165" fontId="26" fillId="0" borderId="10" xfId="1" applyNumberFormat="1" applyFont="1" applyBorder="1" applyAlignment="1">
      <alignment wrapText="1"/>
    </xf>
    <xf numFmtId="165" fontId="26" fillId="0" borderId="6" xfId="1" applyNumberFormat="1" applyFont="1" applyBorder="1" applyAlignment="1">
      <alignment wrapText="1"/>
    </xf>
    <xf numFmtId="165" fontId="26" fillId="0" borderId="8" xfId="1" applyNumberFormat="1" applyFont="1" applyBorder="1" applyAlignment="1">
      <alignment wrapText="1"/>
    </xf>
    <xf numFmtId="0" fontId="22" fillId="0" borderId="0" xfId="0" applyFont="1" applyAlignment="1">
      <alignment wrapText="1"/>
    </xf>
    <xf numFmtId="0" fontId="22" fillId="0" borderId="16" xfId="0" applyFont="1" applyBorder="1" applyAlignment="1">
      <alignment wrapText="1"/>
    </xf>
    <xf numFmtId="0" fontId="22" fillId="0" borderId="6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21" xfId="0" applyFont="1" applyBorder="1" applyAlignment="1">
      <alignment wrapText="1"/>
    </xf>
    <xf numFmtId="0" fontId="22" fillId="0" borderId="8" xfId="0" applyFont="1" applyBorder="1" applyAlignment="1">
      <alignment wrapText="1"/>
    </xf>
    <xf numFmtId="0" fontId="21" fillId="0" borderId="0" xfId="0" applyFont="1" applyAlignment="1">
      <alignment wrapText="1"/>
    </xf>
    <xf numFmtId="166" fontId="31" fillId="4" borderId="12" xfId="0" applyNumberFormat="1" applyFont="1" applyFill="1" applyBorder="1" applyAlignment="1">
      <alignment wrapText="1"/>
    </xf>
    <xf numFmtId="165" fontId="31" fillId="4" borderId="23" xfId="1" applyNumberFormat="1" applyFont="1" applyFill="1" applyBorder="1" applyAlignment="1">
      <alignment wrapText="1"/>
    </xf>
    <xf numFmtId="0" fontId="21" fillId="0" borderId="16" xfId="0" applyFont="1" applyBorder="1" applyAlignment="1">
      <alignment wrapText="1"/>
    </xf>
    <xf numFmtId="0" fontId="21" fillId="0" borderId="6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43" fontId="31" fillId="4" borderId="23" xfId="1" applyFont="1" applyFill="1" applyBorder="1" applyAlignment="1">
      <alignment wrapText="1"/>
    </xf>
    <xf numFmtId="165" fontId="21" fillId="4" borderId="23" xfId="1" applyNumberFormat="1" applyFont="1" applyFill="1" applyBorder="1" applyAlignment="1">
      <alignment wrapText="1"/>
    </xf>
    <xf numFmtId="164" fontId="31" fillId="4" borderId="23" xfId="1" applyNumberFormat="1" applyFont="1" applyFill="1" applyBorder="1" applyAlignment="1">
      <alignment wrapText="1"/>
    </xf>
    <xf numFmtId="164" fontId="21" fillId="4" borderId="23" xfId="1" applyNumberFormat="1" applyFont="1" applyFill="1" applyBorder="1" applyAlignment="1">
      <alignment wrapText="1"/>
    </xf>
    <xf numFmtId="0" fontId="21" fillId="4" borderId="23" xfId="0" applyFont="1" applyFill="1" applyBorder="1" applyAlignment="1">
      <alignment wrapText="1"/>
    </xf>
    <xf numFmtId="0" fontId="21" fillId="0" borderId="21" xfId="0" applyFont="1" applyBorder="1" applyAlignment="1">
      <alignment wrapText="1"/>
    </xf>
    <xf numFmtId="0" fontId="21" fillId="0" borderId="8" xfId="0" applyFont="1" applyBorder="1" applyAlignment="1">
      <alignment wrapText="1"/>
    </xf>
    <xf numFmtId="0" fontId="22" fillId="0" borderId="0" xfId="0" applyFont="1" applyAlignment="1">
      <alignment horizontal="center" wrapText="1"/>
    </xf>
    <xf numFmtId="0" fontId="29" fillId="4" borderId="2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4" borderId="23" xfId="0" applyFont="1" applyFill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166" fontId="33" fillId="4" borderId="12" xfId="0" applyNumberFormat="1" applyFont="1" applyFill="1" applyBorder="1" applyAlignment="1">
      <alignment wrapText="1"/>
    </xf>
    <xf numFmtId="165" fontId="33" fillId="4" borderId="23" xfId="1" applyNumberFormat="1" applyFont="1" applyFill="1" applyBorder="1" applyAlignment="1">
      <alignment wrapText="1"/>
    </xf>
    <xf numFmtId="43" fontId="33" fillId="4" borderId="23" xfId="1" applyFont="1" applyFill="1" applyBorder="1" applyAlignment="1">
      <alignment wrapText="1"/>
    </xf>
    <xf numFmtId="164" fontId="33" fillId="4" borderId="23" xfId="1" applyNumberFormat="1" applyFont="1" applyFill="1" applyBorder="1" applyAlignment="1">
      <alignment wrapText="1"/>
    </xf>
    <xf numFmtId="0" fontId="33" fillId="0" borderId="0" xfId="0" applyFont="1" applyAlignment="1">
      <alignment wrapText="1"/>
    </xf>
    <xf numFmtId="0" fontId="33" fillId="0" borderId="16" xfId="0" applyFont="1" applyBorder="1" applyAlignment="1">
      <alignment wrapText="1"/>
    </xf>
    <xf numFmtId="0" fontId="33" fillId="0" borderId="6" xfId="0" applyFont="1" applyBorder="1" applyAlignment="1">
      <alignment wrapText="1"/>
    </xf>
    <xf numFmtId="0" fontId="33" fillId="0" borderId="10" xfId="0" applyFont="1" applyBorder="1" applyAlignment="1">
      <alignment wrapText="1"/>
    </xf>
    <xf numFmtId="0" fontId="33" fillId="4" borderId="23" xfId="0" applyFont="1" applyFill="1" applyBorder="1" applyAlignment="1">
      <alignment wrapText="1"/>
    </xf>
    <xf numFmtId="0" fontId="33" fillId="0" borderId="21" xfId="0" applyFont="1" applyBorder="1" applyAlignment="1">
      <alignment wrapText="1"/>
    </xf>
    <xf numFmtId="0" fontId="33" fillId="0" borderId="8" xfId="0" applyFont="1" applyBorder="1" applyAlignment="1">
      <alignment wrapText="1"/>
    </xf>
    <xf numFmtId="0" fontId="24" fillId="0" borderId="0" xfId="0" applyFont="1" applyAlignment="1">
      <alignment wrapText="1"/>
    </xf>
    <xf numFmtId="166" fontId="35" fillId="4" borderId="12" xfId="0" applyNumberFormat="1" applyFont="1" applyFill="1" applyBorder="1" applyAlignment="1">
      <alignment wrapText="1"/>
    </xf>
    <xf numFmtId="165" fontId="35" fillId="4" borderId="23" xfId="1" applyNumberFormat="1" applyFont="1" applyFill="1" applyBorder="1" applyAlignment="1">
      <alignment wrapText="1"/>
    </xf>
    <xf numFmtId="0" fontId="24" fillId="0" borderId="16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24" fillId="0" borderId="10" xfId="0" applyFont="1" applyBorder="1" applyAlignment="1">
      <alignment wrapText="1"/>
    </xf>
    <xf numFmtId="43" fontId="35" fillId="4" borderId="23" xfId="1" applyFont="1" applyFill="1" applyBorder="1" applyAlignment="1">
      <alignment wrapText="1"/>
    </xf>
    <xf numFmtId="165" fontId="24" fillId="4" borderId="23" xfId="1" applyNumberFormat="1" applyFont="1" applyFill="1" applyBorder="1" applyAlignment="1">
      <alignment wrapText="1"/>
    </xf>
    <xf numFmtId="164" fontId="35" fillId="4" borderId="23" xfId="1" applyNumberFormat="1" applyFont="1" applyFill="1" applyBorder="1" applyAlignment="1">
      <alignment wrapText="1"/>
    </xf>
    <xf numFmtId="164" fontId="24" fillId="4" borderId="23" xfId="1" applyNumberFormat="1" applyFont="1" applyFill="1" applyBorder="1" applyAlignment="1">
      <alignment wrapText="1"/>
    </xf>
    <xf numFmtId="0" fontId="24" fillId="4" borderId="23" xfId="0" applyFont="1" applyFill="1" applyBorder="1" applyAlignment="1">
      <alignment wrapText="1"/>
    </xf>
    <xf numFmtId="0" fontId="24" fillId="0" borderId="21" xfId="0" applyFont="1" applyBorder="1" applyAlignment="1">
      <alignment wrapText="1"/>
    </xf>
    <xf numFmtId="0" fontId="24" fillId="0" borderId="8" xfId="0" applyFont="1" applyBorder="1" applyAlignment="1">
      <alignment wrapText="1"/>
    </xf>
    <xf numFmtId="164" fontId="29" fillId="4" borderId="2" xfId="1" applyNumberFormat="1" applyFont="1" applyFill="1" applyBorder="1" applyAlignment="1">
      <alignment horizontal="center" vertical="center" wrapText="1"/>
    </xf>
    <xf numFmtId="164" fontId="35" fillId="4" borderId="12" xfId="1" applyNumberFormat="1" applyFont="1" applyFill="1" applyBorder="1" applyAlignment="1">
      <alignment wrapText="1"/>
    </xf>
    <xf numFmtId="164" fontId="23" fillId="4" borderId="12" xfId="1" applyNumberFormat="1" applyFont="1" applyFill="1" applyBorder="1" applyAlignment="1">
      <alignment wrapText="1"/>
    </xf>
    <xf numFmtId="164" fontId="33" fillId="4" borderId="12" xfId="1" applyNumberFormat="1" applyFont="1" applyFill="1" applyBorder="1" applyAlignment="1">
      <alignment wrapText="1"/>
    </xf>
    <xf numFmtId="164" fontId="31" fillId="4" borderId="12" xfId="1" applyNumberFormat="1" applyFont="1" applyFill="1" applyBorder="1" applyAlignment="1">
      <alignment wrapText="1"/>
    </xf>
    <xf numFmtId="164" fontId="28" fillId="4" borderId="12" xfId="1" applyNumberFormat="1" applyFont="1" applyFill="1" applyBorder="1" applyAlignment="1">
      <alignment wrapText="1"/>
    </xf>
    <xf numFmtId="164" fontId="24" fillId="0" borderId="16" xfId="1" applyNumberFormat="1" applyFont="1" applyBorder="1" applyAlignment="1">
      <alignment wrapText="1"/>
    </xf>
    <xf numFmtId="164" fontId="22" fillId="0" borderId="16" xfId="1" applyNumberFormat="1" applyFont="1" applyBorder="1" applyAlignment="1">
      <alignment wrapText="1"/>
    </xf>
    <xf numFmtId="164" fontId="22" fillId="0" borderId="16" xfId="1" applyNumberFormat="1" applyFont="1" applyBorder="1" applyAlignment="1">
      <alignment horizontal="center" wrapText="1"/>
    </xf>
    <xf numFmtId="164" fontId="33" fillId="0" borderId="16" xfId="1" applyNumberFormat="1" applyFont="1" applyBorder="1" applyAlignment="1">
      <alignment wrapText="1"/>
    </xf>
    <xf numFmtId="164" fontId="21" fillId="0" borderId="16" xfId="1" applyNumberFormat="1" applyFont="1" applyBorder="1" applyAlignment="1">
      <alignment wrapText="1"/>
    </xf>
    <xf numFmtId="164" fontId="16" fillId="0" borderId="16" xfId="1" applyNumberFormat="1" applyFont="1" applyBorder="1" applyAlignment="1">
      <alignment wrapText="1"/>
    </xf>
    <xf numFmtId="164" fontId="26" fillId="0" borderId="16" xfId="1" applyNumberFormat="1" applyFont="1" applyBorder="1" applyAlignment="1">
      <alignment wrapText="1"/>
    </xf>
    <xf numFmtId="164" fontId="24" fillId="0" borderId="6" xfId="1" applyNumberFormat="1" applyFont="1" applyBorder="1" applyAlignment="1">
      <alignment wrapText="1"/>
    </xf>
    <xf numFmtId="164" fontId="22" fillId="0" borderId="6" xfId="1" applyNumberFormat="1" applyFont="1" applyBorder="1" applyAlignment="1">
      <alignment wrapText="1"/>
    </xf>
    <xf numFmtId="164" fontId="22" fillId="0" borderId="6" xfId="1" applyNumberFormat="1" applyFont="1" applyBorder="1" applyAlignment="1">
      <alignment horizontal="center" wrapText="1"/>
    </xf>
    <xf numFmtId="164" fontId="33" fillId="0" borderId="6" xfId="1" applyNumberFormat="1" applyFont="1" applyBorder="1" applyAlignment="1">
      <alignment wrapText="1"/>
    </xf>
    <xf numFmtId="164" fontId="21" fillId="0" borderId="6" xfId="1" applyNumberFormat="1" applyFont="1" applyBorder="1" applyAlignment="1">
      <alignment wrapText="1"/>
    </xf>
    <xf numFmtId="164" fontId="16" fillId="0" borderId="6" xfId="1" applyNumberFormat="1" applyFont="1" applyBorder="1" applyAlignment="1">
      <alignment wrapText="1"/>
    </xf>
    <xf numFmtId="164" fontId="24" fillId="0" borderId="10" xfId="1" applyNumberFormat="1" applyFont="1" applyBorder="1" applyAlignment="1">
      <alignment wrapText="1"/>
    </xf>
    <xf numFmtId="164" fontId="22" fillId="0" borderId="10" xfId="1" applyNumberFormat="1" applyFont="1" applyBorder="1" applyAlignment="1">
      <alignment wrapText="1"/>
    </xf>
    <xf numFmtId="164" fontId="22" fillId="0" borderId="10" xfId="1" applyNumberFormat="1" applyFont="1" applyBorder="1" applyAlignment="1">
      <alignment horizontal="center" wrapText="1"/>
    </xf>
    <xf numFmtId="164" fontId="33" fillId="0" borderId="10" xfId="1" applyNumberFormat="1" applyFont="1" applyBorder="1" applyAlignment="1">
      <alignment wrapText="1"/>
    </xf>
    <xf numFmtId="164" fontId="21" fillId="0" borderId="10" xfId="1" applyNumberFormat="1" applyFont="1" applyBorder="1" applyAlignment="1">
      <alignment wrapText="1"/>
    </xf>
    <xf numFmtId="164" fontId="16" fillId="0" borderId="10" xfId="1" applyNumberFormat="1" applyFont="1" applyBorder="1" applyAlignment="1">
      <alignment wrapText="1"/>
    </xf>
    <xf numFmtId="164" fontId="26" fillId="0" borderId="21" xfId="1" applyNumberFormat="1" applyFont="1" applyBorder="1" applyAlignment="1">
      <alignment wrapText="1"/>
    </xf>
    <xf numFmtId="164" fontId="16" fillId="4" borderId="23" xfId="1" applyNumberFormat="1" applyFont="1" applyFill="1" applyBorder="1" applyAlignment="1">
      <alignment wrapText="1"/>
    </xf>
    <xf numFmtId="164" fontId="22" fillId="4" borderId="23" xfId="1" applyNumberFormat="1" applyFont="1" applyFill="1" applyBorder="1" applyAlignment="1">
      <alignment horizontal="center" wrapText="1"/>
    </xf>
    <xf numFmtId="164" fontId="24" fillId="0" borderId="21" xfId="1" applyNumberFormat="1" applyFont="1" applyBorder="1" applyAlignment="1">
      <alignment wrapText="1"/>
    </xf>
    <xf numFmtId="164" fontId="22" fillId="0" borderId="21" xfId="1" applyNumberFormat="1" applyFont="1" applyBorder="1" applyAlignment="1">
      <alignment wrapText="1"/>
    </xf>
    <xf numFmtId="164" fontId="22" fillId="0" borderId="21" xfId="1" applyNumberFormat="1" applyFont="1" applyBorder="1" applyAlignment="1">
      <alignment horizontal="center" wrapText="1"/>
    </xf>
    <xf numFmtId="164" fontId="33" fillId="0" borderId="21" xfId="1" applyNumberFormat="1" applyFont="1" applyBorder="1" applyAlignment="1">
      <alignment wrapText="1"/>
    </xf>
    <xf numFmtId="164" fontId="21" fillId="0" borderId="21" xfId="1" applyNumberFormat="1" applyFont="1" applyBorder="1" applyAlignment="1">
      <alignment wrapText="1"/>
    </xf>
    <xf numFmtId="164" fontId="16" fillId="0" borderId="21" xfId="1" applyNumberFormat="1" applyFont="1" applyBorder="1" applyAlignment="1">
      <alignment wrapText="1"/>
    </xf>
    <xf numFmtId="164" fontId="26" fillId="0" borderId="10" xfId="1" applyNumberFormat="1" applyFont="1" applyBorder="1" applyAlignment="1">
      <alignment wrapText="1"/>
    </xf>
    <xf numFmtId="164" fontId="26" fillId="0" borderId="6" xfId="1" applyNumberFormat="1" applyFont="1" applyBorder="1" applyAlignment="1">
      <alignment wrapText="1"/>
    </xf>
    <xf numFmtId="164" fontId="24" fillId="0" borderId="8" xfId="1" applyNumberFormat="1" applyFont="1" applyBorder="1" applyAlignment="1">
      <alignment wrapText="1"/>
    </xf>
    <xf numFmtId="164" fontId="22" fillId="0" borderId="8" xfId="1" applyNumberFormat="1" applyFont="1" applyBorder="1" applyAlignment="1">
      <alignment wrapText="1"/>
    </xf>
    <xf numFmtId="164" fontId="33" fillId="0" borderId="8" xfId="1" applyNumberFormat="1" applyFont="1" applyBorder="1" applyAlignment="1">
      <alignment wrapText="1"/>
    </xf>
    <xf numFmtId="164" fontId="21" fillId="0" borderId="8" xfId="1" applyNumberFormat="1" applyFont="1" applyBorder="1" applyAlignment="1">
      <alignment wrapText="1"/>
    </xf>
    <xf numFmtId="164" fontId="16" fillId="0" borderId="8" xfId="1" applyNumberFormat="1" applyFont="1" applyBorder="1" applyAlignment="1">
      <alignment wrapText="1"/>
    </xf>
    <xf numFmtId="164" fontId="26" fillId="0" borderId="8" xfId="1" applyNumberFormat="1" applyFont="1" applyBorder="1" applyAlignment="1">
      <alignment wrapText="1"/>
    </xf>
    <xf numFmtId="164" fontId="20" fillId="0" borderId="0" xfId="1" applyNumberFormat="1" applyFont="1" applyAlignment="1">
      <alignment vertical="center"/>
    </xf>
    <xf numFmtId="164" fontId="24" fillId="0" borderId="0" xfId="1" applyNumberFormat="1" applyFont="1" applyAlignment="1">
      <alignment wrapText="1"/>
    </xf>
    <xf numFmtId="164" fontId="22" fillId="0" borderId="0" xfId="1" applyNumberFormat="1" applyFont="1" applyAlignment="1">
      <alignment wrapText="1"/>
    </xf>
    <xf numFmtId="164" fontId="22" fillId="0" borderId="0" xfId="1" applyNumberFormat="1" applyFont="1" applyAlignment="1">
      <alignment horizontal="center" wrapText="1"/>
    </xf>
    <xf numFmtId="164" fontId="33" fillId="0" borderId="0" xfId="1" applyNumberFormat="1" applyFont="1" applyAlignment="1">
      <alignment wrapText="1"/>
    </xf>
    <xf numFmtId="164" fontId="21" fillId="0" borderId="0" xfId="1" applyNumberFormat="1" applyFont="1" applyAlignment="1">
      <alignment wrapText="1"/>
    </xf>
    <xf numFmtId="164" fontId="16" fillId="0" borderId="0" xfId="1" applyNumberFormat="1" applyFont="1" applyAlignment="1">
      <alignment wrapText="1"/>
    </xf>
    <xf numFmtId="164" fontId="26" fillId="0" borderId="0" xfId="1" applyNumberFormat="1" applyFont="1" applyAlignment="1">
      <alignment wrapText="1"/>
    </xf>
    <xf numFmtId="164" fontId="3" fillId="0" borderId="0" xfId="1" applyNumberFormat="1" applyFont="1" applyAlignment="1">
      <alignment vertical="center"/>
    </xf>
    <xf numFmtId="164" fontId="16" fillId="0" borderId="0" xfId="1" applyNumberFormat="1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4" fontId="6" fillId="0" borderId="0" xfId="1" applyNumberFormat="1" applyFont="1"/>
    <xf numFmtId="164" fontId="6" fillId="4" borderId="12" xfId="1" applyNumberFormat="1" applyFont="1" applyFill="1" applyBorder="1"/>
    <xf numFmtId="164" fontId="16" fillId="4" borderId="12" xfId="1" applyNumberFormat="1" applyFont="1" applyFill="1" applyBorder="1" applyAlignment="1">
      <alignment wrapText="1"/>
    </xf>
    <xf numFmtId="164" fontId="8" fillId="0" borderId="0" xfId="1" applyNumberFormat="1" applyFont="1"/>
    <xf numFmtId="164" fontId="7" fillId="4" borderId="22" xfId="1" applyNumberFormat="1" applyFont="1" applyFill="1" applyBorder="1"/>
    <xf numFmtId="164" fontId="7" fillId="4" borderId="23" xfId="1" applyNumberFormat="1" applyFont="1" applyFill="1" applyBorder="1"/>
    <xf numFmtId="164" fontId="16" fillId="4" borderId="25" xfId="1" applyNumberFormat="1" applyFont="1" applyFill="1" applyBorder="1" applyAlignment="1">
      <alignment wrapText="1"/>
    </xf>
    <xf numFmtId="164" fontId="4" fillId="0" borderId="16" xfId="1" applyNumberFormat="1" applyFont="1" applyBorder="1"/>
    <xf numFmtId="164" fontId="4" fillId="0" borderId="0" xfId="1" applyNumberFormat="1" applyFont="1"/>
    <xf numFmtId="164" fontId="4" fillId="0" borderId="0" xfId="1" applyNumberFormat="1" applyFont="1" applyFill="1" applyAlignment="1">
      <alignment vertical="center"/>
    </xf>
    <xf numFmtId="164" fontId="4" fillId="0" borderId="6" xfId="1" applyNumberFormat="1" applyFont="1" applyFill="1" applyBorder="1" applyAlignment="1">
      <alignment vertical="center"/>
    </xf>
    <xf numFmtId="164" fontId="6" fillId="4" borderId="22" xfId="1" applyNumberFormat="1" applyFont="1" applyFill="1" applyBorder="1"/>
    <xf numFmtId="164" fontId="6" fillId="4" borderId="23" xfId="1" applyNumberFormat="1" applyFont="1" applyFill="1" applyBorder="1"/>
    <xf numFmtId="164" fontId="4" fillId="0" borderId="10" xfId="1" applyNumberFormat="1" applyFont="1" applyBorder="1" applyAlignment="1">
      <alignment vertical="center"/>
    </xf>
    <xf numFmtId="164" fontId="10" fillId="0" borderId="0" xfId="1" applyNumberFormat="1" applyFont="1"/>
    <xf numFmtId="164" fontId="18" fillId="4" borderId="25" xfId="1" applyNumberFormat="1" applyFont="1" applyFill="1" applyBorder="1" applyAlignment="1">
      <alignment wrapText="1"/>
    </xf>
    <xf numFmtId="164" fontId="25" fillId="4" borderId="22" xfId="1" applyNumberFormat="1" applyFont="1" applyFill="1" applyBorder="1"/>
    <xf numFmtId="164" fontId="25" fillId="4" borderId="23" xfId="1" applyNumberFormat="1" applyFont="1" applyFill="1" applyBorder="1"/>
    <xf numFmtId="164" fontId="22" fillId="4" borderId="25" xfId="1" applyNumberFormat="1" applyFont="1" applyFill="1" applyBorder="1" applyAlignment="1">
      <alignment wrapText="1"/>
    </xf>
    <xf numFmtId="164" fontId="8" fillId="4" borderId="22" xfId="1" applyNumberFormat="1" applyFont="1" applyFill="1" applyBorder="1"/>
    <xf numFmtId="164" fontId="7" fillId="0" borderId="16" xfId="1" applyNumberFormat="1" applyFont="1" applyBorder="1"/>
    <xf numFmtId="164" fontId="8" fillId="0" borderId="16" xfId="1" applyNumberFormat="1" applyFont="1" applyBorder="1"/>
    <xf numFmtId="164" fontId="4" fillId="0" borderId="8" xfId="1" applyNumberFormat="1" applyFont="1" applyBorder="1"/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64" fontId="17" fillId="4" borderId="12" xfId="1" applyNumberFormat="1" applyFont="1" applyFill="1" applyBorder="1" applyAlignment="1">
      <alignment horizontal="center" vertical="center" wrapText="1"/>
    </xf>
    <xf numFmtId="164" fontId="17" fillId="4" borderId="15" xfId="1" applyNumberFormat="1" applyFont="1" applyFill="1" applyBorder="1" applyAlignment="1">
      <alignment horizontal="center" vertical="center" wrapText="1"/>
    </xf>
    <xf numFmtId="164" fontId="27" fillId="4" borderId="12" xfId="1" applyNumberFormat="1" applyFont="1" applyFill="1" applyBorder="1" applyAlignment="1">
      <alignment horizontal="center" vertical="center" wrapText="1"/>
    </xf>
    <xf numFmtId="164" fontId="27" fillId="4" borderId="15" xfId="1" applyNumberFormat="1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164" fontId="5" fillId="4" borderId="12" xfId="1" applyNumberFormat="1" applyFont="1" applyFill="1" applyBorder="1" applyAlignment="1">
      <alignment horizontal="center" vertical="center" wrapText="1"/>
    </xf>
    <xf numFmtId="164" fontId="5" fillId="4" borderId="15" xfId="1" applyNumberFormat="1" applyFont="1" applyFill="1" applyBorder="1" applyAlignment="1">
      <alignment horizontal="center" vertical="center" wrapText="1"/>
    </xf>
    <xf numFmtId="164" fontId="34" fillId="4" borderId="12" xfId="1" applyNumberFormat="1" applyFont="1" applyFill="1" applyBorder="1" applyAlignment="1">
      <alignment horizontal="center" vertical="center" wrapText="1"/>
    </xf>
    <xf numFmtId="164" fontId="34" fillId="4" borderId="15" xfId="1" applyNumberFormat="1" applyFont="1" applyFill="1" applyBorder="1" applyAlignment="1">
      <alignment horizontal="center" vertical="center" wrapText="1"/>
    </xf>
    <xf numFmtId="164" fontId="29" fillId="4" borderId="12" xfId="1" applyNumberFormat="1" applyFont="1" applyFill="1" applyBorder="1" applyAlignment="1">
      <alignment horizontal="center" vertical="center" wrapText="1"/>
    </xf>
    <xf numFmtId="164" fontId="29" fillId="4" borderId="15" xfId="1" applyNumberFormat="1" applyFont="1" applyFill="1" applyBorder="1" applyAlignment="1">
      <alignment horizontal="center" vertical="center" wrapText="1"/>
    </xf>
    <xf numFmtId="164" fontId="29" fillId="4" borderId="18" xfId="1" applyNumberFormat="1" applyFont="1" applyFill="1" applyBorder="1" applyAlignment="1">
      <alignment horizontal="center" vertical="center" wrapText="1"/>
    </xf>
    <xf numFmtId="164" fontId="29" fillId="4" borderId="19" xfId="1" applyNumberFormat="1" applyFont="1" applyFill="1" applyBorder="1" applyAlignment="1">
      <alignment horizontal="center" vertical="center" wrapText="1"/>
    </xf>
    <xf numFmtId="164" fontId="29" fillId="4" borderId="17" xfId="1" applyNumberFormat="1" applyFont="1" applyFill="1" applyBorder="1" applyAlignment="1">
      <alignment horizontal="center" vertical="center" wrapText="1"/>
    </xf>
    <xf numFmtId="164" fontId="32" fillId="4" borderId="12" xfId="1" applyNumberFormat="1" applyFont="1" applyFill="1" applyBorder="1" applyAlignment="1">
      <alignment horizontal="center" vertical="center" wrapText="1"/>
    </xf>
    <xf numFmtId="164" fontId="32" fillId="4" borderId="15" xfId="1" applyNumberFormat="1" applyFont="1" applyFill="1" applyBorder="1" applyAlignment="1">
      <alignment horizontal="center" vertical="center" wrapText="1"/>
    </xf>
    <xf numFmtId="164" fontId="30" fillId="4" borderId="12" xfId="1" applyNumberFormat="1" applyFont="1" applyFill="1" applyBorder="1" applyAlignment="1">
      <alignment horizontal="center" vertical="center" wrapText="1"/>
    </xf>
    <xf numFmtId="164" fontId="30" fillId="4" borderId="15" xfId="1" applyNumberFormat="1" applyFont="1" applyFill="1" applyBorder="1" applyAlignment="1">
      <alignment horizontal="center" vertical="center" wrapText="1"/>
    </xf>
    <xf numFmtId="164" fontId="19" fillId="0" borderId="0" xfId="1" applyNumberFormat="1" applyFont="1" applyAlignment="1">
      <alignment horizontal="center" vertical="center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29" fillId="4" borderId="17" xfId="0" applyFont="1" applyFill="1" applyBorder="1" applyAlignment="1">
      <alignment horizontal="center" vertical="center" wrapText="1"/>
    </xf>
    <xf numFmtId="0" fontId="32" fillId="4" borderId="12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0" fillId="4" borderId="12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ปกติ_Function cost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19051</xdr:colOff>
      <xdr:row>0</xdr:row>
      <xdr:rowOff>19051</xdr:rowOff>
    </xdr:from>
    <xdr:to>
      <xdr:col>3</xdr:col>
      <xdr:colOff>676275</xdr:colOff>
      <xdr:row>0</xdr:row>
      <xdr:rowOff>171451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1" y="19051"/>
          <a:ext cx="657224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0</xdr:row>
      <xdr:rowOff>95250</xdr:rowOff>
    </xdr:from>
    <xdr:to>
      <xdr:col>8</xdr:col>
      <xdr:colOff>346076</xdr:colOff>
      <xdr:row>2</xdr:row>
      <xdr:rowOff>4235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7882" y="95250"/>
          <a:ext cx="955676" cy="3376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56"/>
  <sheetViews>
    <sheetView workbookViewId="0">
      <pane xSplit="7" ySplit="5" topLeftCell="H6" activePane="bottomRight" state="frozen"/>
      <selection activeCell="D1" sqref="D1"/>
      <selection pane="topRight" activeCell="J1" sqref="J1"/>
      <selection pane="bottomLeft" activeCell="D8" sqref="D8"/>
      <selection pane="bottomRight" activeCell="I124" sqref="I124"/>
    </sheetView>
  </sheetViews>
  <sheetFormatPr defaultRowHeight="12.75" x14ac:dyDescent="0.2"/>
  <cols>
    <col min="1" max="1" width="6.42578125" style="1" customWidth="1"/>
    <col min="2" max="2" width="9.7109375" style="3" customWidth="1"/>
    <col min="3" max="3" width="28.42578125" style="3" customWidth="1"/>
    <col min="4" max="4" width="10.28515625" style="4" customWidth="1"/>
    <col min="5" max="7" width="6.42578125" style="5" customWidth="1"/>
    <col min="8" max="16384" width="9.140625" style="6"/>
  </cols>
  <sheetData>
    <row r="1" spans="1:7" ht="21.75" customHeight="1" x14ac:dyDescent="0.2">
      <c r="B1" s="2" t="s">
        <v>0</v>
      </c>
    </row>
    <row r="2" spans="1:7" ht="14.25" customHeight="1" x14ac:dyDescent="0.2">
      <c r="B2" s="7" t="s">
        <v>1</v>
      </c>
      <c r="E2" s="8" t="s">
        <v>2</v>
      </c>
    </row>
    <row r="3" spans="1:7" x14ac:dyDescent="0.2">
      <c r="A3" s="9"/>
      <c r="B3" s="10"/>
      <c r="C3" s="10"/>
      <c r="D3" s="11"/>
      <c r="E3" s="12"/>
      <c r="F3" s="12"/>
      <c r="G3" s="12"/>
    </row>
    <row r="4" spans="1:7" s="16" customFormat="1" ht="25.5" customHeight="1" x14ac:dyDescent="0.2">
      <c r="A4" s="13" t="s">
        <v>3</v>
      </c>
      <c r="B4" s="13" t="s">
        <v>4</v>
      </c>
      <c r="C4" s="13" t="s">
        <v>5</v>
      </c>
      <c r="D4" s="14" t="s">
        <v>6</v>
      </c>
      <c r="E4" s="15" t="s">
        <v>7</v>
      </c>
      <c r="F4" s="15" t="s">
        <v>8</v>
      </c>
      <c r="G4" s="15" t="s">
        <v>9</v>
      </c>
    </row>
    <row r="5" spans="1:7" s="20" customFormat="1" x14ac:dyDescent="0.2">
      <c r="A5" s="17"/>
      <c r="B5" s="17"/>
      <c r="C5" s="17" t="s">
        <v>10</v>
      </c>
      <c r="D5" s="18"/>
      <c r="E5" s="19">
        <f>+E6+E50+E65+E71+E81</f>
        <v>76</v>
      </c>
      <c r="F5" s="19">
        <f t="shared" ref="F5:G5" si="0">+F6+F50+F65+F71+F81</f>
        <v>64</v>
      </c>
      <c r="G5" s="19">
        <f t="shared" si="0"/>
        <v>55</v>
      </c>
    </row>
    <row r="6" spans="1:7" s="24" customFormat="1" x14ac:dyDescent="0.2">
      <c r="A6" s="21"/>
      <c r="B6" s="21"/>
      <c r="C6" s="21" t="s">
        <v>11</v>
      </c>
      <c r="D6" s="22"/>
      <c r="E6" s="23">
        <f>SUM(E7:E49)</f>
        <v>42</v>
      </c>
      <c r="F6" s="23">
        <f>SUM(F7:F49)</f>
        <v>34</v>
      </c>
      <c r="G6" s="23">
        <f>SUM(G7:G49)</f>
        <v>29</v>
      </c>
    </row>
    <row r="7" spans="1:7" s="10" customFormat="1" x14ac:dyDescent="0.2">
      <c r="A7" s="25">
        <v>1</v>
      </c>
      <c r="B7" s="26">
        <v>1500316</v>
      </c>
      <c r="C7" s="26" t="s">
        <v>12</v>
      </c>
      <c r="D7" s="27">
        <v>38000</v>
      </c>
      <c r="E7" s="28">
        <v>1</v>
      </c>
      <c r="F7" s="28">
        <v>1</v>
      </c>
      <c r="G7" s="28"/>
    </row>
    <row r="8" spans="1:7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28">
        <v>1</v>
      </c>
      <c r="F8" s="28">
        <v>1</v>
      </c>
      <c r="G8" s="28">
        <v>1</v>
      </c>
    </row>
    <row r="9" spans="1:7" s="10" customFormat="1" x14ac:dyDescent="0.2">
      <c r="A9" s="25">
        <v>3</v>
      </c>
      <c r="B9" s="26"/>
      <c r="C9" s="26" t="s">
        <v>14</v>
      </c>
      <c r="D9" s="27">
        <v>20000</v>
      </c>
      <c r="E9" s="28">
        <v>1</v>
      </c>
      <c r="F9" s="28">
        <v>1</v>
      </c>
      <c r="G9" s="28">
        <v>1</v>
      </c>
    </row>
    <row r="10" spans="1:7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28">
        <v>1</v>
      </c>
      <c r="F10" s="28">
        <v>1</v>
      </c>
      <c r="G10" s="28">
        <v>1</v>
      </c>
    </row>
    <row r="11" spans="1:7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28">
        <v>1</v>
      </c>
      <c r="F11" s="28">
        <v>1</v>
      </c>
      <c r="G11" s="28">
        <v>1</v>
      </c>
    </row>
    <row r="12" spans="1:7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28">
        <v>1</v>
      </c>
      <c r="F12" s="29">
        <v>1</v>
      </c>
      <c r="G12" s="29"/>
    </row>
    <row r="13" spans="1:7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28">
        <v>1</v>
      </c>
      <c r="F13" s="28">
        <v>1</v>
      </c>
      <c r="G13" s="28">
        <v>1</v>
      </c>
    </row>
    <row r="14" spans="1:7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28">
        <v>1</v>
      </c>
      <c r="F14" s="29">
        <v>1</v>
      </c>
      <c r="G14" s="29">
        <v>1</v>
      </c>
    </row>
    <row r="15" spans="1:7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28">
        <v>1</v>
      </c>
      <c r="F15" s="29">
        <v>1</v>
      </c>
      <c r="G15" s="29">
        <v>1</v>
      </c>
    </row>
    <row r="16" spans="1:7" s="10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28">
        <v>1</v>
      </c>
      <c r="F16" s="29">
        <v>1</v>
      </c>
      <c r="G16" s="29">
        <v>1</v>
      </c>
    </row>
    <row r="17" spans="1:7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28">
        <v>1</v>
      </c>
      <c r="F17" s="28">
        <v>1</v>
      </c>
      <c r="G17" s="28">
        <v>1</v>
      </c>
    </row>
    <row r="18" spans="1:7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28">
        <v>1</v>
      </c>
      <c r="F18" s="28">
        <v>1</v>
      </c>
      <c r="G18" s="28">
        <v>1</v>
      </c>
    </row>
    <row r="19" spans="1:7" s="9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28">
        <v>1</v>
      </c>
      <c r="F19" s="28">
        <v>1</v>
      </c>
      <c r="G19" s="28">
        <v>1</v>
      </c>
    </row>
    <row r="20" spans="1:7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28">
        <v>1</v>
      </c>
      <c r="F20" s="28">
        <v>1</v>
      </c>
      <c r="G20" s="28">
        <v>1</v>
      </c>
    </row>
    <row r="21" spans="1:7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28">
        <v>1</v>
      </c>
      <c r="F21" s="29">
        <v>1</v>
      </c>
      <c r="G21" s="29">
        <v>1</v>
      </c>
    </row>
    <row r="22" spans="1:7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28">
        <v>1</v>
      </c>
      <c r="F22" s="29">
        <v>1</v>
      </c>
      <c r="G22" s="29"/>
    </row>
    <row r="23" spans="1:7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28">
        <v>1</v>
      </c>
      <c r="F23" s="29">
        <v>1</v>
      </c>
      <c r="G23" s="29">
        <v>1</v>
      </c>
    </row>
    <row r="24" spans="1:7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28">
        <v>1</v>
      </c>
      <c r="F24" s="28">
        <v>1</v>
      </c>
      <c r="G24" s="28">
        <v>1</v>
      </c>
    </row>
    <row r="25" spans="1:7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28">
        <v>1</v>
      </c>
      <c r="F25" s="28">
        <v>1</v>
      </c>
      <c r="G25" s="28">
        <v>1</v>
      </c>
    </row>
    <row r="26" spans="1:7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28">
        <v>1</v>
      </c>
      <c r="F26" s="28">
        <v>1</v>
      </c>
      <c r="G26" s="28">
        <v>1</v>
      </c>
    </row>
    <row r="27" spans="1:7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28">
        <v>1</v>
      </c>
      <c r="F27" s="28">
        <v>1</v>
      </c>
      <c r="G27" s="28">
        <v>1</v>
      </c>
    </row>
    <row r="28" spans="1:7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28">
        <v>1</v>
      </c>
      <c r="F28" s="28">
        <v>1</v>
      </c>
      <c r="G28" s="28"/>
    </row>
    <row r="29" spans="1:7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28">
        <v>1</v>
      </c>
      <c r="F29" s="28">
        <v>1</v>
      </c>
      <c r="G29" s="28">
        <v>1</v>
      </c>
    </row>
    <row r="30" spans="1:7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28">
        <v>1</v>
      </c>
      <c r="F30" s="28">
        <v>1</v>
      </c>
      <c r="G30" s="28">
        <v>1</v>
      </c>
    </row>
    <row r="31" spans="1:7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28">
        <v>1</v>
      </c>
      <c r="F31" s="28">
        <v>1</v>
      </c>
      <c r="G31" s="28">
        <v>1</v>
      </c>
    </row>
    <row r="32" spans="1:7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28">
        <v>1</v>
      </c>
      <c r="F32" s="28">
        <v>1</v>
      </c>
      <c r="G32" s="28">
        <v>1</v>
      </c>
    </row>
    <row r="33" spans="1:7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28">
        <v>1</v>
      </c>
      <c r="F33" s="28">
        <v>1</v>
      </c>
      <c r="G33" s="28">
        <v>1</v>
      </c>
    </row>
    <row r="34" spans="1:7" s="10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28">
        <v>1</v>
      </c>
      <c r="F34" s="29"/>
      <c r="G34" s="29"/>
    </row>
    <row r="35" spans="1:7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31">
        <v>1</v>
      </c>
      <c r="F35" s="32"/>
      <c r="G35" s="32"/>
    </row>
    <row r="36" spans="1:7" s="9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31">
        <v>1</v>
      </c>
      <c r="F36" s="32"/>
      <c r="G36" s="32"/>
    </row>
    <row r="37" spans="1:7" s="35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29">
        <v>1</v>
      </c>
      <c r="F37" s="29"/>
      <c r="G37" s="29"/>
    </row>
    <row r="38" spans="1:7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28">
        <v>1</v>
      </c>
      <c r="F38" s="29">
        <v>1</v>
      </c>
      <c r="G38" s="29">
        <v>1</v>
      </c>
    </row>
    <row r="39" spans="1:7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28">
        <v>1</v>
      </c>
      <c r="F39" s="29">
        <v>1</v>
      </c>
      <c r="G39" s="29"/>
    </row>
    <row r="40" spans="1:7" s="10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28">
        <v>1</v>
      </c>
      <c r="F40" s="29"/>
      <c r="G40" s="29"/>
    </row>
    <row r="41" spans="1:7" s="9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31">
        <v>1</v>
      </c>
      <c r="F41" s="32">
        <v>1</v>
      </c>
      <c r="G41" s="32">
        <v>1</v>
      </c>
    </row>
    <row r="42" spans="1:7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28">
        <v>1</v>
      </c>
      <c r="F42" s="28">
        <v>1</v>
      </c>
      <c r="G42" s="28">
        <v>1</v>
      </c>
    </row>
    <row r="43" spans="1:7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28">
        <v>1</v>
      </c>
      <c r="F43" s="28">
        <v>1</v>
      </c>
      <c r="G43" s="28">
        <v>1</v>
      </c>
    </row>
    <row r="44" spans="1:7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28">
        <v>1</v>
      </c>
      <c r="F44" s="28">
        <v>1</v>
      </c>
      <c r="G44" s="28">
        <v>1</v>
      </c>
    </row>
    <row r="45" spans="1:7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28">
        <v>1</v>
      </c>
      <c r="F45" s="28">
        <v>1</v>
      </c>
      <c r="G45" s="28">
        <v>1</v>
      </c>
    </row>
    <row r="46" spans="1:7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28">
        <v>1</v>
      </c>
      <c r="F46" s="29"/>
      <c r="G46" s="29"/>
    </row>
    <row r="47" spans="1:7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28">
        <v>1</v>
      </c>
      <c r="F47" s="29"/>
      <c r="G47" s="29"/>
    </row>
    <row r="48" spans="1:7" s="10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28">
        <v>1</v>
      </c>
      <c r="F48" s="29"/>
      <c r="G48" s="29"/>
    </row>
    <row r="49" spans="1:7" s="9" customFormat="1" x14ac:dyDescent="0.2">
      <c r="A49" s="25"/>
      <c r="B49" s="25"/>
      <c r="C49" s="25"/>
      <c r="D49" s="30"/>
      <c r="E49" s="31"/>
      <c r="F49" s="32"/>
      <c r="G49" s="32"/>
    </row>
    <row r="50" spans="1:7" s="24" customFormat="1" x14ac:dyDescent="0.2">
      <c r="A50" s="21"/>
      <c r="B50" s="21"/>
      <c r="C50" s="21" t="s">
        <v>54</v>
      </c>
      <c r="D50" s="22"/>
      <c r="E50" s="23">
        <f>SUM(E51:E64)</f>
        <v>13</v>
      </c>
      <c r="F50" s="23">
        <f>SUM(F51:F64)</f>
        <v>12</v>
      </c>
      <c r="G50" s="23">
        <f>SUM(G51:G64)</f>
        <v>10</v>
      </c>
    </row>
    <row r="51" spans="1:7" s="9" customFormat="1" x14ac:dyDescent="0.2">
      <c r="A51" s="25">
        <v>1</v>
      </c>
      <c r="B51" s="25">
        <v>1520005</v>
      </c>
      <c r="C51" s="25" t="s">
        <v>55</v>
      </c>
      <c r="D51" s="30">
        <v>22000</v>
      </c>
      <c r="E51" s="31">
        <v>1</v>
      </c>
      <c r="F51" s="32">
        <v>1</v>
      </c>
      <c r="G51" s="32">
        <v>1</v>
      </c>
    </row>
    <row r="52" spans="1:7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28">
        <v>1</v>
      </c>
      <c r="F52" s="28"/>
      <c r="G52" s="28"/>
    </row>
    <row r="53" spans="1:7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28">
        <v>1</v>
      </c>
      <c r="F53" s="28">
        <v>1</v>
      </c>
      <c r="G53" s="28">
        <v>1</v>
      </c>
    </row>
    <row r="54" spans="1:7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28">
        <v>1</v>
      </c>
      <c r="F54" s="28">
        <v>1</v>
      </c>
      <c r="G54" s="28">
        <v>1</v>
      </c>
    </row>
    <row r="55" spans="1:7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28">
        <v>1</v>
      </c>
      <c r="F55" s="28">
        <v>1</v>
      </c>
      <c r="G55" s="28">
        <v>1</v>
      </c>
    </row>
    <row r="56" spans="1:7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28">
        <v>1</v>
      </c>
      <c r="F56" s="28">
        <v>1</v>
      </c>
      <c r="G56" s="28">
        <v>1</v>
      </c>
    </row>
    <row r="57" spans="1:7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28">
        <v>1</v>
      </c>
      <c r="F57" s="28">
        <v>1</v>
      </c>
      <c r="G57" s="28">
        <v>1</v>
      </c>
    </row>
    <row r="58" spans="1:7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28">
        <v>1</v>
      </c>
      <c r="F58" s="28">
        <v>1</v>
      </c>
      <c r="G58" s="28">
        <v>1</v>
      </c>
    </row>
    <row r="59" spans="1:7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28">
        <v>1</v>
      </c>
      <c r="F59" s="29">
        <v>1</v>
      </c>
      <c r="G59" s="29"/>
    </row>
    <row r="60" spans="1:7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28">
        <v>1</v>
      </c>
      <c r="F60" s="29">
        <v>1</v>
      </c>
      <c r="G60" s="29"/>
    </row>
    <row r="61" spans="1:7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28">
        <v>1</v>
      </c>
      <c r="F61" s="28">
        <v>1</v>
      </c>
      <c r="G61" s="28">
        <v>1</v>
      </c>
    </row>
    <row r="62" spans="1:7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28">
        <v>1</v>
      </c>
      <c r="F62" s="28">
        <v>1</v>
      </c>
      <c r="G62" s="28">
        <v>1</v>
      </c>
    </row>
    <row r="63" spans="1:7" s="10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28">
        <v>1</v>
      </c>
      <c r="F63" s="28">
        <v>1</v>
      </c>
      <c r="G63" s="28">
        <v>1</v>
      </c>
    </row>
    <row r="64" spans="1:7" s="9" customFormat="1" x14ac:dyDescent="0.2">
      <c r="A64" s="25"/>
      <c r="B64" s="25"/>
      <c r="C64" s="25"/>
      <c r="D64" s="30"/>
      <c r="E64" s="31"/>
      <c r="F64" s="31"/>
      <c r="G64" s="31"/>
    </row>
    <row r="65" spans="1:7" s="24" customFormat="1" x14ac:dyDescent="0.2">
      <c r="A65" s="21"/>
      <c r="B65" s="21"/>
      <c r="C65" s="21" t="s">
        <v>68</v>
      </c>
      <c r="D65" s="22"/>
      <c r="E65" s="23">
        <f>SUM(E66:E70)</f>
        <v>4</v>
      </c>
      <c r="F65" s="23">
        <f t="shared" ref="F65:G65" si="1">SUM(F66:F70)</f>
        <v>3</v>
      </c>
      <c r="G65" s="23">
        <f t="shared" si="1"/>
        <v>2</v>
      </c>
    </row>
    <row r="66" spans="1:7" s="9" customFormat="1" x14ac:dyDescent="0.2">
      <c r="A66" s="25">
        <v>1</v>
      </c>
      <c r="B66" s="25">
        <v>1540036</v>
      </c>
      <c r="C66" s="25" t="s">
        <v>69</v>
      </c>
      <c r="D66" s="30">
        <v>9000</v>
      </c>
      <c r="E66" s="31">
        <v>1</v>
      </c>
      <c r="F66" s="31">
        <v>1</v>
      </c>
      <c r="G66" s="31"/>
    </row>
    <row r="67" spans="1:7" s="9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31">
        <v>1</v>
      </c>
      <c r="F67" s="31"/>
      <c r="G67" s="31"/>
    </row>
    <row r="68" spans="1:7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28">
        <v>1</v>
      </c>
      <c r="F68" s="28">
        <v>1</v>
      </c>
      <c r="G68" s="28">
        <v>1</v>
      </c>
    </row>
    <row r="69" spans="1:7" s="10" customFormat="1" x14ac:dyDescent="0.2">
      <c r="A69" s="25">
        <v>4</v>
      </c>
      <c r="B69" s="26"/>
      <c r="C69" s="26" t="s">
        <v>72</v>
      </c>
      <c r="D69" s="27">
        <v>29000</v>
      </c>
      <c r="E69" s="28">
        <v>1</v>
      </c>
      <c r="F69" s="28">
        <v>1</v>
      </c>
      <c r="G69" s="28">
        <v>1</v>
      </c>
    </row>
    <row r="70" spans="1:7" s="9" customFormat="1" x14ac:dyDescent="0.2">
      <c r="A70" s="25"/>
      <c r="B70" s="25"/>
      <c r="C70" s="25"/>
      <c r="D70" s="30"/>
      <c r="E70" s="31"/>
      <c r="F70" s="31"/>
      <c r="G70" s="31"/>
    </row>
    <row r="71" spans="1:7" s="24" customFormat="1" x14ac:dyDescent="0.2">
      <c r="A71" s="21"/>
      <c r="B71" s="21"/>
      <c r="C71" s="21" t="s">
        <v>73</v>
      </c>
      <c r="D71" s="22"/>
      <c r="E71" s="23">
        <f>SUM(E72:E80)</f>
        <v>8</v>
      </c>
      <c r="F71" s="23">
        <f t="shared" ref="F71:G71" si="2">SUM(F72:F80)</f>
        <v>8</v>
      </c>
      <c r="G71" s="23">
        <f t="shared" si="2"/>
        <v>8</v>
      </c>
    </row>
    <row r="72" spans="1:7" s="9" customFormat="1" x14ac:dyDescent="0.2">
      <c r="A72" s="25">
        <v>1</v>
      </c>
      <c r="B72" s="25">
        <v>1540030</v>
      </c>
      <c r="C72" s="25" t="s">
        <v>74</v>
      </c>
      <c r="D72" s="30">
        <v>68000</v>
      </c>
      <c r="E72" s="31">
        <v>1</v>
      </c>
      <c r="F72" s="31">
        <v>1</v>
      </c>
      <c r="G72" s="31">
        <v>1</v>
      </c>
    </row>
    <row r="73" spans="1:7" s="10" customFormat="1" x14ac:dyDescent="0.2">
      <c r="A73" s="25">
        <v>2</v>
      </c>
      <c r="B73" s="26"/>
      <c r="C73" s="26" t="s">
        <v>75</v>
      </c>
      <c r="D73" s="27">
        <v>45000</v>
      </c>
      <c r="E73" s="28">
        <v>1</v>
      </c>
      <c r="F73" s="29">
        <v>1</v>
      </c>
      <c r="G73" s="29">
        <v>1</v>
      </c>
    </row>
    <row r="74" spans="1:7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28">
        <v>1</v>
      </c>
      <c r="F74" s="29">
        <v>1</v>
      </c>
      <c r="G74" s="29">
        <v>1</v>
      </c>
    </row>
    <row r="75" spans="1:7" s="10" customFormat="1" x14ac:dyDescent="0.2">
      <c r="A75" s="25">
        <v>4</v>
      </c>
      <c r="B75" s="26"/>
      <c r="C75" s="26" t="s">
        <v>77</v>
      </c>
      <c r="D75" s="27">
        <v>45000</v>
      </c>
      <c r="E75" s="31">
        <v>1</v>
      </c>
      <c r="F75" s="31">
        <v>1</v>
      </c>
      <c r="G75" s="31">
        <v>1</v>
      </c>
    </row>
    <row r="76" spans="1:7" s="10" customFormat="1" x14ac:dyDescent="0.2">
      <c r="A76" s="25">
        <v>5</v>
      </c>
      <c r="B76" s="26"/>
      <c r="C76" s="26" t="s">
        <v>78</v>
      </c>
      <c r="D76" s="27">
        <v>68000</v>
      </c>
      <c r="E76" s="31">
        <v>1</v>
      </c>
      <c r="F76" s="31">
        <v>1</v>
      </c>
      <c r="G76" s="31">
        <v>1</v>
      </c>
    </row>
    <row r="77" spans="1:7" s="10" customFormat="1" x14ac:dyDescent="0.2">
      <c r="A77" s="25">
        <v>6</v>
      </c>
      <c r="B77" s="26"/>
      <c r="C77" s="26" t="s">
        <v>79</v>
      </c>
      <c r="D77" s="27">
        <v>45000</v>
      </c>
      <c r="E77" s="31">
        <v>1</v>
      </c>
      <c r="F77" s="31">
        <v>1</v>
      </c>
      <c r="G77" s="31">
        <v>1</v>
      </c>
    </row>
    <row r="78" spans="1:7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31">
        <v>1</v>
      </c>
      <c r="F78" s="31">
        <v>1</v>
      </c>
      <c r="G78" s="31">
        <v>1</v>
      </c>
    </row>
    <row r="79" spans="1:7" s="10" customFormat="1" x14ac:dyDescent="0.2">
      <c r="A79" s="25">
        <v>8</v>
      </c>
      <c r="B79" s="26"/>
      <c r="C79" s="26" t="s">
        <v>81</v>
      </c>
      <c r="D79" s="27">
        <v>45000</v>
      </c>
      <c r="E79" s="31">
        <v>1</v>
      </c>
      <c r="F79" s="31">
        <v>1</v>
      </c>
      <c r="G79" s="31">
        <v>1</v>
      </c>
    </row>
    <row r="80" spans="1:7" s="9" customFormat="1" x14ac:dyDescent="0.2">
      <c r="A80" s="25"/>
      <c r="B80" s="25"/>
      <c r="C80" s="25"/>
      <c r="D80" s="30"/>
      <c r="E80" s="31"/>
      <c r="F80" s="31"/>
      <c r="G80" s="31"/>
    </row>
    <row r="81" spans="1:7" s="24" customFormat="1" x14ac:dyDescent="0.2">
      <c r="A81" s="21"/>
      <c r="B81" s="21"/>
      <c r="C81" s="21" t="s">
        <v>82</v>
      </c>
      <c r="D81" s="22"/>
      <c r="E81" s="23">
        <f>SUM(E82:E91)</f>
        <v>9</v>
      </c>
      <c r="F81" s="23">
        <f>SUM(F82:F91)</f>
        <v>7</v>
      </c>
      <c r="G81" s="23">
        <f>SUM(G82:G91)</f>
        <v>6</v>
      </c>
    </row>
    <row r="82" spans="1:7" s="10" customFormat="1" x14ac:dyDescent="0.2">
      <c r="A82" s="25">
        <v>1</v>
      </c>
      <c r="B82" s="26">
        <v>1560006</v>
      </c>
      <c r="C82" s="26" t="s">
        <v>83</v>
      </c>
      <c r="D82" s="27">
        <v>28000</v>
      </c>
      <c r="E82" s="28">
        <v>1</v>
      </c>
      <c r="F82" s="29"/>
      <c r="G82" s="29">
        <v>1</v>
      </c>
    </row>
    <row r="83" spans="1:7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28">
        <v>1</v>
      </c>
      <c r="F83" s="28">
        <v>1</v>
      </c>
      <c r="G83" s="28">
        <v>1</v>
      </c>
    </row>
    <row r="84" spans="1:7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28">
        <v>1</v>
      </c>
      <c r="F84" s="29">
        <v>1</v>
      </c>
      <c r="G84" s="29">
        <v>1</v>
      </c>
    </row>
    <row r="85" spans="1:7" s="10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28">
        <v>1</v>
      </c>
      <c r="F85" s="29">
        <v>1</v>
      </c>
      <c r="G85" s="29">
        <v>1</v>
      </c>
    </row>
    <row r="86" spans="1:7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31">
        <v>1</v>
      </c>
      <c r="F86" s="31">
        <v>1</v>
      </c>
      <c r="G86" s="29">
        <v>1</v>
      </c>
    </row>
    <row r="87" spans="1:7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31">
        <v>1</v>
      </c>
      <c r="F87" s="31"/>
      <c r="G87" s="31"/>
    </row>
    <row r="88" spans="1:7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31">
        <v>1</v>
      </c>
      <c r="F88" s="31">
        <v>1</v>
      </c>
      <c r="G88" s="31"/>
    </row>
    <row r="89" spans="1:7" s="9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31">
        <v>1</v>
      </c>
      <c r="F89" s="31">
        <v>1</v>
      </c>
      <c r="G89" s="31"/>
    </row>
    <row r="90" spans="1:7" s="10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28">
        <v>1</v>
      </c>
      <c r="F90" s="29">
        <v>1</v>
      </c>
      <c r="G90" s="29">
        <v>1</v>
      </c>
    </row>
    <row r="91" spans="1:7" s="9" customFormat="1" x14ac:dyDescent="0.2">
      <c r="A91" s="36"/>
      <c r="B91" s="36"/>
      <c r="C91" s="36"/>
      <c r="D91" s="37"/>
      <c r="E91" s="38"/>
      <c r="F91" s="38"/>
      <c r="G91" s="38"/>
    </row>
    <row r="92" spans="1:7" s="20" customFormat="1" x14ac:dyDescent="0.2">
      <c r="A92" s="17"/>
      <c r="B92" s="17"/>
      <c r="C92" s="17" t="s">
        <v>92</v>
      </c>
      <c r="D92" s="18"/>
      <c r="E92" s="19">
        <f>SUM(E93:E105)</f>
        <v>10</v>
      </c>
      <c r="F92" s="19">
        <f t="shared" ref="F92:G92" si="3">SUM(F93:F105)</f>
        <v>10</v>
      </c>
      <c r="G92" s="19">
        <f t="shared" si="3"/>
        <v>9</v>
      </c>
    </row>
    <row r="93" spans="1:7" s="10" customFormat="1" x14ac:dyDescent="0.2">
      <c r="A93" s="25">
        <v>1</v>
      </c>
      <c r="B93" s="26">
        <v>1510060</v>
      </c>
      <c r="C93" s="26" t="s">
        <v>93</v>
      </c>
      <c r="D93" s="27">
        <v>50000</v>
      </c>
      <c r="E93" s="28">
        <v>1</v>
      </c>
      <c r="F93" s="29">
        <v>1</v>
      </c>
      <c r="G93" s="29">
        <v>1</v>
      </c>
    </row>
    <row r="94" spans="1:7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28">
        <v>1</v>
      </c>
      <c r="F94" s="28">
        <v>1</v>
      </c>
      <c r="G94" s="28">
        <v>1</v>
      </c>
    </row>
    <row r="95" spans="1:7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28">
        <v>1</v>
      </c>
      <c r="F95" s="28">
        <v>1</v>
      </c>
      <c r="G95" s="28">
        <v>1</v>
      </c>
    </row>
    <row r="96" spans="1:7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28">
        <v>1</v>
      </c>
      <c r="F96" s="28">
        <v>1</v>
      </c>
      <c r="G96" s="28">
        <v>1</v>
      </c>
    </row>
    <row r="97" spans="1:7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28">
        <v>1</v>
      </c>
      <c r="F97" s="28">
        <v>1</v>
      </c>
      <c r="G97" s="28">
        <v>1</v>
      </c>
    </row>
    <row r="98" spans="1:7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28">
        <v>1</v>
      </c>
      <c r="F98" s="28">
        <v>1</v>
      </c>
      <c r="G98" s="28">
        <v>1</v>
      </c>
    </row>
    <row r="99" spans="1:7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28">
        <v>1</v>
      </c>
      <c r="F99" s="28">
        <v>1</v>
      </c>
      <c r="G99" s="29"/>
    </row>
    <row r="100" spans="1:7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28">
        <v>1</v>
      </c>
      <c r="F100" s="28">
        <v>1</v>
      </c>
      <c r="G100" s="28">
        <v>1</v>
      </c>
    </row>
    <row r="101" spans="1:7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28">
        <v>1</v>
      </c>
      <c r="F101" s="28">
        <v>1</v>
      </c>
      <c r="G101" s="28">
        <v>1</v>
      </c>
    </row>
    <row r="102" spans="1:7" s="10" customFormat="1" x14ac:dyDescent="0.2">
      <c r="A102" s="25"/>
      <c r="B102" s="26"/>
      <c r="C102" s="26"/>
      <c r="D102" s="27"/>
      <c r="E102" s="28"/>
      <c r="F102" s="28"/>
      <c r="G102" s="28"/>
    </row>
    <row r="103" spans="1:7" s="42" customFormat="1" x14ac:dyDescent="0.2">
      <c r="A103" s="39"/>
      <c r="B103" s="39"/>
      <c r="C103" s="39" t="s">
        <v>102</v>
      </c>
      <c r="D103" s="40"/>
      <c r="E103" s="41"/>
      <c r="F103" s="41"/>
      <c r="G103" s="41"/>
    </row>
    <row r="104" spans="1:7" s="10" customFormat="1" x14ac:dyDescent="0.2">
      <c r="A104" s="25">
        <v>1</v>
      </c>
      <c r="B104" s="26">
        <v>1532013</v>
      </c>
      <c r="C104" s="26" t="s">
        <v>103</v>
      </c>
      <c r="D104" s="27">
        <v>89000</v>
      </c>
      <c r="E104" s="28">
        <v>1</v>
      </c>
      <c r="F104" s="28">
        <v>1</v>
      </c>
      <c r="G104" s="28">
        <v>1</v>
      </c>
    </row>
    <row r="105" spans="1:7" s="10" customFormat="1" x14ac:dyDescent="0.2">
      <c r="A105" s="25"/>
      <c r="B105" s="26"/>
      <c r="C105" s="26"/>
      <c r="D105" s="27"/>
      <c r="E105" s="28"/>
      <c r="F105" s="28"/>
      <c r="G105" s="28"/>
    </row>
    <row r="106" spans="1:7" s="20" customFormat="1" x14ac:dyDescent="0.2">
      <c r="A106" s="17"/>
      <c r="B106" s="17"/>
      <c r="C106" s="17" t="s">
        <v>104</v>
      </c>
      <c r="D106" s="18"/>
      <c r="E106" s="19">
        <f>SUM(E107:E116)</f>
        <v>9</v>
      </c>
      <c r="F106" s="19">
        <f t="shared" ref="F106:G106" si="4">SUM(F107:F116)</f>
        <v>9</v>
      </c>
      <c r="G106" s="19">
        <f t="shared" si="4"/>
        <v>0</v>
      </c>
    </row>
    <row r="107" spans="1:7" s="9" customFormat="1" x14ac:dyDescent="0.2">
      <c r="A107" s="25">
        <v>1</v>
      </c>
      <c r="B107" s="25">
        <v>5530014</v>
      </c>
      <c r="C107" s="25" t="s">
        <v>105</v>
      </c>
      <c r="D107" s="30">
        <v>33000</v>
      </c>
      <c r="E107" s="31">
        <v>1</v>
      </c>
      <c r="F107" s="31">
        <v>1</v>
      </c>
      <c r="G107" s="31"/>
    </row>
    <row r="108" spans="1:7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31">
        <v>1</v>
      </c>
      <c r="F108" s="31">
        <v>1</v>
      </c>
      <c r="G108" s="31"/>
    </row>
    <row r="109" spans="1:7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31">
        <v>1</v>
      </c>
      <c r="F109" s="31">
        <v>1</v>
      </c>
      <c r="G109" s="31"/>
    </row>
    <row r="110" spans="1:7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31">
        <v>1</v>
      </c>
      <c r="F110" s="31">
        <v>1</v>
      </c>
      <c r="G110" s="31"/>
    </row>
    <row r="111" spans="1:7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31">
        <v>1</v>
      </c>
      <c r="F111" s="31">
        <v>1</v>
      </c>
      <c r="G111" s="31"/>
    </row>
    <row r="112" spans="1:7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31">
        <v>1</v>
      </c>
      <c r="F112" s="31">
        <v>1</v>
      </c>
      <c r="G112" s="31"/>
    </row>
    <row r="113" spans="1:7" s="9" customFormat="1" x14ac:dyDescent="0.2">
      <c r="A113" s="25">
        <v>7</v>
      </c>
      <c r="B113" s="43"/>
      <c r="C113" s="43" t="s">
        <v>111</v>
      </c>
      <c r="D113" s="30">
        <v>33000</v>
      </c>
      <c r="E113" s="31">
        <v>1</v>
      </c>
      <c r="F113" s="31">
        <v>1</v>
      </c>
      <c r="G113" s="44"/>
    </row>
    <row r="114" spans="1:7" s="9" customFormat="1" x14ac:dyDescent="0.2">
      <c r="A114" s="25">
        <v>8</v>
      </c>
      <c r="B114" s="43"/>
      <c r="C114" s="43" t="s">
        <v>112</v>
      </c>
      <c r="D114" s="30">
        <v>33000</v>
      </c>
      <c r="E114" s="31">
        <v>1</v>
      </c>
      <c r="F114" s="31">
        <v>1</v>
      </c>
      <c r="G114" s="44"/>
    </row>
    <row r="115" spans="1:7" s="9" customFormat="1" x14ac:dyDescent="0.2">
      <c r="A115" s="25">
        <v>9</v>
      </c>
      <c r="B115" s="43"/>
      <c r="C115" s="43" t="s">
        <v>113</v>
      </c>
      <c r="D115" s="30">
        <v>33000</v>
      </c>
      <c r="E115" s="31">
        <v>1</v>
      </c>
      <c r="F115" s="31">
        <v>1</v>
      </c>
      <c r="G115" s="44"/>
    </row>
    <row r="116" spans="1:7" s="9" customFormat="1" x14ac:dyDescent="0.2">
      <c r="A116" s="36"/>
      <c r="B116" s="36"/>
      <c r="C116" s="36"/>
      <c r="D116" s="37"/>
      <c r="E116" s="38"/>
      <c r="F116" s="38"/>
      <c r="G116" s="38"/>
    </row>
    <row r="117" spans="1:7" s="20" customFormat="1" x14ac:dyDescent="0.2">
      <c r="A117" s="17"/>
      <c r="B117" s="17"/>
      <c r="C117" s="17" t="s">
        <v>114</v>
      </c>
      <c r="D117" s="18"/>
      <c r="E117" s="19">
        <f>+E118+E152+E161+E182</f>
        <v>61</v>
      </c>
      <c r="F117" s="19">
        <f>+F118+F152+F161+F182</f>
        <v>58</v>
      </c>
      <c r="G117" s="19">
        <f>+G118+G152+G161+G182</f>
        <v>46</v>
      </c>
    </row>
    <row r="118" spans="1:7" s="24" customFormat="1" x14ac:dyDescent="0.2">
      <c r="A118" s="21"/>
      <c r="B118" s="21"/>
      <c r="C118" s="21" t="s">
        <v>115</v>
      </c>
      <c r="D118" s="22"/>
      <c r="E118" s="23">
        <f>SUM(E119:E151)</f>
        <v>32</v>
      </c>
      <c r="F118" s="23">
        <f t="shared" ref="F118:G118" si="5">SUM(F119:F151)</f>
        <v>32</v>
      </c>
      <c r="G118" s="23">
        <f t="shared" si="5"/>
        <v>26</v>
      </c>
    </row>
    <row r="119" spans="1:7" s="10" customFormat="1" x14ac:dyDescent="0.2">
      <c r="A119" s="25">
        <v>1</v>
      </c>
      <c r="B119" s="26">
        <v>3500003</v>
      </c>
      <c r="C119" s="26" t="s">
        <v>116</v>
      </c>
      <c r="D119" s="27">
        <v>390000</v>
      </c>
      <c r="E119" s="28">
        <v>1</v>
      </c>
      <c r="F119" s="28">
        <v>1</v>
      </c>
      <c r="G119" s="28">
        <v>1</v>
      </c>
    </row>
    <row r="120" spans="1:7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28">
        <v>1</v>
      </c>
      <c r="F120" s="28">
        <v>1</v>
      </c>
      <c r="G120" s="28">
        <v>1</v>
      </c>
    </row>
    <row r="121" spans="1:7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28">
        <v>1</v>
      </c>
      <c r="F121" s="28">
        <v>1</v>
      </c>
      <c r="G121" s="28">
        <v>1</v>
      </c>
    </row>
    <row r="122" spans="1:7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28">
        <v>1</v>
      </c>
      <c r="F122" s="28">
        <v>1</v>
      </c>
      <c r="G122" s="28">
        <v>1</v>
      </c>
    </row>
    <row r="123" spans="1:7" s="10" customFormat="1" x14ac:dyDescent="0.2">
      <c r="A123" s="25">
        <v>5</v>
      </c>
      <c r="B123" s="26"/>
      <c r="C123" s="26" t="s">
        <v>120</v>
      </c>
      <c r="D123" s="27">
        <v>490000</v>
      </c>
      <c r="E123" s="28">
        <v>1</v>
      </c>
      <c r="F123" s="28">
        <v>1</v>
      </c>
      <c r="G123" s="28">
        <v>1</v>
      </c>
    </row>
    <row r="124" spans="1:7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28">
        <v>1</v>
      </c>
      <c r="F124" s="28">
        <v>1</v>
      </c>
      <c r="G124" s="28">
        <v>1</v>
      </c>
    </row>
    <row r="125" spans="1:7" s="10" customFormat="1" x14ac:dyDescent="0.2">
      <c r="A125" s="25">
        <v>7</v>
      </c>
      <c r="B125" s="26"/>
      <c r="C125" s="26" t="s">
        <v>122</v>
      </c>
      <c r="D125" s="27">
        <v>490000</v>
      </c>
      <c r="E125" s="28">
        <v>1</v>
      </c>
      <c r="F125" s="28">
        <v>1</v>
      </c>
      <c r="G125" s="28">
        <v>1</v>
      </c>
    </row>
    <row r="126" spans="1:7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28">
        <v>1</v>
      </c>
      <c r="F126" s="28">
        <v>1</v>
      </c>
      <c r="G126" s="28">
        <v>1</v>
      </c>
    </row>
    <row r="127" spans="1:7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28">
        <v>1</v>
      </c>
      <c r="F127" s="29">
        <v>1</v>
      </c>
      <c r="G127" s="29">
        <v>1</v>
      </c>
    </row>
    <row r="128" spans="1:7" s="10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28">
        <v>1</v>
      </c>
      <c r="F128" s="29">
        <v>1</v>
      </c>
      <c r="G128" s="29">
        <v>1</v>
      </c>
    </row>
    <row r="129" spans="1:7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31">
        <v>1</v>
      </c>
      <c r="F129" s="31">
        <v>1</v>
      </c>
      <c r="G129" s="31">
        <v>1</v>
      </c>
    </row>
    <row r="130" spans="1:7" s="9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31">
        <v>1</v>
      </c>
      <c r="F130" s="31">
        <v>1</v>
      </c>
      <c r="G130" s="31">
        <v>1</v>
      </c>
    </row>
    <row r="131" spans="1:7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28">
        <v>1</v>
      </c>
      <c r="F131" s="28">
        <v>1</v>
      </c>
      <c r="G131" s="28">
        <v>1</v>
      </c>
    </row>
    <row r="132" spans="1:7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28">
        <v>1</v>
      </c>
      <c r="F132" s="29">
        <v>1</v>
      </c>
      <c r="G132" s="29"/>
    </row>
    <row r="133" spans="1:7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28">
        <v>1</v>
      </c>
      <c r="F133" s="29">
        <v>1</v>
      </c>
      <c r="G133" s="29">
        <v>1</v>
      </c>
    </row>
    <row r="134" spans="1:7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28">
        <v>1</v>
      </c>
      <c r="F134" s="28">
        <v>1</v>
      </c>
      <c r="G134" s="28">
        <v>1</v>
      </c>
    </row>
    <row r="135" spans="1:7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28">
        <v>1</v>
      </c>
      <c r="F135" s="28">
        <v>1</v>
      </c>
      <c r="G135" s="28">
        <v>1</v>
      </c>
    </row>
    <row r="136" spans="1:7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28">
        <v>1</v>
      </c>
      <c r="F136" s="29">
        <v>1</v>
      </c>
      <c r="G136" s="29">
        <v>1</v>
      </c>
    </row>
    <row r="137" spans="1:7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28">
        <v>1</v>
      </c>
      <c r="F137" s="29">
        <v>1</v>
      </c>
      <c r="G137" s="29">
        <v>1</v>
      </c>
    </row>
    <row r="138" spans="1:7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28">
        <v>1</v>
      </c>
      <c r="F138" s="28">
        <v>1</v>
      </c>
      <c r="G138" s="28">
        <v>1</v>
      </c>
    </row>
    <row r="139" spans="1:7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28">
        <v>1</v>
      </c>
      <c r="F139" s="28">
        <v>1</v>
      </c>
      <c r="G139" s="28">
        <v>1</v>
      </c>
    </row>
    <row r="140" spans="1:7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28">
        <v>1</v>
      </c>
      <c r="F140" s="28">
        <v>1</v>
      </c>
      <c r="G140" s="28">
        <v>1</v>
      </c>
    </row>
    <row r="141" spans="1:7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28">
        <v>1</v>
      </c>
      <c r="F141" s="28">
        <v>1</v>
      </c>
      <c r="G141" s="28">
        <v>1</v>
      </c>
    </row>
    <row r="142" spans="1:7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28">
        <v>1</v>
      </c>
      <c r="F142" s="28">
        <v>1</v>
      </c>
      <c r="G142" s="28">
        <v>1</v>
      </c>
    </row>
    <row r="143" spans="1:7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28">
        <v>1</v>
      </c>
      <c r="F143" s="28">
        <v>1</v>
      </c>
      <c r="G143" s="28">
        <v>1</v>
      </c>
    </row>
    <row r="144" spans="1:7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28">
        <v>1</v>
      </c>
      <c r="F144" s="28">
        <v>1</v>
      </c>
      <c r="G144" s="28">
        <v>1</v>
      </c>
    </row>
    <row r="145" spans="1:7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28">
        <v>1</v>
      </c>
      <c r="F145" s="28">
        <v>1</v>
      </c>
      <c r="G145" s="28">
        <v>1</v>
      </c>
    </row>
    <row r="146" spans="1:7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28">
        <v>1</v>
      </c>
      <c r="F146" s="29">
        <v>1</v>
      </c>
      <c r="G146" s="29"/>
    </row>
    <row r="147" spans="1:7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28">
        <v>1</v>
      </c>
      <c r="F147" s="29">
        <v>1</v>
      </c>
      <c r="G147" s="29"/>
    </row>
    <row r="148" spans="1:7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28">
        <v>1</v>
      </c>
      <c r="F148" s="29">
        <v>1</v>
      </c>
      <c r="G148" s="29"/>
    </row>
    <row r="149" spans="1:7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28">
        <v>1</v>
      </c>
      <c r="F149" s="28">
        <v>1</v>
      </c>
      <c r="G149" s="28"/>
    </row>
    <row r="150" spans="1:7" s="10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28">
        <v>1</v>
      </c>
      <c r="F150" s="28">
        <v>1</v>
      </c>
      <c r="G150" s="28"/>
    </row>
    <row r="151" spans="1:7" s="9" customFormat="1" x14ac:dyDescent="0.2">
      <c r="A151" s="25"/>
      <c r="B151" s="25"/>
      <c r="C151" s="25"/>
      <c r="D151" s="30"/>
      <c r="E151" s="31"/>
      <c r="F151" s="31"/>
      <c r="G151" s="31"/>
    </row>
    <row r="152" spans="1:7" s="24" customFormat="1" x14ac:dyDescent="0.2">
      <c r="A152" s="21"/>
      <c r="B152" s="21"/>
      <c r="C152" s="21" t="s">
        <v>148</v>
      </c>
      <c r="D152" s="22"/>
      <c r="E152" s="23">
        <f>SUM(E153:E160)</f>
        <v>7</v>
      </c>
      <c r="F152" s="23">
        <f>SUM(F153:F160)</f>
        <v>7</v>
      </c>
      <c r="G152" s="23">
        <f>SUM(G153:G160)</f>
        <v>5</v>
      </c>
    </row>
    <row r="153" spans="1:7" s="9" customFormat="1" x14ac:dyDescent="0.2">
      <c r="A153" s="25">
        <v>1</v>
      </c>
      <c r="B153" s="25">
        <v>3510004</v>
      </c>
      <c r="C153" s="25" t="s">
        <v>149</v>
      </c>
      <c r="D153" s="30">
        <v>43000</v>
      </c>
      <c r="E153" s="31">
        <v>1</v>
      </c>
      <c r="F153" s="31">
        <v>1</v>
      </c>
      <c r="G153" s="31">
        <v>1</v>
      </c>
    </row>
    <row r="154" spans="1:7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31">
        <v>1</v>
      </c>
      <c r="F154" s="31">
        <v>1</v>
      </c>
      <c r="G154" s="31"/>
    </row>
    <row r="155" spans="1:7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31">
        <v>1</v>
      </c>
      <c r="F155" s="31">
        <v>1</v>
      </c>
      <c r="G155" s="31">
        <v>1</v>
      </c>
    </row>
    <row r="156" spans="1:7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31">
        <v>1</v>
      </c>
      <c r="F156" s="31">
        <v>1</v>
      </c>
      <c r="G156" s="31"/>
    </row>
    <row r="157" spans="1:7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31">
        <v>1</v>
      </c>
      <c r="F157" s="31">
        <v>1</v>
      </c>
      <c r="G157" s="31">
        <v>1</v>
      </c>
    </row>
    <row r="158" spans="1:7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31">
        <v>1</v>
      </c>
      <c r="F158" s="31">
        <v>1</v>
      </c>
      <c r="G158" s="31">
        <v>1</v>
      </c>
    </row>
    <row r="159" spans="1:7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31">
        <v>1</v>
      </c>
      <c r="F159" s="31">
        <v>1</v>
      </c>
      <c r="G159" s="31">
        <v>1</v>
      </c>
    </row>
    <row r="160" spans="1:7" s="9" customFormat="1" x14ac:dyDescent="0.2">
      <c r="A160" s="25"/>
      <c r="B160" s="25"/>
      <c r="C160" s="25"/>
      <c r="D160" s="30"/>
      <c r="E160" s="31"/>
      <c r="F160" s="31"/>
      <c r="G160" s="31"/>
    </row>
    <row r="161" spans="1:7" s="24" customFormat="1" x14ac:dyDescent="0.2">
      <c r="A161" s="45"/>
      <c r="B161" s="45"/>
      <c r="C161" s="45" t="s">
        <v>156</v>
      </c>
      <c r="D161" s="46"/>
      <c r="E161" s="47">
        <f>SUM(E162:E181)</f>
        <v>19</v>
      </c>
      <c r="F161" s="47">
        <f>SUM(F162:F181)</f>
        <v>16</v>
      </c>
      <c r="G161" s="47">
        <f>SUM(G162:G181)</f>
        <v>12</v>
      </c>
    </row>
    <row r="162" spans="1:7" s="10" customFormat="1" x14ac:dyDescent="0.2">
      <c r="A162" s="25">
        <v>1</v>
      </c>
      <c r="B162" s="26">
        <v>3530009</v>
      </c>
      <c r="C162" s="26" t="s">
        <v>157</v>
      </c>
      <c r="D162" s="27">
        <v>20000</v>
      </c>
      <c r="E162" s="28">
        <v>1</v>
      </c>
      <c r="F162" s="28">
        <v>1</v>
      </c>
      <c r="G162" s="28">
        <v>1</v>
      </c>
    </row>
    <row r="163" spans="1:7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28">
        <v>1</v>
      </c>
      <c r="F163" s="28">
        <v>1</v>
      </c>
      <c r="G163" s="28">
        <v>1</v>
      </c>
    </row>
    <row r="164" spans="1:7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28">
        <v>1</v>
      </c>
      <c r="F164" s="29">
        <v>1</v>
      </c>
      <c r="G164" s="29"/>
    </row>
    <row r="165" spans="1:7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28">
        <v>1</v>
      </c>
      <c r="F165" s="29">
        <v>1</v>
      </c>
      <c r="G165" s="29"/>
    </row>
    <row r="166" spans="1:7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28">
        <v>1</v>
      </c>
      <c r="F166" s="29">
        <v>1</v>
      </c>
      <c r="G166" s="29"/>
    </row>
    <row r="167" spans="1:7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28">
        <v>1</v>
      </c>
      <c r="F167" s="28">
        <v>1</v>
      </c>
      <c r="G167" s="28">
        <v>1</v>
      </c>
    </row>
    <row r="168" spans="1:7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28">
        <v>1</v>
      </c>
      <c r="F168" s="28"/>
      <c r="G168" s="28"/>
    </row>
    <row r="169" spans="1:7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28">
        <v>1</v>
      </c>
      <c r="F169" s="28">
        <v>1</v>
      </c>
      <c r="G169" s="28">
        <v>1</v>
      </c>
    </row>
    <row r="170" spans="1:7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28">
        <v>1</v>
      </c>
      <c r="F170" s="28">
        <v>1</v>
      </c>
      <c r="G170" s="28">
        <v>1</v>
      </c>
    </row>
    <row r="171" spans="1:7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28">
        <v>1</v>
      </c>
      <c r="F171" s="28">
        <v>1</v>
      </c>
      <c r="G171" s="28">
        <v>1</v>
      </c>
    </row>
    <row r="172" spans="1:7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28">
        <v>1</v>
      </c>
      <c r="F172" s="28">
        <v>1</v>
      </c>
      <c r="G172" s="28">
        <v>1</v>
      </c>
    </row>
    <row r="173" spans="1:7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28">
        <v>1</v>
      </c>
      <c r="F173" s="28">
        <v>1</v>
      </c>
      <c r="G173" s="28">
        <v>1</v>
      </c>
    </row>
    <row r="174" spans="1:7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28">
        <v>1</v>
      </c>
      <c r="F174" s="28">
        <v>1</v>
      </c>
      <c r="G174" s="28">
        <v>1</v>
      </c>
    </row>
    <row r="175" spans="1:7" s="10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28">
        <v>1</v>
      </c>
      <c r="F175" s="28">
        <v>1</v>
      </c>
      <c r="G175" s="28">
        <v>1</v>
      </c>
    </row>
    <row r="176" spans="1:7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44">
        <v>1</v>
      </c>
      <c r="F176" s="44">
        <v>1</v>
      </c>
      <c r="G176" s="44">
        <v>1</v>
      </c>
    </row>
    <row r="177" spans="1:7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44">
        <v>1</v>
      </c>
      <c r="F177" s="44">
        <v>1</v>
      </c>
      <c r="G177" s="44">
        <v>1</v>
      </c>
    </row>
    <row r="178" spans="1:7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31">
        <v>1</v>
      </c>
      <c r="F178" s="31"/>
      <c r="G178" s="31"/>
    </row>
    <row r="179" spans="1:7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31">
        <v>1</v>
      </c>
      <c r="F179" s="31">
        <v>1</v>
      </c>
      <c r="G179" s="31"/>
    </row>
    <row r="180" spans="1:7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31">
        <v>1</v>
      </c>
      <c r="F180" s="31"/>
      <c r="G180" s="31"/>
    </row>
    <row r="181" spans="1:7" s="9" customFormat="1" x14ac:dyDescent="0.2">
      <c r="A181" s="25"/>
      <c r="B181" s="25"/>
      <c r="C181" s="25"/>
      <c r="D181" s="30"/>
      <c r="E181" s="31"/>
      <c r="F181" s="31"/>
      <c r="G181" s="31"/>
    </row>
    <row r="182" spans="1:7" s="24" customFormat="1" x14ac:dyDescent="0.2">
      <c r="A182" s="45"/>
      <c r="B182" s="45"/>
      <c r="C182" s="45" t="s">
        <v>176</v>
      </c>
      <c r="D182" s="46"/>
      <c r="E182" s="47">
        <f>SUM(E183:E186)</f>
        <v>3</v>
      </c>
      <c r="F182" s="47">
        <f t="shared" ref="F182:G182" si="6">SUM(F183:F186)</f>
        <v>3</v>
      </c>
      <c r="G182" s="47">
        <f t="shared" si="6"/>
        <v>3</v>
      </c>
    </row>
    <row r="183" spans="1:7" s="10" customFormat="1" x14ac:dyDescent="0.2">
      <c r="A183" s="25">
        <v>1</v>
      </c>
      <c r="B183" s="26">
        <v>4550013</v>
      </c>
      <c r="C183" s="26" t="s">
        <v>177</v>
      </c>
      <c r="D183" s="27">
        <v>38000</v>
      </c>
      <c r="E183" s="28">
        <v>1</v>
      </c>
      <c r="F183" s="29">
        <v>1</v>
      </c>
      <c r="G183" s="29">
        <v>1</v>
      </c>
    </row>
    <row r="184" spans="1:7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28">
        <v>1</v>
      </c>
      <c r="F184" s="29">
        <v>1</v>
      </c>
      <c r="G184" s="29">
        <v>1</v>
      </c>
    </row>
    <row r="185" spans="1:7" s="10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28">
        <v>1</v>
      </c>
      <c r="F185" s="29">
        <v>1</v>
      </c>
      <c r="G185" s="29">
        <v>1</v>
      </c>
    </row>
    <row r="186" spans="1:7" s="9" customFormat="1" x14ac:dyDescent="0.2">
      <c r="A186" s="25"/>
      <c r="B186" s="25"/>
      <c r="C186" s="25"/>
      <c r="D186" s="30"/>
      <c r="E186" s="31"/>
      <c r="F186" s="31"/>
      <c r="G186" s="31"/>
    </row>
    <row r="187" spans="1:7" s="20" customFormat="1" x14ac:dyDescent="0.2">
      <c r="A187" s="17"/>
      <c r="B187" s="17"/>
      <c r="C187" s="17" t="s">
        <v>180</v>
      </c>
      <c r="D187" s="18"/>
      <c r="E187" s="19">
        <f>+E188+E200</f>
        <v>19</v>
      </c>
      <c r="F187" s="19">
        <f t="shared" ref="F187:G187" si="7">+F188+F200</f>
        <v>20</v>
      </c>
      <c r="G187" s="19">
        <f t="shared" si="7"/>
        <v>16</v>
      </c>
    </row>
    <row r="188" spans="1:7" s="24" customFormat="1" x14ac:dyDescent="0.2">
      <c r="A188" s="21"/>
      <c r="B188" s="21"/>
      <c r="C188" s="21" t="s">
        <v>181</v>
      </c>
      <c r="D188" s="22"/>
      <c r="E188" s="23">
        <f>SUM(E189:E199)</f>
        <v>9</v>
      </c>
      <c r="F188" s="23">
        <f>SUM(F189:F199)</f>
        <v>10</v>
      </c>
      <c r="G188" s="23">
        <f>SUM(G189:G199)</f>
        <v>6</v>
      </c>
    </row>
    <row r="189" spans="1:7" s="10" customFormat="1" x14ac:dyDescent="0.2">
      <c r="A189" s="25">
        <v>1</v>
      </c>
      <c r="B189" s="26">
        <v>5540020</v>
      </c>
      <c r="C189" s="26" t="s">
        <v>182</v>
      </c>
      <c r="D189" s="27">
        <v>40000</v>
      </c>
      <c r="E189" s="28">
        <v>1</v>
      </c>
      <c r="F189" s="28">
        <v>1</v>
      </c>
      <c r="G189" s="28">
        <v>1</v>
      </c>
    </row>
    <row r="190" spans="1:7" s="10" customFormat="1" x14ac:dyDescent="0.2">
      <c r="A190" s="25">
        <v>2</v>
      </c>
      <c r="B190" s="26">
        <v>5540024</v>
      </c>
      <c r="C190" s="26" t="s">
        <v>183</v>
      </c>
      <c r="D190" s="27">
        <v>45000</v>
      </c>
      <c r="E190" s="28"/>
      <c r="F190" s="28">
        <v>1</v>
      </c>
      <c r="G190" s="28"/>
    </row>
    <row r="191" spans="1:7" s="10" customFormat="1" x14ac:dyDescent="0.2">
      <c r="A191" s="25">
        <v>3</v>
      </c>
      <c r="B191" s="26">
        <v>5540018</v>
      </c>
      <c r="C191" s="26" t="s">
        <v>184</v>
      </c>
      <c r="D191" s="27">
        <v>32000</v>
      </c>
      <c r="E191" s="28">
        <v>1</v>
      </c>
      <c r="F191" s="28">
        <v>1</v>
      </c>
      <c r="G191" s="28">
        <v>1</v>
      </c>
    </row>
    <row r="192" spans="1:7" s="10" customFormat="1" x14ac:dyDescent="0.2">
      <c r="A192" s="25">
        <v>4</v>
      </c>
      <c r="B192" s="26">
        <v>5540017</v>
      </c>
      <c r="C192" s="26" t="s">
        <v>185</v>
      </c>
      <c r="D192" s="27">
        <v>25000</v>
      </c>
      <c r="E192" s="28">
        <v>1</v>
      </c>
      <c r="F192" s="28">
        <v>1</v>
      </c>
      <c r="G192" s="28">
        <v>1</v>
      </c>
    </row>
    <row r="193" spans="1:7" s="10" customFormat="1" x14ac:dyDescent="0.2">
      <c r="A193" s="25">
        <v>5</v>
      </c>
      <c r="B193" s="26">
        <v>5510070</v>
      </c>
      <c r="C193" s="26" t="s">
        <v>186</v>
      </c>
      <c r="D193" s="27">
        <v>28000</v>
      </c>
      <c r="E193" s="28">
        <v>1</v>
      </c>
      <c r="F193" s="28">
        <v>1</v>
      </c>
      <c r="G193" s="28">
        <v>1</v>
      </c>
    </row>
    <row r="194" spans="1:7" s="10" customFormat="1" x14ac:dyDescent="0.2">
      <c r="A194" s="25">
        <v>6</v>
      </c>
      <c r="B194" s="26">
        <v>5500044</v>
      </c>
      <c r="C194" s="26" t="s">
        <v>187</v>
      </c>
      <c r="D194" s="27">
        <v>28000</v>
      </c>
      <c r="E194" s="28">
        <v>1</v>
      </c>
      <c r="F194" s="28">
        <v>1</v>
      </c>
      <c r="G194" s="28">
        <v>1</v>
      </c>
    </row>
    <row r="195" spans="1:7" s="10" customFormat="1" x14ac:dyDescent="0.2">
      <c r="A195" s="25">
        <v>7</v>
      </c>
      <c r="B195" s="26">
        <v>5500045</v>
      </c>
      <c r="C195" s="26" t="s">
        <v>188</v>
      </c>
      <c r="D195" s="27">
        <v>30000</v>
      </c>
      <c r="E195" s="28">
        <v>1</v>
      </c>
      <c r="F195" s="28">
        <v>1</v>
      </c>
      <c r="G195" s="28">
        <v>1</v>
      </c>
    </row>
    <row r="196" spans="1:7" s="9" customFormat="1" x14ac:dyDescent="0.2">
      <c r="A196" s="25">
        <v>8</v>
      </c>
      <c r="B196" s="25">
        <v>5510111</v>
      </c>
      <c r="C196" s="25" t="s">
        <v>189</v>
      </c>
      <c r="D196" s="30">
        <v>39000</v>
      </c>
      <c r="E196" s="31">
        <v>1</v>
      </c>
      <c r="F196" s="31">
        <v>1</v>
      </c>
      <c r="G196" s="31"/>
    </row>
    <row r="197" spans="1:7" s="9" customFormat="1" x14ac:dyDescent="0.2">
      <c r="A197" s="25">
        <v>9</v>
      </c>
      <c r="B197" s="25">
        <v>5510112</v>
      </c>
      <c r="C197" s="25" t="s">
        <v>190</v>
      </c>
      <c r="D197" s="30">
        <v>39000</v>
      </c>
      <c r="E197" s="31">
        <v>1</v>
      </c>
      <c r="F197" s="31">
        <v>1</v>
      </c>
      <c r="G197" s="31"/>
    </row>
    <row r="198" spans="1:7" s="9" customFormat="1" x14ac:dyDescent="0.2">
      <c r="A198" s="25">
        <v>10</v>
      </c>
      <c r="B198" s="25">
        <v>5510113</v>
      </c>
      <c r="C198" s="25" t="s">
        <v>191</v>
      </c>
      <c r="D198" s="30">
        <v>39000</v>
      </c>
      <c r="E198" s="31">
        <v>1</v>
      </c>
      <c r="F198" s="31">
        <v>1</v>
      </c>
      <c r="G198" s="31"/>
    </row>
    <row r="199" spans="1:7" s="9" customFormat="1" x14ac:dyDescent="0.2">
      <c r="A199" s="25"/>
      <c r="B199" s="25"/>
      <c r="C199" s="25"/>
      <c r="D199" s="30"/>
      <c r="E199" s="31"/>
      <c r="F199" s="31"/>
      <c r="G199" s="31"/>
    </row>
    <row r="200" spans="1:7" s="24" customFormat="1" x14ac:dyDescent="0.2">
      <c r="A200" s="21"/>
      <c r="B200" s="21"/>
      <c r="C200" s="21" t="s">
        <v>192</v>
      </c>
      <c r="D200" s="22"/>
      <c r="E200" s="23">
        <f>SUM(E201:E211)</f>
        <v>10</v>
      </c>
      <c r="F200" s="23">
        <f>SUM(F201:F211)</f>
        <v>10</v>
      </c>
      <c r="G200" s="23">
        <f>SUM(G201:G211)</f>
        <v>10</v>
      </c>
    </row>
    <row r="201" spans="1:7" s="9" customFormat="1" x14ac:dyDescent="0.2">
      <c r="A201" s="25">
        <v>1</v>
      </c>
      <c r="B201" s="25">
        <v>5540032</v>
      </c>
      <c r="C201" s="25" t="s">
        <v>193</v>
      </c>
      <c r="D201" s="30">
        <v>18000</v>
      </c>
      <c r="E201" s="31">
        <v>1</v>
      </c>
      <c r="F201" s="31">
        <v>1</v>
      </c>
      <c r="G201" s="31">
        <v>1</v>
      </c>
    </row>
    <row r="202" spans="1:7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28">
        <v>1</v>
      </c>
      <c r="F202" s="28">
        <v>1</v>
      </c>
      <c r="G202" s="28">
        <v>1</v>
      </c>
    </row>
    <row r="203" spans="1:7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28">
        <v>1</v>
      </c>
      <c r="F203" s="28">
        <v>1</v>
      </c>
      <c r="G203" s="28">
        <v>1</v>
      </c>
    </row>
    <row r="204" spans="1:7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28">
        <v>1</v>
      </c>
      <c r="F204" s="28">
        <v>1</v>
      </c>
      <c r="G204" s="28">
        <v>1</v>
      </c>
    </row>
    <row r="205" spans="1:7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28">
        <v>1</v>
      </c>
      <c r="F205" s="28">
        <v>1</v>
      </c>
      <c r="G205" s="28">
        <v>1</v>
      </c>
    </row>
    <row r="206" spans="1:7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28">
        <v>1</v>
      </c>
      <c r="F206" s="28">
        <v>1</v>
      </c>
      <c r="G206" s="28">
        <v>1</v>
      </c>
    </row>
    <row r="207" spans="1:7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28">
        <v>1</v>
      </c>
      <c r="F207" s="28">
        <v>1</v>
      </c>
      <c r="G207" s="28">
        <v>1</v>
      </c>
    </row>
    <row r="208" spans="1:7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28">
        <v>1</v>
      </c>
      <c r="F208" s="28">
        <v>1</v>
      </c>
      <c r="G208" s="28">
        <v>1</v>
      </c>
    </row>
    <row r="209" spans="1:7" s="10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28">
        <v>1</v>
      </c>
      <c r="F209" s="28">
        <v>1</v>
      </c>
      <c r="G209" s="28">
        <v>1</v>
      </c>
    </row>
    <row r="210" spans="1:7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31">
        <v>1</v>
      </c>
      <c r="F210" s="31">
        <v>1</v>
      </c>
      <c r="G210" s="31">
        <v>1</v>
      </c>
    </row>
    <row r="211" spans="1:7" s="9" customFormat="1" x14ac:dyDescent="0.2">
      <c r="A211" s="36"/>
      <c r="B211" s="36"/>
      <c r="C211" s="36"/>
      <c r="D211" s="37"/>
      <c r="E211" s="38"/>
      <c r="F211" s="38"/>
      <c r="G211" s="38"/>
    </row>
    <row r="212" spans="1:7" s="20" customFormat="1" x14ac:dyDescent="0.2">
      <c r="A212" s="17"/>
      <c r="B212" s="17"/>
      <c r="C212" s="17" t="s">
        <v>203</v>
      </c>
      <c r="D212" s="18"/>
      <c r="E212" s="19">
        <f>+E213+E217+E229</f>
        <v>15</v>
      </c>
      <c r="F212" s="19">
        <f>+F213+F217+F229</f>
        <v>15</v>
      </c>
      <c r="G212" s="19">
        <f>+G213+G217+G229</f>
        <v>15</v>
      </c>
    </row>
    <row r="213" spans="1:7" s="24" customFormat="1" x14ac:dyDescent="0.2">
      <c r="A213" s="45"/>
      <c r="B213" s="45"/>
      <c r="C213" s="45" t="s">
        <v>204</v>
      </c>
      <c r="D213" s="46"/>
      <c r="E213" s="47">
        <f>SUM(E214:E216)</f>
        <v>2</v>
      </c>
      <c r="F213" s="47">
        <f>SUM(F214:F216)</f>
        <v>2</v>
      </c>
      <c r="G213" s="47">
        <f>SUM(G214:G216)</f>
        <v>2</v>
      </c>
    </row>
    <row r="214" spans="1:7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28">
        <v>1</v>
      </c>
      <c r="F214" s="28">
        <v>1</v>
      </c>
      <c r="G214" s="28">
        <v>1</v>
      </c>
    </row>
    <row r="215" spans="1:7" s="10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28">
        <v>1</v>
      </c>
      <c r="F215" s="28">
        <v>1</v>
      </c>
      <c r="G215" s="28">
        <v>1</v>
      </c>
    </row>
    <row r="216" spans="1:7" s="9" customFormat="1" x14ac:dyDescent="0.2">
      <c r="A216" s="25"/>
      <c r="B216" s="25"/>
      <c r="C216" s="25"/>
      <c r="D216" s="30"/>
      <c r="E216" s="31"/>
      <c r="F216" s="31"/>
      <c r="G216" s="31"/>
    </row>
    <row r="217" spans="1:7" s="24" customFormat="1" x14ac:dyDescent="0.2">
      <c r="A217" s="45"/>
      <c r="B217" s="45"/>
      <c r="C217" s="45" t="s">
        <v>207</v>
      </c>
      <c r="D217" s="46"/>
      <c r="E217" s="47">
        <f>SUM(E218:E228)</f>
        <v>10</v>
      </c>
      <c r="F217" s="47">
        <f>SUM(F218:F228)</f>
        <v>10</v>
      </c>
      <c r="G217" s="47">
        <f>SUM(G218:G228)</f>
        <v>10</v>
      </c>
    </row>
    <row r="218" spans="1:7" s="10" customFormat="1" x14ac:dyDescent="0.2">
      <c r="A218" s="25">
        <v>1</v>
      </c>
      <c r="B218" s="26">
        <v>7550011</v>
      </c>
      <c r="C218" s="26" t="s">
        <v>208</v>
      </c>
      <c r="D218" s="27">
        <v>16000</v>
      </c>
      <c r="E218" s="28">
        <v>1</v>
      </c>
      <c r="F218" s="28">
        <v>1</v>
      </c>
      <c r="G218" s="28">
        <v>1</v>
      </c>
    </row>
    <row r="219" spans="1:7" s="10" customFormat="1" x14ac:dyDescent="0.2">
      <c r="A219" s="25">
        <v>2</v>
      </c>
      <c r="B219" s="26">
        <v>7550019</v>
      </c>
      <c r="C219" s="26" t="s">
        <v>209</v>
      </c>
      <c r="D219" s="27">
        <v>14000</v>
      </c>
      <c r="E219" s="28">
        <v>1</v>
      </c>
      <c r="F219" s="28">
        <v>1</v>
      </c>
      <c r="G219" s="28">
        <v>1</v>
      </c>
    </row>
    <row r="220" spans="1:7" s="10" customFormat="1" x14ac:dyDescent="0.2">
      <c r="A220" s="25">
        <v>3</v>
      </c>
      <c r="B220" s="26">
        <v>7550026</v>
      </c>
      <c r="C220" s="26" t="s">
        <v>210</v>
      </c>
      <c r="D220" s="27">
        <v>26000</v>
      </c>
      <c r="E220" s="28">
        <v>1</v>
      </c>
      <c r="F220" s="28">
        <v>1</v>
      </c>
      <c r="G220" s="28">
        <v>1</v>
      </c>
    </row>
    <row r="221" spans="1:7" s="10" customFormat="1" x14ac:dyDescent="0.2">
      <c r="A221" s="25">
        <v>4</v>
      </c>
      <c r="B221" s="26">
        <v>7550006</v>
      </c>
      <c r="C221" s="26" t="s">
        <v>211</v>
      </c>
      <c r="D221" s="27">
        <v>12000</v>
      </c>
      <c r="E221" s="28">
        <v>1</v>
      </c>
      <c r="F221" s="28">
        <v>1</v>
      </c>
      <c r="G221" s="28">
        <v>1</v>
      </c>
    </row>
    <row r="222" spans="1:7" s="10" customFormat="1" x14ac:dyDescent="0.2">
      <c r="A222" s="25">
        <v>5</v>
      </c>
      <c r="B222" s="26">
        <v>7550007</v>
      </c>
      <c r="C222" s="26" t="s">
        <v>212</v>
      </c>
      <c r="D222" s="27">
        <v>9000</v>
      </c>
      <c r="E222" s="28">
        <v>1</v>
      </c>
      <c r="F222" s="28">
        <v>1</v>
      </c>
      <c r="G222" s="28">
        <v>1</v>
      </c>
    </row>
    <row r="223" spans="1:7" s="10" customFormat="1" x14ac:dyDescent="0.2">
      <c r="A223" s="25">
        <v>6</v>
      </c>
      <c r="B223" s="26">
        <v>7550008</v>
      </c>
      <c r="C223" s="26" t="s">
        <v>213</v>
      </c>
      <c r="D223" s="27">
        <v>21000</v>
      </c>
      <c r="E223" s="28">
        <v>1</v>
      </c>
      <c r="F223" s="28">
        <v>1</v>
      </c>
      <c r="G223" s="28">
        <v>1</v>
      </c>
    </row>
    <row r="224" spans="1:7" s="10" customFormat="1" x14ac:dyDescent="0.2">
      <c r="A224" s="25">
        <v>7</v>
      </c>
      <c r="B224" s="26">
        <v>7550017</v>
      </c>
      <c r="C224" s="26" t="s">
        <v>214</v>
      </c>
      <c r="D224" s="27">
        <v>14000</v>
      </c>
      <c r="E224" s="28">
        <v>1</v>
      </c>
      <c r="F224" s="28">
        <v>1</v>
      </c>
      <c r="G224" s="28">
        <v>1</v>
      </c>
    </row>
    <row r="225" spans="1:7" s="9" customFormat="1" x14ac:dyDescent="0.2">
      <c r="A225" s="25">
        <v>8</v>
      </c>
      <c r="B225" s="25">
        <v>7550016</v>
      </c>
      <c r="C225" s="25" t="s">
        <v>215</v>
      </c>
      <c r="D225" s="30">
        <v>14000</v>
      </c>
      <c r="E225" s="31">
        <v>1</v>
      </c>
      <c r="F225" s="31">
        <v>1</v>
      </c>
      <c r="G225" s="31">
        <v>1</v>
      </c>
    </row>
    <row r="226" spans="1:7" s="10" customFormat="1" x14ac:dyDescent="0.2">
      <c r="A226" s="25">
        <v>9</v>
      </c>
      <c r="B226" s="26">
        <v>7550015</v>
      </c>
      <c r="C226" s="26" t="s">
        <v>216</v>
      </c>
      <c r="D226" s="27">
        <v>14000</v>
      </c>
      <c r="E226" s="28">
        <v>1</v>
      </c>
      <c r="F226" s="28">
        <v>1</v>
      </c>
      <c r="G226" s="28">
        <v>1</v>
      </c>
    </row>
    <row r="227" spans="1:7" s="10" customFormat="1" x14ac:dyDescent="0.2">
      <c r="A227" s="25">
        <v>10</v>
      </c>
      <c r="B227" s="26"/>
      <c r="C227" s="26" t="s">
        <v>217</v>
      </c>
      <c r="D227" s="27">
        <v>22000</v>
      </c>
      <c r="E227" s="28">
        <v>1</v>
      </c>
      <c r="F227" s="28">
        <v>1</v>
      </c>
      <c r="G227" s="28">
        <v>1</v>
      </c>
    </row>
    <row r="228" spans="1:7" s="9" customFormat="1" x14ac:dyDescent="0.2">
      <c r="A228" s="25"/>
      <c r="B228" s="25"/>
      <c r="C228" s="25"/>
      <c r="D228" s="30"/>
      <c r="E228" s="31"/>
      <c r="F228" s="31"/>
      <c r="G228" s="31"/>
    </row>
    <row r="229" spans="1:7" s="24" customFormat="1" x14ac:dyDescent="0.2">
      <c r="A229" s="45"/>
      <c r="B229" s="45"/>
      <c r="C229" s="45" t="s">
        <v>218</v>
      </c>
      <c r="D229" s="46"/>
      <c r="E229" s="47">
        <f>SUM(E230:E233)</f>
        <v>3</v>
      </c>
      <c r="F229" s="47">
        <f>SUM(F230:F233)</f>
        <v>3</v>
      </c>
      <c r="G229" s="47">
        <f>SUM(G230:G233)</f>
        <v>3</v>
      </c>
    </row>
    <row r="230" spans="1:7" s="10" customFormat="1" x14ac:dyDescent="0.2">
      <c r="A230" s="25">
        <v>1</v>
      </c>
      <c r="B230" s="26">
        <v>7520014</v>
      </c>
      <c r="C230" s="26" t="s">
        <v>219</v>
      </c>
      <c r="D230" s="27">
        <v>5000</v>
      </c>
      <c r="E230" s="28">
        <v>1</v>
      </c>
      <c r="F230" s="28">
        <v>1</v>
      </c>
      <c r="G230" s="28">
        <v>1</v>
      </c>
    </row>
    <row r="231" spans="1:7" s="10" customFormat="1" x14ac:dyDescent="0.2">
      <c r="A231" s="25">
        <v>2</v>
      </c>
      <c r="B231" s="26">
        <v>3500199</v>
      </c>
      <c r="C231" s="26" t="s">
        <v>220</v>
      </c>
      <c r="D231" s="27">
        <v>70000</v>
      </c>
      <c r="E231" s="28">
        <v>1</v>
      </c>
      <c r="F231" s="28">
        <v>1</v>
      </c>
      <c r="G231" s="28">
        <v>1</v>
      </c>
    </row>
    <row r="232" spans="1:7" s="10" customFormat="1" x14ac:dyDescent="0.2">
      <c r="A232" s="25">
        <v>3</v>
      </c>
      <c r="B232" s="26">
        <v>9500003</v>
      </c>
      <c r="C232" s="26" t="s">
        <v>221</v>
      </c>
      <c r="D232" s="27">
        <v>5000</v>
      </c>
      <c r="E232" s="28">
        <v>1</v>
      </c>
      <c r="F232" s="28">
        <v>1</v>
      </c>
      <c r="G232" s="28">
        <v>1</v>
      </c>
    </row>
    <row r="233" spans="1:7" s="9" customFormat="1" x14ac:dyDescent="0.2">
      <c r="A233" s="36"/>
      <c r="B233" s="36"/>
      <c r="C233" s="36"/>
      <c r="D233" s="37"/>
      <c r="E233" s="38"/>
      <c r="F233" s="38"/>
      <c r="G233" s="38"/>
    </row>
    <row r="234" spans="1:7" s="9" customFormat="1" x14ac:dyDescent="0.2">
      <c r="A234" s="49"/>
      <c r="B234" s="49"/>
      <c r="C234" s="49" t="s">
        <v>222</v>
      </c>
      <c r="D234" s="50"/>
      <c r="E234" s="51">
        <f>+E5+E92+E106+E117+E187+E212</f>
        <v>190</v>
      </c>
      <c r="F234" s="51">
        <f t="shared" ref="F234:G234" si="8">+F5+F92+F106+F117+F187+F212</f>
        <v>176</v>
      </c>
      <c r="G234" s="51">
        <f t="shared" si="8"/>
        <v>141</v>
      </c>
    </row>
    <row r="235" spans="1:7" ht="6.75" customHeight="1" x14ac:dyDescent="0.2"/>
    <row r="236" spans="1:7" s="8" customFormat="1" x14ac:dyDescent="0.2">
      <c r="A236" s="52"/>
      <c r="B236" s="53"/>
      <c r="C236" s="53"/>
      <c r="D236" s="4"/>
      <c r="E236" s="5"/>
      <c r="F236" s="5"/>
      <c r="G236" s="5"/>
    </row>
    <row r="237" spans="1:7" x14ac:dyDescent="0.2">
      <c r="B237" s="258" t="s">
        <v>223</v>
      </c>
      <c r="C237" s="258" t="s">
        <v>224</v>
      </c>
      <c r="D237" s="260" t="s">
        <v>225</v>
      </c>
      <c r="E237" s="261"/>
      <c r="F237" s="262"/>
    </row>
    <row r="238" spans="1:7" x14ac:dyDescent="0.2">
      <c r="B238" s="259"/>
      <c r="C238" s="259"/>
      <c r="D238" s="54" t="s">
        <v>226</v>
      </c>
      <c r="E238" s="54" t="s">
        <v>227</v>
      </c>
      <c r="F238" s="54" t="s">
        <v>228</v>
      </c>
    </row>
    <row r="239" spans="1:7" x14ac:dyDescent="0.2">
      <c r="B239" s="55">
        <v>1</v>
      </c>
      <c r="C239" s="56" t="s">
        <v>229</v>
      </c>
      <c r="D239" s="55" t="s">
        <v>230</v>
      </c>
      <c r="E239" s="55"/>
      <c r="F239" s="55"/>
    </row>
    <row r="240" spans="1:7" x14ac:dyDescent="0.2">
      <c r="B240" s="57">
        <v>2</v>
      </c>
      <c r="C240" s="58" t="s">
        <v>231</v>
      </c>
      <c r="D240" s="57"/>
      <c r="E240" s="57" t="s">
        <v>230</v>
      </c>
      <c r="F240" s="57"/>
    </row>
    <row r="241" spans="1:7" x14ac:dyDescent="0.2">
      <c r="B241" s="57">
        <v>3</v>
      </c>
      <c r="C241" s="58" t="s">
        <v>232</v>
      </c>
      <c r="D241" s="57"/>
      <c r="E241" s="57" t="s">
        <v>230</v>
      </c>
      <c r="F241" s="57"/>
    </row>
    <row r="242" spans="1:7" x14ac:dyDescent="0.2">
      <c r="B242" s="57">
        <v>4</v>
      </c>
      <c r="C242" s="58" t="s">
        <v>233</v>
      </c>
      <c r="D242" s="57"/>
      <c r="E242" s="57"/>
      <c r="F242" s="57" t="s">
        <v>230</v>
      </c>
    </row>
    <row r="243" spans="1:7" x14ac:dyDescent="0.2">
      <c r="B243" s="57">
        <v>5</v>
      </c>
      <c r="C243" s="58" t="s">
        <v>234</v>
      </c>
      <c r="D243" s="57"/>
      <c r="E243" s="57" t="s">
        <v>230</v>
      </c>
      <c r="F243" s="57"/>
    </row>
    <row r="244" spans="1:7" x14ac:dyDescent="0.2">
      <c r="B244" s="57">
        <v>6</v>
      </c>
      <c r="C244" s="58" t="s">
        <v>235</v>
      </c>
      <c r="D244" s="57"/>
      <c r="E244" s="57"/>
      <c r="F244" s="57" t="s">
        <v>230</v>
      </c>
    </row>
    <row r="245" spans="1:7" x14ac:dyDescent="0.2">
      <c r="B245" s="57">
        <v>7</v>
      </c>
      <c r="C245" s="58" t="s">
        <v>236</v>
      </c>
      <c r="D245" s="57"/>
      <c r="E245" s="57" t="s">
        <v>230</v>
      </c>
      <c r="F245" s="57"/>
    </row>
    <row r="246" spans="1:7" x14ac:dyDescent="0.2">
      <c r="B246" s="57">
        <v>8</v>
      </c>
      <c r="C246" s="58" t="s">
        <v>237</v>
      </c>
      <c r="D246" s="57"/>
      <c r="E246" s="57" t="s">
        <v>230</v>
      </c>
      <c r="F246" s="57"/>
    </row>
    <row r="247" spans="1:7" x14ac:dyDescent="0.2">
      <c r="B247" s="57">
        <v>9</v>
      </c>
      <c r="C247" s="58" t="s">
        <v>238</v>
      </c>
      <c r="D247" s="57"/>
      <c r="E247" s="57"/>
      <c r="F247" s="57" t="s">
        <v>230</v>
      </c>
    </row>
    <row r="248" spans="1:7" x14ac:dyDescent="0.2">
      <c r="B248" s="57">
        <v>10</v>
      </c>
      <c r="C248" s="58" t="s">
        <v>239</v>
      </c>
      <c r="D248" s="57" t="s">
        <v>230</v>
      </c>
      <c r="E248" s="57"/>
      <c r="F248" s="57"/>
    </row>
    <row r="249" spans="1:7" s="61" customFormat="1" x14ac:dyDescent="0.2">
      <c r="A249" s="59"/>
      <c r="B249" s="57">
        <v>11</v>
      </c>
      <c r="C249" s="58" t="s">
        <v>240</v>
      </c>
      <c r="D249" s="57"/>
      <c r="E249" s="57"/>
      <c r="F249" s="57" t="s">
        <v>230</v>
      </c>
      <c r="G249" s="60"/>
    </row>
    <row r="250" spans="1:7" s="61" customFormat="1" x14ac:dyDescent="0.2">
      <c r="A250" s="59"/>
      <c r="B250" s="57">
        <v>12</v>
      </c>
      <c r="C250" s="58" t="s">
        <v>241</v>
      </c>
      <c r="D250" s="57"/>
      <c r="E250" s="57" t="s">
        <v>230</v>
      </c>
      <c r="F250" s="57"/>
      <c r="G250" s="60"/>
    </row>
    <row r="251" spans="1:7" s="63" customFormat="1" x14ac:dyDescent="0.2">
      <c r="A251" s="62"/>
      <c r="B251" s="57">
        <v>13</v>
      </c>
      <c r="C251" s="58" t="s">
        <v>242</v>
      </c>
      <c r="D251" s="57" t="s">
        <v>230</v>
      </c>
      <c r="E251" s="57"/>
      <c r="F251" s="57"/>
      <c r="G251" s="60"/>
    </row>
    <row r="252" spans="1:7" s="66" customFormat="1" x14ac:dyDescent="0.2">
      <c r="A252" s="64"/>
      <c r="B252" s="57">
        <v>14</v>
      </c>
      <c r="C252" s="58" t="s">
        <v>243</v>
      </c>
      <c r="D252" s="57"/>
      <c r="E252" s="57" t="s">
        <v>230</v>
      </c>
      <c r="F252" s="57"/>
      <c r="G252" s="65"/>
    </row>
    <row r="253" spans="1:7" x14ac:dyDescent="0.2">
      <c r="B253" s="57">
        <v>15</v>
      </c>
      <c r="C253" s="58" t="s">
        <v>244</v>
      </c>
      <c r="D253" s="57"/>
      <c r="E253" s="57" t="s">
        <v>230</v>
      </c>
      <c r="F253" s="57"/>
      <c r="G253" s="65"/>
    </row>
    <row r="254" spans="1:7" x14ac:dyDescent="0.2">
      <c r="B254" s="57">
        <v>16</v>
      </c>
      <c r="C254" s="58" t="s">
        <v>245</v>
      </c>
      <c r="D254" s="57"/>
      <c r="E254" s="57" t="s">
        <v>230</v>
      </c>
      <c r="F254" s="57"/>
    </row>
    <row r="255" spans="1:7" x14ac:dyDescent="0.2">
      <c r="B255" s="57">
        <v>17</v>
      </c>
      <c r="C255" s="58" t="s">
        <v>246</v>
      </c>
      <c r="D255" s="57"/>
      <c r="E255" s="57" t="s">
        <v>230</v>
      </c>
      <c r="F255" s="57"/>
    </row>
    <row r="256" spans="1:7" x14ac:dyDescent="0.2">
      <c r="B256" s="67">
        <v>18</v>
      </c>
      <c r="C256" s="68" t="s">
        <v>247</v>
      </c>
      <c r="D256" s="67"/>
      <c r="E256" s="67"/>
      <c r="F256" s="67" t="s">
        <v>230</v>
      </c>
    </row>
  </sheetData>
  <autoFilter ref="A4:G234"/>
  <mergeCells count="3">
    <mergeCell ref="B237:B238"/>
    <mergeCell ref="C237:C238"/>
    <mergeCell ref="D237:F237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N200"/>
  <sheetViews>
    <sheetView tabSelected="1" workbookViewId="0">
      <pane xSplit="4" ySplit="4" topLeftCell="E41" activePane="bottomRight" state="frozen"/>
      <selection activeCell="H16" sqref="H16"/>
      <selection pane="topRight" activeCell="H16" sqref="H16"/>
      <selection pane="bottomLeft" activeCell="H16" sqref="H16"/>
      <selection pane="bottomRight" activeCell="A197" sqref="A197:XFD19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E6+E43+E57+E61+E71</f>
        <v>0</v>
      </c>
      <c r="F5" s="120">
        <f ca="1">F6+F43+F57+F61+F71</f>
        <v>0</v>
      </c>
      <c r="G5" s="120">
        <f ca="1">G6+G43+G57+G61+G71</f>
        <v>0</v>
      </c>
      <c r="H5" s="120">
        <f ca="1">H6+H43+H57+H61+H71</f>
        <v>0</v>
      </c>
      <c r="I5" s="120">
        <f ca="1">I6+I43+I57+I61+I71</f>
        <v>0</v>
      </c>
      <c r="J5" s="158">
        <f ca="1">J6+J43+J57+J61+J71</f>
        <v>0</v>
      </c>
      <c r="K5" s="139">
        <f ca="1">K6+K43+K57+K61+K71</f>
        <v>0</v>
      </c>
      <c r="L5" s="120">
        <f ca="1">L6+L43+L57+L61+L71</f>
        <v>0</v>
      </c>
      <c r="M5" s="122">
        <f ca="1">M6+M43+M57+M61+M71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SUM(E7:E41)</f>
        <v>8</v>
      </c>
      <c r="F6" s="109">
        <f>SUM(F7:F41)</f>
        <v>0</v>
      </c>
      <c r="G6" s="109">
        <f>SUM(G7:G41)</f>
        <v>170</v>
      </c>
      <c r="H6" s="109">
        <f>SUM(H7:H41)</f>
        <v>0</v>
      </c>
      <c r="I6" s="109">
        <f>SUM(I7:I41)</f>
        <v>0</v>
      </c>
      <c r="J6" s="159">
        <f>SUM(J7:J41)</f>
        <v>0</v>
      </c>
      <c r="K6" s="140">
        <f>SUM(K7:K41)</f>
        <v>20</v>
      </c>
      <c r="L6" s="109">
        <f>SUM(L7:L41)</f>
        <v>0</v>
      </c>
      <c r="M6" s="124">
        <f t="shared" ref="M6:M33" si="0">(E6+F6+G6+H6+I6)-J6-K6-L6</f>
        <v>158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0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>
        <v>4</v>
      </c>
      <c r="H8" s="154"/>
      <c r="I8" s="154"/>
      <c r="J8" s="164"/>
      <c r="K8" s="142"/>
      <c r="L8" s="72"/>
      <c r="M8" s="127">
        <f t="shared" si="0"/>
        <v>4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>
        <v>6</v>
      </c>
      <c r="H9" s="154"/>
      <c r="I9" s="154"/>
      <c r="J9" s="164"/>
      <c r="K9" s="142">
        <v>4</v>
      </c>
      <c r="L9" s="72"/>
      <c r="M9" s="127">
        <f t="shared" si="0"/>
        <v>2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>
        <v>6</v>
      </c>
      <c r="H10" s="154"/>
      <c r="I10" s="154"/>
      <c r="J10" s="164"/>
      <c r="K10" s="142"/>
      <c r="L10" s="72"/>
      <c r="M10" s="127">
        <f t="shared" si="0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>
        <v>6</v>
      </c>
      <c r="H11" s="154"/>
      <c r="I11" s="154"/>
      <c r="J11" s="164"/>
      <c r="K11" s="142"/>
      <c r="L11" s="72"/>
      <c r="M11" s="127">
        <f t="shared" si="0"/>
        <v>6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0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>
        <v>6</v>
      </c>
      <c r="H13" s="154"/>
      <c r="I13" s="154"/>
      <c r="J13" s="164"/>
      <c r="K13" s="142"/>
      <c r="L13" s="72"/>
      <c r="M13" s="127">
        <f t="shared" si="0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>
        <v>4</v>
      </c>
      <c r="H14" s="154"/>
      <c r="I14" s="154"/>
      <c r="J14" s="164"/>
      <c r="K14" s="142"/>
      <c r="L14" s="72"/>
      <c r="M14" s="127">
        <f t="shared" si="0"/>
        <v>4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>
        <v>4</v>
      </c>
      <c r="H15" s="154"/>
      <c r="I15" s="154"/>
      <c r="J15" s="164"/>
      <c r="K15" s="142"/>
      <c r="L15" s="72"/>
      <c r="M15" s="127">
        <f t="shared" si="0"/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>
        <v>4</v>
      </c>
      <c r="H16" s="154"/>
      <c r="I16" s="154"/>
      <c r="J16" s="164"/>
      <c r="K16" s="142">
        <v>3</v>
      </c>
      <c r="L16" s="72"/>
      <c r="M16" s="127">
        <f t="shared" si="0"/>
        <v>1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>
        <v>8</v>
      </c>
      <c r="H17" s="154"/>
      <c r="I17" s="154"/>
      <c r="J17" s="164"/>
      <c r="K17" s="142">
        <v>1</v>
      </c>
      <c r="L17" s="72"/>
      <c r="M17" s="127">
        <f t="shared" si="0"/>
        <v>7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0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>
        <v>8</v>
      </c>
      <c r="H19" s="154"/>
      <c r="I19" s="154"/>
      <c r="J19" s="164"/>
      <c r="K19" s="142">
        <v>4</v>
      </c>
      <c r="L19" s="72"/>
      <c r="M19" s="127">
        <f t="shared" si="0"/>
        <v>4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>
        <v>8</v>
      </c>
      <c r="H20" s="154"/>
      <c r="I20" s="154"/>
      <c r="J20" s="164"/>
      <c r="K20" s="142">
        <v>3</v>
      </c>
      <c r="L20" s="72"/>
      <c r="M20" s="127">
        <f t="shared" si="0"/>
        <v>5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0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>
        <v>6</v>
      </c>
      <c r="H22" s="154"/>
      <c r="I22" s="154"/>
      <c r="J22" s="164"/>
      <c r="K22" s="142"/>
      <c r="L22" s="72"/>
      <c r="M22" s="127">
        <f t="shared" si="0"/>
        <v>6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>
        <v>8</v>
      </c>
      <c r="F23" s="134"/>
      <c r="G23" s="154"/>
      <c r="H23" s="154"/>
      <c r="I23" s="154"/>
      <c r="J23" s="164"/>
      <c r="K23" s="142"/>
      <c r="L23" s="72"/>
      <c r="M23" s="127">
        <f t="shared" si="0"/>
        <v>8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>
        <v>6</v>
      </c>
      <c r="H24" s="154"/>
      <c r="I24" s="154"/>
      <c r="J24" s="164"/>
      <c r="K24" s="142"/>
      <c r="L24" s="72"/>
      <c r="M24" s="127">
        <f t="shared" si="0"/>
        <v>6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>
        <v>6</v>
      </c>
      <c r="H25" s="154"/>
      <c r="I25" s="154"/>
      <c r="J25" s="164"/>
      <c r="K25" s="142"/>
      <c r="L25" s="72"/>
      <c r="M25" s="127">
        <f t="shared" si="0"/>
        <v>6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>
        <v>6</v>
      </c>
      <c r="H26" s="154"/>
      <c r="I26" s="154"/>
      <c r="J26" s="164"/>
      <c r="K26" s="142"/>
      <c r="L26" s="72"/>
      <c r="M26" s="127">
        <f t="shared" si="0"/>
        <v>6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>
        <v>6</v>
      </c>
      <c r="H27" s="154"/>
      <c r="I27" s="154"/>
      <c r="J27" s="164"/>
      <c r="K27" s="142"/>
      <c r="L27" s="72"/>
      <c r="M27" s="127">
        <f t="shared" si="0"/>
        <v>6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>
        <v>6</v>
      </c>
      <c r="H28" s="154"/>
      <c r="I28" s="154"/>
      <c r="J28" s="164"/>
      <c r="K28" s="142"/>
      <c r="L28" s="72"/>
      <c r="M28" s="127">
        <f t="shared" si="0"/>
        <v>6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>
        <v>6</v>
      </c>
      <c r="H29" s="154"/>
      <c r="I29" s="154"/>
      <c r="J29" s="164"/>
      <c r="K29" s="142"/>
      <c r="L29" s="72"/>
      <c r="M29" s="127">
        <f t="shared" si="0"/>
        <v>6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>
        <v>6</v>
      </c>
      <c r="H30" s="154"/>
      <c r="I30" s="154"/>
      <c r="J30" s="164"/>
      <c r="K30" s="142"/>
      <c r="L30" s="72"/>
      <c r="M30" s="127">
        <f t="shared" si="0"/>
        <v>6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>
        <v>4</v>
      </c>
      <c r="H31" s="154"/>
      <c r="I31" s="154"/>
      <c r="J31" s="164"/>
      <c r="K31" s="142"/>
      <c r="L31" s="72"/>
      <c r="M31" s="127">
        <f t="shared" si="0"/>
        <v>4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>
        <v>4</v>
      </c>
      <c r="H32" s="154"/>
      <c r="I32" s="154"/>
      <c r="J32" s="164"/>
      <c r="K32" s="142">
        <v>1</v>
      </c>
      <c r="L32" s="72"/>
      <c r="M32" s="127">
        <f t="shared" si="0"/>
        <v>3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>
        <v>4</v>
      </c>
      <c r="H33" s="154"/>
      <c r="I33" s="154"/>
      <c r="J33" s="164"/>
      <c r="K33" s="142">
        <v>1</v>
      </c>
      <c r="L33" s="72"/>
      <c r="M33" s="127">
        <f t="shared" si="0"/>
        <v>3</v>
      </c>
      <c r="N33" s="72"/>
    </row>
    <row r="34" spans="1:14" s="10" customFormat="1" x14ac:dyDescent="0.2">
      <c r="A34" s="25">
        <v>32</v>
      </c>
      <c r="B34" s="26">
        <v>1500021</v>
      </c>
      <c r="C34" s="26" t="s">
        <v>43</v>
      </c>
      <c r="D34" s="27">
        <v>19000</v>
      </c>
      <c r="E34" s="173"/>
      <c r="F34" s="134"/>
      <c r="G34" s="154">
        <v>6</v>
      </c>
      <c r="H34" s="154"/>
      <c r="I34" s="154"/>
      <c r="J34" s="164"/>
      <c r="K34" s="142"/>
      <c r="L34" s="72"/>
      <c r="M34" s="127">
        <f t="shared" ref="M34:M59" si="1">(E34+F34+G34+H34+I34)-J34-K34-L34</f>
        <v>6</v>
      </c>
      <c r="N34" s="72"/>
    </row>
    <row r="35" spans="1:14" s="10" customFormat="1" x14ac:dyDescent="0.2">
      <c r="A35" s="25">
        <v>33</v>
      </c>
      <c r="B35" s="26">
        <v>1500301</v>
      </c>
      <c r="C35" s="26" t="s">
        <v>44</v>
      </c>
      <c r="D35" s="27">
        <v>20000</v>
      </c>
      <c r="E35" s="173"/>
      <c r="F35" s="134"/>
      <c r="G35" s="154">
        <v>4</v>
      </c>
      <c r="H35" s="154"/>
      <c r="I35" s="154"/>
      <c r="J35" s="164"/>
      <c r="K35" s="142"/>
      <c r="L35" s="72"/>
      <c r="M35" s="127">
        <f t="shared" si="1"/>
        <v>4</v>
      </c>
      <c r="N35" s="72"/>
    </row>
    <row r="36" spans="1:14" s="9" customFormat="1" x14ac:dyDescent="0.2">
      <c r="A36" s="25">
        <v>34</v>
      </c>
      <c r="B36" s="26">
        <v>1500307</v>
      </c>
      <c r="C36" s="26" t="s">
        <v>45</v>
      </c>
      <c r="D36" s="27">
        <v>20000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1"/>
        <v>0</v>
      </c>
      <c r="N36" s="72"/>
    </row>
    <row r="37" spans="1:14" s="10" customFormat="1" x14ac:dyDescent="0.2">
      <c r="A37" s="25">
        <v>35</v>
      </c>
      <c r="B37" s="25">
        <v>1500089</v>
      </c>
      <c r="C37" s="25" t="s">
        <v>46</v>
      </c>
      <c r="D37" s="30">
        <v>20000</v>
      </c>
      <c r="E37" s="173"/>
      <c r="F37" s="134"/>
      <c r="G37" s="154">
        <v>6</v>
      </c>
      <c r="H37" s="154"/>
      <c r="I37" s="154"/>
      <c r="J37" s="164"/>
      <c r="K37" s="142"/>
      <c r="L37" s="72"/>
      <c r="M37" s="127">
        <f t="shared" si="1"/>
        <v>6</v>
      </c>
      <c r="N37" s="72"/>
    </row>
    <row r="38" spans="1:14" s="10" customFormat="1" x14ac:dyDescent="0.2">
      <c r="A38" s="25">
        <v>36</v>
      </c>
      <c r="B38" s="26">
        <v>1500002</v>
      </c>
      <c r="C38" s="26" t="s">
        <v>47</v>
      </c>
      <c r="D38" s="27">
        <v>19000</v>
      </c>
      <c r="E38" s="173"/>
      <c r="F38" s="134"/>
      <c r="G38" s="154">
        <v>4</v>
      </c>
      <c r="H38" s="154"/>
      <c r="I38" s="154"/>
      <c r="J38" s="164"/>
      <c r="K38" s="142"/>
      <c r="L38" s="72"/>
      <c r="M38" s="127">
        <f t="shared" si="1"/>
        <v>4</v>
      </c>
      <c r="N38" s="72"/>
    </row>
    <row r="39" spans="1:14" s="10" customFormat="1" x14ac:dyDescent="0.2">
      <c r="A39" s="25">
        <v>37</v>
      </c>
      <c r="B39" s="26">
        <v>1500028</v>
      </c>
      <c r="C39" s="26" t="s">
        <v>48</v>
      </c>
      <c r="D39" s="27">
        <v>21000</v>
      </c>
      <c r="E39" s="173"/>
      <c r="F39" s="134"/>
      <c r="G39" s="154">
        <v>4</v>
      </c>
      <c r="H39" s="154"/>
      <c r="I39" s="154"/>
      <c r="J39" s="164"/>
      <c r="K39" s="142"/>
      <c r="L39" s="72"/>
      <c r="M39" s="127">
        <f t="shared" si="1"/>
        <v>4</v>
      </c>
      <c r="N39" s="72"/>
    </row>
    <row r="40" spans="1:14" s="10" customFormat="1" x14ac:dyDescent="0.2">
      <c r="A40" s="25">
        <v>38</v>
      </c>
      <c r="B40" s="26">
        <v>1500013</v>
      </c>
      <c r="C40" s="26" t="s">
        <v>49</v>
      </c>
      <c r="D40" s="27">
        <v>28000</v>
      </c>
      <c r="E40" s="173"/>
      <c r="F40" s="134"/>
      <c r="G40" s="154">
        <v>16</v>
      </c>
      <c r="H40" s="154"/>
      <c r="I40" s="154"/>
      <c r="J40" s="164"/>
      <c r="K40" s="142">
        <v>3</v>
      </c>
      <c r="L40" s="72"/>
      <c r="M40" s="127">
        <f t="shared" si="1"/>
        <v>13</v>
      </c>
      <c r="N40" s="72"/>
    </row>
    <row r="41" spans="1:14" s="10" customFormat="1" x14ac:dyDescent="0.2">
      <c r="A41" s="25">
        <v>39</v>
      </c>
      <c r="B41" s="26">
        <v>1500006</v>
      </c>
      <c r="C41" s="26" t="s">
        <v>50</v>
      </c>
      <c r="D41" s="27">
        <v>27000</v>
      </c>
      <c r="E41" s="173"/>
      <c r="F41" s="134"/>
      <c r="G41" s="154">
        <v>6</v>
      </c>
      <c r="H41" s="154"/>
      <c r="I41" s="154"/>
      <c r="J41" s="164"/>
      <c r="K41" s="142"/>
      <c r="L41" s="72"/>
      <c r="M41" s="127">
        <f t="shared" si="1"/>
        <v>6</v>
      </c>
      <c r="N41" s="72"/>
    </row>
    <row r="42" spans="1:14" s="24" customFormat="1" ht="15" thickBot="1" x14ac:dyDescent="0.25">
      <c r="A42" s="43"/>
      <c r="B42" s="43"/>
      <c r="C42" s="43"/>
      <c r="D42" s="48"/>
      <c r="E42" s="174"/>
      <c r="F42" s="135"/>
      <c r="G42" s="155"/>
      <c r="H42" s="155"/>
      <c r="I42" s="155"/>
      <c r="J42" s="165"/>
      <c r="K42" s="143"/>
      <c r="L42" s="73"/>
      <c r="M42" s="128">
        <f t="shared" si="1"/>
        <v>0</v>
      </c>
      <c r="N42" s="73"/>
    </row>
    <row r="43" spans="1:14" s="9" customFormat="1" ht="15" thickBot="1" x14ac:dyDescent="0.25">
      <c r="A43" s="98"/>
      <c r="B43" s="99"/>
      <c r="C43" s="99" t="s">
        <v>54</v>
      </c>
      <c r="D43" s="100"/>
      <c r="E43" s="175">
        <f ca="1">SUM(E44:E603)</f>
        <v>0</v>
      </c>
      <c r="F43" s="107">
        <f ca="1">SUM(F44:F603)</f>
        <v>0</v>
      </c>
      <c r="G43" s="107">
        <f ca="1">SUM(G44:G603)</f>
        <v>0</v>
      </c>
      <c r="H43" s="107">
        <f ca="1">SUM(H44:H603)</f>
        <v>0</v>
      </c>
      <c r="I43" s="107">
        <f ca="1">SUM(I44:I603)</f>
        <v>0</v>
      </c>
      <c r="J43" s="160">
        <f ca="1">SUM(J44:J603)</f>
        <v>0</v>
      </c>
      <c r="K43" s="144">
        <f ca="1">SUM(K44:K603)</f>
        <v>0</v>
      </c>
      <c r="L43" s="107">
        <f ca="1">SUM(L44:L603)</f>
        <v>0</v>
      </c>
      <c r="M43" s="124">
        <f t="shared" ca="1" si="1"/>
        <v>0</v>
      </c>
      <c r="N43" s="89"/>
    </row>
    <row r="44" spans="1:14" s="10" customFormat="1" x14ac:dyDescent="0.2">
      <c r="A44" s="91">
        <v>1</v>
      </c>
      <c r="B44" s="91">
        <v>1520005</v>
      </c>
      <c r="C44" s="91" t="s">
        <v>55</v>
      </c>
      <c r="D44" s="97">
        <v>22000</v>
      </c>
      <c r="E44" s="172"/>
      <c r="F44" s="133"/>
      <c r="G44" s="153"/>
      <c r="H44" s="153"/>
      <c r="I44" s="153"/>
      <c r="J44" s="163"/>
      <c r="K44" s="141"/>
      <c r="L44" s="71"/>
      <c r="M44" s="127">
        <f t="shared" si="1"/>
        <v>0</v>
      </c>
      <c r="N44" s="71"/>
    </row>
    <row r="45" spans="1:14" s="10" customFormat="1" x14ac:dyDescent="0.2">
      <c r="A45" s="25">
        <v>3</v>
      </c>
      <c r="B45" s="26">
        <v>1520062</v>
      </c>
      <c r="C45" s="26" t="s">
        <v>57</v>
      </c>
      <c r="D45" s="27">
        <v>13000</v>
      </c>
      <c r="E45" s="173"/>
      <c r="F45" s="134"/>
      <c r="G45" s="154">
        <v>20</v>
      </c>
      <c r="H45" s="154"/>
      <c r="I45" s="154"/>
      <c r="J45" s="164"/>
      <c r="K45" s="142"/>
      <c r="L45" s="72"/>
      <c r="M45" s="127">
        <f t="shared" si="1"/>
        <v>20</v>
      </c>
      <c r="N45" s="72"/>
    </row>
    <row r="46" spans="1:14" s="10" customFormat="1" x14ac:dyDescent="0.2">
      <c r="A46" s="25">
        <v>4</v>
      </c>
      <c r="B46" s="26">
        <v>1523101</v>
      </c>
      <c r="C46" s="26" t="s">
        <v>58</v>
      </c>
      <c r="D46" s="27">
        <v>13000</v>
      </c>
      <c r="E46" s="173"/>
      <c r="F46" s="134"/>
      <c r="G46" s="154">
        <v>20</v>
      </c>
      <c r="H46" s="154"/>
      <c r="I46" s="154"/>
      <c r="J46" s="164"/>
      <c r="K46" s="142">
        <v>9</v>
      </c>
      <c r="L46" s="72"/>
      <c r="M46" s="127">
        <f t="shared" si="1"/>
        <v>11</v>
      </c>
      <c r="N46" s="72"/>
    </row>
    <row r="47" spans="1:14" s="10" customFormat="1" x14ac:dyDescent="0.2">
      <c r="A47" s="25">
        <v>5</v>
      </c>
      <c r="B47" s="26">
        <v>1523008</v>
      </c>
      <c r="C47" s="26" t="s">
        <v>59</v>
      </c>
      <c r="D47" s="27">
        <v>13000</v>
      </c>
      <c r="E47" s="173"/>
      <c r="F47" s="134"/>
      <c r="G47" s="154">
        <v>60</v>
      </c>
      <c r="H47" s="154"/>
      <c r="I47" s="154"/>
      <c r="J47" s="164"/>
      <c r="K47" s="142">
        <v>14</v>
      </c>
      <c r="L47" s="72"/>
      <c r="M47" s="127">
        <f t="shared" si="1"/>
        <v>46</v>
      </c>
      <c r="N47" s="72"/>
    </row>
    <row r="48" spans="1:14" s="10" customFormat="1" x14ac:dyDescent="0.2">
      <c r="A48" s="25">
        <v>6</v>
      </c>
      <c r="B48" s="26">
        <v>1520050</v>
      </c>
      <c r="C48" s="26" t="s">
        <v>60</v>
      </c>
      <c r="D48" s="27">
        <v>30000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1"/>
        <v>0</v>
      </c>
      <c r="N48" s="72"/>
    </row>
    <row r="49" spans="1:14" s="10" customFormat="1" x14ac:dyDescent="0.2">
      <c r="A49" s="25">
        <v>7</v>
      </c>
      <c r="B49" s="26">
        <v>1520051</v>
      </c>
      <c r="C49" s="26" t="s">
        <v>61</v>
      </c>
      <c r="D49" s="27">
        <v>45000</v>
      </c>
      <c r="E49" s="173"/>
      <c r="F49" s="134"/>
      <c r="G49" s="154"/>
      <c r="H49" s="154"/>
      <c r="I49" s="154"/>
      <c r="J49" s="164"/>
      <c r="K49" s="142"/>
      <c r="L49" s="72"/>
      <c r="M49" s="127">
        <f t="shared" si="1"/>
        <v>0</v>
      </c>
      <c r="N49" s="72"/>
    </row>
    <row r="50" spans="1:14" s="10" customFormat="1" x14ac:dyDescent="0.2">
      <c r="A50" s="25">
        <v>8</v>
      </c>
      <c r="B50" s="26">
        <v>1520004</v>
      </c>
      <c r="C50" s="26" t="s">
        <v>62</v>
      </c>
      <c r="D50" s="27">
        <v>22000</v>
      </c>
      <c r="E50" s="173"/>
      <c r="F50" s="134"/>
      <c r="G50" s="154"/>
      <c r="H50" s="154"/>
      <c r="I50" s="154"/>
      <c r="J50" s="164"/>
      <c r="K50" s="142"/>
      <c r="L50" s="72"/>
      <c r="M50" s="127">
        <f t="shared" si="1"/>
        <v>0</v>
      </c>
      <c r="N50" s="72"/>
    </row>
    <row r="51" spans="1:14" s="10" customFormat="1" x14ac:dyDescent="0.2">
      <c r="A51" s="25">
        <v>9</v>
      </c>
      <c r="B51" s="26">
        <v>1520041</v>
      </c>
      <c r="C51" s="26" t="s">
        <v>63</v>
      </c>
      <c r="D51" s="27">
        <v>29000</v>
      </c>
      <c r="E51" s="173">
        <v>2</v>
      </c>
      <c r="F51" s="134"/>
      <c r="G51" s="154"/>
      <c r="H51" s="154"/>
      <c r="I51" s="154"/>
      <c r="J51" s="164"/>
      <c r="K51" s="142"/>
      <c r="L51" s="72">
        <v>2</v>
      </c>
      <c r="M51" s="127">
        <f t="shared" si="1"/>
        <v>0</v>
      </c>
      <c r="N51" s="72"/>
    </row>
    <row r="52" spans="1:14" s="10" customFormat="1" x14ac:dyDescent="0.2">
      <c r="A52" s="25">
        <v>10</v>
      </c>
      <c r="B52" s="26">
        <v>1522008</v>
      </c>
      <c r="C52" s="26" t="s">
        <v>64</v>
      </c>
      <c r="D52" s="27">
        <v>25000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1"/>
        <v>0</v>
      </c>
      <c r="N52" s="72"/>
    </row>
    <row r="53" spans="1:14" s="10" customFormat="1" x14ac:dyDescent="0.2">
      <c r="A53" s="25">
        <v>11</v>
      </c>
      <c r="B53" s="26">
        <v>1522009</v>
      </c>
      <c r="C53" s="26" t="s">
        <v>65</v>
      </c>
      <c r="D53" s="27">
        <v>24000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1"/>
        <v>0</v>
      </c>
      <c r="N53" s="72"/>
    </row>
    <row r="54" spans="1:14" s="10" customFormat="1" x14ac:dyDescent="0.2">
      <c r="A54" s="25">
        <v>12</v>
      </c>
      <c r="B54" s="26">
        <v>1523011</v>
      </c>
      <c r="C54" s="26" t="s">
        <v>66</v>
      </c>
      <c r="D54" s="27">
        <v>20000</v>
      </c>
      <c r="E54" s="173"/>
      <c r="F54" s="134"/>
      <c r="G54" s="154">
        <v>4</v>
      </c>
      <c r="H54" s="154"/>
      <c r="I54" s="154"/>
      <c r="J54" s="164"/>
      <c r="K54" s="142">
        <v>1</v>
      </c>
      <c r="L54" s="72"/>
      <c r="M54" s="127">
        <f t="shared" si="1"/>
        <v>3</v>
      </c>
      <c r="N54" s="72"/>
    </row>
    <row r="55" spans="1:14" s="9" customFormat="1" x14ac:dyDescent="0.2">
      <c r="A55" s="25">
        <v>13</v>
      </c>
      <c r="B55" s="26">
        <v>1523012</v>
      </c>
      <c r="C55" s="26" t="s">
        <v>67</v>
      </c>
      <c r="D55" s="27">
        <v>20000</v>
      </c>
      <c r="E55" s="173"/>
      <c r="F55" s="134"/>
      <c r="G55" s="154">
        <v>4</v>
      </c>
      <c r="H55" s="154"/>
      <c r="I55" s="154"/>
      <c r="J55" s="164"/>
      <c r="K55" s="142">
        <v>1</v>
      </c>
      <c r="L55" s="72"/>
      <c r="M55" s="127">
        <f t="shared" si="1"/>
        <v>3</v>
      </c>
      <c r="N55" s="72"/>
    </row>
    <row r="56" spans="1:14" s="24" customFormat="1" ht="15" thickBot="1" x14ac:dyDescent="0.25">
      <c r="A56" s="43"/>
      <c r="B56" s="43"/>
      <c r="C56" s="43"/>
      <c r="D56" s="48"/>
      <c r="E56" s="174"/>
      <c r="F56" s="135"/>
      <c r="G56" s="155"/>
      <c r="H56" s="155"/>
      <c r="I56" s="155"/>
      <c r="J56" s="165"/>
      <c r="K56" s="143"/>
      <c r="L56" s="73"/>
      <c r="M56" s="128">
        <f t="shared" si="1"/>
        <v>0</v>
      </c>
      <c r="N56" s="73"/>
    </row>
    <row r="57" spans="1:14" s="9" customFormat="1" ht="15" thickBot="1" x14ac:dyDescent="0.25">
      <c r="A57" s="98"/>
      <c r="B57" s="99"/>
      <c r="C57" s="99" t="s">
        <v>68</v>
      </c>
      <c r="D57" s="100"/>
      <c r="E57" s="176">
        <f>SUM(E58:E59)</f>
        <v>0</v>
      </c>
      <c r="F57" s="111">
        <f>SUM(F58:F59)</f>
        <v>0</v>
      </c>
      <c r="G57" s="111">
        <f>SUM(G58:G59)</f>
        <v>6</v>
      </c>
      <c r="H57" s="111">
        <f>SUM(H58:H59)</f>
        <v>0</v>
      </c>
      <c r="I57" s="111">
        <f>SUM(I58:I59)</f>
        <v>0</v>
      </c>
      <c r="J57" s="159">
        <f>SUM(J58:J59)</f>
        <v>0</v>
      </c>
      <c r="K57" s="145">
        <f>SUM(K58:K59)</f>
        <v>0</v>
      </c>
      <c r="L57" s="88">
        <f>SUM(L58:L59)</f>
        <v>4</v>
      </c>
      <c r="M57" s="124">
        <f t="shared" si="1"/>
        <v>2</v>
      </c>
      <c r="N57" s="89"/>
    </row>
    <row r="58" spans="1:14" s="10" customFormat="1" x14ac:dyDescent="0.2">
      <c r="A58" s="25">
        <v>3</v>
      </c>
      <c r="B58" s="26">
        <v>1540034</v>
      </c>
      <c r="C58" s="26" t="s">
        <v>71</v>
      </c>
      <c r="D58" s="27">
        <v>16000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1"/>
        <v>0</v>
      </c>
      <c r="N58" s="72"/>
    </row>
    <row r="59" spans="1:14" s="9" customFormat="1" x14ac:dyDescent="0.2">
      <c r="A59" s="25">
        <v>4</v>
      </c>
      <c r="B59" s="26"/>
      <c r="C59" s="26" t="s">
        <v>72</v>
      </c>
      <c r="D59" s="27">
        <v>29000</v>
      </c>
      <c r="E59" s="173"/>
      <c r="F59" s="134"/>
      <c r="G59" s="154">
        <v>6</v>
      </c>
      <c r="H59" s="154"/>
      <c r="I59" s="154"/>
      <c r="J59" s="164"/>
      <c r="K59" s="142"/>
      <c r="L59" s="72">
        <v>4</v>
      </c>
      <c r="M59" s="127">
        <f t="shared" si="1"/>
        <v>2</v>
      </c>
      <c r="N59" s="72"/>
    </row>
    <row r="60" spans="1:14" s="24" customFormat="1" ht="15" thickBot="1" x14ac:dyDescent="0.25">
      <c r="A60" s="43"/>
      <c r="B60" s="43"/>
      <c r="C60" s="43"/>
      <c r="D60" s="48"/>
      <c r="E60" s="174"/>
      <c r="F60" s="135"/>
      <c r="G60" s="155"/>
      <c r="H60" s="155"/>
      <c r="I60" s="155"/>
      <c r="J60" s="165"/>
      <c r="K60" s="143"/>
      <c r="L60" s="73"/>
      <c r="M60" s="128">
        <f t="shared" ref="M60:M63" si="2">(E60+F60+G60+H60+I60)-J60-K60-L60</f>
        <v>0</v>
      </c>
      <c r="N60" s="73"/>
    </row>
    <row r="61" spans="1:14" s="9" customFormat="1" ht="15" thickBot="1" x14ac:dyDescent="0.25">
      <c r="A61" s="98"/>
      <c r="B61" s="99"/>
      <c r="C61" s="99" t="s">
        <v>73</v>
      </c>
      <c r="D61" s="100"/>
      <c r="E61" s="175">
        <f>SUM(E62:E69)</f>
        <v>0</v>
      </c>
      <c r="F61" s="107">
        <f t="shared" ref="F61:L61" si="3">SUM(F62:F69)</f>
        <v>0</v>
      </c>
      <c r="G61" s="107">
        <f t="shared" si="3"/>
        <v>9</v>
      </c>
      <c r="H61" s="107">
        <f t="shared" si="3"/>
        <v>0</v>
      </c>
      <c r="I61" s="107">
        <f t="shared" si="3"/>
        <v>0</v>
      </c>
      <c r="J61" s="160">
        <f t="shared" si="3"/>
        <v>0</v>
      </c>
      <c r="K61" s="144">
        <f t="shared" si="3"/>
        <v>4</v>
      </c>
      <c r="L61" s="107">
        <f t="shared" si="3"/>
        <v>0</v>
      </c>
      <c r="M61" s="124">
        <f t="shared" si="2"/>
        <v>5</v>
      </c>
      <c r="N61" s="89"/>
    </row>
    <row r="62" spans="1:14" s="10" customFormat="1" x14ac:dyDescent="0.2">
      <c r="A62" s="91">
        <v>1</v>
      </c>
      <c r="B62" s="91">
        <v>1540030</v>
      </c>
      <c r="C62" s="91" t="s">
        <v>74</v>
      </c>
      <c r="D62" s="97">
        <v>68000</v>
      </c>
      <c r="E62" s="172"/>
      <c r="F62" s="133"/>
      <c r="G62" s="153">
        <v>1</v>
      </c>
      <c r="H62" s="153"/>
      <c r="I62" s="153"/>
      <c r="J62" s="163"/>
      <c r="K62" s="141">
        <v>1</v>
      </c>
      <c r="L62" s="71"/>
      <c r="M62" s="127">
        <f t="shared" si="2"/>
        <v>0</v>
      </c>
      <c r="N62" s="71"/>
    </row>
    <row r="63" spans="1:14" s="10" customFormat="1" x14ac:dyDescent="0.2">
      <c r="A63" s="25">
        <v>2</v>
      </c>
      <c r="B63" s="26"/>
      <c r="C63" s="26" t="s">
        <v>75</v>
      </c>
      <c r="D63" s="27">
        <v>45000</v>
      </c>
      <c r="E63" s="173"/>
      <c r="F63" s="134"/>
      <c r="G63" s="154">
        <v>2</v>
      </c>
      <c r="H63" s="154"/>
      <c r="I63" s="154"/>
      <c r="J63" s="164"/>
      <c r="K63" s="142"/>
      <c r="L63" s="72"/>
      <c r="M63" s="127">
        <f t="shared" si="2"/>
        <v>2</v>
      </c>
      <c r="N63" s="72"/>
    </row>
    <row r="64" spans="1:14" s="10" customFormat="1" x14ac:dyDescent="0.2">
      <c r="A64" s="25">
        <v>3</v>
      </c>
      <c r="B64" s="26">
        <v>1540031</v>
      </c>
      <c r="C64" s="26" t="s">
        <v>76</v>
      </c>
      <c r="D64" s="27">
        <v>68000</v>
      </c>
      <c r="E64" s="173"/>
      <c r="F64" s="134"/>
      <c r="G64" s="154">
        <v>1</v>
      </c>
      <c r="H64" s="154"/>
      <c r="I64" s="154"/>
      <c r="J64" s="164"/>
      <c r="K64" s="142">
        <v>1</v>
      </c>
      <c r="L64" s="72"/>
      <c r="M64" s="127">
        <f t="shared" ref="M64:M68" si="4">(E64+F64+G64+H64+I64)-J64-K64-L64</f>
        <v>0</v>
      </c>
      <c r="N64" s="72"/>
    </row>
    <row r="65" spans="1:14" s="10" customFormat="1" x14ac:dyDescent="0.2">
      <c r="A65" s="25">
        <v>4</v>
      </c>
      <c r="B65" s="26"/>
      <c r="C65" s="26" t="s">
        <v>77</v>
      </c>
      <c r="D65" s="27">
        <v>45000</v>
      </c>
      <c r="E65" s="173"/>
      <c r="F65" s="134"/>
      <c r="G65" s="154">
        <v>2</v>
      </c>
      <c r="H65" s="154"/>
      <c r="I65" s="154"/>
      <c r="J65" s="164"/>
      <c r="K65" s="142">
        <v>2</v>
      </c>
      <c r="L65" s="72"/>
      <c r="M65" s="127">
        <f t="shared" si="4"/>
        <v>0</v>
      </c>
      <c r="N65" s="72"/>
    </row>
    <row r="66" spans="1:14" s="10" customFormat="1" x14ac:dyDescent="0.2">
      <c r="A66" s="25">
        <v>5</v>
      </c>
      <c r="B66" s="26"/>
      <c r="C66" s="26" t="s">
        <v>78</v>
      </c>
      <c r="D66" s="27">
        <v>68000</v>
      </c>
      <c r="E66" s="173"/>
      <c r="F66" s="134"/>
      <c r="G66" s="154"/>
      <c r="H66" s="154"/>
      <c r="I66" s="154"/>
      <c r="J66" s="164"/>
      <c r="K66" s="142"/>
      <c r="L66" s="72"/>
      <c r="M66" s="127">
        <f t="shared" si="4"/>
        <v>0</v>
      </c>
      <c r="N66" s="72"/>
    </row>
    <row r="67" spans="1:14" s="10" customFormat="1" x14ac:dyDescent="0.2">
      <c r="A67" s="25">
        <v>6</v>
      </c>
      <c r="B67" s="26"/>
      <c r="C67" s="26" t="s">
        <v>79</v>
      </c>
      <c r="D67" s="27">
        <v>45000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7</v>
      </c>
      <c r="B68" s="26">
        <v>1540033</v>
      </c>
      <c r="C68" s="26" t="s">
        <v>80</v>
      </c>
      <c r="D68" s="27">
        <v>68000</v>
      </c>
      <c r="E68" s="173"/>
      <c r="F68" s="134"/>
      <c r="G68" s="154">
        <v>1</v>
      </c>
      <c r="H68" s="154"/>
      <c r="I68" s="154"/>
      <c r="J68" s="164"/>
      <c r="K68" s="142"/>
      <c r="L68" s="72"/>
      <c r="M68" s="127">
        <f t="shared" si="4"/>
        <v>1</v>
      </c>
      <c r="N68" s="72"/>
    </row>
    <row r="69" spans="1:14" s="9" customFormat="1" x14ac:dyDescent="0.2">
      <c r="A69" s="25">
        <v>8</v>
      </c>
      <c r="B69" s="26"/>
      <c r="C69" s="26" t="s">
        <v>81</v>
      </c>
      <c r="D69" s="27">
        <v>45000</v>
      </c>
      <c r="E69" s="173"/>
      <c r="F69" s="134"/>
      <c r="G69" s="154">
        <v>2</v>
      </c>
      <c r="H69" s="154"/>
      <c r="I69" s="154"/>
      <c r="J69" s="164"/>
      <c r="K69" s="142"/>
      <c r="L69" s="72"/>
      <c r="M69" s="127">
        <f t="shared" ref="M69:M105" si="5">(E69+F69+G69+H69+I69)-J69-K69-L69</f>
        <v>2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si="5"/>
        <v>0</v>
      </c>
      <c r="N70" s="73"/>
    </row>
    <row r="71" spans="1:14" s="10" customFormat="1" ht="15" thickBot="1" x14ac:dyDescent="0.25">
      <c r="A71" s="98"/>
      <c r="B71" s="99"/>
      <c r="C71" s="99" t="s">
        <v>82</v>
      </c>
      <c r="D71" s="100"/>
      <c r="E71" s="177">
        <f>SUM(E72:E77)</f>
        <v>0</v>
      </c>
      <c r="F71" s="110">
        <f>SUM(F72:F77)</f>
        <v>0</v>
      </c>
      <c r="G71" s="110">
        <f>SUM(G72:G77)</f>
        <v>16</v>
      </c>
      <c r="H71" s="110">
        <f>SUM(H72:H77)</f>
        <v>0</v>
      </c>
      <c r="I71" s="110">
        <f>SUM(I72:I77)</f>
        <v>0</v>
      </c>
      <c r="J71" s="161">
        <f>SUM(J72:J77)</f>
        <v>1</v>
      </c>
      <c r="K71" s="146">
        <f>SUM(K72:K77)</f>
        <v>5</v>
      </c>
      <c r="L71" s="110">
        <f>SUM(L72:L77)</f>
        <v>0</v>
      </c>
      <c r="M71" s="124">
        <f t="shared" si="5"/>
        <v>10</v>
      </c>
      <c r="N71" s="89"/>
    </row>
    <row r="72" spans="1:14" s="10" customFormat="1" x14ac:dyDescent="0.2">
      <c r="A72" s="25">
        <v>2</v>
      </c>
      <c r="B72" s="26">
        <v>1560002</v>
      </c>
      <c r="C72" s="26" t="s">
        <v>84</v>
      </c>
      <c r="D72" s="27">
        <v>28000</v>
      </c>
      <c r="E72" s="173"/>
      <c r="F72" s="134"/>
      <c r="G72" s="154"/>
      <c r="H72" s="154"/>
      <c r="I72" s="154"/>
      <c r="J72" s="164"/>
      <c r="K72" s="142"/>
      <c r="L72" s="72"/>
      <c r="M72" s="127">
        <f t="shared" si="5"/>
        <v>0</v>
      </c>
      <c r="N72" s="72"/>
    </row>
    <row r="73" spans="1:14" s="10" customFormat="1" x14ac:dyDescent="0.2">
      <c r="A73" s="25">
        <v>3</v>
      </c>
      <c r="B73" s="26">
        <v>1560048</v>
      </c>
      <c r="C73" s="26" t="s">
        <v>85</v>
      </c>
      <c r="D73" s="27">
        <v>28000</v>
      </c>
      <c r="E73" s="173"/>
      <c r="F73" s="134"/>
      <c r="G73" s="154">
        <v>3</v>
      </c>
      <c r="H73" s="154"/>
      <c r="I73" s="154"/>
      <c r="J73" s="164"/>
      <c r="K73" s="142"/>
      <c r="L73" s="72"/>
      <c r="M73" s="127">
        <f t="shared" si="5"/>
        <v>3</v>
      </c>
      <c r="N73" s="72"/>
    </row>
    <row r="74" spans="1:14" s="9" customFormat="1" x14ac:dyDescent="0.2">
      <c r="A74" s="25">
        <v>4</v>
      </c>
      <c r="B74" s="26">
        <v>1560008</v>
      </c>
      <c r="C74" s="26" t="s">
        <v>86</v>
      </c>
      <c r="D74" s="27">
        <v>28000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si="5"/>
        <v>0</v>
      </c>
      <c r="N74" s="72"/>
    </row>
    <row r="75" spans="1:14" s="9" customFormat="1" x14ac:dyDescent="0.2">
      <c r="A75" s="25">
        <v>7</v>
      </c>
      <c r="B75" s="25">
        <v>1500308</v>
      </c>
      <c r="C75" s="25" t="s">
        <v>89</v>
      </c>
      <c r="D75" s="30">
        <v>19000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5"/>
        <v>0</v>
      </c>
      <c r="N75" s="72"/>
    </row>
    <row r="76" spans="1:14" s="10" customFormat="1" x14ac:dyDescent="0.2">
      <c r="A76" s="25">
        <v>8</v>
      </c>
      <c r="B76" s="25">
        <v>1560050</v>
      </c>
      <c r="C76" s="25" t="s">
        <v>90</v>
      </c>
      <c r="D76" s="30">
        <v>30000</v>
      </c>
      <c r="E76" s="173"/>
      <c r="F76" s="134"/>
      <c r="G76" s="154">
        <v>6</v>
      </c>
      <c r="H76" s="154"/>
      <c r="I76" s="154"/>
      <c r="J76" s="164">
        <v>1</v>
      </c>
      <c r="K76" s="142">
        <v>4</v>
      </c>
      <c r="L76" s="72"/>
      <c r="M76" s="127">
        <f t="shared" si="5"/>
        <v>1</v>
      </c>
      <c r="N76" s="72" t="s">
        <v>265</v>
      </c>
    </row>
    <row r="77" spans="1:14" s="9" customFormat="1" x14ac:dyDescent="0.2">
      <c r="A77" s="25">
        <v>9</v>
      </c>
      <c r="B77" s="26">
        <v>1560001</v>
      </c>
      <c r="C77" s="26" t="s">
        <v>91</v>
      </c>
      <c r="D77" s="27">
        <v>28000</v>
      </c>
      <c r="E77" s="173"/>
      <c r="F77" s="134"/>
      <c r="G77" s="154">
        <v>7</v>
      </c>
      <c r="H77" s="154"/>
      <c r="I77" s="154"/>
      <c r="J77" s="164"/>
      <c r="K77" s="142">
        <v>1</v>
      </c>
      <c r="L77" s="72"/>
      <c r="M77" s="127">
        <f t="shared" si="5"/>
        <v>6</v>
      </c>
      <c r="N77" s="72"/>
    </row>
    <row r="78" spans="1:14" s="20" customFormat="1" ht="15" thickBot="1" x14ac:dyDescent="0.25">
      <c r="A78" s="43"/>
      <c r="B78" s="43"/>
      <c r="C78" s="43"/>
      <c r="D78" s="48"/>
      <c r="E78" s="174"/>
      <c r="F78" s="135"/>
      <c r="G78" s="155"/>
      <c r="H78" s="155"/>
      <c r="I78" s="155"/>
      <c r="J78" s="165"/>
      <c r="K78" s="143"/>
      <c r="L78" s="73"/>
      <c r="M78" s="128">
        <f t="shared" si="5"/>
        <v>0</v>
      </c>
      <c r="N78" s="73"/>
    </row>
    <row r="79" spans="1:14" s="10" customFormat="1" ht="15" thickBot="1" x14ac:dyDescent="0.25">
      <c r="A79" s="84"/>
      <c r="B79" s="85"/>
      <c r="C79" s="85" t="s">
        <v>92</v>
      </c>
      <c r="D79" s="86"/>
      <c r="E79" s="178">
        <f>SUM(E80:E88)</f>
        <v>9</v>
      </c>
      <c r="F79" s="112">
        <f t="shared" ref="F79:L79" si="6">SUM(F80:F88)</f>
        <v>0</v>
      </c>
      <c r="G79" s="112">
        <f t="shared" si="6"/>
        <v>36</v>
      </c>
      <c r="H79" s="112">
        <f t="shared" si="6"/>
        <v>0</v>
      </c>
      <c r="I79" s="112">
        <f t="shared" si="6"/>
        <v>0</v>
      </c>
      <c r="J79" s="161">
        <f t="shared" si="6"/>
        <v>3</v>
      </c>
      <c r="K79" s="147">
        <f t="shared" si="6"/>
        <v>0</v>
      </c>
      <c r="L79" s="112">
        <f t="shared" si="6"/>
        <v>28</v>
      </c>
      <c r="M79" s="124">
        <f t="shared" si="5"/>
        <v>14</v>
      </c>
      <c r="N79" s="89"/>
    </row>
    <row r="80" spans="1:14" s="10" customFormat="1" x14ac:dyDescent="0.2">
      <c r="A80" s="91">
        <v>1</v>
      </c>
      <c r="B80" s="92">
        <v>1510060</v>
      </c>
      <c r="C80" s="92" t="s">
        <v>93</v>
      </c>
      <c r="D80" s="101">
        <v>50000</v>
      </c>
      <c r="E80" s="172"/>
      <c r="F80" s="133"/>
      <c r="G80" s="153"/>
      <c r="H80" s="153"/>
      <c r="I80" s="153"/>
      <c r="J80" s="163"/>
      <c r="K80" s="141"/>
      <c r="L80" s="71"/>
      <c r="M80" s="127">
        <f t="shared" si="5"/>
        <v>0</v>
      </c>
      <c r="N80" s="71"/>
    </row>
    <row r="81" spans="1:14" s="10" customFormat="1" x14ac:dyDescent="0.2">
      <c r="A81" s="25">
        <v>2</v>
      </c>
      <c r="B81" s="26">
        <v>1510009</v>
      </c>
      <c r="C81" s="26" t="s">
        <v>94</v>
      </c>
      <c r="D81" s="27">
        <v>30000</v>
      </c>
      <c r="E81" s="173"/>
      <c r="F81" s="134"/>
      <c r="G81" s="154"/>
      <c r="H81" s="154"/>
      <c r="I81" s="154"/>
      <c r="J81" s="164"/>
      <c r="K81" s="142"/>
      <c r="L81" s="72"/>
      <c r="M81" s="127">
        <f t="shared" si="5"/>
        <v>0</v>
      </c>
      <c r="N81" s="72"/>
    </row>
    <row r="82" spans="1:14" s="10" customFormat="1" x14ac:dyDescent="0.2">
      <c r="A82" s="25">
        <v>3</v>
      </c>
      <c r="B82" s="26">
        <v>1512015</v>
      </c>
      <c r="C82" s="26" t="s">
        <v>95</v>
      </c>
      <c r="D82" s="27">
        <v>35000</v>
      </c>
      <c r="E82" s="173"/>
      <c r="F82" s="134"/>
      <c r="G82" s="154">
        <v>6</v>
      </c>
      <c r="H82" s="154"/>
      <c r="I82" s="154"/>
      <c r="J82" s="164"/>
      <c r="K82" s="142"/>
      <c r="L82" s="72">
        <v>3</v>
      </c>
      <c r="M82" s="127">
        <f t="shared" si="5"/>
        <v>3</v>
      </c>
      <c r="N82" s="72"/>
    </row>
    <row r="83" spans="1:14" s="10" customFormat="1" x14ac:dyDescent="0.2">
      <c r="A83" s="25">
        <v>4</v>
      </c>
      <c r="B83" s="26">
        <v>1510021</v>
      </c>
      <c r="C83" s="26" t="s">
        <v>96</v>
      </c>
      <c r="D83" s="27">
        <v>38000</v>
      </c>
      <c r="E83" s="173"/>
      <c r="F83" s="134"/>
      <c r="G83" s="154">
        <v>10</v>
      </c>
      <c r="H83" s="154"/>
      <c r="I83" s="154"/>
      <c r="J83" s="164"/>
      <c r="K83" s="142"/>
      <c r="L83" s="72">
        <v>5</v>
      </c>
      <c r="M83" s="127">
        <f t="shared" si="5"/>
        <v>5</v>
      </c>
      <c r="N83" s="72"/>
    </row>
    <row r="84" spans="1:14" s="10" customFormat="1" x14ac:dyDescent="0.2">
      <c r="A84" s="25">
        <v>5</v>
      </c>
      <c r="B84" s="26">
        <v>1510053</v>
      </c>
      <c r="C84" s="26" t="s">
        <v>97</v>
      </c>
      <c r="D84" s="27">
        <v>35000</v>
      </c>
      <c r="E84" s="173">
        <v>1</v>
      </c>
      <c r="F84" s="134"/>
      <c r="G84" s="154"/>
      <c r="H84" s="154"/>
      <c r="I84" s="154"/>
      <c r="J84" s="164">
        <v>1</v>
      </c>
      <c r="K84" s="142"/>
      <c r="L84" s="72"/>
      <c r="M84" s="127">
        <f t="shared" si="5"/>
        <v>0</v>
      </c>
      <c r="N84" s="72" t="s">
        <v>267</v>
      </c>
    </row>
    <row r="85" spans="1:14" s="10" customFormat="1" x14ac:dyDescent="0.2">
      <c r="A85" s="25">
        <v>6</v>
      </c>
      <c r="B85" s="26">
        <v>1510006</v>
      </c>
      <c r="C85" s="26" t="s">
        <v>98</v>
      </c>
      <c r="D85" s="27">
        <v>38000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5"/>
        <v>0</v>
      </c>
      <c r="N85" s="72"/>
    </row>
    <row r="86" spans="1:14" s="10" customFormat="1" x14ac:dyDescent="0.2">
      <c r="A86" s="25">
        <v>7</v>
      </c>
      <c r="B86" s="26">
        <v>1510024</v>
      </c>
      <c r="C86" s="26" t="s">
        <v>99</v>
      </c>
      <c r="D86" s="27">
        <v>30000</v>
      </c>
      <c r="E86" s="173">
        <v>2</v>
      </c>
      <c r="F86" s="134"/>
      <c r="G86" s="154"/>
      <c r="H86" s="154"/>
      <c r="I86" s="154"/>
      <c r="J86" s="164"/>
      <c r="K86" s="142"/>
      <c r="L86" s="72">
        <v>1</v>
      </c>
      <c r="M86" s="127">
        <f t="shared" si="5"/>
        <v>1</v>
      </c>
      <c r="N86" s="72"/>
    </row>
    <row r="87" spans="1:14" s="10" customFormat="1" x14ac:dyDescent="0.2">
      <c r="A87" s="25">
        <v>8</v>
      </c>
      <c r="B87" s="26">
        <v>1510002</v>
      </c>
      <c r="C87" s="26" t="s">
        <v>100</v>
      </c>
      <c r="D87" s="27">
        <v>30000</v>
      </c>
      <c r="E87" s="173"/>
      <c r="F87" s="134"/>
      <c r="G87" s="154">
        <v>12</v>
      </c>
      <c r="H87" s="154"/>
      <c r="I87" s="154"/>
      <c r="J87" s="164"/>
      <c r="K87" s="142"/>
      <c r="L87" s="72">
        <v>8</v>
      </c>
      <c r="M87" s="127">
        <f t="shared" si="5"/>
        <v>4</v>
      </c>
      <c r="N87" s="72"/>
    </row>
    <row r="88" spans="1:14" s="10" customFormat="1" x14ac:dyDescent="0.2">
      <c r="A88" s="25">
        <v>9</v>
      </c>
      <c r="B88" s="26">
        <v>1510039</v>
      </c>
      <c r="C88" s="26" t="s">
        <v>101</v>
      </c>
      <c r="D88" s="27">
        <v>30000</v>
      </c>
      <c r="E88" s="173">
        <v>6</v>
      </c>
      <c r="F88" s="134"/>
      <c r="G88" s="154">
        <v>8</v>
      </c>
      <c r="H88" s="154"/>
      <c r="I88" s="154"/>
      <c r="J88" s="164">
        <v>2</v>
      </c>
      <c r="K88" s="142"/>
      <c r="L88" s="72">
        <v>11</v>
      </c>
      <c r="M88" s="127">
        <f t="shared" si="5"/>
        <v>1</v>
      </c>
      <c r="N88" s="72" t="s">
        <v>266</v>
      </c>
    </row>
    <row r="89" spans="1:14" s="42" customFormat="1" ht="15" thickBot="1" x14ac:dyDescent="0.25">
      <c r="A89" s="43"/>
      <c r="B89" s="103"/>
      <c r="C89" s="103"/>
      <c r="D89" s="104"/>
      <c r="E89" s="174"/>
      <c r="F89" s="135"/>
      <c r="G89" s="155"/>
      <c r="H89" s="155"/>
      <c r="I89" s="155"/>
      <c r="J89" s="165"/>
      <c r="K89" s="143"/>
      <c r="L89" s="73"/>
      <c r="M89" s="128">
        <f t="shared" si="5"/>
        <v>0</v>
      </c>
      <c r="N89" s="73"/>
    </row>
    <row r="90" spans="1:14" s="10" customFormat="1" ht="15" thickBot="1" x14ac:dyDescent="0.25">
      <c r="A90" s="98"/>
      <c r="B90" s="99"/>
      <c r="C90" s="99" t="s">
        <v>102</v>
      </c>
      <c r="D90" s="100"/>
      <c r="E90" s="177">
        <f ca="1">SUM(E90)</f>
        <v>0</v>
      </c>
      <c r="F90" s="110">
        <f t="shared" ref="F90:L90" ca="1" si="7">SUM(F90)</f>
        <v>0</v>
      </c>
      <c r="G90" s="110">
        <f t="shared" ca="1" si="7"/>
        <v>0</v>
      </c>
      <c r="H90" s="110">
        <f t="shared" ca="1" si="7"/>
        <v>0</v>
      </c>
      <c r="I90" s="110">
        <f t="shared" ca="1" si="7"/>
        <v>0</v>
      </c>
      <c r="J90" s="161">
        <f t="shared" ca="1" si="7"/>
        <v>0</v>
      </c>
      <c r="K90" s="146">
        <f t="shared" ca="1" si="7"/>
        <v>0</v>
      </c>
      <c r="L90" s="110">
        <f t="shared" ca="1" si="7"/>
        <v>0</v>
      </c>
      <c r="M90" s="123">
        <f t="shared" ca="1" si="5"/>
        <v>0</v>
      </c>
      <c r="N90" s="105"/>
    </row>
    <row r="91" spans="1:14" s="10" customFormat="1" x14ac:dyDescent="0.2">
      <c r="A91" s="91">
        <v>1</v>
      </c>
      <c r="B91" s="92">
        <v>1532013</v>
      </c>
      <c r="C91" s="92" t="s">
        <v>103</v>
      </c>
      <c r="D91" s="101">
        <v>89000</v>
      </c>
      <c r="E91" s="172">
        <v>4</v>
      </c>
      <c r="F91" s="133"/>
      <c r="G91" s="153"/>
      <c r="H91" s="153"/>
      <c r="I91" s="153"/>
      <c r="J91" s="163"/>
      <c r="K91" s="141"/>
      <c r="L91" s="71">
        <v>3</v>
      </c>
      <c r="M91" s="127">
        <f t="shared" si="5"/>
        <v>1</v>
      </c>
      <c r="N91" s="71"/>
    </row>
    <row r="92" spans="1:14" s="20" customFormat="1" ht="15" thickBot="1" x14ac:dyDescent="0.25">
      <c r="A92" s="43"/>
      <c r="B92" s="103"/>
      <c r="C92" s="103"/>
      <c r="D92" s="104"/>
      <c r="E92" s="174"/>
      <c r="F92" s="135"/>
      <c r="G92" s="155"/>
      <c r="H92" s="155"/>
      <c r="I92" s="155"/>
      <c r="J92" s="165"/>
      <c r="K92" s="143"/>
      <c r="L92" s="73"/>
      <c r="M92" s="128">
        <f t="shared" si="5"/>
        <v>0</v>
      </c>
      <c r="N92" s="73"/>
    </row>
    <row r="93" spans="1:14" s="9" customFormat="1" ht="15" thickBot="1" x14ac:dyDescent="0.25">
      <c r="A93" s="84"/>
      <c r="B93" s="85"/>
      <c r="C93" s="85" t="s">
        <v>104</v>
      </c>
      <c r="D93" s="86"/>
      <c r="E93" s="177">
        <f>SUM(E94:E102)</f>
        <v>0</v>
      </c>
      <c r="F93" s="110">
        <f t="shared" ref="F93:L93" si="8">SUM(F94:F102)</f>
        <v>0</v>
      </c>
      <c r="G93" s="110">
        <f t="shared" si="8"/>
        <v>0</v>
      </c>
      <c r="H93" s="110">
        <f t="shared" si="8"/>
        <v>0</v>
      </c>
      <c r="I93" s="110">
        <f t="shared" si="8"/>
        <v>0</v>
      </c>
      <c r="J93" s="161">
        <f t="shared" si="8"/>
        <v>0</v>
      </c>
      <c r="K93" s="146">
        <f t="shared" si="8"/>
        <v>0</v>
      </c>
      <c r="L93" s="110">
        <f t="shared" si="8"/>
        <v>0</v>
      </c>
      <c r="M93" s="124">
        <f t="shared" si="5"/>
        <v>0</v>
      </c>
      <c r="N93" s="89"/>
    </row>
    <row r="94" spans="1:14" s="9" customFormat="1" x14ac:dyDescent="0.2">
      <c r="A94" s="91">
        <v>1</v>
      </c>
      <c r="B94" s="91">
        <v>5530014</v>
      </c>
      <c r="C94" s="91" t="s">
        <v>105</v>
      </c>
      <c r="D94" s="97">
        <v>33000</v>
      </c>
      <c r="E94" s="172"/>
      <c r="F94" s="133"/>
      <c r="G94" s="153"/>
      <c r="H94" s="153"/>
      <c r="I94" s="153"/>
      <c r="J94" s="163"/>
      <c r="K94" s="141"/>
      <c r="L94" s="71"/>
      <c r="M94" s="127">
        <f t="shared" si="5"/>
        <v>0</v>
      </c>
      <c r="N94" s="71"/>
    </row>
    <row r="95" spans="1:14" s="9" customFormat="1" x14ac:dyDescent="0.2">
      <c r="A95" s="25">
        <v>2</v>
      </c>
      <c r="B95" s="25">
        <v>5530015</v>
      </c>
      <c r="C95" s="25" t="s">
        <v>106</v>
      </c>
      <c r="D95" s="30">
        <v>33000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5"/>
        <v>0</v>
      </c>
      <c r="N95" s="72"/>
    </row>
    <row r="96" spans="1:14" s="9" customFormat="1" x14ac:dyDescent="0.2">
      <c r="A96" s="25">
        <v>3</v>
      </c>
      <c r="B96" s="25">
        <v>5530019</v>
      </c>
      <c r="C96" s="25" t="s">
        <v>107</v>
      </c>
      <c r="D96" s="30">
        <v>33000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5"/>
        <v>0</v>
      </c>
      <c r="N96" s="72"/>
    </row>
    <row r="97" spans="1:14" s="9" customFormat="1" x14ac:dyDescent="0.2">
      <c r="A97" s="25">
        <v>4</v>
      </c>
      <c r="B97" s="25">
        <v>5530016</v>
      </c>
      <c r="C97" s="25" t="s">
        <v>108</v>
      </c>
      <c r="D97" s="30">
        <v>33000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5"/>
        <v>0</v>
      </c>
      <c r="N97" s="72"/>
    </row>
    <row r="98" spans="1:14" s="9" customFormat="1" x14ac:dyDescent="0.2">
      <c r="A98" s="25">
        <v>5</v>
      </c>
      <c r="B98" s="25">
        <v>5530020</v>
      </c>
      <c r="C98" s="25" t="s">
        <v>109</v>
      </c>
      <c r="D98" s="30">
        <v>33000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5"/>
        <v>0</v>
      </c>
      <c r="N98" s="72"/>
    </row>
    <row r="99" spans="1:14" s="9" customFormat="1" x14ac:dyDescent="0.2">
      <c r="A99" s="25">
        <v>6</v>
      </c>
      <c r="B99" s="25">
        <v>5530013</v>
      </c>
      <c r="C99" s="25" t="s">
        <v>110</v>
      </c>
      <c r="D99" s="30">
        <v>33000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5"/>
        <v>0</v>
      </c>
      <c r="N99" s="72"/>
    </row>
    <row r="100" spans="1:14" s="9" customFormat="1" x14ac:dyDescent="0.2">
      <c r="A100" s="25">
        <v>7</v>
      </c>
      <c r="B100" s="43"/>
      <c r="C100" s="43" t="s">
        <v>111</v>
      </c>
      <c r="D100" s="30">
        <v>33000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5"/>
        <v>0</v>
      </c>
      <c r="N100" s="72"/>
    </row>
    <row r="101" spans="1:14" s="9" customFormat="1" x14ac:dyDescent="0.2">
      <c r="A101" s="25">
        <v>8</v>
      </c>
      <c r="B101" s="43"/>
      <c r="C101" s="43" t="s">
        <v>112</v>
      </c>
      <c r="D101" s="30">
        <v>33000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5"/>
        <v>0</v>
      </c>
      <c r="N101" s="72"/>
    </row>
    <row r="102" spans="1:14" s="9" customFormat="1" x14ac:dyDescent="0.2">
      <c r="A102" s="25">
        <v>9</v>
      </c>
      <c r="B102" s="43"/>
      <c r="C102" s="43" t="s">
        <v>113</v>
      </c>
      <c r="D102" s="30">
        <v>33000</v>
      </c>
      <c r="E102" s="173"/>
      <c r="F102" s="134"/>
      <c r="G102" s="154"/>
      <c r="H102" s="154"/>
      <c r="I102" s="154"/>
      <c r="J102" s="164"/>
      <c r="K102" s="142"/>
      <c r="L102" s="72"/>
      <c r="M102" s="127">
        <f t="shared" si="5"/>
        <v>0</v>
      </c>
      <c r="N102" s="72"/>
    </row>
    <row r="103" spans="1:14" s="20" customFormat="1" ht="15" thickBot="1" x14ac:dyDescent="0.25">
      <c r="A103" s="43"/>
      <c r="B103" s="43"/>
      <c r="C103" s="43"/>
      <c r="D103" s="48"/>
      <c r="E103" s="174"/>
      <c r="F103" s="135"/>
      <c r="G103" s="155"/>
      <c r="H103" s="155"/>
      <c r="I103" s="155"/>
      <c r="J103" s="165"/>
      <c r="K103" s="143"/>
      <c r="L103" s="73"/>
      <c r="M103" s="128">
        <f t="shared" si="5"/>
        <v>0</v>
      </c>
      <c r="N103" s="73"/>
    </row>
    <row r="104" spans="1:14" s="24" customFormat="1" ht="15" thickBot="1" x14ac:dyDescent="0.25">
      <c r="A104" s="84"/>
      <c r="B104" s="85"/>
      <c r="C104" s="85" t="s">
        <v>114</v>
      </c>
      <c r="D104" s="86"/>
      <c r="E104" s="179"/>
      <c r="F104" s="108"/>
      <c r="G104" s="156"/>
      <c r="H104" s="156"/>
      <c r="I104" s="156"/>
      <c r="J104" s="166"/>
      <c r="K104" s="148"/>
      <c r="L104" s="87"/>
      <c r="M104" s="124">
        <f t="shared" si="5"/>
        <v>0</v>
      </c>
      <c r="N104" s="89"/>
    </row>
    <row r="105" spans="1:14" s="10" customFormat="1" ht="15" thickBot="1" x14ac:dyDescent="0.25">
      <c r="A105" s="98"/>
      <c r="B105" s="99"/>
      <c r="C105" s="99" t="s">
        <v>115</v>
      </c>
      <c r="D105" s="100"/>
      <c r="E105" s="171">
        <f>SUM(E106:E133)</f>
        <v>4</v>
      </c>
      <c r="F105" s="109">
        <f>SUM(F106:F133)</f>
        <v>0</v>
      </c>
      <c r="G105" s="109">
        <f>SUM(G106:G133)</f>
        <v>3</v>
      </c>
      <c r="H105" s="109">
        <f>SUM(H106:H133)</f>
        <v>0</v>
      </c>
      <c r="I105" s="109">
        <f>SUM(I106:I133)</f>
        <v>0</v>
      </c>
      <c r="J105" s="159">
        <f>SUM(J106:J133)</f>
        <v>0</v>
      </c>
      <c r="K105" s="140">
        <f>SUM(K106:K133)</f>
        <v>1</v>
      </c>
      <c r="L105" s="109">
        <f>SUM(L106:L133)</f>
        <v>3</v>
      </c>
      <c r="M105" s="124">
        <f t="shared" si="5"/>
        <v>3</v>
      </c>
      <c r="N105" s="89"/>
    </row>
    <row r="106" spans="1:14" s="10" customFormat="1" x14ac:dyDescent="0.2">
      <c r="A106" s="91">
        <v>1</v>
      </c>
      <c r="B106" s="92">
        <v>3500003</v>
      </c>
      <c r="C106" s="92" t="s">
        <v>116</v>
      </c>
      <c r="D106" s="101">
        <v>390000</v>
      </c>
      <c r="E106" s="180"/>
      <c r="F106" s="136"/>
      <c r="G106" s="157"/>
      <c r="H106" s="157"/>
      <c r="I106" s="157"/>
      <c r="J106" s="167"/>
      <c r="K106" s="149"/>
      <c r="L106" s="77"/>
      <c r="M106" s="127">
        <f t="shared" ref="M106:M109" si="9">(E106+F106+G106+H106+I106)-J106-K106-L106</f>
        <v>0</v>
      </c>
      <c r="N106" s="77"/>
    </row>
    <row r="107" spans="1:14" s="10" customFormat="1" x14ac:dyDescent="0.2">
      <c r="A107" s="25">
        <v>2</v>
      </c>
      <c r="B107" s="26">
        <v>3500004</v>
      </c>
      <c r="C107" s="26" t="s">
        <v>117</v>
      </c>
      <c r="D107" s="27">
        <v>300000</v>
      </c>
      <c r="E107" s="174"/>
      <c r="F107" s="135"/>
      <c r="G107" s="155"/>
      <c r="H107" s="155"/>
      <c r="I107" s="155"/>
      <c r="J107" s="165"/>
      <c r="K107" s="143"/>
      <c r="L107" s="73"/>
      <c r="M107" s="127">
        <f t="shared" si="9"/>
        <v>0</v>
      </c>
      <c r="N107" s="73"/>
    </row>
    <row r="108" spans="1:14" s="10" customFormat="1" x14ac:dyDescent="0.2">
      <c r="A108" s="25">
        <v>3</v>
      </c>
      <c r="B108" s="26">
        <v>3500009</v>
      </c>
      <c r="C108" s="26" t="s">
        <v>118</v>
      </c>
      <c r="D108" s="27">
        <v>390000</v>
      </c>
      <c r="E108" s="174"/>
      <c r="F108" s="135"/>
      <c r="G108" s="155"/>
      <c r="H108" s="155"/>
      <c r="I108" s="155"/>
      <c r="J108" s="165"/>
      <c r="K108" s="143"/>
      <c r="L108" s="73"/>
      <c r="M108" s="127">
        <f t="shared" si="9"/>
        <v>0</v>
      </c>
      <c r="N108" s="73"/>
    </row>
    <row r="109" spans="1:14" s="10" customFormat="1" x14ac:dyDescent="0.2">
      <c r="A109" s="25">
        <v>4</v>
      </c>
      <c r="B109" s="26">
        <v>3500010</v>
      </c>
      <c r="C109" s="26" t="s">
        <v>119</v>
      </c>
      <c r="D109" s="27">
        <v>300000</v>
      </c>
      <c r="E109" s="174"/>
      <c r="F109" s="135"/>
      <c r="G109" s="155"/>
      <c r="H109" s="155"/>
      <c r="I109" s="155"/>
      <c r="J109" s="165"/>
      <c r="K109" s="143"/>
      <c r="L109" s="73"/>
      <c r="M109" s="127">
        <f t="shared" si="9"/>
        <v>0</v>
      </c>
      <c r="N109" s="73"/>
    </row>
    <row r="110" spans="1:14" s="10" customFormat="1" x14ac:dyDescent="0.2">
      <c r="A110" s="25">
        <v>5</v>
      </c>
      <c r="B110" s="26"/>
      <c r="C110" s="26" t="s">
        <v>120</v>
      </c>
      <c r="D110" s="27">
        <v>490000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ref="M110:M126" si="10">(E110+F110+G110+H110+I110)-J110-K110-L110</f>
        <v>0</v>
      </c>
      <c r="N110" s="72"/>
    </row>
    <row r="111" spans="1:14" s="10" customFormat="1" x14ac:dyDescent="0.2">
      <c r="A111" s="25">
        <v>6</v>
      </c>
      <c r="B111" s="26">
        <v>3500008</v>
      </c>
      <c r="C111" s="26" t="s">
        <v>121</v>
      </c>
      <c r="D111" s="27">
        <v>350000</v>
      </c>
      <c r="E111" s="173">
        <v>1</v>
      </c>
      <c r="F111" s="134"/>
      <c r="G111" s="154">
        <v>1</v>
      </c>
      <c r="H111" s="154"/>
      <c r="I111" s="154"/>
      <c r="J111" s="164"/>
      <c r="K111" s="142"/>
      <c r="L111" s="72">
        <v>2</v>
      </c>
      <c r="M111" s="127">
        <f t="shared" si="10"/>
        <v>0</v>
      </c>
      <c r="N111" s="72"/>
    </row>
    <row r="112" spans="1:14" s="10" customFormat="1" x14ac:dyDescent="0.2">
      <c r="A112" s="25">
        <v>9</v>
      </c>
      <c r="B112" s="26">
        <v>3500182</v>
      </c>
      <c r="C112" s="26" t="s">
        <v>124</v>
      </c>
      <c r="D112" s="27">
        <v>390000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10</v>
      </c>
      <c r="B113" s="26">
        <v>3500181</v>
      </c>
      <c r="C113" s="26" t="s">
        <v>125</v>
      </c>
      <c r="D113" s="27">
        <v>300000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11</v>
      </c>
      <c r="B114" s="25">
        <v>3500159</v>
      </c>
      <c r="C114" s="25" t="s">
        <v>126</v>
      </c>
      <c r="D114" s="30">
        <v>300000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10" customFormat="1" x14ac:dyDescent="0.2">
      <c r="A115" s="25">
        <v>12</v>
      </c>
      <c r="B115" s="25">
        <v>3500143</v>
      </c>
      <c r="C115" s="25" t="s">
        <v>127</v>
      </c>
      <c r="D115" s="30">
        <v>220000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10" customFormat="1" x14ac:dyDescent="0.2">
      <c r="A116" s="25">
        <v>13</v>
      </c>
      <c r="B116" s="26">
        <v>3500144</v>
      </c>
      <c r="C116" s="26" t="s">
        <v>128</v>
      </c>
      <c r="D116" s="27">
        <v>260000</v>
      </c>
      <c r="E116" s="173"/>
      <c r="F116" s="134"/>
      <c r="G116" s="154"/>
      <c r="H116" s="154"/>
      <c r="I116" s="154"/>
      <c r="J116" s="164"/>
      <c r="K116" s="142"/>
      <c r="L116" s="72"/>
      <c r="M116" s="127">
        <f t="shared" si="10"/>
        <v>0</v>
      </c>
      <c r="N116" s="72"/>
    </row>
    <row r="117" spans="1:14" s="10" customFormat="1" x14ac:dyDescent="0.2">
      <c r="A117" s="25">
        <v>14</v>
      </c>
      <c r="B117" s="26">
        <v>3500145</v>
      </c>
      <c r="C117" s="26" t="s">
        <v>129</v>
      </c>
      <c r="D117" s="27">
        <v>350000</v>
      </c>
      <c r="E117" s="173">
        <v>1</v>
      </c>
      <c r="F117" s="134"/>
      <c r="G117" s="154"/>
      <c r="H117" s="154"/>
      <c r="I117" s="154"/>
      <c r="J117" s="164"/>
      <c r="K117" s="142"/>
      <c r="L117" s="72"/>
      <c r="M117" s="127">
        <f t="shared" si="10"/>
        <v>1</v>
      </c>
      <c r="N117" s="72"/>
    </row>
    <row r="118" spans="1:14" s="10" customFormat="1" x14ac:dyDescent="0.2">
      <c r="A118" s="25">
        <v>15</v>
      </c>
      <c r="B118" s="26">
        <v>3500147</v>
      </c>
      <c r="C118" s="26" t="s">
        <v>130</v>
      </c>
      <c r="D118" s="27">
        <v>480000</v>
      </c>
      <c r="E118" s="173"/>
      <c r="F118" s="134"/>
      <c r="G118" s="154"/>
      <c r="H118" s="154"/>
      <c r="I118" s="154"/>
      <c r="J118" s="164"/>
      <c r="K118" s="142"/>
      <c r="L118" s="72"/>
      <c r="M118" s="127">
        <f t="shared" si="10"/>
        <v>0</v>
      </c>
      <c r="N118" s="72"/>
    </row>
    <row r="119" spans="1:14" s="10" customFormat="1" x14ac:dyDescent="0.2">
      <c r="A119" s="25">
        <v>18</v>
      </c>
      <c r="B119" s="26">
        <v>3500142</v>
      </c>
      <c r="C119" s="26" t="s">
        <v>133</v>
      </c>
      <c r="D119" s="27">
        <v>390000</v>
      </c>
      <c r="E119" s="173"/>
      <c r="F119" s="134"/>
      <c r="G119" s="154"/>
      <c r="H119" s="154"/>
      <c r="I119" s="154"/>
      <c r="J119" s="164"/>
      <c r="K119" s="142"/>
      <c r="L119" s="72"/>
      <c r="M119" s="127">
        <f t="shared" si="10"/>
        <v>0</v>
      </c>
      <c r="N119" s="72"/>
    </row>
    <row r="120" spans="1:14" s="10" customFormat="1" x14ac:dyDescent="0.2">
      <c r="A120" s="25">
        <v>19</v>
      </c>
      <c r="B120" s="26">
        <v>3500141</v>
      </c>
      <c r="C120" s="26" t="s">
        <v>134</v>
      </c>
      <c r="D120" s="27">
        <v>300000</v>
      </c>
      <c r="E120" s="173"/>
      <c r="F120" s="134"/>
      <c r="G120" s="154"/>
      <c r="H120" s="154"/>
      <c r="I120" s="154"/>
      <c r="J120" s="164"/>
      <c r="K120" s="142"/>
      <c r="L120" s="72"/>
      <c r="M120" s="127">
        <f t="shared" si="10"/>
        <v>0</v>
      </c>
      <c r="N120" s="72"/>
    </row>
    <row r="121" spans="1:14" s="10" customFormat="1" x14ac:dyDescent="0.2">
      <c r="A121" s="25">
        <v>20</v>
      </c>
      <c r="B121" s="26">
        <v>3500021</v>
      </c>
      <c r="C121" s="26" t="s">
        <v>135</v>
      </c>
      <c r="D121" s="27">
        <v>390000</v>
      </c>
      <c r="E121" s="173"/>
      <c r="F121" s="134"/>
      <c r="G121" s="154">
        <v>2</v>
      </c>
      <c r="H121" s="154"/>
      <c r="I121" s="154"/>
      <c r="J121" s="164"/>
      <c r="K121" s="142"/>
      <c r="L121" s="72">
        <v>1</v>
      </c>
      <c r="M121" s="127">
        <f t="shared" si="10"/>
        <v>1</v>
      </c>
      <c r="N121" s="72"/>
    </row>
    <row r="122" spans="1:14" s="10" customFormat="1" x14ac:dyDescent="0.2">
      <c r="A122" s="25">
        <v>21</v>
      </c>
      <c r="B122" s="26">
        <v>3500022</v>
      </c>
      <c r="C122" s="26" t="s">
        <v>136</v>
      </c>
      <c r="D122" s="27">
        <v>300000</v>
      </c>
      <c r="E122" s="173"/>
      <c r="F122" s="134"/>
      <c r="G122" s="154"/>
      <c r="H122" s="154"/>
      <c r="I122" s="154"/>
      <c r="J122" s="164"/>
      <c r="K122" s="142"/>
      <c r="L122" s="72"/>
      <c r="M122" s="127">
        <f t="shared" si="10"/>
        <v>0</v>
      </c>
      <c r="N122" s="72"/>
    </row>
    <row r="123" spans="1:14" s="10" customFormat="1" x14ac:dyDescent="0.2">
      <c r="A123" s="25">
        <v>22</v>
      </c>
      <c r="B123" s="26">
        <v>3500152</v>
      </c>
      <c r="C123" s="26" t="s">
        <v>137</v>
      </c>
      <c r="D123" s="27">
        <v>390000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si="10"/>
        <v>0</v>
      </c>
      <c r="N123" s="72"/>
    </row>
    <row r="124" spans="1:14" s="10" customFormat="1" x14ac:dyDescent="0.2">
      <c r="A124" s="25">
        <v>23</v>
      </c>
      <c r="B124" s="26">
        <v>3500049</v>
      </c>
      <c r="C124" s="26" t="s">
        <v>138</v>
      </c>
      <c r="D124" s="27">
        <v>390000</v>
      </c>
      <c r="E124" s="173">
        <v>1</v>
      </c>
      <c r="F124" s="134"/>
      <c r="G124" s="154"/>
      <c r="H124" s="154"/>
      <c r="I124" s="154"/>
      <c r="J124" s="164"/>
      <c r="K124" s="142"/>
      <c r="L124" s="72"/>
      <c r="M124" s="127">
        <f t="shared" si="10"/>
        <v>1</v>
      </c>
      <c r="N124" s="72"/>
    </row>
    <row r="125" spans="1:14" s="10" customFormat="1" x14ac:dyDescent="0.2">
      <c r="A125" s="25">
        <v>24</v>
      </c>
      <c r="B125" s="26">
        <v>3500156</v>
      </c>
      <c r="C125" s="26" t="s">
        <v>139</v>
      </c>
      <c r="D125" s="27">
        <v>390000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0"/>
        <v>0</v>
      </c>
      <c r="N125" s="72"/>
    </row>
    <row r="126" spans="1:14" s="10" customFormat="1" x14ac:dyDescent="0.2">
      <c r="A126" s="25">
        <v>25</v>
      </c>
      <c r="B126" s="26">
        <v>3500155</v>
      </c>
      <c r="C126" s="26" t="s">
        <v>140</v>
      </c>
      <c r="D126" s="27">
        <v>300000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0"/>
        <v>0</v>
      </c>
      <c r="N126" s="72"/>
    </row>
    <row r="127" spans="1:14" s="10" customFormat="1" x14ac:dyDescent="0.2">
      <c r="A127" s="25">
        <v>26</v>
      </c>
      <c r="B127" s="26">
        <v>3500029</v>
      </c>
      <c r="C127" s="26" t="s">
        <v>141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ref="M127:M129" si="11">(E127+F127+G127+H127+I127)-J127-K127-L127</f>
        <v>0</v>
      </c>
      <c r="N127" s="72"/>
    </row>
    <row r="128" spans="1:14" s="10" customFormat="1" x14ac:dyDescent="0.2">
      <c r="A128" s="25">
        <v>27</v>
      </c>
      <c r="B128" s="26">
        <v>3500030</v>
      </c>
      <c r="C128" s="26" t="s">
        <v>142</v>
      </c>
      <c r="D128" s="27">
        <v>300000</v>
      </c>
      <c r="E128" s="173">
        <v>1</v>
      </c>
      <c r="F128" s="134"/>
      <c r="G128" s="154"/>
      <c r="H128" s="154"/>
      <c r="I128" s="154"/>
      <c r="J128" s="164"/>
      <c r="K128" s="142">
        <v>1</v>
      </c>
      <c r="L128" s="72"/>
      <c r="M128" s="127">
        <f t="shared" si="11"/>
        <v>0</v>
      </c>
      <c r="N128" s="72"/>
    </row>
    <row r="129" spans="1:14" s="10" customFormat="1" x14ac:dyDescent="0.2">
      <c r="A129" s="25">
        <v>28</v>
      </c>
      <c r="B129" s="26">
        <v>3500186</v>
      </c>
      <c r="C129" s="26" t="s">
        <v>143</v>
      </c>
      <c r="D129" s="27">
        <v>480000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1"/>
        <v>0</v>
      </c>
      <c r="N129" s="72"/>
    </row>
    <row r="130" spans="1:14" s="10" customFormat="1" x14ac:dyDescent="0.2">
      <c r="A130" s="25">
        <v>29</v>
      </c>
      <c r="B130" s="26">
        <v>3500184</v>
      </c>
      <c r="C130" s="26" t="s">
        <v>144</v>
      </c>
      <c r="D130" s="27">
        <v>350000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ref="M130:M156" si="12">(E130+F130+G130+H130+I130)-J130-K130-L130</f>
        <v>0</v>
      </c>
      <c r="N130" s="72"/>
    </row>
    <row r="131" spans="1:14" s="10" customFormat="1" x14ac:dyDescent="0.2">
      <c r="A131" s="25">
        <v>30</v>
      </c>
      <c r="B131" s="26">
        <v>3503021</v>
      </c>
      <c r="C131" s="26" t="s">
        <v>145</v>
      </c>
      <c r="D131" s="27">
        <v>390000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2"/>
        <v>0</v>
      </c>
      <c r="N131" s="72"/>
    </row>
    <row r="132" spans="1:14" s="10" customFormat="1" x14ac:dyDescent="0.2">
      <c r="A132" s="25">
        <v>31</v>
      </c>
      <c r="B132" s="26">
        <v>3500200</v>
      </c>
      <c r="C132" s="26" t="s">
        <v>146</v>
      </c>
      <c r="D132" s="27">
        <v>280000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2"/>
        <v>0</v>
      </c>
      <c r="N132" s="72"/>
    </row>
    <row r="133" spans="1:14" s="9" customFormat="1" x14ac:dyDescent="0.2">
      <c r="A133" s="25">
        <v>32</v>
      </c>
      <c r="B133" s="26">
        <v>3503022</v>
      </c>
      <c r="C133" s="26" t="s">
        <v>147</v>
      </c>
      <c r="D133" s="27">
        <v>150000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2"/>
        <v>0</v>
      </c>
      <c r="N133" s="72"/>
    </row>
    <row r="134" spans="1:14" s="24" customFormat="1" ht="15" thickBot="1" x14ac:dyDescent="0.25">
      <c r="A134" s="43"/>
      <c r="B134" s="43"/>
      <c r="C134" s="43"/>
      <c r="D134" s="48"/>
      <c r="E134" s="174"/>
      <c r="F134" s="135"/>
      <c r="G134" s="155"/>
      <c r="H134" s="155"/>
      <c r="I134" s="155"/>
      <c r="J134" s="165"/>
      <c r="K134" s="143"/>
      <c r="L134" s="73"/>
      <c r="M134" s="128">
        <f t="shared" si="12"/>
        <v>0</v>
      </c>
      <c r="N134" s="73"/>
    </row>
    <row r="135" spans="1:14" s="9" customFormat="1" ht="15" thickBot="1" x14ac:dyDescent="0.25">
      <c r="A135" s="98"/>
      <c r="B135" s="99"/>
      <c r="C135" s="99" t="s">
        <v>148</v>
      </c>
      <c r="D135" s="100"/>
      <c r="E135" s="171">
        <f>SUM(E136:E142)</f>
        <v>31</v>
      </c>
      <c r="F135" s="109">
        <f t="shared" ref="F135:L135" si="13">SUM(F136:F142)</f>
        <v>0</v>
      </c>
      <c r="G135" s="109">
        <f t="shared" si="13"/>
        <v>28</v>
      </c>
      <c r="H135" s="109">
        <f t="shared" si="13"/>
        <v>0</v>
      </c>
      <c r="I135" s="109">
        <f t="shared" si="13"/>
        <v>0</v>
      </c>
      <c r="J135" s="159">
        <f t="shared" si="13"/>
        <v>0</v>
      </c>
      <c r="K135" s="140">
        <f t="shared" si="13"/>
        <v>0</v>
      </c>
      <c r="L135" s="109">
        <f t="shared" si="13"/>
        <v>42</v>
      </c>
      <c r="M135" s="124">
        <f t="shared" si="12"/>
        <v>17</v>
      </c>
      <c r="N135" s="89"/>
    </row>
    <row r="136" spans="1:14" s="9" customFormat="1" x14ac:dyDescent="0.2">
      <c r="A136" s="91">
        <v>1</v>
      </c>
      <c r="B136" s="91">
        <v>3510004</v>
      </c>
      <c r="C136" s="91" t="s">
        <v>149</v>
      </c>
      <c r="D136" s="97">
        <v>43000</v>
      </c>
      <c r="E136" s="172">
        <v>1</v>
      </c>
      <c r="F136" s="133"/>
      <c r="G136" s="153">
        <v>6</v>
      </c>
      <c r="H136" s="153"/>
      <c r="I136" s="153"/>
      <c r="J136" s="163"/>
      <c r="K136" s="141"/>
      <c r="L136" s="71">
        <v>5</v>
      </c>
      <c r="M136" s="127">
        <f t="shared" si="12"/>
        <v>2</v>
      </c>
      <c r="N136" s="71"/>
    </row>
    <row r="137" spans="1:14" s="9" customFormat="1" x14ac:dyDescent="0.2">
      <c r="A137" s="25">
        <v>2</v>
      </c>
      <c r="B137" s="25">
        <v>3512008</v>
      </c>
      <c r="C137" s="25" t="s">
        <v>150</v>
      </c>
      <c r="D137" s="30">
        <v>44000</v>
      </c>
      <c r="E137" s="173">
        <v>2</v>
      </c>
      <c r="F137" s="134"/>
      <c r="G137" s="154">
        <v>10</v>
      </c>
      <c r="H137" s="154"/>
      <c r="I137" s="154"/>
      <c r="J137" s="164"/>
      <c r="K137" s="142"/>
      <c r="L137" s="72">
        <v>11</v>
      </c>
      <c r="M137" s="127">
        <f t="shared" si="12"/>
        <v>1</v>
      </c>
      <c r="N137" s="72"/>
    </row>
    <row r="138" spans="1:14" s="9" customFormat="1" x14ac:dyDescent="0.2">
      <c r="A138" s="25">
        <v>3</v>
      </c>
      <c r="B138" s="25">
        <v>3510107</v>
      </c>
      <c r="C138" s="25" t="s">
        <v>151</v>
      </c>
      <c r="D138" s="30">
        <v>49000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2"/>
        <v>0</v>
      </c>
      <c r="N138" s="72"/>
    </row>
    <row r="139" spans="1:14" s="9" customFormat="1" x14ac:dyDescent="0.2">
      <c r="A139" s="25">
        <v>4</v>
      </c>
      <c r="B139" s="25">
        <v>3510011</v>
      </c>
      <c r="C139" s="25" t="s">
        <v>152</v>
      </c>
      <c r="D139" s="30">
        <v>42000</v>
      </c>
      <c r="E139" s="173">
        <v>7</v>
      </c>
      <c r="F139" s="134"/>
      <c r="G139" s="154"/>
      <c r="H139" s="154"/>
      <c r="I139" s="154"/>
      <c r="J139" s="164"/>
      <c r="K139" s="142"/>
      <c r="L139" s="72">
        <v>7</v>
      </c>
      <c r="M139" s="127">
        <f t="shared" si="12"/>
        <v>0</v>
      </c>
      <c r="N139" s="72"/>
    </row>
    <row r="140" spans="1:14" s="9" customFormat="1" x14ac:dyDescent="0.2">
      <c r="A140" s="25">
        <v>5</v>
      </c>
      <c r="B140" s="25">
        <v>3510067</v>
      </c>
      <c r="C140" s="25" t="s">
        <v>153</v>
      </c>
      <c r="D140" s="30">
        <v>43000</v>
      </c>
      <c r="E140" s="173">
        <v>9</v>
      </c>
      <c r="F140" s="134"/>
      <c r="G140" s="154"/>
      <c r="H140" s="154"/>
      <c r="I140" s="154"/>
      <c r="J140" s="164"/>
      <c r="K140" s="142"/>
      <c r="L140" s="72">
        <v>5</v>
      </c>
      <c r="M140" s="127">
        <f t="shared" si="12"/>
        <v>4</v>
      </c>
      <c r="N140" s="72"/>
    </row>
    <row r="141" spans="1:14" s="9" customFormat="1" x14ac:dyDescent="0.2">
      <c r="A141" s="25">
        <v>6</v>
      </c>
      <c r="B141" s="25">
        <v>3510012</v>
      </c>
      <c r="C141" s="25" t="s">
        <v>154</v>
      </c>
      <c r="D141" s="30">
        <v>43000</v>
      </c>
      <c r="E141" s="173">
        <v>6</v>
      </c>
      <c r="F141" s="134"/>
      <c r="G141" s="154">
        <v>6</v>
      </c>
      <c r="H141" s="154"/>
      <c r="I141" s="154"/>
      <c r="J141" s="164"/>
      <c r="K141" s="142"/>
      <c r="L141" s="72">
        <v>6</v>
      </c>
      <c r="M141" s="127">
        <f t="shared" si="12"/>
        <v>6</v>
      </c>
      <c r="N141" s="72"/>
    </row>
    <row r="142" spans="1:14" s="9" customFormat="1" x14ac:dyDescent="0.2">
      <c r="A142" s="25">
        <v>7</v>
      </c>
      <c r="B142" s="25">
        <v>3510076</v>
      </c>
      <c r="C142" s="25" t="s">
        <v>155</v>
      </c>
      <c r="D142" s="30">
        <v>45000</v>
      </c>
      <c r="E142" s="173">
        <v>6</v>
      </c>
      <c r="F142" s="134"/>
      <c r="G142" s="154">
        <v>6</v>
      </c>
      <c r="H142" s="154"/>
      <c r="I142" s="154"/>
      <c r="J142" s="164"/>
      <c r="K142" s="142"/>
      <c r="L142" s="72">
        <v>8</v>
      </c>
      <c r="M142" s="127">
        <f t="shared" si="12"/>
        <v>4</v>
      </c>
      <c r="N142" s="72"/>
    </row>
    <row r="143" spans="1:14" s="24" customFormat="1" ht="15" thickBot="1" x14ac:dyDescent="0.25">
      <c r="A143" s="43"/>
      <c r="B143" s="43"/>
      <c r="C143" s="43"/>
      <c r="D143" s="48"/>
      <c r="E143" s="174"/>
      <c r="F143" s="135"/>
      <c r="G143" s="155"/>
      <c r="H143" s="155"/>
      <c r="I143" s="155"/>
      <c r="J143" s="165"/>
      <c r="K143" s="143"/>
      <c r="L143" s="73"/>
      <c r="M143" s="128">
        <f t="shared" si="12"/>
        <v>0</v>
      </c>
      <c r="N143" s="73"/>
    </row>
    <row r="144" spans="1:14" s="10" customFormat="1" ht="15" thickBot="1" x14ac:dyDescent="0.25">
      <c r="A144" s="113"/>
      <c r="B144" s="114"/>
      <c r="C144" s="85" t="s">
        <v>156</v>
      </c>
      <c r="D144" s="115"/>
      <c r="E144" s="171">
        <f>SUM(E145:E154)</f>
        <v>78</v>
      </c>
      <c r="F144" s="109">
        <f>SUM(F145:F154)</f>
        <v>0</v>
      </c>
      <c r="G144" s="109">
        <f>SUM(G145:G154)</f>
        <v>14</v>
      </c>
      <c r="H144" s="109">
        <f>SUM(H145:H154)</f>
        <v>0</v>
      </c>
      <c r="I144" s="109">
        <f>SUM(I145:I154)</f>
        <v>0</v>
      </c>
      <c r="J144" s="159">
        <f>SUM(J145:J154)</f>
        <v>0</v>
      </c>
      <c r="K144" s="140">
        <f>SUM(K145:K154)</f>
        <v>0</v>
      </c>
      <c r="L144" s="109">
        <f>SUM(L145:L154)</f>
        <v>51</v>
      </c>
      <c r="M144" s="124">
        <f t="shared" si="12"/>
        <v>41</v>
      </c>
      <c r="N144" s="116"/>
    </row>
    <row r="145" spans="1:14" s="10" customFormat="1" x14ac:dyDescent="0.2">
      <c r="A145" s="91">
        <v>1</v>
      </c>
      <c r="B145" s="92">
        <v>3530009</v>
      </c>
      <c r="C145" s="92" t="s">
        <v>157</v>
      </c>
      <c r="D145" s="101">
        <v>20000</v>
      </c>
      <c r="E145" s="172">
        <v>23</v>
      </c>
      <c r="F145" s="133"/>
      <c r="G145" s="153"/>
      <c r="H145" s="153"/>
      <c r="I145" s="153"/>
      <c r="J145" s="163"/>
      <c r="K145" s="141"/>
      <c r="L145" s="71">
        <v>11</v>
      </c>
      <c r="M145" s="127">
        <f t="shared" si="12"/>
        <v>12</v>
      </c>
      <c r="N145" s="71"/>
    </row>
    <row r="146" spans="1:14" s="10" customFormat="1" x14ac:dyDescent="0.2">
      <c r="A146" s="25">
        <v>2</v>
      </c>
      <c r="B146" s="26">
        <v>3530010</v>
      </c>
      <c r="C146" s="26" t="s">
        <v>158</v>
      </c>
      <c r="D146" s="27">
        <v>108000</v>
      </c>
      <c r="E146" s="173">
        <v>14</v>
      </c>
      <c r="F146" s="134"/>
      <c r="G146" s="154"/>
      <c r="H146" s="154"/>
      <c r="I146" s="154"/>
      <c r="J146" s="164"/>
      <c r="K146" s="142"/>
      <c r="L146" s="72">
        <v>11</v>
      </c>
      <c r="M146" s="127">
        <f t="shared" si="12"/>
        <v>3</v>
      </c>
      <c r="N146" s="72"/>
    </row>
    <row r="147" spans="1:14" s="10" customFormat="1" x14ac:dyDescent="0.2">
      <c r="A147" s="25">
        <v>3</v>
      </c>
      <c r="B147" s="26">
        <v>3530003</v>
      </c>
      <c r="C147" s="26" t="s">
        <v>159</v>
      </c>
      <c r="D147" s="27">
        <v>20000</v>
      </c>
      <c r="E147" s="173">
        <v>2</v>
      </c>
      <c r="F147" s="134"/>
      <c r="G147" s="154"/>
      <c r="H147" s="154"/>
      <c r="I147" s="154"/>
      <c r="J147" s="164"/>
      <c r="K147" s="142"/>
      <c r="L147" s="72">
        <v>2</v>
      </c>
      <c r="M147" s="127">
        <f t="shared" si="12"/>
        <v>0</v>
      </c>
      <c r="N147" s="72"/>
    </row>
    <row r="148" spans="1:14" s="10" customFormat="1" x14ac:dyDescent="0.2">
      <c r="A148" s="25">
        <v>4</v>
      </c>
      <c r="B148" s="26">
        <v>3530008</v>
      </c>
      <c r="C148" s="26" t="s">
        <v>160</v>
      </c>
      <c r="D148" s="27">
        <v>20000</v>
      </c>
      <c r="E148" s="173">
        <v>2</v>
      </c>
      <c r="F148" s="134"/>
      <c r="G148" s="154"/>
      <c r="H148" s="154"/>
      <c r="I148" s="154"/>
      <c r="J148" s="164"/>
      <c r="K148" s="142"/>
      <c r="L148" s="72">
        <v>2</v>
      </c>
      <c r="M148" s="127">
        <f t="shared" si="12"/>
        <v>0</v>
      </c>
      <c r="N148" s="72"/>
    </row>
    <row r="149" spans="1:14" s="10" customFormat="1" x14ac:dyDescent="0.2">
      <c r="A149" s="25">
        <v>5</v>
      </c>
      <c r="B149" s="26">
        <v>3530014</v>
      </c>
      <c r="C149" s="26" t="s">
        <v>161</v>
      </c>
      <c r="D149" s="27">
        <v>20000</v>
      </c>
      <c r="E149" s="173">
        <v>1</v>
      </c>
      <c r="F149" s="134"/>
      <c r="G149" s="154"/>
      <c r="H149" s="154"/>
      <c r="I149" s="154"/>
      <c r="J149" s="164"/>
      <c r="K149" s="142"/>
      <c r="L149" s="72">
        <v>1</v>
      </c>
      <c r="M149" s="127">
        <f t="shared" si="12"/>
        <v>0</v>
      </c>
      <c r="N149" s="72"/>
    </row>
    <row r="150" spans="1:14" s="10" customFormat="1" x14ac:dyDescent="0.2">
      <c r="A150" s="25">
        <v>6</v>
      </c>
      <c r="B150" s="26">
        <v>3530088</v>
      </c>
      <c r="C150" s="26" t="s">
        <v>162</v>
      </c>
      <c r="D150" s="27">
        <v>22000</v>
      </c>
      <c r="E150" s="173">
        <v>20</v>
      </c>
      <c r="F150" s="134"/>
      <c r="G150" s="154"/>
      <c r="H150" s="154"/>
      <c r="I150" s="154"/>
      <c r="J150" s="164"/>
      <c r="K150" s="142"/>
      <c r="L150" s="72">
        <v>13</v>
      </c>
      <c r="M150" s="127">
        <f t="shared" si="12"/>
        <v>7</v>
      </c>
      <c r="N150" s="72"/>
    </row>
    <row r="151" spans="1:14" s="10" customFormat="1" x14ac:dyDescent="0.2">
      <c r="A151" s="25">
        <v>11</v>
      </c>
      <c r="B151" s="26">
        <v>3550002</v>
      </c>
      <c r="C151" s="26" t="s">
        <v>167</v>
      </c>
      <c r="D151" s="27">
        <v>20000</v>
      </c>
      <c r="E151" s="174">
        <v>7</v>
      </c>
      <c r="F151" s="135"/>
      <c r="G151" s="155"/>
      <c r="H151" s="155"/>
      <c r="I151" s="155"/>
      <c r="J151" s="165"/>
      <c r="K151" s="143"/>
      <c r="L151" s="73">
        <v>2</v>
      </c>
      <c r="M151" s="127">
        <f t="shared" si="12"/>
        <v>5</v>
      </c>
      <c r="N151" s="72"/>
    </row>
    <row r="152" spans="1:14" s="10" customFormat="1" x14ac:dyDescent="0.2">
      <c r="A152" s="25">
        <v>12</v>
      </c>
      <c r="B152" s="26">
        <v>3550005</v>
      </c>
      <c r="C152" s="26" t="s">
        <v>168</v>
      </c>
      <c r="D152" s="27">
        <v>20000</v>
      </c>
      <c r="E152" s="174">
        <v>8</v>
      </c>
      <c r="F152" s="135"/>
      <c r="G152" s="155"/>
      <c r="H152" s="155"/>
      <c r="I152" s="155"/>
      <c r="J152" s="165"/>
      <c r="K152" s="143"/>
      <c r="L152" s="73">
        <v>3</v>
      </c>
      <c r="M152" s="127">
        <f t="shared" si="12"/>
        <v>5</v>
      </c>
      <c r="N152" s="72"/>
    </row>
    <row r="153" spans="1:14" s="10" customFormat="1" x14ac:dyDescent="0.2">
      <c r="A153" s="25">
        <v>13</v>
      </c>
      <c r="B153" s="26">
        <v>3550007</v>
      </c>
      <c r="C153" s="26" t="s">
        <v>169</v>
      </c>
      <c r="D153" s="27">
        <v>20000</v>
      </c>
      <c r="E153" s="174"/>
      <c r="F153" s="135"/>
      <c r="G153" s="155"/>
      <c r="H153" s="155"/>
      <c r="I153" s="155"/>
      <c r="J153" s="165"/>
      <c r="K153" s="143"/>
      <c r="L153" s="73"/>
      <c r="M153" s="127">
        <f t="shared" si="12"/>
        <v>0</v>
      </c>
      <c r="N153" s="72"/>
    </row>
    <row r="154" spans="1:14" s="9" customFormat="1" x14ac:dyDescent="0.2">
      <c r="A154" s="25">
        <v>14</v>
      </c>
      <c r="B154" s="26">
        <v>3530087</v>
      </c>
      <c r="C154" s="26" t="s">
        <v>170</v>
      </c>
      <c r="D154" s="27">
        <v>20000</v>
      </c>
      <c r="E154" s="174">
        <v>1</v>
      </c>
      <c r="F154" s="135"/>
      <c r="G154" s="155">
        <v>14</v>
      </c>
      <c r="H154" s="155"/>
      <c r="I154" s="155"/>
      <c r="J154" s="165"/>
      <c r="K154" s="143"/>
      <c r="L154" s="73">
        <v>6</v>
      </c>
      <c r="M154" s="127">
        <f t="shared" si="12"/>
        <v>9</v>
      </c>
      <c r="N154" s="72"/>
    </row>
    <row r="155" spans="1:14" s="9" customFormat="1" x14ac:dyDescent="0.2">
      <c r="A155" s="25">
        <v>15</v>
      </c>
      <c r="B155" s="43">
        <v>7560084</v>
      </c>
      <c r="C155" s="43" t="s">
        <v>171</v>
      </c>
      <c r="D155" s="48">
        <v>50000</v>
      </c>
      <c r="E155" s="174"/>
      <c r="F155" s="135"/>
      <c r="G155" s="155"/>
      <c r="H155" s="155"/>
      <c r="I155" s="155"/>
      <c r="J155" s="165"/>
      <c r="K155" s="143"/>
      <c r="L155" s="73"/>
      <c r="M155" s="127">
        <f t="shared" si="12"/>
        <v>0</v>
      </c>
      <c r="N155" s="72"/>
    </row>
    <row r="156" spans="1:14" s="9" customFormat="1" x14ac:dyDescent="0.2">
      <c r="A156" s="25">
        <v>16</v>
      </c>
      <c r="B156" s="43">
        <v>7560085</v>
      </c>
      <c r="C156" s="43" t="s">
        <v>172</v>
      </c>
      <c r="D156" s="48">
        <v>80000</v>
      </c>
      <c r="E156" s="174"/>
      <c r="F156" s="135"/>
      <c r="G156" s="155"/>
      <c r="H156" s="155"/>
      <c r="I156" s="155"/>
      <c r="J156" s="165"/>
      <c r="K156" s="143"/>
      <c r="L156" s="73"/>
      <c r="M156" s="127">
        <f t="shared" si="12"/>
        <v>0</v>
      </c>
      <c r="N156" s="72"/>
    </row>
    <row r="157" spans="1:14" s="24" customFormat="1" ht="15" thickBot="1" x14ac:dyDescent="0.25">
      <c r="A157" s="43"/>
      <c r="B157" s="43"/>
      <c r="C157" s="43"/>
      <c r="D157" s="48"/>
      <c r="E157" s="180"/>
      <c r="F157" s="136"/>
      <c r="G157" s="157"/>
      <c r="H157" s="157"/>
      <c r="I157" s="157"/>
      <c r="J157" s="167"/>
      <c r="K157" s="149"/>
      <c r="L157" s="77"/>
      <c r="M157" s="128">
        <f t="shared" ref="M157:M184" si="14">(E157+F157+G157+H157+I157)-J157-K157-L157</f>
        <v>0</v>
      </c>
      <c r="N157" s="73"/>
    </row>
    <row r="158" spans="1:14" s="10" customFormat="1" ht="15" thickBot="1" x14ac:dyDescent="0.25">
      <c r="A158" s="94"/>
      <c r="B158" s="95"/>
      <c r="C158" s="95" t="s">
        <v>176</v>
      </c>
      <c r="D158" s="102"/>
      <c r="E158" s="175">
        <f>SUM(E159:E1823)</f>
        <v>803</v>
      </c>
      <c r="F158" s="107">
        <f>SUM(F159:F1823)</f>
        <v>0</v>
      </c>
      <c r="G158" s="107">
        <f>SUM(G159:G1823)</f>
        <v>0</v>
      </c>
      <c r="H158" s="107">
        <f>SUM(H159:H1823)</f>
        <v>0</v>
      </c>
      <c r="I158" s="107">
        <f>SUM(I159:I1823)</f>
        <v>0</v>
      </c>
      <c r="J158" s="160">
        <f>SUM(J159:J1823)</f>
        <v>0</v>
      </c>
      <c r="K158" s="144">
        <f>SUM(K159:K1823)</f>
        <v>0</v>
      </c>
      <c r="L158" s="107">
        <f>SUM(L159:L1823)</f>
        <v>785</v>
      </c>
      <c r="M158" s="124">
        <f t="shared" si="14"/>
        <v>18</v>
      </c>
      <c r="N158" s="89"/>
    </row>
    <row r="159" spans="1:14" s="10" customFormat="1" x14ac:dyDescent="0.2">
      <c r="A159" s="91">
        <v>1</v>
      </c>
      <c r="B159" s="92">
        <v>4550013</v>
      </c>
      <c r="C159" s="92" t="s">
        <v>177</v>
      </c>
      <c r="D159" s="101">
        <v>38000</v>
      </c>
      <c r="E159" s="172">
        <v>25</v>
      </c>
      <c r="F159" s="133"/>
      <c r="G159" s="153"/>
      <c r="H159" s="153"/>
      <c r="I159" s="153"/>
      <c r="J159" s="163"/>
      <c r="K159" s="141"/>
      <c r="L159" s="71">
        <v>25</v>
      </c>
      <c r="M159" s="127">
        <f t="shared" si="14"/>
        <v>0</v>
      </c>
      <c r="N159" s="77"/>
    </row>
    <row r="160" spans="1:14" s="10" customFormat="1" x14ac:dyDescent="0.2">
      <c r="A160" s="25">
        <v>2</v>
      </c>
      <c r="B160" s="26">
        <v>4550025</v>
      </c>
      <c r="C160" s="26" t="s">
        <v>178</v>
      </c>
      <c r="D160" s="27">
        <v>38000</v>
      </c>
      <c r="E160" s="172">
        <v>12</v>
      </c>
      <c r="F160" s="133"/>
      <c r="G160" s="153"/>
      <c r="H160" s="153"/>
      <c r="I160" s="153"/>
      <c r="J160" s="163"/>
      <c r="K160" s="141"/>
      <c r="L160" s="71">
        <v>12</v>
      </c>
      <c r="M160" s="127">
        <f t="shared" si="14"/>
        <v>0</v>
      </c>
      <c r="N160" s="73"/>
    </row>
    <row r="161" spans="1:14" s="20" customFormat="1" ht="15" thickBot="1" x14ac:dyDescent="0.25">
      <c r="A161" s="43"/>
      <c r="B161" s="43"/>
      <c r="C161" s="43"/>
      <c r="D161" s="48"/>
      <c r="E161" s="180"/>
      <c r="F161" s="136"/>
      <c r="G161" s="157"/>
      <c r="H161" s="157"/>
      <c r="I161" s="157"/>
      <c r="J161" s="167"/>
      <c r="K161" s="149"/>
      <c r="L161" s="77"/>
      <c r="M161" s="128">
        <f t="shared" si="14"/>
        <v>0</v>
      </c>
      <c r="N161" s="73"/>
    </row>
    <row r="162" spans="1:14" s="24" customFormat="1" ht="15" hidden="1" thickBot="1" x14ac:dyDescent="0.25">
      <c r="A162" s="84"/>
      <c r="B162" s="85"/>
      <c r="C162" s="85" t="s">
        <v>180</v>
      </c>
      <c r="D162" s="86"/>
      <c r="E162" s="177">
        <f>SUM(E163:E173)</f>
        <v>0</v>
      </c>
      <c r="F162" s="110">
        <f t="shared" ref="F162:L162" si="15">SUM(F163:F173)</f>
        <v>0</v>
      </c>
      <c r="G162" s="110">
        <f t="shared" si="15"/>
        <v>0</v>
      </c>
      <c r="H162" s="110">
        <f t="shared" si="15"/>
        <v>0</v>
      </c>
      <c r="I162" s="110">
        <f t="shared" si="15"/>
        <v>0</v>
      </c>
      <c r="J162" s="161">
        <f t="shared" si="15"/>
        <v>0</v>
      </c>
      <c r="K162" s="146">
        <f t="shared" si="15"/>
        <v>0</v>
      </c>
      <c r="L162" s="110">
        <f t="shared" si="15"/>
        <v>0</v>
      </c>
      <c r="M162" s="124">
        <f t="shared" si="14"/>
        <v>0</v>
      </c>
      <c r="N162" s="89"/>
    </row>
    <row r="163" spans="1:14" s="10" customFormat="1" ht="15" hidden="1" thickBot="1" x14ac:dyDescent="0.25">
      <c r="A163" s="75"/>
      <c r="B163" s="75"/>
      <c r="C163" s="75" t="s">
        <v>181</v>
      </c>
      <c r="D163" s="76"/>
      <c r="E163" s="172"/>
      <c r="F163" s="133"/>
      <c r="G163" s="153"/>
      <c r="H163" s="153"/>
      <c r="I163" s="153"/>
      <c r="J163" s="163"/>
      <c r="K163" s="141"/>
      <c r="L163" s="71"/>
      <c r="M163" s="127">
        <f t="shared" si="14"/>
        <v>0</v>
      </c>
      <c r="N163" s="77"/>
    </row>
    <row r="164" spans="1:14" s="10" customFormat="1" ht="15" hidden="1" thickBot="1" x14ac:dyDescent="0.25">
      <c r="A164" s="25">
        <v>1</v>
      </c>
      <c r="B164" s="26">
        <v>5540020</v>
      </c>
      <c r="C164" s="26" t="s">
        <v>182</v>
      </c>
      <c r="D164" s="27">
        <v>40000</v>
      </c>
      <c r="E164" s="172"/>
      <c r="F164" s="133"/>
      <c r="G164" s="153"/>
      <c r="H164" s="153"/>
      <c r="I164" s="153"/>
      <c r="J164" s="163"/>
      <c r="K164" s="141"/>
      <c r="L164" s="71"/>
      <c r="M164" s="127">
        <f t="shared" si="14"/>
        <v>0</v>
      </c>
      <c r="N164" s="73"/>
    </row>
    <row r="165" spans="1:14" s="10" customFormat="1" ht="15" hidden="1" thickBot="1" x14ac:dyDescent="0.25">
      <c r="A165" s="25">
        <v>2</v>
      </c>
      <c r="B165" s="26">
        <v>5540024</v>
      </c>
      <c r="C165" s="26" t="s">
        <v>183</v>
      </c>
      <c r="D165" s="27">
        <v>45000</v>
      </c>
      <c r="E165" s="172"/>
      <c r="F165" s="133"/>
      <c r="G165" s="153"/>
      <c r="H165" s="153"/>
      <c r="I165" s="153"/>
      <c r="J165" s="163"/>
      <c r="K165" s="141"/>
      <c r="L165" s="71"/>
      <c r="M165" s="127">
        <f t="shared" si="14"/>
        <v>0</v>
      </c>
      <c r="N165" s="73"/>
    </row>
    <row r="166" spans="1:14" s="10" customFormat="1" ht="15" hidden="1" thickBot="1" x14ac:dyDescent="0.25">
      <c r="A166" s="25">
        <v>3</v>
      </c>
      <c r="B166" s="26">
        <v>5540018</v>
      </c>
      <c r="C166" s="26" t="s">
        <v>184</v>
      </c>
      <c r="D166" s="27">
        <v>32000</v>
      </c>
      <c r="E166" s="172"/>
      <c r="F166" s="133"/>
      <c r="G166" s="153"/>
      <c r="H166" s="153"/>
      <c r="I166" s="153"/>
      <c r="J166" s="163"/>
      <c r="K166" s="141"/>
      <c r="L166" s="71"/>
      <c r="M166" s="127">
        <f t="shared" si="14"/>
        <v>0</v>
      </c>
      <c r="N166" s="73"/>
    </row>
    <row r="167" spans="1:14" s="10" customFormat="1" ht="15" hidden="1" thickBot="1" x14ac:dyDescent="0.25">
      <c r="A167" s="25">
        <v>4</v>
      </c>
      <c r="B167" s="26">
        <v>5540017</v>
      </c>
      <c r="C167" s="26" t="s">
        <v>185</v>
      </c>
      <c r="D167" s="27">
        <v>25000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4"/>
        <v>0</v>
      </c>
      <c r="N167" s="72"/>
    </row>
    <row r="168" spans="1:14" s="10" customFormat="1" ht="15" hidden="1" thickBot="1" x14ac:dyDescent="0.25">
      <c r="A168" s="25">
        <v>5</v>
      </c>
      <c r="B168" s="26">
        <v>5510070</v>
      </c>
      <c r="C168" s="26" t="s">
        <v>186</v>
      </c>
      <c r="D168" s="27">
        <v>28000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4"/>
        <v>0</v>
      </c>
      <c r="N168" s="72"/>
    </row>
    <row r="169" spans="1:14" s="10" customFormat="1" ht="15" hidden="1" thickBot="1" x14ac:dyDescent="0.25">
      <c r="A169" s="25">
        <v>6</v>
      </c>
      <c r="B169" s="26">
        <v>5500044</v>
      </c>
      <c r="C169" s="26" t="s">
        <v>187</v>
      </c>
      <c r="D169" s="27">
        <v>28000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4"/>
        <v>0</v>
      </c>
      <c r="N169" s="71"/>
    </row>
    <row r="170" spans="1:14" s="9" customFormat="1" ht="15" hidden="1" thickBot="1" x14ac:dyDescent="0.25">
      <c r="A170" s="25">
        <v>7</v>
      </c>
      <c r="B170" s="26">
        <v>5500045</v>
      </c>
      <c r="C170" s="26" t="s">
        <v>188</v>
      </c>
      <c r="D170" s="27">
        <v>30000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4"/>
        <v>0</v>
      </c>
      <c r="N170" s="71"/>
    </row>
    <row r="171" spans="1:14" s="9" customFormat="1" ht="15" hidden="1" thickBot="1" x14ac:dyDescent="0.25">
      <c r="A171" s="25">
        <v>8</v>
      </c>
      <c r="B171" s="25">
        <v>5510111</v>
      </c>
      <c r="C171" s="25" t="s">
        <v>189</v>
      </c>
      <c r="D171" s="30">
        <v>39000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4"/>
        <v>0</v>
      </c>
      <c r="N171" s="71"/>
    </row>
    <row r="172" spans="1:14" s="9" customFormat="1" ht="15" hidden="1" thickBot="1" x14ac:dyDescent="0.25">
      <c r="A172" s="25">
        <v>9</v>
      </c>
      <c r="B172" s="25">
        <v>5510112</v>
      </c>
      <c r="C172" s="25" t="s">
        <v>190</v>
      </c>
      <c r="D172" s="30">
        <v>39000</v>
      </c>
      <c r="E172" s="172"/>
      <c r="F172" s="133"/>
      <c r="G172" s="133"/>
      <c r="H172" s="133"/>
      <c r="I172" s="133"/>
      <c r="J172" s="163"/>
      <c r="K172" s="141"/>
      <c r="L172" s="71"/>
      <c r="M172" s="127">
        <f t="shared" si="14"/>
        <v>0</v>
      </c>
      <c r="N172" s="71"/>
    </row>
    <row r="173" spans="1:14" s="9" customFormat="1" ht="15" hidden="1" thickBot="1" x14ac:dyDescent="0.25">
      <c r="A173" s="25">
        <v>10</v>
      </c>
      <c r="B173" s="25">
        <v>5510113</v>
      </c>
      <c r="C173" s="25" t="s">
        <v>191</v>
      </c>
      <c r="D173" s="30">
        <v>39000</v>
      </c>
      <c r="E173" s="172"/>
      <c r="F173" s="133"/>
      <c r="G173" s="133"/>
      <c r="H173" s="133"/>
      <c r="I173" s="133"/>
      <c r="J173" s="163"/>
      <c r="K173" s="141"/>
      <c r="L173" s="71"/>
      <c r="M173" s="127">
        <f t="shared" si="14"/>
        <v>0</v>
      </c>
      <c r="N173" s="71"/>
    </row>
    <row r="174" spans="1:14" s="24" customFormat="1" ht="15" hidden="1" thickBot="1" x14ac:dyDescent="0.25">
      <c r="A174" s="43"/>
      <c r="B174" s="43"/>
      <c r="C174" s="43"/>
      <c r="D174" s="48"/>
      <c r="E174" s="180"/>
      <c r="F174" s="136"/>
      <c r="G174" s="136"/>
      <c r="H174" s="136"/>
      <c r="I174" s="136"/>
      <c r="J174" s="167"/>
      <c r="K174" s="149"/>
      <c r="L174" s="77"/>
      <c r="M174" s="128">
        <f t="shared" si="14"/>
        <v>0</v>
      </c>
      <c r="N174" s="77"/>
    </row>
    <row r="175" spans="1:14" s="9" customFormat="1" ht="15" thickBot="1" x14ac:dyDescent="0.25">
      <c r="A175" s="98"/>
      <c r="B175" s="99"/>
      <c r="C175" s="99" t="s">
        <v>192</v>
      </c>
      <c r="D175" s="100"/>
      <c r="E175" s="171">
        <f>SUM(E176:E184)</f>
        <v>269</v>
      </c>
      <c r="F175" s="109">
        <f>SUM(F176:F184)</f>
        <v>0</v>
      </c>
      <c r="G175" s="109">
        <f>SUM(G176:G184)</f>
        <v>0</v>
      </c>
      <c r="H175" s="109">
        <f>SUM(H176:H184)</f>
        <v>0</v>
      </c>
      <c r="I175" s="109">
        <f>SUM(I176:I184)</f>
        <v>0</v>
      </c>
      <c r="J175" s="159">
        <f>SUM(J176:J184)</f>
        <v>0</v>
      </c>
      <c r="K175" s="140">
        <f>SUM(K176:K184)</f>
        <v>0</v>
      </c>
      <c r="L175" s="109">
        <f>SUM(L176:L184)</f>
        <v>263</v>
      </c>
      <c r="M175" s="124">
        <f t="shared" si="14"/>
        <v>6</v>
      </c>
      <c r="N175" s="89"/>
    </row>
    <row r="176" spans="1:14" s="10" customFormat="1" x14ac:dyDescent="0.2">
      <c r="A176" s="91">
        <v>1</v>
      </c>
      <c r="B176" s="91">
        <v>5540032</v>
      </c>
      <c r="C176" s="91" t="s">
        <v>193</v>
      </c>
      <c r="D176" s="97">
        <v>18000</v>
      </c>
      <c r="E176" s="172">
        <v>36</v>
      </c>
      <c r="F176" s="133"/>
      <c r="G176" s="133"/>
      <c r="H176" s="133"/>
      <c r="I176" s="133"/>
      <c r="J176" s="163"/>
      <c r="K176" s="141"/>
      <c r="L176" s="71">
        <v>36</v>
      </c>
      <c r="M176" s="127">
        <f t="shared" si="14"/>
        <v>0</v>
      </c>
      <c r="N176" s="71"/>
    </row>
    <row r="177" spans="1:14" s="10" customFormat="1" x14ac:dyDescent="0.2">
      <c r="A177" s="25">
        <v>2</v>
      </c>
      <c r="B177" s="26">
        <v>5540001</v>
      </c>
      <c r="C177" s="26" t="s">
        <v>194</v>
      </c>
      <c r="D177" s="27">
        <v>20000</v>
      </c>
      <c r="E177" s="172">
        <v>23</v>
      </c>
      <c r="F177" s="133"/>
      <c r="G177" s="133"/>
      <c r="H177" s="133"/>
      <c r="I177" s="133"/>
      <c r="J177" s="163"/>
      <c r="K177" s="141"/>
      <c r="L177" s="71">
        <v>23</v>
      </c>
      <c r="M177" s="127">
        <f t="shared" si="14"/>
        <v>0</v>
      </c>
      <c r="N177" s="71"/>
    </row>
    <row r="178" spans="1:14" s="10" customFormat="1" x14ac:dyDescent="0.2">
      <c r="A178" s="25">
        <v>3</v>
      </c>
      <c r="B178" s="26">
        <v>5540029</v>
      </c>
      <c r="C178" s="26" t="s">
        <v>195</v>
      </c>
      <c r="D178" s="27">
        <v>20000</v>
      </c>
      <c r="E178" s="172">
        <v>4</v>
      </c>
      <c r="F178" s="133"/>
      <c r="G178" s="133"/>
      <c r="H178" s="133"/>
      <c r="I178" s="133"/>
      <c r="J178" s="163"/>
      <c r="K178" s="141"/>
      <c r="L178" s="71">
        <v>4</v>
      </c>
      <c r="M178" s="127">
        <f t="shared" si="14"/>
        <v>0</v>
      </c>
      <c r="N178" s="71"/>
    </row>
    <row r="179" spans="1:14" s="10" customFormat="1" x14ac:dyDescent="0.2">
      <c r="A179" s="25">
        <v>4</v>
      </c>
      <c r="B179" s="26">
        <v>5540035</v>
      </c>
      <c r="C179" s="26" t="s">
        <v>196</v>
      </c>
      <c r="D179" s="27">
        <v>20000</v>
      </c>
      <c r="E179" s="172">
        <v>15</v>
      </c>
      <c r="F179" s="133"/>
      <c r="G179" s="133"/>
      <c r="H179" s="133"/>
      <c r="I179" s="133"/>
      <c r="J179" s="163"/>
      <c r="K179" s="141"/>
      <c r="L179" s="71">
        <v>15</v>
      </c>
      <c r="M179" s="127">
        <f t="shared" si="14"/>
        <v>0</v>
      </c>
      <c r="N179" s="71"/>
    </row>
    <row r="180" spans="1:14" s="10" customFormat="1" x14ac:dyDescent="0.2">
      <c r="A180" s="25">
        <v>6</v>
      </c>
      <c r="B180" s="26">
        <v>5540008</v>
      </c>
      <c r="C180" s="26" t="s">
        <v>198</v>
      </c>
      <c r="D180" s="27">
        <v>16000</v>
      </c>
      <c r="E180" s="172">
        <v>58</v>
      </c>
      <c r="F180" s="133"/>
      <c r="G180" s="133"/>
      <c r="H180" s="133"/>
      <c r="I180" s="133"/>
      <c r="J180" s="163"/>
      <c r="K180" s="141"/>
      <c r="L180" s="71">
        <v>53</v>
      </c>
      <c r="M180" s="127">
        <f t="shared" si="14"/>
        <v>5</v>
      </c>
      <c r="N180" s="71"/>
    </row>
    <row r="181" spans="1:14" s="10" customFormat="1" x14ac:dyDescent="0.2">
      <c r="A181" s="25">
        <v>7</v>
      </c>
      <c r="B181" s="26">
        <v>5540030</v>
      </c>
      <c r="C181" s="26" t="s">
        <v>199</v>
      </c>
      <c r="D181" s="27">
        <v>22000</v>
      </c>
      <c r="E181" s="172">
        <v>23</v>
      </c>
      <c r="F181" s="133"/>
      <c r="G181" s="133"/>
      <c r="H181" s="133"/>
      <c r="I181" s="133"/>
      <c r="J181" s="163"/>
      <c r="K181" s="141"/>
      <c r="L181" s="71">
        <v>22</v>
      </c>
      <c r="M181" s="127">
        <f t="shared" si="14"/>
        <v>1</v>
      </c>
      <c r="N181" s="71"/>
    </row>
    <row r="182" spans="1:14" s="10" customFormat="1" x14ac:dyDescent="0.2">
      <c r="A182" s="25">
        <v>8</v>
      </c>
      <c r="B182" s="26">
        <v>5540031</v>
      </c>
      <c r="C182" s="26" t="s">
        <v>200</v>
      </c>
      <c r="D182" s="27">
        <v>22000</v>
      </c>
      <c r="E182" s="172">
        <v>27</v>
      </c>
      <c r="F182" s="133"/>
      <c r="G182" s="133"/>
      <c r="H182" s="133"/>
      <c r="I182" s="133"/>
      <c r="J182" s="163"/>
      <c r="K182" s="141"/>
      <c r="L182" s="71">
        <v>27</v>
      </c>
      <c r="M182" s="127">
        <f t="shared" si="14"/>
        <v>0</v>
      </c>
      <c r="N182" s="71"/>
    </row>
    <row r="183" spans="1:14" s="9" customFormat="1" x14ac:dyDescent="0.2">
      <c r="A183" s="25">
        <v>9</v>
      </c>
      <c r="B183" s="26">
        <v>5540003</v>
      </c>
      <c r="C183" s="26" t="s">
        <v>201</v>
      </c>
      <c r="D183" s="27">
        <v>20000</v>
      </c>
      <c r="E183" s="172">
        <v>63</v>
      </c>
      <c r="F183" s="133"/>
      <c r="G183" s="133"/>
      <c r="H183" s="133"/>
      <c r="I183" s="133"/>
      <c r="J183" s="163"/>
      <c r="K183" s="141"/>
      <c r="L183" s="71">
        <v>63</v>
      </c>
      <c r="M183" s="127">
        <f t="shared" si="14"/>
        <v>0</v>
      </c>
      <c r="N183" s="71"/>
    </row>
    <row r="184" spans="1:14" s="9" customFormat="1" x14ac:dyDescent="0.2">
      <c r="A184" s="25">
        <v>10</v>
      </c>
      <c r="B184" s="25">
        <v>5540033</v>
      </c>
      <c r="C184" s="25" t="s">
        <v>202</v>
      </c>
      <c r="D184" s="30">
        <v>18000</v>
      </c>
      <c r="E184" s="172">
        <v>20</v>
      </c>
      <c r="F184" s="133"/>
      <c r="G184" s="133"/>
      <c r="H184" s="133"/>
      <c r="I184" s="133"/>
      <c r="J184" s="163"/>
      <c r="K184" s="141"/>
      <c r="L184" s="71">
        <v>20</v>
      </c>
      <c r="M184" s="127">
        <f t="shared" si="14"/>
        <v>0</v>
      </c>
      <c r="N184" s="71"/>
    </row>
    <row r="185" spans="1:14" s="20" customFormat="1" ht="15" thickBot="1" x14ac:dyDescent="0.25">
      <c r="A185" s="43"/>
      <c r="B185" s="43"/>
      <c r="C185" s="43"/>
      <c r="D185" s="48"/>
      <c r="E185" s="180"/>
      <c r="F185" s="136"/>
      <c r="G185" s="136"/>
      <c r="H185" s="136"/>
      <c r="I185" s="136"/>
      <c r="J185" s="167"/>
      <c r="K185" s="149"/>
      <c r="L185" s="77"/>
      <c r="M185" s="128">
        <f t="shared" ref="M185:M200" si="16">(E185+F185+G185+H185+I185)-J185-K185-L185</f>
        <v>0</v>
      </c>
      <c r="N185" s="77"/>
    </row>
    <row r="186" spans="1:14" s="24" customFormat="1" ht="15" thickBot="1" x14ac:dyDescent="0.25">
      <c r="A186" s="84"/>
      <c r="B186" s="85"/>
      <c r="C186" s="85" t="s">
        <v>203</v>
      </c>
      <c r="D186" s="86"/>
      <c r="E186" s="177">
        <f>SUM(E188:E189)</f>
        <v>23</v>
      </c>
      <c r="F186" s="110">
        <f t="shared" ref="F186:K186" si="17">SUM(F188:F189)</f>
        <v>0</v>
      </c>
      <c r="G186" s="110">
        <f t="shared" si="17"/>
        <v>0</v>
      </c>
      <c r="H186" s="110">
        <f t="shared" si="17"/>
        <v>0</v>
      </c>
      <c r="I186" s="110">
        <f t="shared" si="17"/>
        <v>0</v>
      </c>
      <c r="J186" s="161">
        <f t="shared" si="17"/>
        <v>0</v>
      </c>
      <c r="K186" s="146">
        <f t="shared" si="17"/>
        <v>0</v>
      </c>
      <c r="L186" s="110">
        <f>SUM(L188:L189)</f>
        <v>23</v>
      </c>
      <c r="M186" s="124">
        <f t="shared" si="16"/>
        <v>0</v>
      </c>
      <c r="N186" s="89"/>
    </row>
    <row r="187" spans="1:14" s="10" customFormat="1" x14ac:dyDescent="0.2">
      <c r="A187" s="82"/>
      <c r="B187" s="82"/>
      <c r="C187" s="82" t="s">
        <v>204</v>
      </c>
      <c r="D187" s="83"/>
      <c r="E187" s="172"/>
      <c r="F187" s="133"/>
      <c r="G187" s="133"/>
      <c r="H187" s="133"/>
      <c r="I187" s="133"/>
      <c r="J187" s="163"/>
      <c r="K187" s="141"/>
      <c r="L187" s="71"/>
      <c r="M187" s="127">
        <f t="shared" si="16"/>
        <v>0</v>
      </c>
      <c r="N187" s="71"/>
    </row>
    <row r="188" spans="1:14" s="10" customFormat="1" x14ac:dyDescent="0.2">
      <c r="A188" s="25">
        <v>1</v>
      </c>
      <c r="B188" s="26">
        <v>7520023</v>
      </c>
      <c r="C188" s="26" t="s">
        <v>205</v>
      </c>
      <c r="D188" s="27">
        <v>20000</v>
      </c>
      <c r="E188" s="172"/>
      <c r="F188" s="133"/>
      <c r="G188" s="133"/>
      <c r="H188" s="133"/>
      <c r="I188" s="133"/>
      <c r="J188" s="163"/>
      <c r="K188" s="141"/>
      <c r="L188" s="71"/>
      <c r="M188" s="127">
        <f t="shared" si="16"/>
        <v>0</v>
      </c>
      <c r="N188" s="71"/>
    </row>
    <row r="189" spans="1:14" s="9" customFormat="1" x14ac:dyDescent="0.2">
      <c r="A189" s="25">
        <v>2</v>
      </c>
      <c r="B189" s="26">
        <v>7520001</v>
      </c>
      <c r="C189" s="26" t="s">
        <v>206</v>
      </c>
      <c r="D189" s="27">
        <v>80000</v>
      </c>
      <c r="E189" s="172">
        <v>23</v>
      </c>
      <c r="F189" s="133"/>
      <c r="G189" s="133"/>
      <c r="H189" s="133"/>
      <c r="I189" s="133"/>
      <c r="J189" s="163"/>
      <c r="K189" s="141"/>
      <c r="L189" s="71">
        <v>23</v>
      </c>
      <c r="M189" s="127">
        <f t="shared" si="16"/>
        <v>0</v>
      </c>
      <c r="N189" s="71"/>
    </row>
    <row r="190" spans="1:14" s="24" customFormat="1" ht="15" thickBot="1" x14ac:dyDescent="0.25">
      <c r="A190" s="43"/>
      <c r="B190" s="43"/>
      <c r="C190" s="43"/>
      <c r="D190" s="90"/>
      <c r="E190" s="174"/>
      <c r="F190" s="135"/>
      <c r="G190" s="135"/>
      <c r="H190" s="135"/>
      <c r="I190" s="135"/>
      <c r="J190" s="165"/>
      <c r="K190" s="143"/>
      <c r="L190" s="73"/>
      <c r="M190" s="129">
        <f t="shared" si="16"/>
        <v>0</v>
      </c>
      <c r="N190" s="73"/>
    </row>
    <row r="191" spans="1:14" s="10" customFormat="1" ht="15" thickBot="1" x14ac:dyDescent="0.25">
      <c r="A191" s="94"/>
      <c r="B191" s="95"/>
      <c r="C191" s="95" t="s">
        <v>207</v>
      </c>
      <c r="D191" s="96"/>
      <c r="E191" s="175">
        <f>SUM(E192:E200)</f>
        <v>91</v>
      </c>
      <c r="F191" s="107">
        <f t="shared" ref="F191:L191" si="18">SUM(F192:F200)</f>
        <v>0</v>
      </c>
      <c r="G191" s="107">
        <f t="shared" si="18"/>
        <v>0</v>
      </c>
      <c r="H191" s="107">
        <f t="shared" si="18"/>
        <v>0</v>
      </c>
      <c r="I191" s="107">
        <f t="shared" si="18"/>
        <v>0</v>
      </c>
      <c r="J191" s="160">
        <f t="shared" si="18"/>
        <v>0</v>
      </c>
      <c r="K191" s="144">
        <f t="shared" si="18"/>
        <v>0</v>
      </c>
      <c r="L191" s="107">
        <f t="shared" si="18"/>
        <v>88</v>
      </c>
      <c r="M191" s="124">
        <f t="shared" si="16"/>
        <v>3</v>
      </c>
      <c r="N191" s="89"/>
    </row>
    <row r="192" spans="1:14" s="10" customFormat="1" x14ac:dyDescent="0.2">
      <c r="A192" s="91">
        <v>1</v>
      </c>
      <c r="B192" s="92">
        <v>7550011</v>
      </c>
      <c r="C192" s="92" t="s">
        <v>208</v>
      </c>
      <c r="D192" s="93">
        <v>16000</v>
      </c>
      <c r="E192" s="172">
        <v>8</v>
      </c>
      <c r="F192" s="133"/>
      <c r="G192" s="133"/>
      <c r="H192" s="133"/>
      <c r="I192" s="133"/>
      <c r="J192" s="163"/>
      <c r="K192" s="141"/>
      <c r="L192" s="71">
        <v>8</v>
      </c>
      <c r="M192" s="127">
        <f t="shared" si="16"/>
        <v>0</v>
      </c>
      <c r="N192" s="71"/>
    </row>
    <row r="193" spans="1:14" s="10" customFormat="1" x14ac:dyDescent="0.2">
      <c r="A193" s="25">
        <v>2</v>
      </c>
      <c r="B193" s="26">
        <v>7550019</v>
      </c>
      <c r="C193" s="26" t="s">
        <v>209</v>
      </c>
      <c r="D193" s="79">
        <v>14000</v>
      </c>
      <c r="E193" s="173"/>
      <c r="F193" s="134"/>
      <c r="G193" s="134"/>
      <c r="H193" s="134"/>
      <c r="I193" s="134"/>
      <c r="J193" s="164"/>
      <c r="K193" s="142"/>
      <c r="L193" s="72"/>
      <c r="M193" s="130">
        <f t="shared" si="16"/>
        <v>0</v>
      </c>
      <c r="N193" s="72"/>
    </row>
    <row r="194" spans="1:14" s="10" customFormat="1" x14ac:dyDescent="0.2">
      <c r="A194" s="25">
        <v>3</v>
      </c>
      <c r="B194" s="26">
        <v>7550026</v>
      </c>
      <c r="C194" s="26" t="s">
        <v>210</v>
      </c>
      <c r="D194" s="79">
        <v>26000</v>
      </c>
      <c r="E194" s="173">
        <v>30</v>
      </c>
      <c r="F194" s="134"/>
      <c r="G194" s="134"/>
      <c r="H194" s="134"/>
      <c r="I194" s="134"/>
      <c r="J194" s="164"/>
      <c r="K194" s="142"/>
      <c r="L194" s="72">
        <v>30</v>
      </c>
      <c r="M194" s="130">
        <f t="shared" si="16"/>
        <v>0</v>
      </c>
      <c r="N194" s="72"/>
    </row>
    <row r="195" spans="1:14" s="10" customFormat="1" x14ac:dyDescent="0.2">
      <c r="A195" s="25">
        <v>4</v>
      </c>
      <c r="B195" s="26">
        <v>7550006</v>
      </c>
      <c r="C195" s="26" t="s">
        <v>211</v>
      </c>
      <c r="D195" s="79">
        <v>12000</v>
      </c>
      <c r="E195" s="173">
        <v>11</v>
      </c>
      <c r="F195" s="134"/>
      <c r="G195" s="134"/>
      <c r="H195" s="134"/>
      <c r="I195" s="134"/>
      <c r="J195" s="164"/>
      <c r="K195" s="142"/>
      <c r="L195" s="72">
        <v>10</v>
      </c>
      <c r="M195" s="130">
        <f t="shared" si="16"/>
        <v>1</v>
      </c>
      <c r="N195" s="72"/>
    </row>
    <row r="196" spans="1:14" s="10" customFormat="1" x14ac:dyDescent="0.2">
      <c r="A196" s="25">
        <v>5</v>
      </c>
      <c r="B196" s="26">
        <v>7550007</v>
      </c>
      <c r="C196" s="26" t="s">
        <v>212</v>
      </c>
      <c r="D196" s="79">
        <v>9000</v>
      </c>
      <c r="E196" s="173">
        <v>10</v>
      </c>
      <c r="F196" s="134"/>
      <c r="G196" s="134"/>
      <c r="H196" s="134"/>
      <c r="I196" s="134"/>
      <c r="J196" s="164"/>
      <c r="K196" s="142"/>
      <c r="L196" s="72">
        <v>11</v>
      </c>
      <c r="M196" s="130">
        <f t="shared" si="16"/>
        <v>-1</v>
      </c>
      <c r="N196" s="72"/>
    </row>
    <row r="197" spans="1:14" s="9" customFormat="1" x14ac:dyDescent="0.2">
      <c r="A197" s="25">
        <v>7</v>
      </c>
      <c r="B197" s="26">
        <v>7550017</v>
      </c>
      <c r="C197" s="26" t="s">
        <v>214</v>
      </c>
      <c r="D197" s="79">
        <v>14000</v>
      </c>
      <c r="E197" s="173">
        <v>5</v>
      </c>
      <c r="F197" s="134"/>
      <c r="G197" s="134"/>
      <c r="H197" s="134"/>
      <c r="I197" s="134"/>
      <c r="J197" s="164"/>
      <c r="K197" s="142"/>
      <c r="L197" s="72">
        <v>5</v>
      </c>
      <c r="M197" s="130">
        <f t="shared" si="16"/>
        <v>0</v>
      </c>
      <c r="N197" s="72"/>
    </row>
    <row r="198" spans="1:14" s="10" customFormat="1" x14ac:dyDescent="0.2">
      <c r="A198" s="25">
        <v>8</v>
      </c>
      <c r="B198" s="25">
        <v>7550016</v>
      </c>
      <c r="C198" s="25" t="s">
        <v>215</v>
      </c>
      <c r="D198" s="78">
        <v>14000</v>
      </c>
      <c r="E198" s="173">
        <v>7</v>
      </c>
      <c r="F198" s="134"/>
      <c r="G198" s="134"/>
      <c r="H198" s="134"/>
      <c r="I198" s="134"/>
      <c r="J198" s="164"/>
      <c r="K198" s="142"/>
      <c r="L198" s="72">
        <v>5</v>
      </c>
      <c r="M198" s="130">
        <f t="shared" si="16"/>
        <v>2</v>
      </c>
      <c r="N198" s="72"/>
    </row>
    <row r="199" spans="1:14" s="10" customFormat="1" x14ac:dyDescent="0.2">
      <c r="A199" s="25">
        <v>9</v>
      </c>
      <c r="B199" s="26">
        <v>7550015</v>
      </c>
      <c r="C199" s="26" t="s">
        <v>216</v>
      </c>
      <c r="D199" s="79">
        <v>14000</v>
      </c>
      <c r="E199" s="173">
        <v>7</v>
      </c>
      <c r="F199" s="134"/>
      <c r="G199" s="134"/>
      <c r="H199" s="134"/>
      <c r="I199" s="134"/>
      <c r="J199" s="164"/>
      <c r="K199" s="142"/>
      <c r="L199" s="72">
        <v>7</v>
      </c>
      <c r="M199" s="130">
        <f t="shared" si="16"/>
        <v>0</v>
      </c>
      <c r="N199" s="72"/>
    </row>
    <row r="200" spans="1:14" s="9" customFormat="1" x14ac:dyDescent="0.2">
      <c r="A200" s="36">
        <v>10</v>
      </c>
      <c r="B200" s="80"/>
      <c r="C200" s="80" t="s">
        <v>217</v>
      </c>
      <c r="D200" s="81">
        <v>22000</v>
      </c>
      <c r="E200" s="181">
        <v>13</v>
      </c>
      <c r="F200" s="137"/>
      <c r="G200" s="137"/>
      <c r="H200" s="137"/>
      <c r="I200" s="137"/>
      <c r="J200" s="168"/>
      <c r="K200" s="150"/>
      <c r="L200" s="74">
        <v>12</v>
      </c>
      <c r="M200" s="131">
        <f t="shared" si="16"/>
        <v>1</v>
      </c>
      <c r="N200" s="74"/>
    </row>
  </sheetData>
  <autoFilter ref="A3:D200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E8" sqref="E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74" t="s">
        <v>248</v>
      </c>
      <c r="F3" s="276" t="s">
        <v>257</v>
      </c>
      <c r="G3" s="278" t="s">
        <v>249</v>
      </c>
      <c r="H3" s="279"/>
      <c r="I3" s="280"/>
      <c r="J3" s="281" t="s">
        <v>250</v>
      </c>
      <c r="K3" s="283" t="s">
        <v>258</v>
      </c>
      <c r="L3" s="263" t="s">
        <v>251</v>
      </c>
      <c r="M3" s="265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75"/>
      <c r="F4" s="277"/>
      <c r="G4" s="182" t="s">
        <v>254</v>
      </c>
      <c r="H4" s="182" t="s">
        <v>255</v>
      </c>
      <c r="I4" s="182" t="s">
        <v>256</v>
      </c>
      <c r="J4" s="282"/>
      <c r="K4" s="284"/>
      <c r="L4" s="264"/>
      <c r="M4" s="266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83">
        <f ca="1">'1'!E5-'2'!E5-'3'!E5-'4'!E5-'5'!E5-'6'!E5-'7'!E5-'8'!E5-'9'!E5-'10'!E5-'11'!E5-'12'!E5-'13'!E5-'14'!E5-'15'!E5-'16'!E5-'17'!E5-'18'!E5-'19'!E5-'20'!E5-'21'!E5-'22'!E5-'23'!E5-'24'!E5-'25'!E5-'26'!E5-'27'!E5-'28'!E5-'29'!E5-'30'!E5-'31'!E5</f>
        <v>0</v>
      </c>
      <c r="F5" s="184">
        <f ca="1"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84">
        <f ca="1"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84">
        <f ca="1"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84">
        <f ca="1"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85">
        <f ca="1"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86">
        <f ca="1"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84">
        <f ca="1">'1'!L5-'2'!L5-'3'!L5-'4'!L5-'5'!L5-'6'!L5-'7'!L5-'8'!L5-'9'!L5-'10'!L5-'11'!L5-'12'!L5-'13'!L5-'14'!L5-'15'!L5-'16'!L5-'17'!L5-'18'!L5-'19'!L5-'20'!L5-'21'!L5-'22'!L5-'23'!L5-'24'!L5-'25'!L5-'26'!L5-'27'!L5-'28'!L5-'29'!L5-'30'!L5-'31'!L5</f>
        <v>0</v>
      </c>
      <c r="M5" s="187">
        <f ca="1">'1'!M5+'2'!M5+'3'!M5+'4'!M5+'5'!M5+'6'!M5+'7'!M5+'8'!M5+'9'!M5+'10'!M5+'11'!M5+'12'!M5+'13'!M5+'14'!M5+'15'!M5+'16'!M5+'17'!M5+'18'!M5+'19'!M5+'20'!M5+'21'!M5+'22'!M5+'23'!M5+'24'!M5+'25'!M5+'26'!M5+'27'!M5+'28'!M5+'29'!M5+'30'!M5+'31'!M5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7">
        <f>'1'!E6-'2'!E6-'3'!E6-'4'!E6-'5'!E6-'6'!E6-'7'!E6-'8'!E6-'9'!E6-'10'!E6-'11'!E6-'12'!E6-'13'!E6-'14'!E6-'15'!E6-'16'!E6-'17'!E6-'18'!E6-'19'!E6-'20'!E6-'21'!E6-'22'!E6-'23'!E6-'24'!E6-'25'!E6-'26'!E6-'27'!E6-'28'!E6-'29'!E6-'30'!E6-'31'!E6</f>
        <v>-8</v>
      </c>
      <c r="F6" s="110">
        <f>'1'!F6+'2'!F6+'3'!F6+'4'!F6+'5'!F6+'6'!F6+'7'!F6+'8'!F6+'9'!F6+'10'!F6+'11'!F6+'12'!F6+'13'!F6+'14'!F6+'15'!F6+'16'!F6+'17'!F6+'18'!F6+'19'!F6+'20'!F6+'21'!F6+'22'!F6+'23'!F6+'24'!F6+'25'!F6+'26'!F6+'27'!F6+'28'!F6+'29'!F6+'30'!F6+'31'!F6</f>
        <v>0</v>
      </c>
      <c r="G6" s="110">
        <f>'1'!G6+'2'!G6+'3'!G6+'4'!G6+'5'!G6+'6'!G6+'7'!G6+'8'!G6+'9'!G6+'10'!G6+'11'!G6+'12'!G6+'13'!G6+'14'!G6+'15'!G6+'16'!G6+'17'!G6+'18'!G6+'19'!G6+'20'!G6+'21'!G6+'22'!G6+'23'!G6+'24'!G6+'25'!G6+'26'!G6+'27'!G6+'28'!G6+'29'!G6+'30'!G6+'31'!G6</f>
        <v>170</v>
      </c>
      <c r="H6" s="110">
        <f>'1'!H6+'2'!H6+'3'!H6+'4'!H6+'5'!H6+'6'!H6+'7'!H6+'8'!H6+'9'!H6+'10'!H6+'11'!H6+'12'!H6+'13'!H6+'14'!H6+'15'!H6+'16'!H6+'17'!H6+'18'!H6+'19'!H6+'20'!H6+'21'!H6+'22'!H6+'23'!H6+'24'!H6+'25'!H6+'26'!H6+'27'!H6+'28'!H6+'29'!H6+'30'!H6+'31'!H6</f>
        <v>0</v>
      </c>
      <c r="I6" s="110">
        <f>'1'!I6+'2'!I6+'3'!I6+'4'!I6+'5'!I6+'6'!I6+'7'!I6+'8'!I6+'9'!I6+'10'!I6+'11'!I6+'12'!I6+'13'!I6+'14'!I6+'15'!I6+'16'!I6+'17'!I6+'18'!I6+'19'!I6+'20'!I6+'21'!I6+'22'!I6+'23'!I6+'24'!I6+'25'!I6+'26'!I6+'27'!I6+'28'!I6+'29'!I6+'30'!I6+'31'!I6</f>
        <v>0</v>
      </c>
      <c r="J6" s="161">
        <f>'1'!J6+'2'!J6+'3'!J6+'4'!J6+'5'!J6+'6'!J6+'7'!J6+'8'!J6+'9'!J6+'10'!J6+'11'!J6+'12'!J6+'13'!J6+'14'!J6+'15'!J6+'16'!J6+'17'!J6+'18'!J6+'19'!J6+'20'!J6+'21'!J6+'22'!J6+'23'!J6+'24'!J6+'25'!J6+'26'!J6+'27'!J6+'28'!J6+'29'!J6+'30'!J6+'31'!J6</f>
        <v>0</v>
      </c>
      <c r="K6" s="146">
        <f>'1'!K6+'2'!K6+'3'!K6+'4'!K6+'5'!K6+'6'!K6+'7'!K6+'8'!K6+'9'!K6+'10'!K6+'11'!K6+'12'!K6+'13'!K6+'14'!K6+'15'!K6+'16'!K6+'17'!K6+'18'!K6+'19'!K6+'20'!K6+'21'!K6+'22'!K6+'23'!K6+'24'!K6+'25'!K6+'26'!K6+'27'!K6+'28'!K6+'29'!K6+'30'!K6+'31'!K6</f>
        <v>20</v>
      </c>
      <c r="L6" s="110">
        <f>'1'!L6-'2'!L6-'3'!L6-'4'!L6-'5'!L6-'6'!L6-'7'!L6-'8'!L6-'9'!L6-'10'!L6-'11'!L6-'12'!L6-'13'!L6-'14'!L6-'15'!L6-'16'!L6-'17'!L6-'18'!L6-'19'!L6-'20'!L6-'21'!L6-'22'!L6-'23'!L6-'24'!L6-'25'!L6-'26'!L6-'27'!L6-'28'!L6-'29'!L6-'30'!L6-'31'!L6</f>
        <v>0</v>
      </c>
      <c r="M6" s="126">
        <f>'1'!M6+'2'!M6+'3'!M6+'4'!M6+'5'!M6+'6'!M6+'7'!M6+'8'!M6+'9'!M6+'10'!M6+'11'!M6+'12'!M6+'13'!M6+'14'!M6+'15'!M6+'16'!M6+'17'!M6+'18'!M6+'19'!M6+'20'!M6+'21'!M6+'22'!M6+'23'!M6+'24'!M6+'25'!M6+'26'!M6+'27'!M6+'28'!M6+'29'!M6+'30'!M6+'31'!M6</f>
        <v>158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88">
        <f>'1'!E7-'2'!E7-'3'!E7-'4'!E7-'5'!E7-'6'!E7-'7'!E7-'8'!E7-'9'!E7-'10'!E7-'11'!E7-'12'!E7-'13'!E7-'14'!E7-'15'!E7-'16'!E7-'17'!E7-'18'!E7-'19'!E7-'20'!E7-'21'!E7-'22'!E7-'23'!E7-'24'!E7-'25'!E7-'26'!E7-'27'!E7-'28'!E7-'29'!E7-'30'!E7-'31'!E7</f>
        <v>0</v>
      </c>
      <c r="F7" s="189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190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190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190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19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192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193">
        <f>'1'!L7-'2'!L7-'3'!L7-'4'!L7-'5'!L7-'6'!L7-'7'!L7-'8'!L7-'9'!L7-'10'!L7-'11'!L7-'12'!L7-'13'!L7-'14'!L7-'15'!L7-'16'!L7-'17'!L7-'18'!L7-'19'!L7-'20'!L7-'21'!L7-'22'!L7-'23'!L7-'24'!L7-'25'!L7-'26'!L7-'27'!L7-'28'!L7-'29'!L7-'30'!L7-'31'!L7</f>
        <v>0</v>
      </c>
      <c r="M7" s="194">
        <f>'1'!M7+'2'!M7+'3'!M7+'4'!M7+'5'!M7+'6'!M7+'7'!M7+'8'!M7+'9'!M7+'10'!M7+'11'!M7+'12'!M7+'13'!M7+'14'!M7+'15'!M7+'16'!M7+'17'!M7+'18'!M7+'19'!M7+'20'!M7+'21'!M7+'22'!M7+'23'!M7+'24'!M7+'25'!M7+'26'!M7+'27'!M7+'28'!M7+'29'!M7+'30'!M7+'31'!M7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95">
        <f>'1'!E8-'2'!E8-'3'!E8-'4'!E8-'5'!E8-'6'!E8-'7'!E8-'8'!E8-'9'!E8-'10'!E8-'11'!E8-'12'!E8-'13'!E8-'14'!E8-'15'!E8-'16'!E8-'17'!E8-'18'!E8-'19'!E8-'20'!E8-'21'!E8-'22'!E8-'23'!E8-'24'!E8-'25'!E8-'26'!E8-'27'!E8-'28'!E8-'29'!E8-'30'!E8-'31'!E8</f>
        <v>0</v>
      </c>
      <c r="F8" s="196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197">
        <f>'1'!G8+'2'!G8+'3'!G8+'4'!G8+'5'!G8+'6'!G8+'7'!G8+'8'!G8+'9'!G8+'10'!G8+'11'!G8+'12'!G8+'13'!G8+'14'!G8+'15'!G8+'16'!G8+'17'!G8+'18'!G8+'19'!G8+'20'!G8+'21'!G8+'22'!G8+'23'!G8+'24'!G8+'25'!G8+'26'!G8+'27'!G8+'28'!G8+'29'!G8+'30'!G8+'31'!G8</f>
        <v>4</v>
      </c>
      <c r="H8" s="197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197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198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199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00">
        <f>'1'!L8-'2'!L8-'3'!L8-'4'!L8-'5'!L8-'6'!L8-'7'!L8-'8'!L8-'9'!L8-'10'!L8-'11'!L8-'12'!L8-'13'!L8-'14'!L8-'15'!L8-'16'!L8-'17'!L8-'18'!L8-'19'!L8-'20'!L8-'21'!L8-'22'!L8-'23'!L8-'24'!L8-'25'!L8-'26'!L8-'27'!L8-'28'!L8-'29'!L8-'30'!L8-'31'!L8</f>
        <v>0</v>
      </c>
      <c r="M8" s="194">
        <f>'1'!M8+'2'!M8+'3'!M8+'4'!M8+'5'!M8+'6'!M8+'7'!M8+'8'!M8+'9'!M8+'10'!M8+'11'!M8+'12'!M8+'13'!M8+'14'!M8+'15'!M8+'16'!M8+'17'!M8+'18'!M8+'19'!M8+'20'!M8+'21'!M8+'22'!M8+'23'!M8+'24'!M8+'25'!M8+'26'!M8+'27'!M8+'28'!M8+'29'!M8+'30'!M8+'31'!M8</f>
        <v>4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95">
        <f>'1'!E9-'2'!E9-'3'!E9-'4'!E9-'5'!E9-'6'!E9-'7'!E9-'8'!E9-'9'!E9-'10'!E9-'11'!E9-'12'!E9-'13'!E9-'14'!E9-'15'!E9-'16'!E9-'17'!E9-'18'!E9-'19'!E9-'20'!E9-'21'!E9-'22'!E9-'23'!E9-'24'!E9-'25'!E9-'26'!E9-'27'!E9-'28'!E9-'29'!E9-'30'!E9-'31'!E9</f>
        <v>0</v>
      </c>
      <c r="F9" s="196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197">
        <f>'1'!G9+'2'!G9+'3'!G9+'4'!G9+'5'!G9+'6'!G9+'7'!G9+'8'!G9+'9'!G9+'10'!G9+'11'!G9+'12'!G9+'13'!G9+'14'!G9+'15'!G9+'16'!G9+'17'!G9+'18'!G9+'19'!G9+'20'!G9+'21'!G9+'22'!G9+'23'!G9+'24'!G9+'25'!G9+'26'!G9+'27'!G9+'28'!G9+'29'!G9+'30'!G9+'31'!G9</f>
        <v>6</v>
      </c>
      <c r="H9" s="197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197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198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199">
        <f>'1'!K9+'2'!K9+'3'!K9+'4'!K9+'5'!K9+'6'!K9+'7'!K9+'8'!K9+'9'!K9+'10'!K9+'11'!K9+'12'!K9+'13'!K9+'14'!K9+'15'!K9+'16'!K9+'17'!K9+'18'!K9+'19'!K9+'20'!K9+'21'!K9+'22'!K9+'23'!K9+'24'!K9+'25'!K9+'26'!K9+'27'!K9+'28'!K9+'29'!K9+'30'!K9+'31'!K9</f>
        <v>4</v>
      </c>
      <c r="L9" s="200">
        <f>'1'!L9-'2'!L9-'3'!L9-'4'!L9-'5'!L9-'6'!L9-'7'!L9-'8'!L9-'9'!L9-'10'!L9-'11'!L9-'12'!L9-'13'!L9-'14'!L9-'15'!L9-'16'!L9-'17'!L9-'18'!L9-'19'!L9-'20'!L9-'21'!L9-'22'!L9-'23'!L9-'24'!L9-'25'!L9-'26'!L9-'27'!L9-'28'!L9-'29'!L9-'30'!L9-'31'!L9</f>
        <v>0</v>
      </c>
      <c r="M9" s="194">
        <f>'1'!M9+'2'!M9+'3'!M9+'4'!M9+'5'!M9+'6'!M9+'7'!M9+'8'!M9+'9'!M9+'10'!M9+'11'!M9+'12'!M9+'13'!M9+'14'!M9+'15'!M9+'16'!M9+'17'!M9+'18'!M9+'19'!M9+'20'!M9+'21'!M9+'22'!M9+'23'!M9+'24'!M9+'25'!M9+'26'!M9+'27'!M9+'28'!M9+'29'!M9+'30'!M9+'31'!M9</f>
        <v>2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95">
        <f>'1'!E10-'2'!E10-'3'!E10-'4'!E10-'5'!E10-'6'!E10-'7'!E10-'8'!E10-'9'!E10-'10'!E10-'11'!E10-'12'!E10-'13'!E10-'14'!E10-'15'!E10-'16'!E10-'17'!E10-'18'!E10-'19'!E10-'20'!E10-'21'!E10-'22'!E10-'23'!E10-'24'!E10-'25'!E10-'26'!E10-'27'!E10-'28'!E10-'29'!E10-'30'!E10-'31'!E10</f>
        <v>0</v>
      </c>
      <c r="F10" s="196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197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6</v>
      </c>
      <c r="H10" s="197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197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198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199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00">
        <f>'1'!L10-'2'!L10-'3'!L10-'4'!L10-'5'!L10-'6'!L10-'7'!L10-'8'!L10-'9'!L10-'10'!L10-'11'!L10-'12'!L10-'13'!L10-'14'!L10-'15'!L10-'16'!L10-'17'!L10-'18'!L10-'19'!L10-'20'!L10-'21'!L10-'22'!L10-'23'!L10-'24'!L10-'25'!L10-'26'!L10-'27'!L10-'28'!L10-'29'!L10-'30'!L10-'31'!L10</f>
        <v>0</v>
      </c>
      <c r="M10" s="194">
        <f>'1'!M10+'2'!M10+'3'!M10+'4'!M10+'5'!M10+'6'!M10+'7'!M10+'8'!M10+'9'!M10+'10'!M10+'11'!M10+'12'!M10+'13'!M10+'14'!M10+'15'!M10+'16'!M10+'17'!M10+'18'!M10+'19'!M10+'20'!M10+'21'!M10+'22'!M10+'23'!M10+'24'!M10+'25'!M10+'26'!M10+'27'!M10+'28'!M10+'29'!M10+'30'!M10+'31'!M10</f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95">
        <f>'1'!E11-'2'!E11-'3'!E11-'4'!E11-'5'!E11-'6'!E11-'7'!E11-'8'!E11-'9'!E11-'10'!E11-'11'!E11-'12'!E11-'13'!E11-'14'!E11-'15'!E11-'16'!E11-'17'!E11-'18'!E11-'19'!E11-'20'!E11-'21'!E11-'22'!E11-'23'!E11-'24'!E11-'25'!E11-'26'!E11-'27'!E11-'28'!E11-'29'!E11-'30'!E11-'31'!E11</f>
        <v>0</v>
      </c>
      <c r="F11" s="196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197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6</v>
      </c>
      <c r="H11" s="197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197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198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199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00">
        <f>'1'!L11-'2'!L11-'3'!L11-'4'!L11-'5'!L11-'6'!L11-'7'!L11-'8'!L11-'9'!L11-'10'!L11-'11'!L11-'12'!L11-'13'!L11-'14'!L11-'15'!L11-'16'!L11-'17'!L11-'18'!L11-'19'!L11-'20'!L11-'21'!L11-'22'!L11-'23'!L11-'24'!L11-'25'!L11-'26'!L11-'27'!L11-'28'!L11-'29'!L11-'30'!L11-'31'!L11</f>
        <v>0</v>
      </c>
      <c r="M11" s="194">
        <f>'1'!M11+'2'!M11+'3'!M11+'4'!M11+'5'!M11+'6'!M11+'7'!M11+'8'!M11+'9'!M11+'10'!M11+'11'!M11+'12'!M11+'13'!M11+'14'!M11+'15'!M11+'16'!M11+'17'!M11+'18'!M11+'19'!M11+'20'!M11+'21'!M11+'22'!M11+'23'!M11+'24'!M11+'25'!M11+'26'!M11+'27'!M11+'28'!M11+'29'!M11+'30'!M11+'31'!M11</f>
        <v>6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95">
        <f>'1'!E12-'2'!E12-'3'!E12-'4'!E12-'5'!E12-'6'!E12-'7'!E12-'8'!E12-'9'!E12-'10'!E12-'11'!E12-'12'!E12-'13'!E12-'14'!E12-'15'!E12-'16'!E12-'17'!E12-'18'!E12-'19'!E12-'20'!E12-'21'!E12-'22'!E12-'23'!E12-'24'!E12-'25'!E12-'26'!E12-'27'!E12-'28'!E12-'29'!E12-'30'!E12-'31'!E12</f>
        <v>0</v>
      </c>
      <c r="F12" s="196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197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197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197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198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199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00">
        <f>'1'!L12-'2'!L12-'3'!L12-'4'!L12-'5'!L12-'6'!L12-'7'!L12-'8'!L12-'9'!L12-'10'!L12-'11'!L12-'12'!L12-'13'!L12-'14'!L12-'15'!L12-'16'!L12-'17'!L12-'18'!L12-'19'!L12-'20'!L12-'21'!L12-'22'!L12-'23'!L12-'24'!L12-'25'!L12-'26'!L12-'27'!L12-'28'!L12-'29'!L12-'30'!L12-'31'!L12</f>
        <v>0</v>
      </c>
      <c r="M12" s="194">
        <f>'1'!M12+'2'!M12+'3'!M12+'4'!M12+'5'!M12+'6'!M12+'7'!M12+'8'!M12+'9'!M12+'10'!M12+'11'!M12+'12'!M12+'13'!M12+'14'!M12+'15'!M12+'16'!M12+'17'!M12+'18'!M12+'19'!M12+'20'!M12+'21'!M12+'22'!M12+'23'!M12+'24'!M12+'25'!M12+'26'!M12+'27'!M12+'28'!M12+'29'!M12+'30'!M12+'31'!M12</f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95">
        <f>'1'!E13-'2'!E13-'3'!E13-'4'!E13-'5'!E13-'6'!E13-'7'!E13-'8'!E13-'9'!E13-'10'!E13-'11'!E13-'12'!E13-'13'!E13-'14'!E13-'15'!E13-'16'!E13-'17'!E13-'18'!E13-'19'!E13-'20'!E13-'21'!E13-'22'!E13-'23'!E13-'24'!E13-'25'!E13-'26'!E13-'27'!E13-'28'!E13-'29'!E13-'30'!E13-'31'!E13</f>
        <v>0</v>
      </c>
      <c r="F13" s="196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197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6</v>
      </c>
      <c r="H13" s="197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197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198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199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00">
        <f>'1'!L13-'2'!L13-'3'!L13-'4'!L13-'5'!L13-'6'!L13-'7'!L13-'8'!L13-'9'!L13-'10'!L13-'11'!L13-'12'!L13-'13'!L13-'14'!L13-'15'!L13-'16'!L13-'17'!L13-'18'!L13-'19'!L13-'20'!L13-'21'!L13-'22'!L13-'23'!L13-'24'!L13-'25'!L13-'26'!L13-'27'!L13-'28'!L13-'29'!L13-'30'!L13-'31'!L13</f>
        <v>0</v>
      </c>
      <c r="M13" s="194">
        <f>'1'!M13+'2'!M13+'3'!M13+'4'!M13+'5'!M13+'6'!M13+'7'!M13+'8'!M13+'9'!M13+'10'!M13+'11'!M13+'12'!M13+'13'!M13+'14'!M13+'15'!M13+'16'!M13+'17'!M13+'18'!M13+'19'!M13+'20'!M13+'21'!M13+'22'!M13+'23'!M13+'24'!M13+'25'!M13+'26'!M13+'27'!M13+'28'!M13+'29'!M13+'30'!M13+'31'!M13</f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95">
        <f>'1'!E14-'2'!E14-'3'!E14-'4'!E14-'5'!E14-'6'!E14-'7'!E14-'8'!E14-'9'!E14-'10'!E14-'11'!E14-'12'!E14-'13'!E14-'14'!E14-'15'!E14-'16'!E14-'17'!E14-'18'!E14-'19'!E14-'20'!E14-'21'!E14-'22'!E14-'23'!E14-'24'!E14-'25'!E14-'26'!E14-'27'!E14-'28'!E14-'29'!E14-'30'!E14-'31'!E14</f>
        <v>0</v>
      </c>
      <c r="F14" s="196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197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</v>
      </c>
      <c r="H14" s="197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197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198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199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00">
        <f>'1'!L14-'2'!L14-'3'!L14-'4'!L14-'5'!L14-'6'!L14-'7'!L14-'8'!L14-'9'!L14-'10'!L14-'11'!L14-'12'!L14-'13'!L14-'14'!L14-'15'!L14-'16'!L14-'17'!L14-'18'!L14-'19'!L14-'20'!L14-'21'!L14-'22'!L14-'23'!L14-'24'!L14-'25'!L14-'26'!L14-'27'!L14-'28'!L14-'29'!L14-'30'!L14-'31'!L14</f>
        <v>0</v>
      </c>
      <c r="M14" s="194">
        <f>'1'!M14+'2'!M14+'3'!M14+'4'!M14+'5'!M14+'6'!M14+'7'!M14+'8'!M14+'9'!M14+'10'!M14+'11'!M14+'12'!M14+'13'!M14+'14'!M14+'15'!M14+'16'!M14+'17'!M14+'18'!M14+'19'!M14+'20'!M14+'21'!M14+'22'!M14+'23'!M14+'24'!M14+'25'!M14+'26'!M14+'27'!M14+'28'!M14+'29'!M14+'30'!M14+'31'!M14</f>
        <v>4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95">
        <f>'1'!E15-'2'!E15-'3'!E15-'4'!E15-'5'!E15-'6'!E15-'7'!E15-'8'!E15-'9'!E15-'10'!E15-'11'!E15-'12'!E15-'13'!E15-'14'!E15-'15'!E15-'16'!E15-'17'!E15-'18'!E15-'19'!E15-'20'!E15-'21'!E15-'22'!E15-'23'!E15-'24'!E15-'25'!E15-'26'!E15-'27'!E15-'28'!E15-'29'!E15-'30'!E15-'31'!E15</f>
        <v>0</v>
      </c>
      <c r="F15" s="196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197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4</v>
      </c>
      <c r="H15" s="197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197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198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199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00">
        <f>'1'!L15-'2'!L15-'3'!L15-'4'!L15-'5'!L15-'6'!L15-'7'!L15-'8'!L15-'9'!L15-'10'!L15-'11'!L15-'12'!L15-'13'!L15-'14'!L15-'15'!L15-'16'!L15-'17'!L15-'18'!L15-'19'!L15-'20'!L15-'21'!L15-'22'!L15-'23'!L15-'24'!L15-'25'!L15-'26'!L15-'27'!L15-'28'!L15-'29'!L15-'30'!L15-'31'!L15</f>
        <v>0</v>
      </c>
      <c r="M15" s="194">
        <f>'1'!M15+'2'!M15+'3'!M15+'4'!M15+'5'!M15+'6'!M15+'7'!M15+'8'!M15+'9'!M15+'10'!M15+'11'!M15+'12'!M15+'13'!M15+'14'!M15+'15'!M15+'16'!M15+'17'!M15+'18'!M15+'19'!M15+'20'!M15+'21'!M15+'22'!M15+'23'!M15+'24'!M15+'25'!M15+'26'!M15+'27'!M15+'28'!M15+'29'!M15+'30'!M15+'31'!M15</f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95">
        <f>'1'!E16-'2'!E16-'3'!E16-'4'!E16-'5'!E16-'6'!E16-'7'!E16-'8'!E16-'9'!E16-'10'!E16-'11'!E16-'12'!E16-'13'!E16-'14'!E16-'15'!E16-'16'!E16-'17'!E16-'18'!E16-'19'!E16-'20'!E16-'21'!E16-'22'!E16-'23'!E16-'24'!E16-'25'!E16-'26'!E16-'27'!E16-'28'!E16-'29'!E16-'30'!E16-'31'!E16</f>
        <v>0</v>
      </c>
      <c r="F16" s="196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197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</v>
      </c>
      <c r="H16" s="197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197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198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199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</v>
      </c>
      <c r="L16" s="200">
        <f>'1'!L16-'2'!L16-'3'!L16-'4'!L16-'5'!L16-'6'!L16-'7'!L16-'8'!L16-'9'!L16-'10'!L16-'11'!L16-'12'!L16-'13'!L16-'14'!L16-'15'!L16-'16'!L16-'17'!L16-'18'!L16-'19'!L16-'20'!L16-'21'!L16-'22'!L16-'23'!L16-'24'!L16-'25'!L16-'26'!L16-'27'!L16-'28'!L16-'29'!L16-'30'!L16-'31'!L16</f>
        <v>0</v>
      </c>
      <c r="M16" s="194">
        <f>'1'!M16+'2'!M16+'3'!M16+'4'!M16+'5'!M16+'6'!M16+'7'!M16+'8'!M16+'9'!M16+'10'!M16+'11'!M16+'12'!M16+'13'!M16+'14'!M16+'15'!M16+'16'!M16+'17'!M16+'18'!M16+'19'!M16+'20'!M16+'21'!M16+'22'!M16+'23'!M16+'24'!M16+'25'!M16+'26'!M16+'27'!M16+'28'!M16+'29'!M16+'30'!M16+'31'!M16</f>
        <v>1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95">
        <f>'1'!E17-'2'!E17-'3'!E17-'4'!E17-'5'!E17-'6'!E17-'7'!E17-'8'!E17-'9'!E17-'10'!E17-'11'!E17-'12'!E17-'13'!E17-'14'!E17-'15'!E17-'16'!E17-'17'!E17-'18'!E17-'19'!E17-'20'!E17-'21'!E17-'22'!E17-'23'!E17-'24'!E17-'25'!E17-'26'!E17-'27'!E17-'28'!E17-'29'!E17-'30'!E17-'31'!E17</f>
        <v>0</v>
      </c>
      <c r="F17" s="196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197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8</v>
      </c>
      <c r="H17" s="197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197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198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199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</v>
      </c>
      <c r="L17" s="200">
        <f>'1'!L17-'2'!L17-'3'!L17-'4'!L17-'5'!L17-'6'!L17-'7'!L17-'8'!L17-'9'!L17-'10'!L17-'11'!L17-'12'!L17-'13'!L17-'14'!L17-'15'!L17-'16'!L17-'17'!L17-'18'!L17-'19'!L17-'20'!L17-'21'!L17-'22'!L17-'23'!L17-'24'!L17-'25'!L17-'26'!L17-'27'!L17-'28'!L17-'29'!L17-'30'!L17-'31'!L17</f>
        <v>0</v>
      </c>
      <c r="M17" s="194">
        <f>'1'!M17+'2'!M17+'3'!M17+'4'!M17+'5'!M17+'6'!M17+'7'!M17+'8'!M17+'9'!M17+'10'!M17+'11'!M17+'12'!M17+'13'!M17+'14'!M17+'15'!M17+'16'!M17+'17'!M17+'18'!M17+'19'!M17+'20'!M17+'21'!M17+'22'!M17+'23'!M17+'24'!M17+'25'!M17+'26'!M17+'27'!M17+'28'!M17+'29'!M17+'30'!M17+'31'!M17</f>
        <v>7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95">
        <f>'1'!E18-'2'!E18-'3'!E18-'4'!E18-'5'!E18-'6'!E18-'7'!E18-'8'!E18-'9'!E18-'10'!E18-'11'!E18-'12'!E18-'13'!E18-'14'!E18-'15'!E18-'16'!E18-'17'!E18-'18'!E18-'19'!E18-'20'!E18-'21'!E18-'22'!E18-'23'!E18-'24'!E18-'25'!E18-'26'!E18-'27'!E18-'28'!E18-'29'!E18-'30'!E18-'31'!E18</f>
        <v>0</v>
      </c>
      <c r="F18" s="196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197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197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197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198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199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00">
        <f>'1'!L18-'2'!L18-'3'!L18-'4'!L18-'5'!L18-'6'!L18-'7'!L18-'8'!L18-'9'!L18-'10'!L18-'11'!L18-'12'!L18-'13'!L18-'14'!L18-'15'!L18-'16'!L18-'17'!L18-'18'!L18-'19'!L18-'20'!L18-'21'!L18-'22'!L18-'23'!L18-'24'!L18-'25'!L18-'26'!L18-'27'!L18-'28'!L18-'29'!L18-'30'!L18-'31'!L18</f>
        <v>0</v>
      </c>
      <c r="M18" s="194">
        <f>'1'!M18+'2'!M18+'3'!M18+'4'!M18+'5'!M18+'6'!M18+'7'!M18+'8'!M18+'9'!M18+'10'!M18+'11'!M18+'12'!M18+'13'!M18+'14'!M18+'15'!M18+'16'!M18+'17'!M18+'18'!M18+'19'!M18+'20'!M18+'21'!M18+'22'!M18+'23'!M18+'24'!M18+'25'!M18+'26'!M18+'27'!M18+'28'!M18+'29'!M18+'30'!M18+'31'!M18</f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95">
        <f>'1'!E19-'2'!E19-'3'!E19-'4'!E19-'5'!E19-'6'!E19-'7'!E19-'8'!E19-'9'!E19-'10'!E19-'11'!E19-'12'!E19-'13'!E19-'14'!E19-'15'!E19-'16'!E19-'17'!E19-'18'!E19-'19'!E19-'20'!E19-'21'!E19-'22'!E19-'23'!E19-'24'!E19-'25'!E19-'26'!E19-'27'!E19-'28'!E19-'29'!E19-'30'!E19-'31'!E19</f>
        <v>0</v>
      </c>
      <c r="F19" s="196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197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8</v>
      </c>
      <c r="H19" s="197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197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198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199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4</v>
      </c>
      <c r="L19" s="200">
        <f>'1'!L19-'2'!L19-'3'!L19-'4'!L19-'5'!L19-'6'!L19-'7'!L19-'8'!L19-'9'!L19-'10'!L19-'11'!L19-'12'!L19-'13'!L19-'14'!L19-'15'!L19-'16'!L19-'17'!L19-'18'!L19-'19'!L19-'20'!L19-'21'!L19-'22'!L19-'23'!L19-'24'!L19-'25'!L19-'26'!L19-'27'!L19-'28'!L19-'29'!L19-'30'!L19-'31'!L19</f>
        <v>0</v>
      </c>
      <c r="M19" s="194">
        <f>'1'!M19+'2'!M19+'3'!M19+'4'!M19+'5'!M19+'6'!M19+'7'!M19+'8'!M19+'9'!M19+'10'!M19+'11'!M19+'12'!M19+'13'!M19+'14'!M19+'15'!M19+'16'!M19+'17'!M19+'18'!M19+'19'!M19+'20'!M19+'21'!M19+'22'!M19+'23'!M19+'24'!M19+'25'!M19+'26'!M19+'27'!M19+'28'!M19+'29'!M19+'30'!M19+'31'!M19</f>
        <v>4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95">
        <f>'1'!E20-'2'!E20-'3'!E20-'4'!E20-'5'!E20-'6'!E20-'7'!E20-'8'!E20-'9'!E20-'10'!E20-'11'!E20-'12'!E20-'13'!E20-'14'!E20-'15'!E20-'16'!E20-'17'!E20-'18'!E20-'19'!E20-'20'!E20-'21'!E20-'22'!E20-'23'!E20-'24'!E20-'25'!E20-'26'!E20-'27'!E20-'28'!E20-'29'!E20-'30'!E20-'31'!E20</f>
        <v>0</v>
      </c>
      <c r="F20" s="196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197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8</v>
      </c>
      <c r="H20" s="197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197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198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199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3</v>
      </c>
      <c r="L20" s="200">
        <f>'1'!L20-'2'!L20-'3'!L20-'4'!L20-'5'!L20-'6'!L20-'7'!L20-'8'!L20-'9'!L20-'10'!L20-'11'!L20-'12'!L20-'13'!L20-'14'!L20-'15'!L20-'16'!L20-'17'!L20-'18'!L20-'19'!L20-'20'!L20-'21'!L20-'22'!L20-'23'!L20-'24'!L20-'25'!L20-'26'!L20-'27'!L20-'28'!L20-'29'!L20-'30'!L20-'31'!L20</f>
        <v>0</v>
      </c>
      <c r="M20" s="194">
        <f>'1'!M20+'2'!M20+'3'!M20+'4'!M20+'5'!M20+'6'!M20+'7'!M20+'8'!M20+'9'!M20+'10'!M20+'11'!M20+'12'!M20+'13'!M20+'14'!M20+'15'!M20+'16'!M20+'17'!M20+'18'!M20+'19'!M20+'20'!M20+'21'!M20+'22'!M20+'23'!M20+'24'!M20+'25'!M20+'26'!M20+'27'!M20+'28'!M20+'29'!M20+'30'!M20+'31'!M20</f>
        <v>5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95">
        <f>'1'!E21-'2'!E21-'3'!E21-'4'!E21-'5'!E21-'6'!E21-'7'!E21-'8'!E21-'9'!E21-'10'!E21-'11'!E21-'12'!E21-'13'!E21-'14'!E21-'15'!E21-'16'!E21-'17'!E21-'18'!E21-'19'!E21-'20'!E21-'21'!E21-'22'!E21-'23'!E21-'24'!E21-'25'!E21-'26'!E21-'27'!E21-'28'!E21-'29'!E21-'30'!E21-'31'!E21</f>
        <v>0</v>
      </c>
      <c r="F21" s="196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197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197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197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198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199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00">
        <f>'1'!L21-'2'!L21-'3'!L21-'4'!L21-'5'!L21-'6'!L21-'7'!L21-'8'!L21-'9'!L21-'10'!L21-'11'!L21-'12'!L21-'13'!L21-'14'!L21-'15'!L21-'16'!L21-'17'!L21-'18'!L21-'19'!L21-'20'!L21-'21'!L21-'22'!L21-'23'!L21-'24'!L21-'25'!L21-'26'!L21-'27'!L21-'28'!L21-'29'!L21-'30'!L21-'31'!L21</f>
        <v>0</v>
      </c>
      <c r="M21" s="194">
        <f>'1'!M21+'2'!M21+'3'!M21+'4'!M21+'5'!M21+'6'!M21+'7'!M21+'8'!M21+'9'!M21+'10'!M21+'11'!M21+'12'!M21+'13'!M21+'14'!M21+'15'!M21+'16'!M21+'17'!M21+'18'!M21+'19'!M21+'20'!M21+'21'!M21+'22'!M21+'23'!M21+'24'!M21+'25'!M21+'26'!M21+'27'!M21+'28'!M21+'29'!M21+'30'!M21+'31'!M21</f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95">
        <f>'1'!E22-'2'!E22-'3'!E22-'4'!E22-'5'!E22-'6'!E22-'7'!E22-'8'!E22-'9'!E22-'10'!E22-'11'!E22-'12'!E22-'13'!E22-'14'!E22-'15'!E22-'16'!E22-'17'!E22-'18'!E22-'19'!E22-'20'!E22-'21'!E22-'22'!E22-'23'!E22-'24'!E22-'25'!E22-'26'!E22-'27'!E22-'28'!E22-'29'!E22-'30'!E22-'31'!E22</f>
        <v>0</v>
      </c>
      <c r="F22" s="196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197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6</v>
      </c>
      <c r="H22" s="197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197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198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199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00">
        <f>'1'!L22-'2'!L22-'3'!L22-'4'!L22-'5'!L22-'6'!L22-'7'!L22-'8'!L22-'9'!L22-'10'!L22-'11'!L22-'12'!L22-'13'!L22-'14'!L22-'15'!L22-'16'!L22-'17'!L22-'18'!L22-'19'!L22-'20'!L22-'21'!L22-'22'!L22-'23'!L22-'24'!L22-'25'!L22-'26'!L22-'27'!L22-'28'!L22-'29'!L22-'30'!L22-'31'!L22</f>
        <v>0</v>
      </c>
      <c r="M22" s="194">
        <f>'1'!M22+'2'!M22+'3'!M22+'4'!M22+'5'!M22+'6'!M22+'7'!M22+'8'!M22+'9'!M22+'10'!M22+'11'!M22+'12'!M22+'13'!M22+'14'!M22+'15'!M22+'16'!M22+'17'!M22+'18'!M22+'19'!M22+'20'!M22+'21'!M22+'22'!M22+'23'!M22+'24'!M22+'25'!M22+'26'!M22+'27'!M22+'28'!M22+'29'!M22+'30'!M22+'31'!M22</f>
        <v>6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95">
        <f>'1'!E23-'2'!E23-'3'!E23-'4'!E23-'5'!E23-'6'!E23-'7'!E23-'8'!E23-'9'!E23-'10'!E23-'11'!E23-'12'!E23-'13'!E23-'14'!E23-'15'!E23-'16'!E23-'17'!E23-'18'!E23-'19'!E23-'20'!E23-'21'!E23-'22'!E23-'23'!E23-'24'!E23-'25'!E23-'26'!E23-'27'!E23-'28'!E23-'29'!E23-'30'!E23-'31'!E23</f>
        <v>-8</v>
      </c>
      <c r="F23" s="196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197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197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197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198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199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00">
        <f>'1'!L23-'2'!L23-'3'!L23-'4'!L23-'5'!L23-'6'!L23-'7'!L23-'8'!L23-'9'!L23-'10'!L23-'11'!L23-'12'!L23-'13'!L23-'14'!L23-'15'!L23-'16'!L23-'17'!L23-'18'!L23-'19'!L23-'20'!L23-'21'!L23-'22'!L23-'23'!L23-'24'!L23-'25'!L23-'26'!L23-'27'!L23-'28'!L23-'29'!L23-'30'!L23-'31'!L23</f>
        <v>0</v>
      </c>
      <c r="M23" s="194">
        <f>'1'!M23+'2'!M23+'3'!M23+'4'!M23+'5'!M23+'6'!M23+'7'!M23+'8'!M23+'9'!M23+'10'!M23+'11'!M23+'12'!M23+'13'!M23+'14'!M23+'15'!M23+'16'!M23+'17'!M23+'18'!M23+'19'!M23+'20'!M23+'21'!M23+'22'!M23+'23'!M23+'24'!M23+'25'!M23+'26'!M23+'27'!M23+'28'!M23+'29'!M23+'30'!M23+'31'!M23</f>
        <v>8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95">
        <f>'1'!E24-'2'!E24-'3'!E24-'4'!E24-'5'!E24-'6'!E24-'7'!E24-'8'!E24-'9'!E24-'10'!E24-'11'!E24-'12'!E24-'13'!E24-'14'!E24-'15'!E24-'16'!E24-'17'!E24-'18'!E24-'19'!E24-'20'!E24-'21'!E24-'22'!E24-'23'!E24-'24'!E24-'25'!E24-'26'!E24-'27'!E24-'28'!E24-'29'!E24-'30'!E24-'31'!E24</f>
        <v>0</v>
      </c>
      <c r="F24" s="196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197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6</v>
      </c>
      <c r="H24" s="197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197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198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199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00">
        <f>'1'!L24-'2'!L24-'3'!L24-'4'!L24-'5'!L24-'6'!L24-'7'!L24-'8'!L24-'9'!L24-'10'!L24-'11'!L24-'12'!L24-'13'!L24-'14'!L24-'15'!L24-'16'!L24-'17'!L24-'18'!L24-'19'!L24-'20'!L24-'21'!L24-'22'!L24-'23'!L24-'24'!L24-'25'!L24-'26'!L24-'27'!L24-'28'!L24-'29'!L24-'30'!L24-'31'!L24</f>
        <v>0</v>
      </c>
      <c r="M24" s="194">
        <f>'1'!M24+'2'!M24+'3'!M24+'4'!M24+'5'!M24+'6'!M24+'7'!M24+'8'!M24+'9'!M24+'10'!M24+'11'!M24+'12'!M24+'13'!M24+'14'!M24+'15'!M24+'16'!M24+'17'!M24+'18'!M24+'19'!M24+'20'!M24+'21'!M24+'22'!M24+'23'!M24+'24'!M24+'25'!M24+'26'!M24+'27'!M24+'28'!M24+'29'!M24+'30'!M24+'31'!M24</f>
        <v>6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95">
        <f>'1'!E25-'2'!E25-'3'!E25-'4'!E25-'5'!E25-'6'!E25-'7'!E25-'8'!E25-'9'!E25-'10'!E25-'11'!E25-'12'!E25-'13'!E25-'14'!E25-'15'!E25-'16'!E25-'17'!E25-'18'!E25-'19'!E25-'20'!E25-'21'!E25-'22'!E25-'23'!E25-'24'!E25-'25'!E25-'26'!E25-'27'!E25-'28'!E25-'29'!E25-'30'!E25-'31'!E25</f>
        <v>0</v>
      </c>
      <c r="F25" s="196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197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6</v>
      </c>
      <c r="H25" s="197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197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198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199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00">
        <f>'1'!L25-'2'!L25-'3'!L25-'4'!L25-'5'!L25-'6'!L25-'7'!L25-'8'!L25-'9'!L25-'10'!L25-'11'!L25-'12'!L25-'13'!L25-'14'!L25-'15'!L25-'16'!L25-'17'!L25-'18'!L25-'19'!L25-'20'!L25-'21'!L25-'22'!L25-'23'!L25-'24'!L25-'25'!L25-'26'!L25-'27'!L25-'28'!L25-'29'!L25-'30'!L25-'31'!L25</f>
        <v>0</v>
      </c>
      <c r="M25" s="194">
        <f>'1'!M25+'2'!M25+'3'!M25+'4'!M25+'5'!M25+'6'!M25+'7'!M25+'8'!M25+'9'!M25+'10'!M25+'11'!M25+'12'!M25+'13'!M25+'14'!M25+'15'!M25+'16'!M25+'17'!M25+'18'!M25+'19'!M25+'20'!M25+'21'!M25+'22'!M25+'23'!M25+'24'!M25+'25'!M25+'26'!M25+'27'!M25+'28'!M25+'29'!M25+'30'!M25+'31'!M25</f>
        <v>6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95">
        <f>'1'!E26-'2'!E26-'3'!E26-'4'!E26-'5'!E26-'6'!E26-'7'!E26-'8'!E26-'9'!E26-'10'!E26-'11'!E26-'12'!E26-'13'!E26-'14'!E26-'15'!E26-'16'!E26-'17'!E26-'18'!E26-'19'!E26-'20'!E26-'21'!E26-'22'!E26-'23'!E26-'24'!E26-'25'!E26-'26'!E26-'27'!E26-'28'!E26-'29'!E26-'30'!E26-'31'!E26</f>
        <v>0</v>
      </c>
      <c r="F26" s="196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197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</v>
      </c>
      <c r="H26" s="197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197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198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199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00">
        <f>'1'!L26-'2'!L26-'3'!L26-'4'!L26-'5'!L26-'6'!L26-'7'!L26-'8'!L26-'9'!L26-'10'!L26-'11'!L26-'12'!L26-'13'!L26-'14'!L26-'15'!L26-'16'!L26-'17'!L26-'18'!L26-'19'!L26-'20'!L26-'21'!L26-'22'!L26-'23'!L26-'24'!L26-'25'!L26-'26'!L26-'27'!L26-'28'!L26-'29'!L26-'30'!L26-'31'!L26</f>
        <v>0</v>
      </c>
      <c r="M26" s="194">
        <f>'1'!M26+'2'!M26+'3'!M26+'4'!M26+'5'!M26+'6'!M26+'7'!M26+'8'!M26+'9'!M26+'10'!M26+'11'!M26+'12'!M26+'13'!M26+'14'!M26+'15'!M26+'16'!M26+'17'!M26+'18'!M26+'19'!M26+'20'!M26+'21'!M26+'22'!M26+'23'!M26+'24'!M26+'25'!M26+'26'!M26+'27'!M26+'28'!M26+'29'!M26+'30'!M26+'31'!M26</f>
        <v>6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95">
        <f>'1'!E27-'2'!E27-'3'!E27-'4'!E27-'5'!E27-'6'!E27-'7'!E27-'8'!E27-'9'!E27-'10'!E27-'11'!E27-'12'!E27-'13'!E27-'14'!E27-'15'!E27-'16'!E27-'17'!E27-'18'!E27-'19'!E27-'20'!E27-'21'!E27-'22'!E27-'23'!E27-'24'!E27-'25'!E27-'26'!E27-'27'!E27-'28'!E27-'29'!E27-'30'!E27-'31'!E27</f>
        <v>0</v>
      </c>
      <c r="F27" s="196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197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6</v>
      </c>
      <c r="H27" s="197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197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198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199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00">
        <f>'1'!L27-'2'!L27-'3'!L27-'4'!L27-'5'!L27-'6'!L27-'7'!L27-'8'!L27-'9'!L27-'10'!L27-'11'!L27-'12'!L27-'13'!L27-'14'!L27-'15'!L27-'16'!L27-'17'!L27-'18'!L27-'19'!L27-'20'!L27-'21'!L27-'22'!L27-'23'!L27-'24'!L27-'25'!L27-'26'!L27-'27'!L27-'28'!L27-'29'!L27-'30'!L27-'31'!L27</f>
        <v>0</v>
      </c>
      <c r="M27" s="194">
        <f>'1'!M27+'2'!M27+'3'!M27+'4'!M27+'5'!M27+'6'!M27+'7'!M27+'8'!M27+'9'!M27+'10'!M27+'11'!M27+'12'!M27+'13'!M27+'14'!M27+'15'!M27+'16'!M27+'17'!M27+'18'!M27+'19'!M27+'20'!M27+'21'!M27+'22'!M27+'23'!M27+'24'!M27+'25'!M27+'26'!M27+'27'!M27+'28'!M27+'29'!M27+'30'!M27+'31'!M27</f>
        <v>6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95">
        <f>'1'!E28-'2'!E28-'3'!E28-'4'!E28-'5'!E28-'6'!E28-'7'!E28-'8'!E28-'9'!E28-'10'!E28-'11'!E28-'12'!E28-'13'!E28-'14'!E28-'15'!E28-'16'!E28-'17'!E28-'18'!E28-'19'!E28-'20'!E28-'21'!E28-'22'!E28-'23'!E28-'24'!E28-'25'!E28-'26'!E28-'27'!E28-'28'!E28-'29'!E28-'30'!E28-'31'!E28</f>
        <v>0</v>
      </c>
      <c r="F28" s="196">
        <f>'1'!F28+'2'!F28+'3'!F28+'4'!F28+'5'!F28+'6'!F28+'7'!F28+'8'!F28+'9'!F28+'10'!F28+'11'!F28+'12'!F28+'13'!F28+'14'!F28+'15'!F28+'16'!F28+'17'!F28+'18'!F28+'19'!F28+'20'!F28+'21'!F28+'22'!F28+'23'!F28+'24'!F28+'25'!F28+'26'!F28+'27'!F28+'28'!F28+'29'!F28+'30'!F28+'31'!F28</f>
        <v>0</v>
      </c>
      <c r="G28" s="197">
        <f>'1'!G28+'2'!G28+'3'!G28+'4'!G28+'5'!G28+'6'!G28+'7'!G28+'8'!G28+'9'!G28+'10'!G28+'11'!G28+'12'!G28+'13'!G28+'14'!G28+'15'!G28+'16'!G28+'17'!G28+'18'!G28+'19'!G28+'20'!G28+'21'!G28+'22'!G28+'23'!G28+'24'!G28+'25'!G28+'26'!G28+'27'!G28+'28'!G28+'29'!G28+'30'!G28+'31'!G28</f>
        <v>6</v>
      </c>
      <c r="H28" s="197">
        <f>'1'!H28+'2'!H28+'3'!H28+'4'!H28+'5'!H28+'6'!H28+'7'!H28+'8'!H28+'9'!H28+'10'!H28+'11'!H28+'12'!H28+'13'!H28+'14'!H28+'15'!H28+'16'!H28+'17'!H28+'18'!H28+'19'!H28+'20'!H28+'21'!H28+'22'!H28+'23'!H28+'24'!H28+'25'!H28+'26'!H28+'27'!H28+'28'!H28+'29'!H28+'30'!H28+'31'!H28</f>
        <v>0</v>
      </c>
      <c r="I28" s="197">
        <f>'1'!I28+'2'!I28+'3'!I28+'4'!I28+'5'!I28+'6'!I28+'7'!I28+'8'!I28+'9'!I28+'10'!I28+'11'!I28+'12'!I28+'13'!I28+'14'!I28+'15'!I28+'16'!I28+'17'!I28+'18'!I28+'19'!I28+'20'!I28+'21'!I28+'22'!I28+'23'!I28+'24'!I28+'25'!I28+'26'!I28+'27'!I28+'28'!I28+'29'!I28+'30'!I28+'31'!I28</f>
        <v>0</v>
      </c>
      <c r="J28" s="198">
        <f>'1'!J28+'2'!J28+'3'!J28+'4'!J28+'5'!J28+'6'!J28+'7'!J28+'8'!J28+'9'!J28+'10'!J28+'11'!J28+'12'!J28+'13'!J28+'14'!J28+'15'!J28+'16'!J28+'17'!J28+'18'!J28+'19'!J28+'20'!J28+'21'!J28+'22'!J28+'23'!J28+'24'!J28+'25'!J28+'26'!J28+'27'!J28+'28'!J28+'29'!J28+'30'!J28+'31'!J28</f>
        <v>0</v>
      </c>
      <c r="K28" s="199">
        <f>'1'!K28+'2'!K28+'3'!K28+'4'!K28+'5'!K28+'6'!K28+'7'!K28+'8'!K28+'9'!K28+'10'!K28+'11'!K28+'12'!K28+'13'!K28+'14'!K28+'15'!K28+'16'!K28+'17'!K28+'18'!K28+'19'!K28+'20'!K28+'21'!K28+'22'!K28+'23'!K28+'24'!K28+'25'!K28+'26'!K28+'27'!K28+'28'!K28+'29'!K28+'30'!K28+'31'!K28</f>
        <v>0</v>
      </c>
      <c r="L28" s="200">
        <f>'1'!L28-'2'!L28-'3'!L28-'4'!L28-'5'!L28-'6'!L28-'7'!L28-'8'!L28-'9'!L28-'10'!L28-'11'!L28-'12'!L28-'13'!L28-'14'!L28-'15'!L28-'16'!L28-'17'!L28-'18'!L28-'19'!L28-'20'!L28-'21'!L28-'22'!L28-'23'!L28-'24'!L28-'25'!L28-'26'!L28-'27'!L28-'28'!L28-'29'!L28-'30'!L28-'31'!L28</f>
        <v>0</v>
      </c>
      <c r="M28" s="194">
        <f>'1'!M28+'2'!M28+'3'!M28+'4'!M28+'5'!M28+'6'!M28+'7'!M28+'8'!M28+'9'!M28+'10'!M28+'11'!M28+'12'!M28+'13'!M28+'14'!M28+'15'!M28+'16'!M28+'17'!M28+'18'!M28+'19'!M28+'20'!M28+'21'!M28+'22'!M28+'23'!M28+'24'!M28+'25'!M28+'26'!M28+'27'!M28+'28'!M28+'29'!M28+'30'!M28+'31'!M28</f>
        <v>6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95">
        <f>'1'!E29-'2'!E29-'3'!E29-'4'!E29-'5'!E29-'6'!E29-'7'!E29-'8'!E29-'9'!E29-'10'!E29-'11'!E29-'12'!E29-'13'!E29-'14'!E29-'15'!E29-'16'!E29-'17'!E29-'18'!E29-'19'!E29-'20'!E29-'21'!E29-'22'!E29-'23'!E29-'24'!E29-'25'!E29-'26'!E29-'27'!E29-'28'!E29-'29'!E29-'30'!E29-'31'!E29</f>
        <v>0</v>
      </c>
      <c r="F29" s="196">
        <f>'1'!F29+'2'!F29+'3'!F29+'4'!F29+'5'!F29+'6'!F29+'7'!F29+'8'!F29+'9'!F29+'10'!F29+'11'!F29+'12'!F29+'13'!F29+'14'!F29+'15'!F29+'16'!F29+'17'!F29+'18'!F29+'19'!F29+'20'!F29+'21'!F29+'22'!F29+'23'!F29+'24'!F29+'25'!F29+'26'!F29+'27'!F29+'28'!F29+'29'!F29+'30'!F29+'31'!F29</f>
        <v>0</v>
      </c>
      <c r="G29" s="197">
        <f>'1'!G29+'2'!G29+'3'!G29+'4'!G29+'5'!G29+'6'!G29+'7'!G29+'8'!G29+'9'!G29+'10'!G29+'11'!G29+'12'!G29+'13'!G29+'14'!G29+'15'!G29+'16'!G29+'17'!G29+'18'!G29+'19'!G29+'20'!G29+'21'!G29+'22'!G29+'23'!G29+'24'!G29+'25'!G29+'26'!G29+'27'!G29+'28'!G29+'29'!G29+'30'!G29+'31'!G29</f>
        <v>6</v>
      </c>
      <c r="H29" s="197">
        <f>'1'!H29+'2'!H29+'3'!H29+'4'!H29+'5'!H29+'6'!H29+'7'!H29+'8'!H29+'9'!H29+'10'!H29+'11'!H29+'12'!H29+'13'!H29+'14'!H29+'15'!H29+'16'!H29+'17'!H29+'18'!H29+'19'!H29+'20'!H29+'21'!H29+'22'!H29+'23'!H29+'24'!H29+'25'!H29+'26'!H29+'27'!H29+'28'!H29+'29'!H29+'30'!H29+'31'!H29</f>
        <v>0</v>
      </c>
      <c r="I29" s="197">
        <f>'1'!I29+'2'!I29+'3'!I29+'4'!I29+'5'!I29+'6'!I29+'7'!I29+'8'!I29+'9'!I29+'10'!I29+'11'!I29+'12'!I29+'13'!I29+'14'!I29+'15'!I29+'16'!I29+'17'!I29+'18'!I29+'19'!I29+'20'!I29+'21'!I29+'22'!I29+'23'!I29+'24'!I29+'25'!I29+'26'!I29+'27'!I29+'28'!I29+'29'!I29+'30'!I29+'31'!I29</f>
        <v>0</v>
      </c>
      <c r="J29" s="198">
        <f>'1'!J29+'2'!J29+'3'!J29+'4'!J29+'5'!J29+'6'!J29+'7'!J29+'8'!J29+'9'!J29+'10'!J29+'11'!J29+'12'!J29+'13'!J29+'14'!J29+'15'!J29+'16'!J29+'17'!J29+'18'!J29+'19'!J29+'20'!J29+'21'!J29+'22'!J29+'23'!J29+'24'!J29+'25'!J29+'26'!J29+'27'!J29+'28'!J29+'29'!J29+'30'!J29+'31'!J29</f>
        <v>0</v>
      </c>
      <c r="K29" s="199">
        <f>'1'!K29+'2'!K29+'3'!K29+'4'!K29+'5'!K29+'6'!K29+'7'!K29+'8'!K29+'9'!K29+'10'!K29+'11'!K29+'12'!K29+'13'!K29+'14'!K29+'15'!K29+'16'!K29+'17'!K29+'18'!K29+'19'!K29+'20'!K29+'21'!K29+'22'!K29+'23'!K29+'24'!K29+'25'!K29+'26'!K29+'27'!K29+'28'!K29+'29'!K29+'30'!K29+'31'!K29</f>
        <v>0</v>
      </c>
      <c r="L29" s="200">
        <f>'1'!L29-'2'!L29-'3'!L29-'4'!L29-'5'!L29-'6'!L29-'7'!L29-'8'!L29-'9'!L29-'10'!L29-'11'!L29-'12'!L29-'13'!L29-'14'!L29-'15'!L29-'16'!L29-'17'!L29-'18'!L29-'19'!L29-'20'!L29-'21'!L29-'22'!L29-'23'!L29-'24'!L29-'25'!L29-'26'!L29-'27'!L29-'28'!L29-'29'!L29-'30'!L29-'31'!L29</f>
        <v>0</v>
      </c>
      <c r="M29" s="194">
        <f>'1'!M29+'2'!M29+'3'!M29+'4'!M29+'5'!M29+'6'!M29+'7'!M29+'8'!M29+'9'!M29+'10'!M29+'11'!M29+'12'!M29+'13'!M29+'14'!M29+'15'!M29+'16'!M29+'17'!M29+'18'!M29+'19'!M29+'20'!M29+'21'!M29+'22'!M29+'23'!M29+'24'!M29+'25'!M29+'26'!M29+'27'!M29+'28'!M29+'29'!M29+'30'!M29+'31'!M29</f>
        <v>6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95">
        <f>'1'!E30-'2'!E30-'3'!E30-'4'!E30-'5'!E30-'6'!E30-'7'!E30-'8'!E30-'9'!E30-'10'!E30-'11'!E30-'12'!E30-'13'!E30-'14'!E30-'15'!E30-'16'!E30-'17'!E30-'18'!E30-'19'!E30-'20'!E30-'21'!E30-'22'!E30-'23'!E30-'24'!E30-'25'!E30-'26'!E30-'27'!E30-'28'!E30-'29'!E30-'30'!E30-'31'!E30</f>
        <v>0</v>
      </c>
      <c r="F30" s="196">
        <f>'1'!F30+'2'!F30+'3'!F30+'4'!F30+'5'!F30+'6'!F30+'7'!F30+'8'!F30+'9'!F30+'10'!F30+'11'!F30+'12'!F30+'13'!F30+'14'!F30+'15'!F30+'16'!F30+'17'!F30+'18'!F30+'19'!F30+'20'!F30+'21'!F30+'22'!F30+'23'!F30+'24'!F30+'25'!F30+'26'!F30+'27'!F30+'28'!F30+'29'!F30+'30'!F30+'31'!F30</f>
        <v>0</v>
      </c>
      <c r="G30" s="197">
        <f>'1'!G30+'2'!G30+'3'!G30+'4'!G30+'5'!G30+'6'!G30+'7'!G30+'8'!G30+'9'!G30+'10'!G30+'11'!G30+'12'!G30+'13'!G30+'14'!G30+'15'!G30+'16'!G30+'17'!G30+'18'!G30+'19'!G30+'20'!G30+'21'!G30+'22'!G30+'23'!G30+'24'!G30+'25'!G30+'26'!G30+'27'!G30+'28'!G30+'29'!G30+'30'!G30+'31'!G30</f>
        <v>6</v>
      </c>
      <c r="H30" s="197">
        <f>'1'!H30+'2'!H30+'3'!H30+'4'!H30+'5'!H30+'6'!H30+'7'!H30+'8'!H30+'9'!H30+'10'!H30+'11'!H30+'12'!H30+'13'!H30+'14'!H30+'15'!H30+'16'!H30+'17'!H30+'18'!H30+'19'!H30+'20'!H30+'21'!H30+'22'!H30+'23'!H30+'24'!H30+'25'!H30+'26'!H30+'27'!H30+'28'!H30+'29'!H30+'30'!H30+'31'!H30</f>
        <v>0</v>
      </c>
      <c r="I30" s="197">
        <f>'1'!I30+'2'!I30+'3'!I30+'4'!I30+'5'!I30+'6'!I30+'7'!I30+'8'!I30+'9'!I30+'10'!I30+'11'!I30+'12'!I30+'13'!I30+'14'!I30+'15'!I30+'16'!I30+'17'!I30+'18'!I30+'19'!I30+'20'!I30+'21'!I30+'22'!I30+'23'!I30+'24'!I30+'25'!I30+'26'!I30+'27'!I30+'28'!I30+'29'!I30+'30'!I30+'31'!I30</f>
        <v>0</v>
      </c>
      <c r="J30" s="198">
        <f>'1'!J30+'2'!J30+'3'!J30+'4'!J30+'5'!J30+'6'!J30+'7'!J30+'8'!J30+'9'!J30+'10'!J30+'11'!J30+'12'!J30+'13'!J30+'14'!J30+'15'!J30+'16'!J30+'17'!J30+'18'!J30+'19'!J30+'20'!J30+'21'!J30+'22'!J30+'23'!J30+'24'!J30+'25'!J30+'26'!J30+'27'!J30+'28'!J30+'29'!J30+'30'!J30+'31'!J30</f>
        <v>0</v>
      </c>
      <c r="K30" s="199">
        <f>'1'!K30+'2'!K30+'3'!K30+'4'!K30+'5'!K30+'6'!K30+'7'!K30+'8'!K30+'9'!K30+'10'!K30+'11'!K30+'12'!K30+'13'!K30+'14'!K30+'15'!K30+'16'!K30+'17'!K30+'18'!K30+'19'!K30+'20'!K30+'21'!K30+'22'!K30+'23'!K30+'24'!K30+'25'!K30+'26'!K30+'27'!K30+'28'!K30+'29'!K30+'30'!K30+'31'!K30</f>
        <v>0</v>
      </c>
      <c r="L30" s="200">
        <f>'1'!L30-'2'!L30-'3'!L30-'4'!L30-'5'!L30-'6'!L30-'7'!L30-'8'!L30-'9'!L30-'10'!L30-'11'!L30-'12'!L30-'13'!L30-'14'!L30-'15'!L30-'16'!L30-'17'!L30-'18'!L30-'19'!L30-'20'!L30-'21'!L30-'22'!L30-'23'!L30-'24'!L30-'25'!L30-'26'!L30-'27'!L30-'28'!L30-'29'!L30-'30'!L30-'31'!L30</f>
        <v>0</v>
      </c>
      <c r="M30" s="194">
        <f>'1'!M30+'2'!M30+'3'!M30+'4'!M30+'5'!M30+'6'!M30+'7'!M30+'8'!M30+'9'!M30+'10'!M30+'11'!M30+'12'!M30+'13'!M30+'14'!M30+'15'!M30+'16'!M30+'17'!M30+'18'!M30+'19'!M30+'20'!M30+'21'!M30+'22'!M30+'23'!M30+'24'!M30+'25'!M30+'26'!M30+'27'!M30+'28'!M30+'29'!M30+'30'!M30+'31'!M30</f>
        <v>6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95">
        <f>'1'!E31-'2'!E31-'3'!E31-'4'!E31-'5'!E31-'6'!E31-'7'!E31-'8'!E31-'9'!E31-'10'!E31-'11'!E31-'12'!E31-'13'!E31-'14'!E31-'15'!E31-'16'!E31-'17'!E31-'18'!E31-'19'!E31-'20'!E31-'21'!E31-'22'!E31-'23'!E31-'24'!E31-'25'!E31-'26'!E31-'27'!E31-'28'!E31-'29'!E31-'30'!E31-'31'!E31</f>
        <v>0</v>
      </c>
      <c r="F31" s="196">
        <f>'1'!F31+'2'!F31+'3'!F31+'4'!F31+'5'!F31+'6'!F31+'7'!F31+'8'!F31+'9'!F31+'10'!F31+'11'!F31+'12'!F31+'13'!F31+'14'!F31+'15'!F31+'16'!F31+'17'!F31+'18'!F31+'19'!F31+'20'!F31+'21'!F31+'22'!F31+'23'!F31+'24'!F31+'25'!F31+'26'!F31+'27'!F31+'28'!F31+'29'!F31+'30'!F31+'31'!F31</f>
        <v>0</v>
      </c>
      <c r="G31" s="197">
        <f>'1'!G31+'2'!G31+'3'!G31+'4'!G31+'5'!G31+'6'!G31+'7'!G31+'8'!G31+'9'!G31+'10'!G31+'11'!G31+'12'!G31+'13'!G31+'14'!G31+'15'!G31+'16'!G31+'17'!G31+'18'!G31+'19'!G31+'20'!G31+'21'!G31+'22'!G31+'23'!G31+'24'!G31+'25'!G31+'26'!G31+'27'!G31+'28'!G31+'29'!G31+'30'!G31+'31'!G31</f>
        <v>4</v>
      </c>
      <c r="H31" s="197">
        <f>'1'!H31+'2'!H31+'3'!H31+'4'!H31+'5'!H31+'6'!H31+'7'!H31+'8'!H31+'9'!H31+'10'!H31+'11'!H31+'12'!H31+'13'!H31+'14'!H31+'15'!H31+'16'!H31+'17'!H31+'18'!H31+'19'!H31+'20'!H31+'21'!H31+'22'!H31+'23'!H31+'24'!H31+'25'!H31+'26'!H31+'27'!H31+'28'!H31+'29'!H31+'30'!H31+'31'!H31</f>
        <v>0</v>
      </c>
      <c r="I31" s="197">
        <f>'1'!I31+'2'!I31+'3'!I31+'4'!I31+'5'!I31+'6'!I31+'7'!I31+'8'!I31+'9'!I31+'10'!I31+'11'!I31+'12'!I31+'13'!I31+'14'!I31+'15'!I31+'16'!I31+'17'!I31+'18'!I31+'19'!I31+'20'!I31+'21'!I31+'22'!I31+'23'!I31+'24'!I31+'25'!I31+'26'!I31+'27'!I31+'28'!I31+'29'!I31+'30'!I31+'31'!I31</f>
        <v>0</v>
      </c>
      <c r="J31" s="198">
        <f>'1'!J31+'2'!J31+'3'!J31+'4'!J31+'5'!J31+'6'!J31+'7'!J31+'8'!J31+'9'!J31+'10'!J31+'11'!J31+'12'!J31+'13'!J31+'14'!J31+'15'!J31+'16'!J31+'17'!J31+'18'!J31+'19'!J31+'20'!J31+'21'!J31+'22'!J31+'23'!J31+'24'!J31+'25'!J31+'26'!J31+'27'!J31+'28'!J31+'29'!J31+'30'!J31+'31'!J31</f>
        <v>0</v>
      </c>
      <c r="K31" s="199">
        <f>'1'!K31+'2'!K31+'3'!K31+'4'!K31+'5'!K31+'6'!K31+'7'!K31+'8'!K31+'9'!K31+'10'!K31+'11'!K31+'12'!K31+'13'!K31+'14'!K31+'15'!K31+'16'!K31+'17'!K31+'18'!K31+'19'!K31+'20'!K31+'21'!K31+'22'!K31+'23'!K31+'24'!K31+'25'!K31+'26'!K31+'27'!K31+'28'!K31+'29'!K31+'30'!K31+'31'!K31</f>
        <v>0</v>
      </c>
      <c r="L31" s="200">
        <f>'1'!L31-'2'!L31-'3'!L31-'4'!L31-'5'!L31-'6'!L31-'7'!L31-'8'!L31-'9'!L31-'10'!L31-'11'!L31-'12'!L31-'13'!L31-'14'!L31-'15'!L31-'16'!L31-'17'!L31-'18'!L31-'19'!L31-'20'!L31-'21'!L31-'22'!L31-'23'!L31-'24'!L31-'25'!L31-'26'!L31-'27'!L31-'28'!L31-'29'!L31-'30'!L31-'31'!L31</f>
        <v>0</v>
      </c>
      <c r="M31" s="194">
        <f>'1'!M31+'2'!M31+'3'!M31+'4'!M31+'5'!M31+'6'!M31+'7'!M31+'8'!M31+'9'!M31+'10'!M31+'11'!M31+'12'!M31+'13'!M31+'14'!M31+'15'!M31+'16'!M31+'17'!M31+'18'!M31+'19'!M31+'20'!M31+'21'!M31+'22'!M31+'23'!M31+'24'!M31+'25'!M31+'26'!M31+'27'!M31+'28'!M31+'29'!M31+'30'!M31+'31'!M31</f>
        <v>4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95">
        <f>'1'!E32-'2'!E32-'3'!E32-'4'!E32-'5'!E32-'6'!E32-'7'!E32-'8'!E32-'9'!E32-'10'!E32-'11'!E32-'12'!E32-'13'!E32-'14'!E32-'15'!E32-'16'!E32-'17'!E32-'18'!E32-'19'!E32-'20'!E32-'21'!E32-'22'!E32-'23'!E32-'24'!E32-'25'!E32-'26'!E32-'27'!E32-'28'!E32-'29'!E32-'30'!E32-'31'!E32</f>
        <v>0</v>
      </c>
      <c r="F32" s="196">
        <f>'1'!F32+'2'!F32+'3'!F32+'4'!F32+'5'!F32+'6'!F32+'7'!F32+'8'!F32+'9'!F32+'10'!F32+'11'!F32+'12'!F32+'13'!F32+'14'!F32+'15'!F32+'16'!F32+'17'!F32+'18'!F32+'19'!F32+'20'!F32+'21'!F32+'22'!F32+'23'!F32+'24'!F32+'25'!F32+'26'!F32+'27'!F32+'28'!F32+'29'!F32+'30'!F32+'31'!F32</f>
        <v>0</v>
      </c>
      <c r="G32" s="197">
        <f>'1'!G32+'2'!G32+'3'!G32+'4'!G32+'5'!G32+'6'!G32+'7'!G32+'8'!G32+'9'!G32+'10'!G32+'11'!G32+'12'!G32+'13'!G32+'14'!G32+'15'!G32+'16'!G32+'17'!G32+'18'!G32+'19'!G32+'20'!G32+'21'!G32+'22'!G32+'23'!G32+'24'!G32+'25'!G32+'26'!G32+'27'!G32+'28'!G32+'29'!G32+'30'!G32+'31'!G32</f>
        <v>4</v>
      </c>
      <c r="H32" s="197">
        <f>'1'!H32+'2'!H32+'3'!H32+'4'!H32+'5'!H32+'6'!H32+'7'!H32+'8'!H32+'9'!H32+'10'!H32+'11'!H32+'12'!H32+'13'!H32+'14'!H32+'15'!H32+'16'!H32+'17'!H32+'18'!H32+'19'!H32+'20'!H32+'21'!H32+'22'!H32+'23'!H32+'24'!H32+'25'!H32+'26'!H32+'27'!H32+'28'!H32+'29'!H32+'30'!H32+'31'!H32</f>
        <v>0</v>
      </c>
      <c r="I32" s="197">
        <f>'1'!I32+'2'!I32+'3'!I32+'4'!I32+'5'!I32+'6'!I32+'7'!I32+'8'!I32+'9'!I32+'10'!I32+'11'!I32+'12'!I32+'13'!I32+'14'!I32+'15'!I32+'16'!I32+'17'!I32+'18'!I32+'19'!I32+'20'!I32+'21'!I32+'22'!I32+'23'!I32+'24'!I32+'25'!I32+'26'!I32+'27'!I32+'28'!I32+'29'!I32+'30'!I32+'31'!I32</f>
        <v>0</v>
      </c>
      <c r="J32" s="198">
        <f>'1'!J32+'2'!J32+'3'!J32+'4'!J32+'5'!J32+'6'!J32+'7'!J32+'8'!J32+'9'!J32+'10'!J32+'11'!J32+'12'!J32+'13'!J32+'14'!J32+'15'!J32+'16'!J32+'17'!J32+'18'!J32+'19'!J32+'20'!J32+'21'!J32+'22'!J32+'23'!J32+'24'!J32+'25'!J32+'26'!J32+'27'!J32+'28'!J32+'29'!J32+'30'!J32+'31'!J32</f>
        <v>0</v>
      </c>
      <c r="K32" s="199">
        <f>'1'!K32+'2'!K32+'3'!K32+'4'!K32+'5'!K32+'6'!K32+'7'!K32+'8'!K32+'9'!K32+'10'!K32+'11'!K32+'12'!K32+'13'!K32+'14'!K32+'15'!K32+'16'!K32+'17'!K32+'18'!K32+'19'!K32+'20'!K32+'21'!K32+'22'!K32+'23'!K32+'24'!K32+'25'!K32+'26'!K32+'27'!K32+'28'!K32+'29'!K32+'30'!K32+'31'!K32</f>
        <v>1</v>
      </c>
      <c r="L32" s="200">
        <f>'1'!L32-'2'!L32-'3'!L32-'4'!L32-'5'!L32-'6'!L32-'7'!L32-'8'!L32-'9'!L32-'10'!L32-'11'!L32-'12'!L32-'13'!L32-'14'!L32-'15'!L32-'16'!L32-'17'!L32-'18'!L32-'19'!L32-'20'!L32-'21'!L32-'22'!L32-'23'!L32-'24'!L32-'25'!L32-'26'!L32-'27'!L32-'28'!L32-'29'!L32-'30'!L32-'31'!L32</f>
        <v>0</v>
      </c>
      <c r="M32" s="194">
        <f>'1'!M32+'2'!M32+'3'!M32+'4'!M32+'5'!M32+'6'!M32+'7'!M32+'8'!M32+'9'!M32+'10'!M32+'11'!M32+'12'!M32+'13'!M32+'14'!M32+'15'!M32+'16'!M32+'17'!M32+'18'!M32+'19'!M32+'20'!M32+'21'!M32+'22'!M32+'23'!M32+'24'!M32+'25'!M32+'26'!M32+'27'!M32+'28'!M32+'29'!M32+'30'!M32+'31'!M32</f>
        <v>3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95">
        <f>'1'!E33-'2'!E33-'3'!E33-'4'!E33-'5'!E33-'6'!E33-'7'!E33-'8'!E33-'9'!E33-'10'!E33-'11'!E33-'12'!E33-'13'!E33-'14'!E33-'15'!E33-'16'!E33-'17'!E33-'18'!E33-'19'!E33-'20'!E33-'21'!E33-'22'!E33-'23'!E33-'24'!E33-'25'!E33-'26'!E33-'27'!E33-'28'!E33-'29'!E33-'30'!E33-'31'!E33</f>
        <v>0</v>
      </c>
      <c r="F33" s="196">
        <f>'1'!F33+'2'!F33+'3'!F33+'4'!F33+'5'!F33+'6'!F33+'7'!F33+'8'!F33+'9'!F33+'10'!F33+'11'!F33+'12'!F33+'13'!F33+'14'!F33+'15'!F33+'16'!F33+'17'!F33+'18'!F33+'19'!F33+'20'!F33+'21'!F33+'22'!F33+'23'!F33+'24'!F33+'25'!F33+'26'!F33+'27'!F33+'28'!F33+'29'!F33+'30'!F33+'31'!F33</f>
        <v>0</v>
      </c>
      <c r="G33" s="197">
        <f>'1'!G33+'2'!G33+'3'!G33+'4'!G33+'5'!G33+'6'!G33+'7'!G33+'8'!G33+'9'!G33+'10'!G33+'11'!G33+'12'!G33+'13'!G33+'14'!G33+'15'!G33+'16'!G33+'17'!G33+'18'!G33+'19'!G33+'20'!G33+'21'!G33+'22'!G33+'23'!G33+'24'!G33+'25'!G33+'26'!G33+'27'!G33+'28'!G33+'29'!G33+'30'!G33+'31'!G33</f>
        <v>4</v>
      </c>
      <c r="H33" s="197">
        <f>'1'!H33+'2'!H33+'3'!H33+'4'!H33+'5'!H33+'6'!H33+'7'!H33+'8'!H33+'9'!H33+'10'!H33+'11'!H33+'12'!H33+'13'!H33+'14'!H33+'15'!H33+'16'!H33+'17'!H33+'18'!H33+'19'!H33+'20'!H33+'21'!H33+'22'!H33+'23'!H33+'24'!H33+'25'!H33+'26'!H33+'27'!H33+'28'!H33+'29'!H33+'30'!H33+'31'!H33</f>
        <v>0</v>
      </c>
      <c r="I33" s="197">
        <f>'1'!I33+'2'!I33+'3'!I33+'4'!I33+'5'!I33+'6'!I33+'7'!I33+'8'!I33+'9'!I33+'10'!I33+'11'!I33+'12'!I33+'13'!I33+'14'!I33+'15'!I33+'16'!I33+'17'!I33+'18'!I33+'19'!I33+'20'!I33+'21'!I33+'22'!I33+'23'!I33+'24'!I33+'25'!I33+'26'!I33+'27'!I33+'28'!I33+'29'!I33+'30'!I33+'31'!I33</f>
        <v>0</v>
      </c>
      <c r="J33" s="198">
        <f>'1'!J33+'2'!J33+'3'!J33+'4'!J33+'5'!J33+'6'!J33+'7'!J33+'8'!J33+'9'!J33+'10'!J33+'11'!J33+'12'!J33+'13'!J33+'14'!J33+'15'!J33+'16'!J33+'17'!J33+'18'!J33+'19'!J33+'20'!J33+'21'!J33+'22'!J33+'23'!J33+'24'!J33+'25'!J33+'26'!J33+'27'!J33+'28'!J33+'29'!J33+'30'!J33+'31'!J33</f>
        <v>0</v>
      </c>
      <c r="K33" s="199">
        <f>'1'!K33+'2'!K33+'3'!K33+'4'!K33+'5'!K33+'6'!K33+'7'!K33+'8'!K33+'9'!K33+'10'!K33+'11'!K33+'12'!K33+'13'!K33+'14'!K33+'15'!K33+'16'!K33+'17'!K33+'18'!K33+'19'!K33+'20'!K33+'21'!K33+'22'!K33+'23'!K33+'24'!K33+'25'!K33+'26'!K33+'27'!K33+'28'!K33+'29'!K33+'30'!K33+'31'!K33</f>
        <v>1</v>
      </c>
      <c r="L33" s="200">
        <f>'1'!L33-'2'!L33-'3'!L33-'4'!L33-'5'!L33-'6'!L33-'7'!L33-'8'!L33-'9'!L33-'10'!L33-'11'!L33-'12'!L33-'13'!L33-'14'!L33-'15'!L33-'16'!L33-'17'!L33-'18'!L33-'19'!L33-'20'!L33-'21'!L33-'22'!L33-'23'!L33-'24'!L33-'25'!L33-'26'!L33-'27'!L33-'28'!L33-'29'!L33-'30'!L33-'31'!L33</f>
        <v>0</v>
      </c>
      <c r="M33" s="194">
        <f>'1'!M33+'2'!M33+'3'!M33+'4'!M33+'5'!M33+'6'!M33+'7'!M33+'8'!M33+'9'!M33+'10'!M33+'11'!M33+'12'!M33+'13'!M33+'14'!M33+'15'!M33+'16'!M33+'17'!M33+'18'!M33+'19'!M33+'20'!M33+'21'!M33+'22'!M33+'23'!M33+'24'!M33+'25'!M33+'26'!M33+'27'!M33+'28'!M33+'29'!M33+'30'!M33+'31'!M33</f>
        <v>3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95" t="e">
        <f>'1'!E34-'2'!E34-'3'!E34-'4'!E34-'5'!E34-'6'!E34-'7'!E34-'8'!E34-'9'!E34-'10'!E34-'11'!#REF!-'12'!E34-'13'!E34-'14'!E34-'15'!E34-'16'!E34-'17'!E34-'18'!E34-'19'!E34-'20'!E34-'21'!E34-'22'!E34-'23'!E34-'24'!E34-'25'!E34-'26'!E34-'27'!E34-'28'!E34-'29'!E34-'30'!E34-'31'!E34</f>
        <v>#REF!</v>
      </c>
      <c r="F34" s="196" t="e">
        <f>'1'!F34+'2'!F34+'3'!F34+'4'!F34+'5'!F34+'6'!F34+'7'!F34+'8'!F34+'9'!F34+'10'!F34+'11'!#REF!+'12'!F34+'13'!F34+'14'!F34+'15'!F34+'16'!F34+'17'!F34+'18'!F34+'19'!F34+'20'!F34+'21'!F34+'22'!F34+'23'!F34+'24'!F34+'25'!F34+'26'!F34+'27'!F34+'28'!F34+'29'!F34+'30'!F34+'31'!F34</f>
        <v>#REF!</v>
      </c>
      <c r="G34" s="197" t="e">
        <f>'1'!G34+'2'!G34+'3'!G34+'4'!G34+'5'!G34+'6'!G34+'7'!G34+'8'!G34+'9'!G34+'10'!G34+'11'!#REF!+'12'!G34+'13'!G34+'14'!G34+'15'!G34+'16'!G34+'17'!G34+'18'!G34+'19'!G34+'20'!G34+'21'!G34+'22'!G34+'23'!G34+'24'!G34+'25'!G34+'26'!G34+'27'!G34+'28'!G34+'29'!G34+'30'!G34+'31'!G34</f>
        <v>#REF!</v>
      </c>
      <c r="H34" s="197" t="e">
        <f>'1'!H34+'2'!H34+'3'!H34+'4'!H34+'5'!H34+'6'!H34+'7'!H34+'8'!H34+'9'!H34+'10'!H34+'11'!#REF!+'12'!H34+'13'!H34+'14'!H34+'15'!H34+'16'!H34+'17'!H34+'18'!H34+'19'!H34+'20'!H34+'21'!H34+'22'!H34+'23'!H34+'24'!H34+'25'!H34+'26'!H34+'27'!H34+'28'!H34+'29'!H34+'30'!H34+'31'!H34</f>
        <v>#REF!</v>
      </c>
      <c r="I34" s="197" t="e">
        <f>'1'!I34+'2'!I34+'3'!I34+'4'!I34+'5'!I34+'6'!I34+'7'!I34+'8'!I34+'9'!I34+'10'!I34+'11'!#REF!+'12'!I34+'13'!I34+'14'!I34+'15'!I34+'16'!I34+'17'!I34+'18'!I34+'19'!I34+'20'!I34+'21'!I34+'22'!I34+'23'!I34+'24'!I34+'25'!I34+'26'!I34+'27'!I34+'28'!I34+'29'!I34+'30'!I34+'31'!I34</f>
        <v>#REF!</v>
      </c>
      <c r="J34" s="198" t="e">
        <f>'1'!J34+'2'!J34+'3'!J34+'4'!J34+'5'!J34+'6'!J34+'7'!J34+'8'!J34+'9'!J34+'10'!J34+'11'!#REF!+'12'!J34+'13'!J34+'14'!J34+'15'!J34+'16'!J34+'17'!J34+'18'!J34+'19'!J34+'20'!J34+'21'!J34+'22'!J34+'23'!J34+'24'!J34+'25'!J34+'26'!J34+'27'!J34+'28'!J34+'29'!J34+'30'!J34+'31'!J34</f>
        <v>#REF!</v>
      </c>
      <c r="K34" s="199" t="e">
        <f>'1'!K34+'2'!K34+'3'!K34+'4'!K34+'5'!K34+'6'!K34+'7'!K34+'8'!K34+'9'!K34+'10'!K34+'11'!#REF!+'12'!K34+'13'!K34+'14'!K34+'15'!K34+'16'!K34+'17'!K34+'18'!K34+'19'!K34+'20'!K34+'21'!K34+'22'!K34+'23'!K34+'24'!K34+'25'!K34+'26'!K34+'27'!K34+'28'!K34+'29'!K34+'30'!K34+'31'!K34</f>
        <v>#REF!</v>
      </c>
      <c r="L34" s="200" t="e">
        <f>'1'!L34-'2'!L34-'3'!L34-'4'!L34-'5'!L34-'6'!L34-'7'!L34-'8'!L34-'9'!L34-'10'!L34-'11'!#REF!-'12'!L34-'13'!L34-'14'!L34-'15'!L34-'16'!L34-'17'!L34-'18'!L34-'19'!L34-'20'!L34-'21'!L34-'22'!L34-'23'!L34-'24'!L34-'25'!L34-'26'!L34-'27'!L34-'28'!L34-'29'!L34-'30'!L34-'31'!L34</f>
        <v>#REF!</v>
      </c>
      <c r="M34" s="194" t="e">
        <f>'1'!M34+'2'!M34+'3'!M34+'4'!M34+'5'!M34+'6'!M34+'7'!M34+'8'!M34+'9'!M34+'10'!M34+'11'!#REF!+'12'!M34+'13'!M34+'14'!M34+'15'!M34+'16'!M34+'17'!M34+'18'!M34+'19'!M34+'20'!M34+'21'!M34+'22'!M34+'23'!M34+'24'!M34+'25'!M34+'26'!M34+'27'!M34+'28'!M34+'29'!M34+'30'!M34+'31'!M34</f>
        <v>#REF!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95" t="e">
        <f>'1'!E35-'2'!E35-'3'!E35-'4'!E35-'5'!E35-'6'!E35-'7'!E35-'8'!E35-'9'!E35-'10'!E35-'11'!#REF!-'12'!E35-'13'!E35-'14'!E35-'15'!E35-'16'!E35-'17'!E35-'18'!E35-'19'!E35-'20'!E35-'21'!E35-'22'!E35-'23'!E35-'24'!E35-'25'!E35-'26'!E35-'27'!E35-'28'!E35-'29'!E35-'30'!E35-'31'!E35</f>
        <v>#REF!</v>
      </c>
      <c r="F35" s="196" t="e">
        <f>'1'!F35+'2'!F35+'3'!F35+'4'!F35+'5'!F35+'6'!F35+'7'!F35+'8'!F35+'9'!F35+'10'!F35+'11'!#REF!+'12'!F35+'13'!F35+'14'!F35+'15'!F35+'16'!F35+'17'!F35+'18'!F35+'19'!F35+'20'!F35+'21'!F35+'22'!F35+'23'!F35+'24'!F35+'25'!F35+'26'!F35+'27'!F35+'28'!F35+'29'!F35+'30'!F35+'31'!F35</f>
        <v>#REF!</v>
      </c>
      <c r="G35" s="197" t="e">
        <f>'1'!G35+'2'!G35+'3'!G35+'4'!G35+'5'!G35+'6'!G35+'7'!G35+'8'!G35+'9'!G35+'10'!G35+'11'!#REF!+'12'!G35+'13'!G35+'14'!G35+'15'!G35+'16'!G35+'17'!G35+'18'!G35+'19'!G35+'20'!G35+'21'!G35+'22'!G35+'23'!G35+'24'!G35+'25'!G35+'26'!G35+'27'!G35+'28'!G35+'29'!G35+'30'!G35+'31'!G35</f>
        <v>#REF!</v>
      </c>
      <c r="H35" s="197" t="e">
        <f>'1'!H35+'2'!H35+'3'!H35+'4'!H35+'5'!H35+'6'!H35+'7'!H35+'8'!H35+'9'!H35+'10'!H35+'11'!#REF!+'12'!H35+'13'!H35+'14'!H35+'15'!H35+'16'!H35+'17'!H35+'18'!H35+'19'!H35+'20'!H35+'21'!H35+'22'!H35+'23'!H35+'24'!H35+'25'!H35+'26'!H35+'27'!H35+'28'!H35+'29'!H35+'30'!H35+'31'!H35</f>
        <v>#REF!</v>
      </c>
      <c r="I35" s="197" t="e">
        <f>'1'!I35+'2'!I35+'3'!I35+'4'!I35+'5'!I35+'6'!I35+'7'!I35+'8'!I35+'9'!I35+'10'!I35+'11'!#REF!+'12'!I35+'13'!I35+'14'!I35+'15'!I35+'16'!I35+'17'!I35+'18'!I35+'19'!I35+'20'!I35+'21'!I35+'22'!I35+'23'!I35+'24'!I35+'25'!I35+'26'!I35+'27'!I35+'28'!I35+'29'!I35+'30'!I35+'31'!I35</f>
        <v>#REF!</v>
      </c>
      <c r="J35" s="198" t="e">
        <f>'1'!J35+'2'!J35+'3'!J35+'4'!J35+'5'!J35+'6'!J35+'7'!J35+'8'!J35+'9'!J35+'10'!J35+'11'!#REF!+'12'!J35+'13'!J35+'14'!J35+'15'!J35+'16'!J35+'17'!J35+'18'!J35+'19'!J35+'20'!J35+'21'!J35+'22'!J35+'23'!J35+'24'!J35+'25'!J35+'26'!J35+'27'!J35+'28'!J35+'29'!J35+'30'!J35+'31'!J35</f>
        <v>#REF!</v>
      </c>
      <c r="K35" s="199" t="e">
        <f>'1'!K35+'2'!K35+'3'!K35+'4'!K35+'5'!K35+'6'!K35+'7'!K35+'8'!K35+'9'!K35+'10'!K35+'11'!#REF!+'12'!K35+'13'!K35+'14'!K35+'15'!K35+'16'!K35+'17'!K35+'18'!K35+'19'!K35+'20'!K35+'21'!K35+'22'!K35+'23'!K35+'24'!K35+'25'!K35+'26'!K35+'27'!K35+'28'!K35+'29'!K35+'30'!K35+'31'!K35</f>
        <v>#REF!</v>
      </c>
      <c r="L35" s="200" t="e">
        <f>'1'!L35-'2'!L35-'3'!L35-'4'!L35-'5'!L35-'6'!L35-'7'!L35-'8'!L35-'9'!L35-'10'!L35-'11'!#REF!-'12'!L35-'13'!L35-'14'!L35-'15'!L35-'16'!L35-'17'!L35-'18'!L35-'19'!L35-'20'!L35-'21'!L35-'22'!L35-'23'!L35-'24'!L35-'25'!L35-'26'!L35-'27'!L35-'28'!L35-'29'!L35-'30'!L35-'31'!L35</f>
        <v>#REF!</v>
      </c>
      <c r="M35" s="194" t="e">
        <f>'1'!M35+'2'!M35+'3'!M35+'4'!M35+'5'!M35+'6'!M35+'7'!M35+'8'!M35+'9'!M35+'10'!M35+'11'!#REF!+'12'!M35+'13'!M35+'14'!M35+'15'!M35+'16'!M35+'17'!M35+'18'!M35+'19'!M35+'20'!M35+'21'!M35+'22'!M35+'23'!M35+'24'!M35+'25'!M35+'26'!M35+'27'!M35+'28'!M35+'29'!M35+'30'!M35+'31'!M35</f>
        <v>#REF!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95" t="e">
        <f>'1'!E36-'2'!E36-'3'!E36-'4'!E36-'5'!E36-'6'!E36-'7'!E36-'8'!E36-'9'!E36-'10'!E36-'11'!#REF!-'12'!E36-'13'!E36-'14'!E36-'15'!E36-'16'!E36-'17'!E36-'18'!E36-'19'!E36-'20'!E36-'21'!E36-'22'!E36-'23'!E36-'24'!E36-'25'!E36-'26'!E36-'27'!E36-'28'!E36-'29'!E36-'30'!E36-'31'!E36</f>
        <v>#REF!</v>
      </c>
      <c r="F36" s="196" t="e">
        <f>'1'!F36+'2'!F36+'3'!F36+'4'!F36+'5'!F36+'6'!F36+'7'!F36+'8'!F36+'9'!F36+'10'!F36+'11'!#REF!+'12'!F36+'13'!F36+'14'!F36+'15'!F36+'16'!F36+'17'!F36+'18'!F36+'19'!F36+'20'!F36+'21'!F36+'22'!F36+'23'!F36+'24'!F36+'25'!F36+'26'!F36+'27'!F36+'28'!F36+'29'!F36+'30'!F36+'31'!F36</f>
        <v>#REF!</v>
      </c>
      <c r="G36" s="197" t="e">
        <f>'1'!G36+'2'!G36+'3'!G36+'4'!G36+'5'!G36+'6'!G36+'7'!G36+'8'!G36+'9'!G36+'10'!G36+'11'!#REF!+'12'!G36+'13'!G36+'14'!G36+'15'!G36+'16'!G36+'17'!G36+'18'!G36+'19'!G36+'20'!G36+'21'!G36+'22'!G36+'23'!G36+'24'!G36+'25'!G36+'26'!G36+'27'!G36+'28'!G36+'29'!G36+'30'!G36+'31'!G36</f>
        <v>#REF!</v>
      </c>
      <c r="H36" s="197" t="e">
        <f>'1'!H36+'2'!H36+'3'!H36+'4'!H36+'5'!H36+'6'!H36+'7'!H36+'8'!H36+'9'!H36+'10'!H36+'11'!#REF!+'12'!H36+'13'!H36+'14'!H36+'15'!H36+'16'!H36+'17'!H36+'18'!H36+'19'!H36+'20'!H36+'21'!H36+'22'!H36+'23'!H36+'24'!H36+'25'!H36+'26'!H36+'27'!H36+'28'!H36+'29'!H36+'30'!H36+'31'!H36</f>
        <v>#REF!</v>
      </c>
      <c r="I36" s="197" t="e">
        <f>'1'!I36+'2'!I36+'3'!I36+'4'!I36+'5'!I36+'6'!I36+'7'!I36+'8'!I36+'9'!I36+'10'!I36+'11'!#REF!+'12'!I36+'13'!I36+'14'!I36+'15'!I36+'16'!I36+'17'!I36+'18'!I36+'19'!I36+'20'!I36+'21'!I36+'22'!I36+'23'!I36+'24'!I36+'25'!I36+'26'!I36+'27'!I36+'28'!I36+'29'!I36+'30'!I36+'31'!I36</f>
        <v>#REF!</v>
      </c>
      <c r="J36" s="198" t="e">
        <f>'1'!J36+'2'!J36+'3'!J36+'4'!J36+'5'!J36+'6'!J36+'7'!J36+'8'!J36+'9'!J36+'10'!J36+'11'!#REF!+'12'!J36+'13'!J36+'14'!J36+'15'!J36+'16'!J36+'17'!J36+'18'!J36+'19'!J36+'20'!J36+'21'!J36+'22'!J36+'23'!J36+'24'!J36+'25'!J36+'26'!J36+'27'!J36+'28'!J36+'29'!J36+'30'!J36+'31'!J36</f>
        <v>#REF!</v>
      </c>
      <c r="K36" s="199" t="e">
        <f>'1'!K36+'2'!K36+'3'!K36+'4'!K36+'5'!K36+'6'!K36+'7'!K36+'8'!K36+'9'!K36+'10'!K36+'11'!#REF!+'12'!K36+'13'!K36+'14'!K36+'15'!K36+'16'!K36+'17'!K36+'18'!K36+'19'!K36+'20'!K36+'21'!K36+'22'!K36+'23'!K36+'24'!K36+'25'!K36+'26'!K36+'27'!K36+'28'!K36+'29'!K36+'30'!K36+'31'!K36</f>
        <v>#REF!</v>
      </c>
      <c r="L36" s="200" t="e">
        <f>'1'!L36-'2'!L36-'3'!L36-'4'!L36-'5'!L36-'6'!L36-'7'!L36-'8'!L36-'9'!L36-'10'!L36-'11'!#REF!-'12'!L36-'13'!L36-'14'!L36-'15'!L36-'16'!L36-'17'!L36-'18'!L36-'19'!L36-'20'!L36-'21'!L36-'22'!L36-'23'!L36-'24'!L36-'25'!L36-'26'!L36-'27'!L36-'28'!L36-'29'!L36-'30'!L36-'31'!L36</f>
        <v>#REF!</v>
      </c>
      <c r="M36" s="194" t="e">
        <f>'1'!M36+'2'!M36+'3'!M36+'4'!M36+'5'!M36+'6'!M36+'7'!M36+'8'!M36+'9'!M36+'10'!M36+'11'!#REF!+'12'!M36+'13'!M36+'14'!M36+'15'!M36+'16'!M36+'17'!M36+'18'!M36+'19'!M36+'20'!M36+'21'!M36+'22'!M36+'23'!M36+'24'!M36+'25'!M36+'26'!M36+'27'!M36+'28'!M36+'29'!M36+'30'!M36+'31'!M36</f>
        <v>#REF!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95" t="e">
        <f>'1'!E37-'2'!E37-'3'!E37-'4'!E37-'5'!E37-'6'!E37-'7'!E37-'8'!E37-'9'!E37-'10'!E37-'11'!#REF!-'12'!E37-'13'!E37-'14'!E37-'15'!E37-'16'!E37-'17'!E37-'18'!E37-'19'!E37-'20'!E37-'21'!E37-'22'!E37-'23'!E37-'24'!E37-'25'!E37-'26'!E37-'27'!E37-'28'!E37-'29'!E37-'30'!E37-'31'!E37</f>
        <v>#REF!</v>
      </c>
      <c r="F37" s="196" t="e">
        <f>'1'!F37+'2'!F37+'3'!F37+'4'!F37+'5'!F37+'6'!F37+'7'!F37+'8'!F37+'9'!F37+'10'!F37+'11'!#REF!+'12'!F37+'13'!F37+'14'!F37+'15'!F37+'16'!F37+'17'!F37+'18'!F37+'19'!F37+'20'!F37+'21'!F37+'22'!F37+'23'!F37+'24'!F37+'25'!F37+'26'!F37+'27'!F37+'28'!F37+'29'!F37+'30'!F37+'31'!F37</f>
        <v>#REF!</v>
      </c>
      <c r="G37" s="197" t="e">
        <f>'1'!G37+'2'!G37+'3'!G37+'4'!G37+'5'!G37+'6'!G37+'7'!G37+'8'!G37+'9'!G37+'10'!G37+'11'!#REF!+'12'!G37+'13'!G37+'14'!G37+'15'!G37+'16'!G37+'17'!G37+'18'!G37+'19'!G37+'20'!G37+'21'!G37+'22'!G37+'23'!G37+'24'!G37+'25'!G37+'26'!G37+'27'!G37+'28'!G37+'29'!G37+'30'!G37+'31'!G37</f>
        <v>#REF!</v>
      </c>
      <c r="H37" s="197" t="e">
        <f>'1'!H37+'2'!H37+'3'!H37+'4'!H37+'5'!H37+'6'!H37+'7'!H37+'8'!H37+'9'!H37+'10'!H37+'11'!#REF!+'12'!H37+'13'!H37+'14'!H37+'15'!H37+'16'!H37+'17'!H37+'18'!H37+'19'!H37+'20'!H37+'21'!H37+'22'!H37+'23'!H37+'24'!H37+'25'!H37+'26'!H37+'27'!H37+'28'!H37+'29'!H37+'30'!H37+'31'!H37</f>
        <v>#REF!</v>
      </c>
      <c r="I37" s="197" t="e">
        <f>'1'!I37+'2'!I37+'3'!I37+'4'!I37+'5'!I37+'6'!I37+'7'!I37+'8'!I37+'9'!I37+'10'!I37+'11'!#REF!+'12'!I37+'13'!I37+'14'!I37+'15'!I37+'16'!I37+'17'!I37+'18'!I37+'19'!I37+'20'!I37+'21'!I37+'22'!I37+'23'!I37+'24'!I37+'25'!I37+'26'!I37+'27'!I37+'28'!I37+'29'!I37+'30'!I37+'31'!I37</f>
        <v>#REF!</v>
      </c>
      <c r="J37" s="198" t="e">
        <f>'1'!J37+'2'!J37+'3'!J37+'4'!J37+'5'!J37+'6'!J37+'7'!J37+'8'!J37+'9'!J37+'10'!J37+'11'!#REF!+'12'!J37+'13'!J37+'14'!J37+'15'!J37+'16'!J37+'17'!J37+'18'!J37+'19'!J37+'20'!J37+'21'!J37+'22'!J37+'23'!J37+'24'!J37+'25'!J37+'26'!J37+'27'!J37+'28'!J37+'29'!J37+'30'!J37+'31'!J37</f>
        <v>#REF!</v>
      </c>
      <c r="K37" s="199" t="e">
        <f>'1'!K37+'2'!K37+'3'!K37+'4'!K37+'5'!K37+'6'!K37+'7'!K37+'8'!K37+'9'!K37+'10'!K37+'11'!#REF!+'12'!K37+'13'!K37+'14'!K37+'15'!K37+'16'!K37+'17'!K37+'18'!K37+'19'!K37+'20'!K37+'21'!K37+'22'!K37+'23'!K37+'24'!K37+'25'!K37+'26'!K37+'27'!K37+'28'!K37+'29'!K37+'30'!K37+'31'!K37</f>
        <v>#REF!</v>
      </c>
      <c r="L37" s="200" t="e">
        <f>'1'!L37-'2'!L37-'3'!L37-'4'!L37-'5'!L37-'6'!L37-'7'!L37-'8'!L37-'9'!L37-'10'!L37-'11'!#REF!-'12'!L37-'13'!L37-'14'!L37-'15'!L37-'16'!L37-'17'!L37-'18'!L37-'19'!L37-'20'!L37-'21'!L37-'22'!L37-'23'!L37-'24'!L37-'25'!L37-'26'!L37-'27'!L37-'28'!L37-'29'!L37-'30'!L37-'31'!L37</f>
        <v>#REF!</v>
      </c>
      <c r="M37" s="194" t="e">
        <f>'1'!M37+'2'!M37+'3'!M37+'4'!M37+'5'!M37+'6'!M37+'7'!M37+'8'!M37+'9'!M37+'10'!M37+'11'!#REF!+'12'!M37+'13'!M37+'14'!M37+'15'!M37+'16'!M37+'17'!M37+'18'!M37+'19'!M37+'20'!M37+'21'!M37+'22'!M37+'23'!M37+'24'!M37+'25'!M37+'26'!M37+'27'!M37+'28'!M37+'29'!M37+'30'!M37+'31'!M37</f>
        <v>#REF!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95">
        <f>'1'!E38-'2'!E38-'3'!E38-'4'!E38-'5'!E38-'6'!E38-'7'!E38-'8'!E38-'9'!E38-'10'!E38-'11'!E34-'12'!E38-'13'!E38-'14'!E38-'15'!E38-'16'!E38-'17'!E38-'18'!E38-'19'!E38-'20'!E38-'21'!E38-'22'!E38-'23'!E38-'24'!E38-'25'!E38-'26'!E38-'27'!E38-'28'!E38-'29'!E38-'30'!E38-'31'!E38</f>
        <v>0</v>
      </c>
      <c r="F38" s="196">
        <f>'1'!F38+'2'!F38+'3'!F38+'4'!F38+'5'!F38+'6'!F38+'7'!F38+'8'!F38+'9'!F38+'10'!F38+'11'!F34+'12'!F38+'13'!F38+'14'!F38+'15'!F38+'16'!F38+'17'!F38+'18'!F38+'19'!F38+'20'!F38+'21'!F38+'22'!F38+'23'!F38+'24'!F38+'25'!F38+'26'!F38+'27'!F38+'28'!F38+'29'!F38+'30'!F38+'31'!F38</f>
        <v>0</v>
      </c>
      <c r="G38" s="197">
        <f>'1'!G38+'2'!G38+'3'!G38+'4'!G38+'5'!G38+'6'!G38+'7'!G38+'8'!G38+'9'!G38+'10'!G38+'11'!G34+'12'!G38+'13'!G38+'14'!G38+'15'!G38+'16'!G38+'17'!G38+'18'!G38+'19'!G38+'20'!G38+'21'!G38+'22'!G38+'23'!G38+'24'!G38+'25'!G38+'26'!G38+'27'!G38+'28'!G38+'29'!G38+'30'!G38+'31'!G38</f>
        <v>6</v>
      </c>
      <c r="H38" s="197">
        <f>'1'!H38+'2'!H38+'3'!H38+'4'!H38+'5'!H38+'6'!H38+'7'!H38+'8'!H38+'9'!H38+'10'!H38+'11'!H34+'12'!H38+'13'!H38+'14'!H38+'15'!H38+'16'!H38+'17'!H38+'18'!H38+'19'!H38+'20'!H38+'21'!H38+'22'!H38+'23'!H38+'24'!H38+'25'!H38+'26'!H38+'27'!H38+'28'!H38+'29'!H38+'30'!H38+'31'!H38</f>
        <v>0</v>
      </c>
      <c r="I38" s="197">
        <f>'1'!I38+'2'!I38+'3'!I38+'4'!I38+'5'!I38+'6'!I38+'7'!I38+'8'!I38+'9'!I38+'10'!I38+'11'!I34+'12'!I38+'13'!I38+'14'!I38+'15'!I38+'16'!I38+'17'!I38+'18'!I38+'19'!I38+'20'!I38+'21'!I38+'22'!I38+'23'!I38+'24'!I38+'25'!I38+'26'!I38+'27'!I38+'28'!I38+'29'!I38+'30'!I38+'31'!I38</f>
        <v>0</v>
      </c>
      <c r="J38" s="198">
        <f>'1'!J38+'2'!J38+'3'!J38+'4'!J38+'5'!J38+'6'!J38+'7'!J38+'8'!J38+'9'!J38+'10'!J38+'11'!J34+'12'!J38+'13'!J38+'14'!J38+'15'!J38+'16'!J38+'17'!J38+'18'!J38+'19'!J38+'20'!J38+'21'!J38+'22'!J38+'23'!J38+'24'!J38+'25'!J38+'26'!J38+'27'!J38+'28'!J38+'29'!J38+'30'!J38+'31'!J38</f>
        <v>0</v>
      </c>
      <c r="K38" s="199">
        <f>'1'!K38+'2'!K38+'3'!K38+'4'!K38+'5'!K38+'6'!K38+'7'!K38+'8'!K38+'9'!K38+'10'!K38+'11'!K34+'12'!K38+'13'!K38+'14'!K38+'15'!K38+'16'!K38+'17'!K38+'18'!K38+'19'!K38+'20'!K38+'21'!K38+'22'!K38+'23'!K38+'24'!K38+'25'!K38+'26'!K38+'27'!K38+'28'!K38+'29'!K38+'30'!K38+'31'!K38</f>
        <v>0</v>
      </c>
      <c r="L38" s="200">
        <f>'1'!L38-'2'!L38-'3'!L38-'4'!L38-'5'!L38-'6'!L38-'7'!L38-'8'!L38-'9'!L38-'10'!L38-'11'!L34-'12'!L38-'13'!L38-'14'!L38-'15'!L38-'16'!L38-'17'!L38-'18'!L38-'19'!L38-'20'!L38-'21'!L38-'22'!L38-'23'!L38-'24'!L38-'25'!L38-'26'!L38-'27'!L38-'28'!L38-'29'!L38-'30'!L38-'31'!L38</f>
        <v>0</v>
      </c>
      <c r="M38" s="194">
        <f>'1'!M38+'2'!M38+'3'!M38+'4'!M38+'5'!M38+'6'!M38+'7'!M38+'8'!M38+'9'!M38+'10'!M38+'11'!M34+'12'!M38+'13'!M38+'14'!M38+'15'!M38+'16'!M38+'17'!M38+'18'!M38+'19'!M38+'20'!M38+'21'!M38+'22'!M38+'23'!M38+'24'!M38+'25'!M38+'26'!M38+'27'!M38+'28'!M38+'29'!M38+'30'!M38+'31'!M38</f>
        <v>6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95">
        <f>'1'!E39-'2'!E39-'3'!E39-'4'!E39-'5'!E39-'6'!E39-'7'!E39-'8'!E39-'9'!E39-'10'!E39-'11'!E35-'12'!E39-'13'!E39-'14'!E39-'15'!E39-'16'!E39-'17'!E39-'18'!E39-'19'!E39-'20'!E39-'21'!E39-'22'!E39-'23'!E39-'24'!E39-'25'!E39-'26'!E39-'27'!E39-'28'!E39-'29'!E39-'30'!E39-'31'!E39</f>
        <v>0</v>
      </c>
      <c r="F39" s="196">
        <f>'1'!F39+'2'!F39+'3'!F39+'4'!F39+'5'!F39+'6'!F39+'7'!F39+'8'!F39+'9'!F39+'10'!F39+'11'!F35+'12'!F39+'13'!F39+'14'!F39+'15'!F39+'16'!F39+'17'!F39+'18'!F39+'19'!F39+'20'!F39+'21'!F39+'22'!F39+'23'!F39+'24'!F39+'25'!F39+'26'!F39+'27'!F39+'28'!F39+'29'!F39+'30'!F39+'31'!F39</f>
        <v>0</v>
      </c>
      <c r="G39" s="197">
        <f>'1'!G39+'2'!G39+'3'!G39+'4'!G39+'5'!G39+'6'!G39+'7'!G39+'8'!G39+'9'!G39+'10'!G39+'11'!G35+'12'!G39+'13'!G39+'14'!G39+'15'!G39+'16'!G39+'17'!G39+'18'!G39+'19'!G39+'20'!G39+'21'!G39+'22'!G39+'23'!G39+'24'!G39+'25'!G39+'26'!G39+'27'!G39+'28'!G39+'29'!G39+'30'!G39+'31'!G39</f>
        <v>4</v>
      </c>
      <c r="H39" s="197">
        <f>'1'!H39+'2'!H39+'3'!H39+'4'!H39+'5'!H39+'6'!H39+'7'!H39+'8'!H39+'9'!H39+'10'!H39+'11'!H35+'12'!H39+'13'!H39+'14'!H39+'15'!H39+'16'!H39+'17'!H39+'18'!H39+'19'!H39+'20'!H39+'21'!H39+'22'!H39+'23'!H39+'24'!H39+'25'!H39+'26'!H39+'27'!H39+'28'!H39+'29'!H39+'30'!H39+'31'!H39</f>
        <v>0</v>
      </c>
      <c r="I39" s="197">
        <f>'1'!I39+'2'!I39+'3'!I39+'4'!I39+'5'!I39+'6'!I39+'7'!I39+'8'!I39+'9'!I39+'10'!I39+'11'!I35+'12'!I39+'13'!I39+'14'!I39+'15'!I39+'16'!I39+'17'!I39+'18'!I39+'19'!I39+'20'!I39+'21'!I39+'22'!I39+'23'!I39+'24'!I39+'25'!I39+'26'!I39+'27'!I39+'28'!I39+'29'!I39+'30'!I39+'31'!I39</f>
        <v>0</v>
      </c>
      <c r="J39" s="198">
        <f>'1'!J39+'2'!J39+'3'!J39+'4'!J39+'5'!J39+'6'!J39+'7'!J39+'8'!J39+'9'!J39+'10'!J39+'11'!J35+'12'!J39+'13'!J39+'14'!J39+'15'!J39+'16'!J39+'17'!J39+'18'!J39+'19'!J39+'20'!J39+'21'!J39+'22'!J39+'23'!J39+'24'!J39+'25'!J39+'26'!J39+'27'!J39+'28'!J39+'29'!J39+'30'!J39+'31'!J39</f>
        <v>0</v>
      </c>
      <c r="K39" s="199">
        <f>'1'!K39+'2'!K39+'3'!K39+'4'!K39+'5'!K39+'6'!K39+'7'!K39+'8'!K39+'9'!K39+'10'!K39+'11'!K35+'12'!K39+'13'!K39+'14'!K39+'15'!K39+'16'!K39+'17'!K39+'18'!K39+'19'!K39+'20'!K39+'21'!K39+'22'!K39+'23'!K39+'24'!K39+'25'!K39+'26'!K39+'27'!K39+'28'!K39+'29'!K39+'30'!K39+'31'!K39</f>
        <v>0</v>
      </c>
      <c r="L39" s="200">
        <f>'1'!L39-'2'!L39-'3'!L39-'4'!L39-'5'!L39-'6'!L39-'7'!L39-'8'!L39-'9'!L39-'10'!L39-'11'!L35-'12'!L39-'13'!L39-'14'!L39-'15'!L39-'16'!L39-'17'!L39-'18'!L39-'19'!L39-'20'!L39-'21'!L39-'22'!L39-'23'!L39-'24'!L39-'25'!L39-'26'!L39-'27'!L39-'28'!L39-'29'!L39-'30'!L39-'31'!L39</f>
        <v>0</v>
      </c>
      <c r="M39" s="194">
        <f>'1'!M39+'2'!M39+'3'!M39+'4'!M39+'5'!M39+'6'!M39+'7'!M39+'8'!M39+'9'!M39+'10'!M39+'11'!M35+'12'!M39+'13'!M39+'14'!M39+'15'!M39+'16'!M39+'17'!M39+'18'!M39+'19'!M39+'20'!M39+'21'!M39+'22'!M39+'23'!M39+'24'!M39+'25'!M39+'26'!M39+'27'!M39+'28'!M39+'29'!M39+'30'!M39+'31'!M39</f>
        <v>4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95">
        <f>'1'!E40-'2'!E40-'3'!E40-'4'!E40-'5'!E40-'6'!E40-'7'!E40-'8'!E40-'9'!E40-'10'!E40-'11'!E36-'12'!E40-'13'!E40-'14'!E40-'15'!E40-'16'!E40-'17'!E40-'18'!E40-'19'!E40-'20'!E40-'21'!E40-'22'!E40-'23'!E40-'24'!E40-'25'!E40-'26'!E40-'27'!E40-'28'!E40-'29'!E40-'30'!E40-'31'!E40</f>
        <v>0</v>
      </c>
      <c r="F40" s="196">
        <f>'1'!F40+'2'!F40+'3'!F40+'4'!F40+'5'!F40+'6'!F40+'7'!F40+'8'!F40+'9'!F40+'10'!F40+'11'!F36+'12'!F40+'13'!F40+'14'!F40+'15'!F40+'16'!F40+'17'!F40+'18'!F40+'19'!F40+'20'!F40+'21'!F40+'22'!F40+'23'!F40+'24'!F40+'25'!F40+'26'!F40+'27'!F40+'28'!F40+'29'!F40+'30'!F40+'31'!F40</f>
        <v>0</v>
      </c>
      <c r="G40" s="197">
        <f>'1'!G40+'2'!G40+'3'!G40+'4'!G40+'5'!G40+'6'!G40+'7'!G40+'8'!G40+'9'!G40+'10'!G40+'11'!G36+'12'!G40+'13'!G40+'14'!G40+'15'!G40+'16'!G40+'17'!G40+'18'!G40+'19'!G40+'20'!G40+'21'!G40+'22'!G40+'23'!G40+'24'!G40+'25'!G40+'26'!G40+'27'!G40+'28'!G40+'29'!G40+'30'!G40+'31'!G40</f>
        <v>0</v>
      </c>
      <c r="H40" s="197">
        <f>'1'!H40+'2'!H40+'3'!H40+'4'!H40+'5'!H40+'6'!H40+'7'!H40+'8'!H40+'9'!H40+'10'!H40+'11'!H36+'12'!H40+'13'!H40+'14'!H40+'15'!H40+'16'!H40+'17'!H40+'18'!H40+'19'!H40+'20'!H40+'21'!H40+'22'!H40+'23'!H40+'24'!H40+'25'!H40+'26'!H40+'27'!H40+'28'!H40+'29'!H40+'30'!H40+'31'!H40</f>
        <v>0</v>
      </c>
      <c r="I40" s="197">
        <f>'1'!I40+'2'!I40+'3'!I40+'4'!I40+'5'!I40+'6'!I40+'7'!I40+'8'!I40+'9'!I40+'10'!I40+'11'!I36+'12'!I40+'13'!I40+'14'!I40+'15'!I40+'16'!I40+'17'!I40+'18'!I40+'19'!I40+'20'!I40+'21'!I40+'22'!I40+'23'!I40+'24'!I40+'25'!I40+'26'!I40+'27'!I40+'28'!I40+'29'!I40+'30'!I40+'31'!I40</f>
        <v>0</v>
      </c>
      <c r="J40" s="198">
        <f>'1'!J40+'2'!J40+'3'!J40+'4'!J40+'5'!J40+'6'!J40+'7'!J40+'8'!J40+'9'!J40+'10'!J40+'11'!J36+'12'!J40+'13'!J40+'14'!J40+'15'!J40+'16'!J40+'17'!J40+'18'!J40+'19'!J40+'20'!J40+'21'!J40+'22'!J40+'23'!J40+'24'!J40+'25'!J40+'26'!J40+'27'!J40+'28'!J40+'29'!J40+'30'!J40+'31'!J40</f>
        <v>0</v>
      </c>
      <c r="K40" s="199">
        <f>'1'!K40+'2'!K40+'3'!K40+'4'!K40+'5'!K40+'6'!K40+'7'!K40+'8'!K40+'9'!K40+'10'!K40+'11'!K36+'12'!K40+'13'!K40+'14'!K40+'15'!K40+'16'!K40+'17'!K40+'18'!K40+'19'!K40+'20'!K40+'21'!K40+'22'!K40+'23'!K40+'24'!K40+'25'!K40+'26'!K40+'27'!K40+'28'!K40+'29'!K40+'30'!K40+'31'!K40</f>
        <v>0</v>
      </c>
      <c r="L40" s="200">
        <f>'1'!L40-'2'!L40-'3'!L40-'4'!L40-'5'!L40-'6'!L40-'7'!L40-'8'!L40-'9'!L40-'10'!L40-'11'!L36-'12'!L40-'13'!L40-'14'!L40-'15'!L40-'16'!L40-'17'!L40-'18'!L40-'19'!L40-'20'!L40-'21'!L40-'22'!L40-'23'!L40-'24'!L40-'25'!L40-'26'!L40-'27'!L40-'28'!L40-'29'!L40-'30'!L40-'31'!L40</f>
        <v>0</v>
      </c>
      <c r="M40" s="194">
        <f>'1'!M40+'2'!M40+'3'!M40+'4'!M40+'5'!M40+'6'!M40+'7'!M40+'8'!M40+'9'!M40+'10'!M40+'11'!M36+'12'!M40+'13'!M40+'14'!M40+'15'!M40+'16'!M40+'17'!M40+'18'!M40+'19'!M40+'20'!M40+'21'!M40+'22'!M40+'23'!M40+'24'!M40+'25'!M40+'26'!M40+'27'!M40+'28'!M40+'29'!M40+'30'!M40+'31'!M40</f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95">
        <f>'1'!E41-'2'!E41-'3'!E41-'4'!E41-'5'!E41-'6'!E41-'7'!E41-'8'!E41-'9'!E41-'10'!E41-'11'!E37-'12'!E41-'13'!E41-'14'!E41-'15'!E41-'16'!E41-'17'!E41-'18'!E41-'19'!E41-'20'!E41-'21'!E41-'22'!E41-'23'!E41-'24'!E41-'25'!E41-'26'!E41-'27'!E41-'28'!E41-'29'!E41-'30'!E41-'31'!E41</f>
        <v>0</v>
      </c>
      <c r="F41" s="196">
        <f>'1'!F41+'2'!F41+'3'!F41+'4'!F41+'5'!F41+'6'!F41+'7'!F41+'8'!F41+'9'!F41+'10'!F41+'11'!F37+'12'!F41+'13'!F41+'14'!F41+'15'!F41+'16'!F41+'17'!F41+'18'!F41+'19'!F41+'20'!F41+'21'!F41+'22'!F41+'23'!F41+'24'!F41+'25'!F41+'26'!F41+'27'!F41+'28'!F41+'29'!F41+'30'!F41+'31'!F41</f>
        <v>0</v>
      </c>
      <c r="G41" s="197">
        <f>'1'!G41+'2'!G41+'3'!G41+'4'!G41+'5'!G41+'6'!G41+'7'!G41+'8'!G41+'9'!G41+'10'!G41+'11'!G37+'12'!G41+'13'!G41+'14'!G41+'15'!G41+'16'!G41+'17'!G41+'18'!G41+'19'!G41+'20'!G41+'21'!G41+'22'!G41+'23'!G41+'24'!G41+'25'!G41+'26'!G41+'27'!G41+'28'!G41+'29'!G41+'30'!G41+'31'!G41</f>
        <v>6</v>
      </c>
      <c r="H41" s="197">
        <f>'1'!H41+'2'!H41+'3'!H41+'4'!H41+'5'!H41+'6'!H41+'7'!H41+'8'!H41+'9'!H41+'10'!H41+'11'!H37+'12'!H41+'13'!H41+'14'!H41+'15'!H41+'16'!H41+'17'!H41+'18'!H41+'19'!H41+'20'!H41+'21'!H41+'22'!H41+'23'!H41+'24'!H41+'25'!H41+'26'!H41+'27'!H41+'28'!H41+'29'!H41+'30'!H41+'31'!H41</f>
        <v>0</v>
      </c>
      <c r="I41" s="197">
        <f>'1'!I41+'2'!I41+'3'!I41+'4'!I41+'5'!I41+'6'!I41+'7'!I41+'8'!I41+'9'!I41+'10'!I41+'11'!I37+'12'!I41+'13'!I41+'14'!I41+'15'!I41+'16'!I41+'17'!I41+'18'!I41+'19'!I41+'20'!I41+'21'!I41+'22'!I41+'23'!I41+'24'!I41+'25'!I41+'26'!I41+'27'!I41+'28'!I41+'29'!I41+'30'!I41+'31'!I41</f>
        <v>0</v>
      </c>
      <c r="J41" s="198">
        <f>'1'!J41+'2'!J41+'3'!J41+'4'!J41+'5'!J41+'6'!J41+'7'!J41+'8'!J41+'9'!J41+'10'!J41+'11'!J37+'12'!J41+'13'!J41+'14'!J41+'15'!J41+'16'!J41+'17'!J41+'18'!J41+'19'!J41+'20'!J41+'21'!J41+'22'!J41+'23'!J41+'24'!J41+'25'!J41+'26'!J41+'27'!J41+'28'!J41+'29'!J41+'30'!J41+'31'!J41</f>
        <v>0</v>
      </c>
      <c r="K41" s="199">
        <f>'1'!K41+'2'!K41+'3'!K41+'4'!K41+'5'!K41+'6'!K41+'7'!K41+'8'!K41+'9'!K41+'10'!K41+'11'!K37+'12'!K41+'13'!K41+'14'!K41+'15'!K41+'16'!K41+'17'!K41+'18'!K41+'19'!K41+'20'!K41+'21'!K41+'22'!K41+'23'!K41+'24'!K41+'25'!K41+'26'!K41+'27'!K41+'28'!K41+'29'!K41+'30'!K41+'31'!K41</f>
        <v>0</v>
      </c>
      <c r="L41" s="200">
        <f>'1'!L41-'2'!L41-'3'!L41-'4'!L41-'5'!L41-'6'!L41-'7'!L41-'8'!L41-'9'!L41-'10'!L41-'11'!L37-'12'!L41-'13'!L41-'14'!L41-'15'!L41-'16'!L41-'17'!L41-'18'!L41-'19'!L41-'20'!L41-'21'!L41-'22'!L41-'23'!L41-'24'!L41-'25'!L41-'26'!L41-'27'!L41-'28'!L41-'29'!L41-'30'!L41-'31'!L41</f>
        <v>0</v>
      </c>
      <c r="M41" s="194">
        <f>'1'!M41+'2'!M41+'3'!M41+'4'!M41+'5'!M41+'6'!M41+'7'!M41+'8'!M41+'9'!M41+'10'!M41+'11'!M37+'12'!M41+'13'!M41+'14'!M41+'15'!M41+'16'!M41+'17'!M41+'18'!M41+'19'!M41+'20'!M41+'21'!M41+'22'!M41+'23'!M41+'24'!M41+'25'!M41+'26'!M41+'27'!M41+'28'!M41+'29'!M41+'30'!M41+'31'!M41</f>
        <v>6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95">
        <f>'1'!E42-'2'!E42-'3'!E42-'4'!E42-'5'!E42-'6'!E42-'7'!E42-'8'!E42-'9'!E42-'10'!E42-'11'!E38-'12'!E42-'13'!E42-'14'!E42-'15'!E42-'16'!E42-'17'!E42-'18'!E42-'19'!E42-'20'!E42-'21'!E42-'22'!E42-'23'!E42-'24'!E42-'25'!E42-'26'!E42-'27'!E42-'28'!E42-'29'!E42-'30'!E42-'31'!E42</f>
        <v>0</v>
      </c>
      <c r="F42" s="196">
        <f>'1'!F42+'2'!F42+'3'!F42+'4'!F42+'5'!F42+'6'!F42+'7'!F42+'8'!F42+'9'!F42+'10'!F42+'11'!F38+'12'!F42+'13'!F42+'14'!F42+'15'!F42+'16'!F42+'17'!F42+'18'!F42+'19'!F42+'20'!F42+'21'!F42+'22'!F42+'23'!F42+'24'!F42+'25'!F42+'26'!F42+'27'!F42+'28'!F42+'29'!F42+'30'!F42+'31'!F42</f>
        <v>0</v>
      </c>
      <c r="G42" s="197">
        <f>'1'!G42+'2'!G42+'3'!G42+'4'!G42+'5'!G42+'6'!G42+'7'!G42+'8'!G42+'9'!G42+'10'!G42+'11'!G38+'12'!G42+'13'!G42+'14'!G42+'15'!G42+'16'!G42+'17'!G42+'18'!G42+'19'!G42+'20'!G42+'21'!G42+'22'!G42+'23'!G42+'24'!G42+'25'!G42+'26'!G42+'27'!G42+'28'!G42+'29'!G42+'30'!G42+'31'!G42</f>
        <v>4</v>
      </c>
      <c r="H42" s="197">
        <f>'1'!H42+'2'!H42+'3'!H42+'4'!H42+'5'!H42+'6'!H42+'7'!H42+'8'!H42+'9'!H42+'10'!H42+'11'!H38+'12'!H42+'13'!H42+'14'!H42+'15'!H42+'16'!H42+'17'!H42+'18'!H42+'19'!H42+'20'!H42+'21'!H42+'22'!H42+'23'!H42+'24'!H42+'25'!H42+'26'!H42+'27'!H42+'28'!H42+'29'!H42+'30'!H42+'31'!H42</f>
        <v>0</v>
      </c>
      <c r="I42" s="197">
        <f>'1'!I42+'2'!I42+'3'!I42+'4'!I42+'5'!I42+'6'!I42+'7'!I42+'8'!I42+'9'!I42+'10'!I42+'11'!I38+'12'!I42+'13'!I42+'14'!I42+'15'!I42+'16'!I42+'17'!I42+'18'!I42+'19'!I42+'20'!I42+'21'!I42+'22'!I42+'23'!I42+'24'!I42+'25'!I42+'26'!I42+'27'!I42+'28'!I42+'29'!I42+'30'!I42+'31'!I42</f>
        <v>0</v>
      </c>
      <c r="J42" s="198">
        <f>'1'!J42+'2'!J42+'3'!J42+'4'!J42+'5'!J42+'6'!J42+'7'!J42+'8'!J42+'9'!J42+'10'!J42+'11'!J38+'12'!J42+'13'!J42+'14'!J42+'15'!J42+'16'!J42+'17'!J42+'18'!J42+'19'!J42+'20'!J42+'21'!J42+'22'!J42+'23'!J42+'24'!J42+'25'!J42+'26'!J42+'27'!J42+'28'!J42+'29'!J42+'30'!J42+'31'!J42</f>
        <v>0</v>
      </c>
      <c r="K42" s="199">
        <f>'1'!K42+'2'!K42+'3'!K42+'4'!K42+'5'!K42+'6'!K42+'7'!K42+'8'!K42+'9'!K42+'10'!K42+'11'!K38+'12'!K42+'13'!K42+'14'!K42+'15'!K42+'16'!K42+'17'!K42+'18'!K42+'19'!K42+'20'!K42+'21'!K42+'22'!K42+'23'!K42+'24'!K42+'25'!K42+'26'!K42+'27'!K42+'28'!K42+'29'!K42+'30'!K42+'31'!K42</f>
        <v>0</v>
      </c>
      <c r="L42" s="200">
        <f>'1'!L42-'2'!L42-'3'!L42-'4'!L42-'5'!L42-'6'!L42-'7'!L42-'8'!L42-'9'!L42-'10'!L42-'11'!L38-'12'!L42-'13'!L42-'14'!L42-'15'!L42-'16'!L42-'17'!L42-'18'!L42-'19'!L42-'20'!L42-'21'!L42-'22'!L42-'23'!L42-'24'!L42-'25'!L42-'26'!L42-'27'!L42-'28'!L42-'29'!L42-'30'!L42-'31'!L42</f>
        <v>0</v>
      </c>
      <c r="M42" s="194">
        <f>'1'!M42+'2'!M42+'3'!M42+'4'!M42+'5'!M42+'6'!M42+'7'!M42+'8'!M42+'9'!M42+'10'!M42+'11'!M38+'12'!M42+'13'!M42+'14'!M42+'15'!M42+'16'!M42+'17'!M42+'18'!M42+'19'!M42+'20'!M42+'21'!M42+'22'!M42+'23'!M42+'24'!M42+'25'!M42+'26'!M42+'27'!M42+'28'!M42+'29'!M42+'30'!M42+'31'!M42</f>
        <v>4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95">
        <f>'1'!E43-'2'!E43-'3'!E43-'4'!E43-'5'!E43-'6'!E43-'7'!E43-'8'!E43-'9'!E43-'10'!E43-'11'!E39-'12'!E43-'13'!E43-'14'!E43-'15'!E43-'16'!E43-'17'!E43-'18'!E43-'19'!E43-'20'!E43-'21'!E43-'22'!E43-'23'!E43-'24'!E43-'25'!E43-'26'!E43-'27'!E43-'28'!E43-'29'!E43-'30'!E43-'31'!E43</f>
        <v>0</v>
      </c>
      <c r="F43" s="196">
        <f>'1'!F43+'2'!F43+'3'!F43+'4'!F43+'5'!F43+'6'!F43+'7'!F43+'8'!F43+'9'!F43+'10'!F43+'11'!F39+'12'!F43+'13'!F43+'14'!F43+'15'!F43+'16'!F43+'17'!F43+'18'!F43+'19'!F43+'20'!F43+'21'!F43+'22'!F43+'23'!F43+'24'!F43+'25'!F43+'26'!F43+'27'!F43+'28'!F43+'29'!F43+'30'!F43+'31'!F43</f>
        <v>0</v>
      </c>
      <c r="G43" s="197">
        <f>'1'!G43+'2'!G43+'3'!G43+'4'!G43+'5'!G43+'6'!G43+'7'!G43+'8'!G43+'9'!G43+'10'!G43+'11'!G39+'12'!G43+'13'!G43+'14'!G43+'15'!G43+'16'!G43+'17'!G43+'18'!G43+'19'!G43+'20'!G43+'21'!G43+'22'!G43+'23'!G43+'24'!G43+'25'!G43+'26'!G43+'27'!G43+'28'!G43+'29'!G43+'30'!G43+'31'!G43</f>
        <v>4</v>
      </c>
      <c r="H43" s="197">
        <f>'1'!H43+'2'!H43+'3'!H43+'4'!H43+'5'!H43+'6'!H43+'7'!H43+'8'!H43+'9'!H43+'10'!H43+'11'!H39+'12'!H43+'13'!H43+'14'!H43+'15'!H43+'16'!H43+'17'!H43+'18'!H43+'19'!H43+'20'!H43+'21'!H43+'22'!H43+'23'!H43+'24'!H43+'25'!H43+'26'!H43+'27'!H43+'28'!H43+'29'!H43+'30'!H43+'31'!H43</f>
        <v>0</v>
      </c>
      <c r="I43" s="197">
        <f>'1'!I43+'2'!I43+'3'!I43+'4'!I43+'5'!I43+'6'!I43+'7'!I43+'8'!I43+'9'!I43+'10'!I43+'11'!I39+'12'!I43+'13'!I43+'14'!I43+'15'!I43+'16'!I43+'17'!I43+'18'!I43+'19'!I43+'20'!I43+'21'!I43+'22'!I43+'23'!I43+'24'!I43+'25'!I43+'26'!I43+'27'!I43+'28'!I43+'29'!I43+'30'!I43+'31'!I43</f>
        <v>0</v>
      </c>
      <c r="J43" s="198">
        <f>'1'!J43+'2'!J43+'3'!J43+'4'!J43+'5'!J43+'6'!J43+'7'!J43+'8'!J43+'9'!J43+'10'!J43+'11'!J39+'12'!J43+'13'!J43+'14'!J43+'15'!J43+'16'!J43+'17'!J43+'18'!J43+'19'!J43+'20'!J43+'21'!J43+'22'!J43+'23'!J43+'24'!J43+'25'!J43+'26'!J43+'27'!J43+'28'!J43+'29'!J43+'30'!J43+'31'!J43</f>
        <v>0</v>
      </c>
      <c r="K43" s="199">
        <f>'1'!K43+'2'!K43+'3'!K43+'4'!K43+'5'!K43+'6'!K43+'7'!K43+'8'!K43+'9'!K43+'10'!K43+'11'!K39+'12'!K43+'13'!K43+'14'!K43+'15'!K43+'16'!K43+'17'!K43+'18'!K43+'19'!K43+'20'!K43+'21'!K43+'22'!K43+'23'!K43+'24'!K43+'25'!K43+'26'!K43+'27'!K43+'28'!K43+'29'!K43+'30'!K43+'31'!K43</f>
        <v>0</v>
      </c>
      <c r="L43" s="200">
        <f>'1'!L43-'2'!L43-'3'!L43-'4'!L43-'5'!L43-'6'!L43-'7'!L43-'8'!L43-'9'!L43-'10'!L43-'11'!L39-'12'!L43-'13'!L43-'14'!L43-'15'!L43-'16'!L43-'17'!L43-'18'!L43-'19'!L43-'20'!L43-'21'!L43-'22'!L43-'23'!L43-'24'!L43-'25'!L43-'26'!L43-'27'!L43-'28'!L43-'29'!L43-'30'!L43-'31'!L43</f>
        <v>0</v>
      </c>
      <c r="M43" s="194">
        <f>'1'!M43+'2'!M43+'3'!M43+'4'!M43+'5'!M43+'6'!M43+'7'!M43+'8'!M43+'9'!M43+'10'!M43+'11'!M39+'12'!M43+'13'!M43+'14'!M43+'15'!M43+'16'!M43+'17'!M43+'18'!M43+'19'!M43+'20'!M43+'21'!M43+'22'!M43+'23'!M43+'24'!M43+'25'!M43+'26'!M43+'27'!M43+'28'!M43+'29'!M43+'30'!M43+'31'!M43</f>
        <v>4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95">
        <f>'1'!E44-'2'!E44-'3'!E44-'4'!E44-'5'!E44-'6'!E44-'7'!E44-'8'!E44-'9'!E44-'10'!E44-'11'!E40-'12'!E44-'13'!E44-'14'!E44-'15'!E44-'16'!E44-'17'!E44-'18'!E44-'19'!E44-'20'!E44-'21'!E44-'22'!E44-'23'!E44-'24'!E44-'25'!E44-'26'!E44-'27'!E44-'28'!E44-'29'!E44-'30'!E44-'31'!E44</f>
        <v>0</v>
      </c>
      <c r="F44" s="196">
        <f>'1'!F44+'2'!F44+'3'!F44+'4'!F44+'5'!F44+'6'!F44+'7'!F44+'8'!F44+'9'!F44+'10'!F44+'11'!F40+'12'!F44+'13'!F44+'14'!F44+'15'!F44+'16'!F44+'17'!F44+'18'!F44+'19'!F44+'20'!F44+'21'!F44+'22'!F44+'23'!F44+'24'!F44+'25'!F44+'26'!F44+'27'!F44+'28'!F44+'29'!F44+'30'!F44+'31'!F44</f>
        <v>0</v>
      </c>
      <c r="G44" s="197">
        <f>'1'!G44+'2'!G44+'3'!G44+'4'!G44+'5'!G44+'6'!G44+'7'!G44+'8'!G44+'9'!G44+'10'!G44+'11'!G40+'12'!G44+'13'!G44+'14'!G44+'15'!G44+'16'!G44+'17'!G44+'18'!G44+'19'!G44+'20'!G44+'21'!G44+'22'!G44+'23'!G44+'24'!G44+'25'!G44+'26'!G44+'27'!G44+'28'!G44+'29'!G44+'30'!G44+'31'!G44</f>
        <v>16</v>
      </c>
      <c r="H44" s="197">
        <f>'1'!H44+'2'!H44+'3'!H44+'4'!H44+'5'!H44+'6'!H44+'7'!H44+'8'!H44+'9'!H44+'10'!H44+'11'!H40+'12'!H44+'13'!H44+'14'!H44+'15'!H44+'16'!H44+'17'!H44+'18'!H44+'19'!H44+'20'!H44+'21'!H44+'22'!H44+'23'!H44+'24'!H44+'25'!H44+'26'!H44+'27'!H44+'28'!H44+'29'!H44+'30'!H44+'31'!H44</f>
        <v>0</v>
      </c>
      <c r="I44" s="197">
        <f>'1'!I44+'2'!I44+'3'!I44+'4'!I44+'5'!I44+'6'!I44+'7'!I44+'8'!I44+'9'!I44+'10'!I44+'11'!I40+'12'!I44+'13'!I44+'14'!I44+'15'!I44+'16'!I44+'17'!I44+'18'!I44+'19'!I44+'20'!I44+'21'!I44+'22'!I44+'23'!I44+'24'!I44+'25'!I44+'26'!I44+'27'!I44+'28'!I44+'29'!I44+'30'!I44+'31'!I44</f>
        <v>0</v>
      </c>
      <c r="J44" s="198">
        <f>'1'!J44+'2'!J44+'3'!J44+'4'!J44+'5'!J44+'6'!J44+'7'!J44+'8'!J44+'9'!J44+'10'!J44+'11'!J40+'12'!J44+'13'!J44+'14'!J44+'15'!J44+'16'!J44+'17'!J44+'18'!J44+'19'!J44+'20'!J44+'21'!J44+'22'!J44+'23'!J44+'24'!J44+'25'!J44+'26'!J44+'27'!J44+'28'!J44+'29'!J44+'30'!J44+'31'!J44</f>
        <v>0</v>
      </c>
      <c r="K44" s="199">
        <f>'1'!K44+'2'!K44+'3'!K44+'4'!K44+'5'!K44+'6'!K44+'7'!K44+'8'!K44+'9'!K44+'10'!K44+'11'!K40+'12'!K44+'13'!K44+'14'!K44+'15'!K44+'16'!K44+'17'!K44+'18'!K44+'19'!K44+'20'!K44+'21'!K44+'22'!K44+'23'!K44+'24'!K44+'25'!K44+'26'!K44+'27'!K44+'28'!K44+'29'!K44+'30'!K44+'31'!K44</f>
        <v>3</v>
      </c>
      <c r="L44" s="200">
        <f>'1'!L44-'2'!L44-'3'!L44-'4'!L44-'5'!L44-'6'!L44-'7'!L44-'8'!L44-'9'!L44-'10'!L44-'11'!L40-'12'!L44-'13'!L44-'14'!L44-'15'!L44-'16'!L44-'17'!L44-'18'!L44-'19'!L44-'20'!L44-'21'!L44-'22'!L44-'23'!L44-'24'!L44-'25'!L44-'26'!L44-'27'!L44-'28'!L44-'29'!L44-'30'!L44-'31'!L44</f>
        <v>0</v>
      </c>
      <c r="M44" s="194">
        <f>'1'!M44+'2'!M44+'3'!M44+'4'!M44+'5'!M44+'6'!M44+'7'!M44+'8'!M44+'9'!M44+'10'!M44+'11'!M40+'12'!M44+'13'!M44+'14'!M44+'15'!M44+'16'!M44+'17'!M44+'18'!M44+'19'!M44+'20'!M44+'21'!M44+'22'!M44+'23'!M44+'24'!M44+'25'!M44+'26'!M44+'27'!M44+'28'!M44+'29'!M44+'30'!M44+'31'!M44</f>
        <v>13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95">
        <f>'1'!E45-'2'!E45-'3'!E45-'4'!E45-'5'!E45-'6'!E45-'7'!E45-'8'!E45-'9'!E45-'10'!E45-'11'!E41-'12'!E45-'13'!E45-'14'!E45-'15'!E45-'16'!E45-'17'!E45-'18'!E45-'19'!E45-'20'!E45-'21'!E45-'22'!E45-'23'!E45-'24'!E45-'25'!E45-'26'!E45-'27'!E45-'28'!E45-'29'!E45-'30'!E45-'31'!E45</f>
        <v>0</v>
      </c>
      <c r="F45" s="196">
        <f>'1'!F45+'2'!F45+'3'!F45+'4'!F45+'5'!F45+'6'!F45+'7'!F45+'8'!F45+'9'!F45+'10'!F45+'11'!F41+'12'!F45+'13'!F45+'14'!F45+'15'!F45+'16'!F45+'17'!F45+'18'!F45+'19'!F45+'20'!F45+'21'!F45+'22'!F45+'23'!F45+'24'!F45+'25'!F45+'26'!F45+'27'!F45+'28'!F45+'29'!F45+'30'!F45+'31'!F45</f>
        <v>0</v>
      </c>
      <c r="G45" s="197">
        <f>'1'!G45+'2'!G45+'3'!G45+'4'!G45+'5'!G45+'6'!G45+'7'!G45+'8'!G45+'9'!G45+'10'!G45+'11'!G41+'12'!G45+'13'!G45+'14'!G45+'15'!G45+'16'!G45+'17'!G45+'18'!G45+'19'!G45+'20'!G45+'21'!G45+'22'!G45+'23'!G45+'24'!G45+'25'!G45+'26'!G45+'27'!G45+'28'!G45+'29'!G45+'30'!G45+'31'!G45</f>
        <v>6</v>
      </c>
      <c r="H45" s="197">
        <f>'1'!H45+'2'!H45+'3'!H45+'4'!H45+'5'!H45+'6'!H45+'7'!H45+'8'!H45+'9'!H45+'10'!H45+'11'!H41+'12'!H45+'13'!H45+'14'!H45+'15'!H45+'16'!H45+'17'!H45+'18'!H45+'19'!H45+'20'!H45+'21'!H45+'22'!H45+'23'!H45+'24'!H45+'25'!H45+'26'!H45+'27'!H45+'28'!H45+'29'!H45+'30'!H45+'31'!H45</f>
        <v>0</v>
      </c>
      <c r="I45" s="197">
        <f>'1'!I45+'2'!I45+'3'!I45+'4'!I45+'5'!I45+'6'!I45+'7'!I45+'8'!I45+'9'!I45+'10'!I45+'11'!I41+'12'!I45+'13'!I45+'14'!I45+'15'!I45+'16'!I45+'17'!I45+'18'!I45+'19'!I45+'20'!I45+'21'!I45+'22'!I45+'23'!I45+'24'!I45+'25'!I45+'26'!I45+'27'!I45+'28'!I45+'29'!I45+'30'!I45+'31'!I45</f>
        <v>0</v>
      </c>
      <c r="J45" s="198">
        <f>'1'!J45+'2'!J45+'3'!J45+'4'!J45+'5'!J45+'6'!J45+'7'!J45+'8'!J45+'9'!J45+'10'!J45+'11'!J41+'12'!J45+'13'!J45+'14'!J45+'15'!J45+'16'!J45+'17'!J45+'18'!J45+'19'!J45+'20'!J45+'21'!J45+'22'!J45+'23'!J45+'24'!J45+'25'!J45+'26'!J45+'27'!J45+'28'!J45+'29'!J45+'30'!J45+'31'!J45</f>
        <v>0</v>
      </c>
      <c r="K45" s="199">
        <f>'1'!K45+'2'!K45+'3'!K45+'4'!K45+'5'!K45+'6'!K45+'7'!K45+'8'!K45+'9'!K45+'10'!K45+'11'!K41+'12'!K45+'13'!K45+'14'!K45+'15'!K45+'16'!K45+'17'!K45+'18'!K45+'19'!K45+'20'!K45+'21'!K45+'22'!K45+'23'!K45+'24'!K45+'25'!K45+'26'!K45+'27'!K45+'28'!K45+'29'!K45+'30'!K45+'31'!K45</f>
        <v>0</v>
      </c>
      <c r="L45" s="200">
        <f>'1'!L45-'2'!L45-'3'!L45-'4'!L45-'5'!L45-'6'!L45-'7'!L45-'8'!L45-'9'!L45-'10'!L45-'11'!L41-'12'!L45-'13'!L45-'14'!L45-'15'!L45-'16'!L45-'17'!L45-'18'!L45-'19'!L45-'20'!L45-'21'!L45-'22'!L45-'23'!L45-'24'!L45-'25'!L45-'26'!L45-'27'!L45-'28'!L45-'29'!L45-'30'!L45-'31'!L45</f>
        <v>0</v>
      </c>
      <c r="M45" s="194">
        <f>'1'!M45+'2'!M45+'3'!M45+'4'!M45+'5'!M45+'6'!M45+'7'!M45+'8'!M45+'9'!M45+'10'!M45+'11'!M41+'12'!M45+'13'!M45+'14'!M45+'15'!M45+'16'!M45+'17'!M45+'18'!M45+'19'!M45+'20'!M45+'21'!M45+'22'!M45+'23'!M45+'24'!M45+'25'!M45+'26'!M45+'27'!M45+'28'!M45+'29'!M45+'30'!M45+'31'!M45</f>
        <v>6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95" t="e">
        <f>'1'!E46-'2'!E46-'3'!E46-'4'!E46-'5'!E46-'6'!E46-'7'!E46-'8'!E46-'9'!E46-'10'!E46-'11'!#REF!-'12'!E46-'13'!E46-'14'!E46-'15'!E46-'16'!E46-'17'!E46-'18'!E46-'19'!E46-'20'!E46-'21'!E46-'22'!E46-'23'!E46-'24'!E46-'25'!E46-'26'!E46-'27'!E46-'28'!E46-'29'!E46-'30'!E46-'31'!E46</f>
        <v>#REF!</v>
      </c>
      <c r="F46" s="196" t="e">
        <f>'1'!F46+'2'!F46+'3'!F46+'4'!F46+'5'!F46+'6'!F46+'7'!F46+'8'!F46+'9'!F46+'10'!F46+'11'!#REF!+'12'!F46+'13'!F46+'14'!F46+'15'!F46+'16'!F46+'17'!F46+'18'!F46+'19'!F46+'20'!F46+'21'!F46+'22'!F46+'23'!F46+'24'!F46+'25'!F46+'26'!F46+'27'!F46+'28'!F46+'29'!F46+'30'!F46+'31'!F46</f>
        <v>#REF!</v>
      </c>
      <c r="G46" s="197" t="e">
        <f>'1'!G46+'2'!G46+'3'!G46+'4'!G46+'5'!G46+'6'!G46+'7'!G46+'8'!G46+'9'!G46+'10'!G46+'11'!#REF!+'12'!G46+'13'!G46+'14'!G46+'15'!G46+'16'!G46+'17'!G46+'18'!G46+'19'!G46+'20'!G46+'21'!G46+'22'!G46+'23'!G46+'24'!G46+'25'!G46+'26'!G46+'27'!G46+'28'!G46+'29'!G46+'30'!G46+'31'!G46</f>
        <v>#REF!</v>
      </c>
      <c r="H46" s="197" t="e">
        <f>'1'!H46+'2'!H46+'3'!H46+'4'!H46+'5'!H46+'6'!H46+'7'!H46+'8'!H46+'9'!H46+'10'!H46+'11'!#REF!+'12'!H46+'13'!H46+'14'!H46+'15'!H46+'16'!H46+'17'!H46+'18'!H46+'19'!H46+'20'!H46+'21'!H46+'22'!H46+'23'!H46+'24'!H46+'25'!H46+'26'!H46+'27'!H46+'28'!H46+'29'!H46+'30'!H46+'31'!H46</f>
        <v>#REF!</v>
      </c>
      <c r="I46" s="197" t="e">
        <f>'1'!I46+'2'!I46+'3'!I46+'4'!I46+'5'!I46+'6'!I46+'7'!I46+'8'!I46+'9'!I46+'10'!I46+'11'!#REF!+'12'!I46+'13'!I46+'14'!I46+'15'!I46+'16'!I46+'17'!I46+'18'!I46+'19'!I46+'20'!I46+'21'!I46+'22'!I46+'23'!I46+'24'!I46+'25'!I46+'26'!I46+'27'!I46+'28'!I46+'29'!I46+'30'!I46+'31'!I46</f>
        <v>#REF!</v>
      </c>
      <c r="J46" s="198" t="e">
        <f>'1'!J46+'2'!J46+'3'!J46+'4'!J46+'5'!J46+'6'!J46+'7'!J46+'8'!J46+'9'!J46+'10'!J46+'11'!#REF!+'12'!J46+'13'!J46+'14'!J46+'15'!J46+'16'!J46+'17'!J46+'18'!J46+'19'!J46+'20'!J46+'21'!J46+'22'!J46+'23'!J46+'24'!J46+'25'!J46+'26'!J46+'27'!J46+'28'!J46+'29'!J46+'30'!J46+'31'!J46</f>
        <v>#REF!</v>
      </c>
      <c r="K46" s="199" t="e">
        <f>'1'!K46+'2'!K46+'3'!K46+'4'!K46+'5'!K46+'6'!K46+'7'!K46+'8'!K46+'9'!K46+'10'!K46+'11'!#REF!+'12'!K46+'13'!K46+'14'!K46+'15'!K46+'16'!K46+'17'!K46+'18'!K46+'19'!K46+'20'!K46+'21'!K46+'22'!K46+'23'!K46+'24'!K46+'25'!K46+'26'!K46+'27'!K46+'28'!K46+'29'!K46+'30'!K46+'31'!K46</f>
        <v>#REF!</v>
      </c>
      <c r="L46" s="200" t="e">
        <f>'1'!L46-'2'!L46-'3'!L46-'4'!L46-'5'!L46-'6'!L46-'7'!L46-'8'!L46-'9'!L46-'10'!L46-'11'!#REF!-'12'!L46-'13'!L46-'14'!L46-'15'!L46-'16'!L46-'17'!L46-'18'!L46-'19'!L46-'20'!L46-'21'!L46-'22'!L46-'23'!L46-'24'!L46-'25'!L46-'26'!L46-'27'!L46-'28'!L46-'29'!L46-'30'!L46-'31'!L46</f>
        <v>#REF!</v>
      </c>
      <c r="M46" s="194" t="e">
        <f>'1'!M46+'2'!M46+'3'!M46+'4'!M46+'5'!M46+'6'!M46+'7'!M46+'8'!M46+'9'!M46+'10'!M46+'11'!#REF!+'12'!M46+'13'!M46+'14'!M46+'15'!M46+'16'!M46+'17'!M46+'18'!M46+'19'!M46+'20'!M46+'21'!M46+'22'!M46+'23'!M46+'24'!M46+'25'!M46+'26'!M46+'27'!M46+'28'!M46+'29'!M46+'30'!M46+'31'!M46</f>
        <v>#REF!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95" t="e">
        <f>'1'!E47-'2'!E47-'3'!E47-'4'!E47-'5'!E47-'6'!E47-'7'!E47-'8'!E47-'9'!E47-'10'!E47-'11'!#REF!-'12'!E47-'13'!E47-'14'!E47-'15'!E47-'16'!E47-'17'!E47-'18'!E47-'19'!E47-'20'!E47-'21'!E47-'22'!E47-'23'!E47-'24'!E47-'25'!E47-'26'!E47-'27'!E47-'28'!E47-'29'!E47-'30'!E47-'31'!E47</f>
        <v>#REF!</v>
      </c>
      <c r="F47" s="196" t="e">
        <f>'1'!F47+'2'!F47+'3'!F47+'4'!F47+'5'!F47+'6'!F47+'7'!F47+'8'!F47+'9'!F47+'10'!F47+'11'!#REF!+'12'!F47+'13'!F47+'14'!F47+'15'!F47+'16'!F47+'17'!F47+'18'!F47+'19'!F47+'20'!F47+'21'!F47+'22'!F47+'23'!F47+'24'!F47+'25'!F47+'26'!F47+'27'!F47+'28'!F47+'29'!F47+'30'!F47+'31'!F47</f>
        <v>#REF!</v>
      </c>
      <c r="G47" s="197" t="e">
        <f>'1'!G47+'2'!G47+'3'!G47+'4'!G47+'5'!G47+'6'!G47+'7'!G47+'8'!G47+'9'!G47+'10'!G47+'11'!#REF!+'12'!G47+'13'!G47+'14'!G47+'15'!G47+'16'!G47+'17'!G47+'18'!G47+'19'!G47+'20'!G47+'21'!G47+'22'!G47+'23'!G47+'24'!G47+'25'!G47+'26'!G47+'27'!G47+'28'!G47+'29'!G47+'30'!G47+'31'!G47</f>
        <v>#REF!</v>
      </c>
      <c r="H47" s="197" t="e">
        <f>'1'!H47+'2'!H47+'3'!H47+'4'!H47+'5'!H47+'6'!H47+'7'!H47+'8'!H47+'9'!H47+'10'!H47+'11'!#REF!+'12'!H47+'13'!H47+'14'!H47+'15'!H47+'16'!H47+'17'!H47+'18'!H47+'19'!H47+'20'!H47+'21'!H47+'22'!H47+'23'!H47+'24'!H47+'25'!H47+'26'!H47+'27'!H47+'28'!H47+'29'!H47+'30'!H47+'31'!H47</f>
        <v>#REF!</v>
      </c>
      <c r="I47" s="197" t="e">
        <f>'1'!I47+'2'!I47+'3'!I47+'4'!I47+'5'!I47+'6'!I47+'7'!I47+'8'!I47+'9'!I47+'10'!I47+'11'!#REF!+'12'!I47+'13'!I47+'14'!I47+'15'!I47+'16'!I47+'17'!I47+'18'!I47+'19'!I47+'20'!I47+'21'!I47+'22'!I47+'23'!I47+'24'!I47+'25'!I47+'26'!I47+'27'!I47+'28'!I47+'29'!I47+'30'!I47+'31'!I47</f>
        <v>#REF!</v>
      </c>
      <c r="J47" s="198" t="e">
        <f>'1'!J47+'2'!J47+'3'!J47+'4'!J47+'5'!J47+'6'!J47+'7'!J47+'8'!J47+'9'!J47+'10'!J47+'11'!#REF!+'12'!J47+'13'!J47+'14'!J47+'15'!J47+'16'!J47+'17'!J47+'18'!J47+'19'!J47+'20'!J47+'21'!J47+'22'!J47+'23'!J47+'24'!J47+'25'!J47+'26'!J47+'27'!J47+'28'!J47+'29'!J47+'30'!J47+'31'!J47</f>
        <v>#REF!</v>
      </c>
      <c r="K47" s="199" t="e">
        <f>'1'!K47+'2'!K47+'3'!K47+'4'!K47+'5'!K47+'6'!K47+'7'!K47+'8'!K47+'9'!K47+'10'!K47+'11'!#REF!+'12'!K47+'13'!K47+'14'!K47+'15'!K47+'16'!K47+'17'!K47+'18'!K47+'19'!K47+'20'!K47+'21'!K47+'22'!K47+'23'!K47+'24'!K47+'25'!K47+'26'!K47+'27'!K47+'28'!K47+'29'!K47+'30'!K47+'31'!K47</f>
        <v>#REF!</v>
      </c>
      <c r="L47" s="200" t="e">
        <f>'1'!L47-'2'!L47-'3'!L47-'4'!L47-'5'!L47-'6'!L47-'7'!L47-'8'!L47-'9'!L47-'10'!L47-'11'!#REF!-'12'!L47-'13'!L47-'14'!L47-'15'!L47-'16'!L47-'17'!L47-'18'!L47-'19'!L47-'20'!L47-'21'!L47-'22'!L47-'23'!L47-'24'!L47-'25'!L47-'26'!L47-'27'!L47-'28'!L47-'29'!L47-'30'!L47-'31'!L47</f>
        <v>#REF!</v>
      </c>
      <c r="M47" s="194" t="e">
        <f>'1'!M47+'2'!M47+'3'!M47+'4'!M47+'5'!M47+'6'!M47+'7'!M47+'8'!M47+'9'!M47+'10'!M47+'11'!#REF!+'12'!M47+'13'!M47+'14'!M47+'15'!M47+'16'!M47+'17'!M47+'18'!M47+'19'!M47+'20'!M47+'21'!M47+'22'!M47+'23'!M47+'24'!M47+'25'!M47+'26'!M47+'27'!M47+'28'!M47+'29'!M47+'30'!M47+'31'!M47</f>
        <v>#REF!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95" t="e">
        <f>'1'!E48-'2'!E48-'3'!E48-'4'!E48-'5'!E48-'6'!E48-'7'!E48-'8'!E48-'9'!E48-'10'!E48-'11'!#REF!-'12'!E48-'13'!E48-'14'!E48-'15'!E48-'16'!E48-'17'!E48-'18'!E48-'19'!E48-'20'!E48-'21'!E48-'22'!E48-'23'!E48-'24'!E48-'25'!E48-'26'!E48-'27'!E48-'28'!E48-'29'!E48-'30'!E48-'31'!E48</f>
        <v>#REF!</v>
      </c>
      <c r="F48" s="196" t="e">
        <f>'1'!F48+'2'!F48+'3'!F48+'4'!F48+'5'!F48+'6'!F48+'7'!F48+'8'!F48+'9'!F48+'10'!F48+'11'!#REF!+'12'!F48+'13'!F48+'14'!F48+'15'!F48+'16'!F48+'17'!F48+'18'!F48+'19'!F48+'20'!F48+'21'!F48+'22'!F48+'23'!F48+'24'!F48+'25'!F48+'26'!F48+'27'!F48+'28'!F48+'29'!F48+'30'!F48+'31'!F48</f>
        <v>#REF!</v>
      </c>
      <c r="G48" s="197" t="e">
        <f>'1'!G48+'2'!G48+'3'!G48+'4'!G48+'5'!G48+'6'!G48+'7'!G48+'8'!G48+'9'!G48+'10'!G48+'11'!#REF!+'12'!G48+'13'!G48+'14'!G48+'15'!G48+'16'!G48+'17'!G48+'18'!G48+'19'!G48+'20'!G48+'21'!G48+'22'!G48+'23'!G48+'24'!G48+'25'!G48+'26'!G48+'27'!G48+'28'!G48+'29'!G48+'30'!G48+'31'!G48</f>
        <v>#REF!</v>
      </c>
      <c r="H48" s="197" t="e">
        <f>'1'!H48+'2'!H48+'3'!H48+'4'!H48+'5'!H48+'6'!H48+'7'!H48+'8'!H48+'9'!H48+'10'!H48+'11'!#REF!+'12'!H48+'13'!H48+'14'!H48+'15'!H48+'16'!H48+'17'!H48+'18'!H48+'19'!H48+'20'!H48+'21'!H48+'22'!H48+'23'!H48+'24'!H48+'25'!H48+'26'!H48+'27'!H48+'28'!H48+'29'!H48+'30'!H48+'31'!H48</f>
        <v>#REF!</v>
      </c>
      <c r="I48" s="197" t="e">
        <f>'1'!I48+'2'!I48+'3'!I48+'4'!I48+'5'!I48+'6'!I48+'7'!I48+'8'!I48+'9'!I48+'10'!I48+'11'!#REF!+'12'!I48+'13'!I48+'14'!I48+'15'!I48+'16'!I48+'17'!I48+'18'!I48+'19'!I48+'20'!I48+'21'!I48+'22'!I48+'23'!I48+'24'!I48+'25'!I48+'26'!I48+'27'!I48+'28'!I48+'29'!I48+'30'!I48+'31'!I48</f>
        <v>#REF!</v>
      </c>
      <c r="J48" s="198" t="e">
        <f>'1'!J48+'2'!J48+'3'!J48+'4'!J48+'5'!J48+'6'!J48+'7'!J48+'8'!J48+'9'!J48+'10'!J48+'11'!#REF!+'12'!J48+'13'!J48+'14'!J48+'15'!J48+'16'!J48+'17'!J48+'18'!J48+'19'!J48+'20'!J48+'21'!J48+'22'!J48+'23'!J48+'24'!J48+'25'!J48+'26'!J48+'27'!J48+'28'!J48+'29'!J48+'30'!J48+'31'!J48</f>
        <v>#REF!</v>
      </c>
      <c r="K48" s="199" t="e">
        <f>'1'!K48+'2'!K48+'3'!K48+'4'!K48+'5'!K48+'6'!K48+'7'!K48+'8'!K48+'9'!K48+'10'!K48+'11'!#REF!+'12'!K48+'13'!K48+'14'!K48+'15'!K48+'16'!K48+'17'!K48+'18'!K48+'19'!K48+'20'!K48+'21'!K48+'22'!K48+'23'!K48+'24'!K48+'25'!K48+'26'!K48+'27'!K48+'28'!K48+'29'!K48+'30'!K48+'31'!K48</f>
        <v>#REF!</v>
      </c>
      <c r="L48" s="200" t="e">
        <f>'1'!L48-'2'!L48-'3'!L48-'4'!L48-'5'!L48-'6'!L48-'7'!L48-'8'!L48-'9'!L48-'10'!L48-'11'!#REF!-'12'!L48-'13'!L48-'14'!L48-'15'!L48-'16'!L48-'17'!L48-'18'!L48-'19'!L48-'20'!L48-'21'!L48-'22'!L48-'23'!L48-'24'!L48-'25'!L48-'26'!L48-'27'!L48-'28'!L48-'29'!L48-'30'!L48-'31'!L48</f>
        <v>#REF!</v>
      </c>
      <c r="M48" s="194" t="e">
        <f>'1'!M48+'2'!M48+'3'!M48+'4'!M48+'5'!M48+'6'!M48+'7'!M48+'8'!M48+'9'!M48+'10'!M48+'11'!#REF!+'12'!M48+'13'!M48+'14'!M48+'15'!M48+'16'!M48+'17'!M48+'18'!M48+'19'!M48+'20'!M48+'21'!M48+'22'!M48+'23'!M48+'24'!M48+'25'!M48+'26'!M48+'27'!M48+'28'!M48+'29'!M48+'30'!M48+'31'!M48</f>
        <v>#REF!</v>
      </c>
      <c r="N48" s="72"/>
    </row>
    <row r="49" spans="1:14" s="24" customFormat="1" ht="15" thickBot="1" x14ac:dyDescent="0.25">
      <c r="A49" s="43"/>
      <c r="B49" s="43"/>
      <c r="C49" s="43"/>
      <c r="D49" s="48"/>
      <c r="E49" s="201">
        <f>'1'!E49-'2'!E49-'3'!E49-'4'!E49-'5'!E49-'6'!E49-'7'!E49-'8'!E49-'9'!E49-'10'!E49-'11'!E42-'12'!E49-'13'!E49-'14'!E49-'15'!E49-'16'!E49-'17'!E49-'18'!E49-'19'!E49-'20'!E49-'21'!E49-'22'!E49-'23'!E49-'24'!E49-'25'!E49-'26'!E49-'27'!E49-'28'!E49-'29'!E49-'30'!E49-'31'!E49</f>
        <v>0</v>
      </c>
      <c r="F49" s="202">
        <f>'1'!F49+'2'!F49+'3'!F49+'4'!F49+'5'!F49+'6'!F49+'7'!F49+'8'!F49+'9'!F49+'10'!F49+'11'!F42+'12'!F49+'13'!F49+'14'!F49+'15'!F49+'16'!F49+'17'!F49+'18'!F49+'19'!F49+'20'!F49+'21'!F49+'22'!F49+'23'!F49+'24'!F49+'25'!F49+'26'!F49+'27'!F49+'28'!F49+'29'!F49+'30'!F49+'31'!F49</f>
        <v>0</v>
      </c>
      <c r="G49" s="203">
        <f>'1'!G49+'2'!G49+'3'!G49+'4'!G49+'5'!G49+'6'!G49+'7'!G49+'8'!G49+'9'!G49+'10'!G49+'11'!G42+'12'!G49+'13'!G49+'14'!G49+'15'!G49+'16'!G49+'17'!G49+'18'!G49+'19'!G49+'20'!G49+'21'!G49+'22'!G49+'23'!G49+'24'!G49+'25'!G49+'26'!G49+'27'!G49+'28'!G49+'29'!G49+'30'!G49+'31'!G49</f>
        <v>0</v>
      </c>
      <c r="H49" s="203">
        <f>'1'!H49+'2'!H49+'3'!H49+'4'!H49+'5'!H49+'6'!H49+'7'!H49+'8'!H49+'9'!H49+'10'!H49+'11'!H42+'12'!H49+'13'!H49+'14'!H49+'15'!H49+'16'!H49+'17'!H49+'18'!H49+'19'!H49+'20'!H49+'21'!H49+'22'!H49+'23'!H49+'24'!H49+'25'!H49+'26'!H49+'27'!H49+'28'!H49+'29'!H49+'30'!H49+'31'!H49</f>
        <v>0</v>
      </c>
      <c r="I49" s="203">
        <f>'1'!I49+'2'!I49+'3'!I49+'4'!I49+'5'!I49+'6'!I49+'7'!I49+'8'!I49+'9'!I49+'10'!I49+'11'!I42+'12'!I49+'13'!I49+'14'!I49+'15'!I49+'16'!I49+'17'!I49+'18'!I49+'19'!I49+'20'!I49+'21'!I49+'22'!I49+'23'!I49+'24'!I49+'25'!I49+'26'!I49+'27'!I49+'28'!I49+'29'!I49+'30'!I49+'31'!I49</f>
        <v>0</v>
      </c>
      <c r="J49" s="204">
        <f>'1'!J49+'2'!J49+'3'!J49+'4'!J49+'5'!J49+'6'!J49+'7'!J49+'8'!J49+'9'!J49+'10'!J49+'11'!J42+'12'!J49+'13'!J49+'14'!J49+'15'!J49+'16'!J49+'17'!J49+'18'!J49+'19'!J49+'20'!J49+'21'!J49+'22'!J49+'23'!J49+'24'!J49+'25'!J49+'26'!J49+'27'!J49+'28'!J49+'29'!J49+'30'!J49+'31'!J49</f>
        <v>0</v>
      </c>
      <c r="K49" s="205">
        <f>'1'!K49+'2'!K49+'3'!K49+'4'!K49+'5'!K49+'6'!K49+'7'!K49+'8'!K49+'9'!K49+'10'!K49+'11'!K42+'12'!K49+'13'!K49+'14'!K49+'15'!K49+'16'!K49+'17'!K49+'18'!K49+'19'!K49+'20'!K49+'21'!K49+'22'!K49+'23'!K49+'24'!K49+'25'!K49+'26'!K49+'27'!K49+'28'!K49+'29'!K49+'30'!K49+'31'!K49</f>
        <v>0</v>
      </c>
      <c r="L49" s="206">
        <f>'1'!L49-'2'!L49-'3'!L49-'4'!L49-'5'!L49-'6'!L49-'7'!L49-'8'!L49-'9'!L49-'10'!L49-'11'!L42-'12'!L49-'13'!L49-'14'!L49-'15'!L49-'16'!L49-'17'!L49-'18'!L49-'19'!L49-'20'!L49-'21'!L49-'22'!L49-'23'!L49-'24'!L49-'25'!L49-'26'!L49-'27'!L49-'28'!L49-'29'!L49-'30'!L49-'31'!L49</f>
        <v>0</v>
      </c>
      <c r="M49" s="207">
        <f>'1'!M49+'2'!M49+'3'!M49+'4'!M49+'5'!M49+'6'!M49+'7'!M49+'8'!M49+'9'!M49+'10'!M49+'11'!M42+'12'!M49+'13'!M49+'14'!M49+'15'!M49+'16'!M49+'17'!M49+'18'!M49+'19'!M49+'20'!M49+'21'!M49+'22'!M49+'23'!M49+'24'!M49+'25'!M49+'26'!M49+'27'!M49+'28'!M49+'29'!M49+'30'!M49+'31'!M49</f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7">
        <f ca="1">'1'!E50-'2'!E50-'3'!E50-'4'!E50-'5'!E50-'6'!E50-'7'!E50-'8'!E50-'9'!E50-'10'!E50-'11'!E43-'12'!E50-'13'!E50-'14'!E50-'15'!E50-'16'!E50-'17'!E50-'18'!E50-'19'!E50-'20'!E50-'21'!E50-'22'!E50-'23'!E50-'24'!E50-'25'!E50-'26'!E50-'27'!E50-'28'!E50-'29'!E50-'30'!E50-'31'!E50</f>
        <v>0</v>
      </c>
      <c r="F50" s="110">
        <f ca="1">'1'!F50+'2'!F50+'3'!F50+'4'!F50+'5'!F50+'6'!F50+'7'!F50+'8'!F50+'9'!F50+'10'!F50+'11'!F43+'12'!F50+'13'!F50+'14'!F50+'15'!F50+'16'!F50+'17'!F50+'18'!F50+'19'!F50+'20'!F50+'21'!F50+'22'!F50+'23'!F50+'24'!F50+'25'!F50+'26'!F50+'27'!F50+'28'!F50+'29'!F50+'30'!F50+'31'!F50</f>
        <v>0</v>
      </c>
      <c r="G50" s="110">
        <f ca="1">'1'!G50+'2'!G50+'3'!G50+'4'!G50+'5'!G50+'6'!G50+'7'!G50+'8'!G50+'9'!G50+'10'!G50+'11'!G43+'12'!G50+'13'!G50+'14'!G50+'15'!G50+'16'!G50+'17'!G50+'18'!G50+'19'!G50+'20'!G50+'21'!G50+'22'!G50+'23'!G50+'24'!G50+'25'!G50+'26'!G50+'27'!G50+'28'!G50+'29'!G50+'30'!G50+'31'!G50</f>
        <v>0</v>
      </c>
      <c r="H50" s="110">
        <f ca="1">'1'!H50+'2'!H50+'3'!H50+'4'!H50+'5'!H50+'6'!H50+'7'!H50+'8'!H50+'9'!H50+'10'!H50+'11'!H43+'12'!H50+'13'!H50+'14'!H50+'15'!H50+'16'!H50+'17'!H50+'18'!H50+'19'!H50+'20'!H50+'21'!H50+'22'!H50+'23'!H50+'24'!H50+'25'!H50+'26'!H50+'27'!H50+'28'!H50+'29'!H50+'30'!H50+'31'!H50</f>
        <v>0</v>
      </c>
      <c r="I50" s="110">
        <f ca="1">'1'!I50+'2'!I50+'3'!I50+'4'!I50+'5'!I50+'6'!I50+'7'!I50+'8'!I50+'9'!I50+'10'!I50+'11'!I43+'12'!I50+'13'!I50+'14'!I50+'15'!I50+'16'!I50+'17'!I50+'18'!I50+'19'!I50+'20'!I50+'21'!I50+'22'!I50+'23'!I50+'24'!I50+'25'!I50+'26'!I50+'27'!I50+'28'!I50+'29'!I50+'30'!I50+'31'!I50</f>
        <v>0</v>
      </c>
      <c r="J50" s="161">
        <f ca="1">'1'!J50+'2'!J50+'3'!J50+'4'!J50+'5'!J50+'6'!J50+'7'!J50+'8'!J50+'9'!J50+'10'!J50+'11'!J43+'12'!J50+'13'!J50+'14'!J50+'15'!J50+'16'!J50+'17'!J50+'18'!J50+'19'!J50+'20'!J50+'21'!J50+'22'!J50+'23'!J50+'24'!J50+'25'!J50+'26'!J50+'27'!J50+'28'!J50+'29'!J50+'30'!J50+'31'!J50</f>
        <v>0</v>
      </c>
      <c r="K50" s="146">
        <f ca="1">'1'!K50+'2'!K50+'3'!K50+'4'!K50+'5'!K50+'6'!K50+'7'!K50+'8'!K50+'9'!K50+'10'!K50+'11'!K43+'12'!K50+'13'!K50+'14'!K50+'15'!K50+'16'!K50+'17'!K50+'18'!K50+'19'!K50+'20'!K50+'21'!K50+'22'!K50+'23'!K50+'24'!K50+'25'!K50+'26'!K50+'27'!K50+'28'!K50+'29'!K50+'30'!K50+'31'!K50</f>
        <v>0</v>
      </c>
      <c r="L50" s="110">
        <f ca="1">'1'!L50-'2'!L50-'3'!L50-'4'!L50-'5'!L50-'6'!L50-'7'!L50-'8'!L50-'9'!L50-'10'!L50-'11'!L43-'12'!L50-'13'!L50-'14'!L50-'15'!L50-'16'!L50-'17'!L50-'18'!L50-'19'!L50-'20'!L50-'21'!L50-'22'!L50-'23'!L50-'24'!L50-'25'!L50-'26'!L50-'27'!L50-'28'!L50-'29'!L50-'30'!L50-'31'!L50</f>
        <v>0</v>
      </c>
      <c r="M50" s="126">
        <f ca="1">'1'!M50+'2'!M50+'3'!M50+'4'!M50+'5'!M50+'6'!M50+'7'!M50+'8'!M50+'9'!M50+'10'!M50+'11'!M43+'12'!M50+'13'!M50+'14'!M50+'15'!M50+'16'!M50+'17'!M50+'18'!M50+'19'!M50+'20'!M50+'21'!M50+'22'!M50+'23'!M50+'24'!M50+'25'!M50+'26'!M50+'27'!M50+'28'!M50+'29'!M50+'30'!M50+'31'!M50</f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88">
        <f>'1'!E51-'2'!E51-'3'!E51-'4'!E51-'5'!E51-'6'!E51-'7'!E51-'8'!E51-'9'!E51-'10'!E51-'11'!E44-'12'!E51-'13'!E51-'14'!E51-'15'!E51-'16'!E51-'17'!E51-'18'!E51-'19'!E51-'20'!E51-'21'!E51-'22'!E51-'23'!E51-'24'!E51-'25'!E51-'26'!E51-'27'!E51-'28'!E51-'29'!E51-'30'!E51-'31'!E51</f>
        <v>0</v>
      </c>
      <c r="F51" s="189">
        <f>'1'!F51+'2'!F51+'3'!F51+'4'!F51+'5'!F51+'6'!F51+'7'!F51+'8'!F51+'9'!F51+'10'!F51+'11'!F44+'12'!F51+'13'!F51+'14'!F51+'15'!F51+'16'!F51+'17'!F51+'18'!F51+'19'!F51+'20'!F51+'21'!F51+'22'!F51+'23'!F51+'24'!F51+'25'!F51+'26'!F51+'27'!F51+'28'!F51+'29'!F51+'30'!F51+'31'!F51</f>
        <v>0</v>
      </c>
      <c r="G51" s="190">
        <f>'1'!G51+'2'!G51+'3'!G51+'4'!G51+'5'!G51+'6'!G51+'7'!G51+'8'!G51+'9'!G51+'10'!G51+'11'!G44+'12'!G51+'13'!G51+'14'!G51+'15'!G51+'16'!G51+'17'!G51+'18'!G51+'19'!G51+'20'!G51+'21'!G51+'22'!G51+'23'!G51+'24'!G51+'25'!G51+'26'!G51+'27'!G51+'28'!G51+'29'!G51+'30'!G51+'31'!G51</f>
        <v>0</v>
      </c>
      <c r="H51" s="190">
        <f>'1'!H51+'2'!H51+'3'!H51+'4'!H51+'5'!H51+'6'!H51+'7'!H51+'8'!H51+'9'!H51+'10'!H51+'11'!H44+'12'!H51+'13'!H51+'14'!H51+'15'!H51+'16'!H51+'17'!H51+'18'!H51+'19'!H51+'20'!H51+'21'!H51+'22'!H51+'23'!H51+'24'!H51+'25'!H51+'26'!H51+'27'!H51+'28'!H51+'29'!H51+'30'!H51+'31'!H51</f>
        <v>0</v>
      </c>
      <c r="I51" s="190">
        <f>'1'!I51+'2'!I51+'3'!I51+'4'!I51+'5'!I51+'6'!I51+'7'!I51+'8'!I51+'9'!I51+'10'!I51+'11'!I44+'12'!I51+'13'!I51+'14'!I51+'15'!I51+'16'!I51+'17'!I51+'18'!I51+'19'!I51+'20'!I51+'21'!I51+'22'!I51+'23'!I51+'24'!I51+'25'!I51+'26'!I51+'27'!I51+'28'!I51+'29'!I51+'30'!I51+'31'!I51</f>
        <v>0</v>
      </c>
      <c r="J51" s="191">
        <f>'1'!J51+'2'!J51+'3'!J51+'4'!J51+'5'!J51+'6'!J51+'7'!J51+'8'!J51+'9'!J51+'10'!J51+'11'!J44+'12'!J51+'13'!J51+'14'!J51+'15'!J51+'16'!J51+'17'!J51+'18'!J51+'19'!J51+'20'!J51+'21'!J51+'22'!J51+'23'!J51+'24'!J51+'25'!J51+'26'!J51+'27'!J51+'28'!J51+'29'!J51+'30'!J51+'31'!J51</f>
        <v>0</v>
      </c>
      <c r="K51" s="192">
        <f>'1'!K51+'2'!K51+'3'!K51+'4'!K51+'5'!K51+'6'!K51+'7'!K51+'8'!K51+'9'!K51+'10'!K51+'11'!K44+'12'!K51+'13'!K51+'14'!K51+'15'!K51+'16'!K51+'17'!K51+'18'!K51+'19'!K51+'20'!K51+'21'!K51+'22'!K51+'23'!K51+'24'!K51+'25'!K51+'26'!K51+'27'!K51+'28'!K51+'29'!K51+'30'!K51+'31'!K51</f>
        <v>0</v>
      </c>
      <c r="L51" s="193">
        <f>'1'!L51-'2'!L51-'3'!L51-'4'!L51-'5'!L51-'6'!L51-'7'!L51-'8'!L51-'9'!L51-'10'!L51-'11'!L44-'12'!L51-'13'!L51-'14'!L51-'15'!L51-'16'!L51-'17'!L51-'18'!L51-'19'!L51-'20'!L51-'21'!L51-'22'!L51-'23'!L51-'24'!L51-'25'!L51-'26'!L51-'27'!L51-'28'!L51-'29'!L51-'30'!L51-'31'!L51</f>
        <v>0</v>
      </c>
      <c r="M51" s="194">
        <f>'1'!M51+'2'!M51+'3'!M51+'4'!M51+'5'!M51+'6'!M51+'7'!M51+'8'!M51+'9'!M51+'10'!M51+'11'!M44+'12'!M51+'13'!M51+'14'!M51+'15'!M51+'16'!M51+'17'!M51+'18'!M51+'19'!M51+'20'!M51+'21'!M51+'22'!M51+'23'!M51+'24'!M51+'25'!M51+'26'!M51+'27'!M51+'28'!M51+'29'!M51+'30'!M51+'31'!M51</f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95" t="e">
        <f>'1'!E52-'2'!E52-'3'!E52-'4'!E52-'5'!E52-'6'!E52-'7'!E52-'8'!E52-'9'!E52-'10'!E52-'11'!#REF!-'12'!E52-'13'!E52-'14'!E52-'15'!E52-'16'!E52-'17'!E52-'18'!E52-'19'!E52-'20'!E52-'21'!E52-'22'!E52-'23'!E52-'24'!E52-'25'!E52-'26'!E52-'27'!E52-'28'!E52-'29'!E52-'30'!E52-'31'!E52</f>
        <v>#REF!</v>
      </c>
      <c r="F52" s="196" t="e">
        <f>'1'!F52+'2'!F52+'3'!F52+'4'!F52+'5'!F52+'6'!F52+'7'!F52+'8'!F52+'9'!F52+'10'!F52+'11'!#REF!+'12'!F52+'13'!F52+'14'!F52+'15'!F52+'16'!F52+'17'!F52+'18'!F52+'19'!F52+'20'!F52+'21'!F52+'22'!F52+'23'!F52+'24'!F52+'25'!F52+'26'!F52+'27'!F52+'28'!F52+'29'!F52+'30'!F52+'31'!F52</f>
        <v>#REF!</v>
      </c>
      <c r="G52" s="197" t="e">
        <f>'1'!G52+'2'!G52+'3'!G52+'4'!G52+'5'!G52+'6'!G52+'7'!G52+'8'!G52+'9'!G52+'10'!G52+'11'!#REF!+'12'!G52+'13'!G52+'14'!G52+'15'!G52+'16'!G52+'17'!G52+'18'!G52+'19'!G52+'20'!G52+'21'!G52+'22'!G52+'23'!G52+'24'!G52+'25'!G52+'26'!G52+'27'!G52+'28'!G52+'29'!G52+'30'!G52+'31'!G52</f>
        <v>#REF!</v>
      </c>
      <c r="H52" s="197" t="e">
        <f>'1'!H52+'2'!H52+'3'!H52+'4'!H52+'5'!H52+'6'!H52+'7'!H52+'8'!H52+'9'!H52+'10'!H52+'11'!#REF!+'12'!H52+'13'!H52+'14'!H52+'15'!H52+'16'!H52+'17'!H52+'18'!H52+'19'!H52+'20'!H52+'21'!H52+'22'!H52+'23'!H52+'24'!H52+'25'!H52+'26'!H52+'27'!H52+'28'!H52+'29'!H52+'30'!H52+'31'!H52</f>
        <v>#REF!</v>
      </c>
      <c r="I52" s="197" t="e">
        <f>'1'!I52+'2'!I52+'3'!I52+'4'!I52+'5'!I52+'6'!I52+'7'!I52+'8'!I52+'9'!I52+'10'!I52+'11'!#REF!+'12'!I52+'13'!I52+'14'!I52+'15'!I52+'16'!I52+'17'!I52+'18'!I52+'19'!I52+'20'!I52+'21'!I52+'22'!I52+'23'!I52+'24'!I52+'25'!I52+'26'!I52+'27'!I52+'28'!I52+'29'!I52+'30'!I52+'31'!I52</f>
        <v>#REF!</v>
      </c>
      <c r="J52" s="198" t="e">
        <f>'1'!J52+'2'!J52+'3'!J52+'4'!J52+'5'!J52+'6'!J52+'7'!J52+'8'!J52+'9'!J52+'10'!J52+'11'!#REF!+'12'!J52+'13'!J52+'14'!J52+'15'!J52+'16'!J52+'17'!J52+'18'!J52+'19'!J52+'20'!J52+'21'!J52+'22'!J52+'23'!J52+'24'!J52+'25'!J52+'26'!J52+'27'!J52+'28'!J52+'29'!J52+'30'!J52+'31'!J52</f>
        <v>#REF!</v>
      </c>
      <c r="K52" s="199" t="e">
        <f>'1'!K52+'2'!K52+'3'!K52+'4'!K52+'5'!K52+'6'!K52+'7'!K52+'8'!K52+'9'!K52+'10'!K52+'11'!#REF!+'12'!K52+'13'!K52+'14'!K52+'15'!K52+'16'!K52+'17'!K52+'18'!K52+'19'!K52+'20'!K52+'21'!K52+'22'!K52+'23'!K52+'24'!K52+'25'!K52+'26'!K52+'27'!K52+'28'!K52+'29'!K52+'30'!K52+'31'!K52</f>
        <v>#REF!</v>
      </c>
      <c r="L52" s="200" t="e">
        <f>'1'!L52-'2'!L52-'3'!L52-'4'!L52-'5'!L52-'6'!L52-'7'!L52-'8'!L52-'9'!L52-'10'!L52-'11'!#REF!-'12'!L52-'13'!L52-'14'!L52-'15'!L52-'16'!L52-'17'!L52-'18'!L52-'19'!L52-'20'!L52-'21'!L52-'22'!L52-'23'!L52-'24'!L52-'25'!L52-'26'!L52-'27'!L52-'28'!L52-'29'!L52-'30'!L52-'31'!L52</f>
        <v>#REF!</v>
      </c>
      <c r="M52" s="194" t="e">
        <f>'1'!M52+'2'!M52+'3'!M52+'4'!M52+'5'!M52+'6'!M52+'7'!M52+'8'!M52+'9'!M52+'10'!M52+'11'!#REF!+'12'!M52+'13'!M52+'14'!M52+'15'!M52+'16'!M52+'17'!M52+'18'!M52+'19'!M52+'20'!M52+'21'!M52+'22'!M52+'23'!M52+'24'!M52+'25'!M52+'26'!M52+'27'!M52+'28'!M52+'29'!M52+'30'!M52+'31'!M52</f>
        <v>#REF!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95">
        <f>'1'!E53-'2'!E53-'3'!E53-'4'!E53-'5'!E53-'6'!E53-'7'!E53-'8'!E53-'9'!E53-'10'!E53-'11'!E45-'12'!E53-'13'!E53-'14'!E53-'15'!E53-'16'!E53-'17'!E53-'18'!E53-'19'!E53-'20'!E53-'21'!E53-'22'!E53-'23'!E53-'24'!E53-'25'!E53-'26'!E53-'27'!E53-'28'!E53-'29'!E53-'30'!E53-'31'!E53</f>
        <v>0</v>
      </c>
      <c r="F53" s="196">
        <f>'1'!F53+'2'!F53+'3'!F53+'4'!F53+'5'!F53+'6'!F53+'7'!F53+'8'!F53+'9'!F53+'10'!F53+'11'!F45+'12'!F53+'13'!F53+'14'!F53+'15'!F53+'16'!F53+'17'!F53+'18'!F53+'19'!F53+'20'!F53+'21'!F53+'22'!F53+'23'!F53+'24'!F53+'25'!F53+'26'!F53+'27'!F53+'28'!F53+'29'!F53+'30'!F53+'31'!F53</f>
        <v>0</v>
      </c>
      <c r="G53" s="197">
        <f>'1'!G53+'2'!G53+'3'!G53+'4'!G53+'5'!G53+'6'!G53+'7'!G53+'8'!G53+'9'!G53+'10'!G53+'11'!G45+'12'!G53+'13'!G53+'14'!G53+'15'!G53+'16'!G53+'17'!G53+'18'!G53+'19'!G53+'20'!G53+'21'!G53+'22'!G53+'23'!G53+'24'!G53+'25'!G53+'26'!G53+'27'!G53+'28'!G53+'29'!G53+'30'!G53+'31'!G53</f>
        <v>20</v>
      </c>
      <c r="H53" s="197">
        <f>'1'!H53+'2'!H53+'3'!H53+'4'!H53+'5'!H53+'6'!H53+'7'!H53+'8'!H53+'9'!H53+'10'!H53+'11'!H45+'12'!H53+'13'!H53+'14'!H53+'15'!H53+'16'!H53+'17'!H53+'18'!H53+'19'!H53+'20'!H53+'21'!H53+'22'!H53+'23'!H53+'24'!H53+'25'!H53+'26'!H53+'27'!H53+'28'!H53+'29'!H53+'30'!H53+'31'!H53</f>
        <v>0</v>
      </c>
      <c r="I53" s="197">
        <f>'1'!I53+'2'!I53+'3'!I53+'4'!I53+'5'!I53+'6'!I53+'7'!I53+'8'!I53+'9'!I53+'10'!I53+'11'!I45+'12'!I53+'13'!I53+'14'!I53+'15'!I53+'16'!I53+'17'!I53+'18'!I53+'19'!I53+'20'!I53+'21'!I53+'22'!I53+'23'!I53+'24'!I53+'25'!I53+'26'!I53+'27'!I53+'28'!I53+'29'!I53+'30'!I53+'31'!I53</f>
        <v>0</v>
      </c>
      <c r="J53" s="198">
        <f>'1'!J53+'2'!J53+'3'!J53+'4'!J53+'5'!J53+'6'!J53+'7'!J53+'8'!J53+'9'!J53+'10'!J53+'11'!J45+'12'!J53+'13'!J53+'14'!J53+'15'!J53+'16'!J53+'17'!J53+'18'!J53+'19'!J53+'20'!J53+'21'!J53+'22'!J53+'23'!J53+'24'!J53+'25'!J53+'26'!J53+'27'!J53+'28'!J53+'29'!J53+'30'!J53+'31'!J53</f>
        <v>0</v>
      </c>
      <c r="K53" s="199">
        <f>'1'!K53+'2'!K53+'3'!K53+'4'!K53+'5'!K53+'6'!K53+'7'!K53+'8'!K53+'9'!K53+'10'!K53+'11'!K45+'12'!K53+'13'!K53+'14'!K53+'15'!K53+'16'!K53+'17'!K53+'18'!K53+'19'!K53+'20'!K53+'21'!K53+'22'!K53+'23'!K53+'24'!K53+'25'!K53+'26'!K53+'27'!K53+'28'!K53+'29'!K53+'30'!K53+'31'!K53</f>
        <v>0</v>
      </c>
      <c r="L53" s="200">
        <f>'1'!L53-'2'!L53-'3'!L53-'4'!L53-'5'!L53-'6'!L53-'7'!L53-'8'!L53-'9'!L53-'10'!L53-'11'!L45-'12'!L53-'13'!L53-'14'!L53-'15'!L53-'16'!L53-'17'!L53-'18'!L53-'19'!L53-'20'!L53-'21'!L53-'22'!L53-'23'!L53-'24'!L53-'25'!L53-'26'!L53-'27'!L53-'28'!L53-'29'!L53-'30'!L53-'31'!L53</f>
        <v>0</v>
      </c>
      <c r="M53" s="194">
        <f>'1'!M53+'2'!M53+'3'!M53+'4'!M53+'5'!M53+'6'!M53+'7'!M53+'8'!M53+'9'!M53+'10'!M53+'11'!M45+'12'!M53+'13'!M53+'14'!M53+'15'!M53+'16'!M53+'17'!M53+'18'!M53+'19'!M53+'20'!M53+'21'!M53+'22'!M53+'23'!M53+'24'!M53+'25'!M53+'26'!M53+'27'!M53+'28'!M53+'29'!M53+'30'!M53+'31'!M53</f>
        <v>20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95">
        <f>'1'!E54-'2'!E54-'3'!E54-'4'!E54-'5'!E54-'6'!E54-'7'!E54-'8'!E54-'9'!E54-'10'!E54-'11'!E46-'12'!E54-'13'!E54-'14'!E54-'15'!E54-'16'!E54-'17'!E54-'18'!E54-'19'!E54-'20'!E54-'21'!E54-'22'!E54-'23'!E54-'24'!E54-'25'!E54-'26'!E54-'27'!E54-'28'!E54-'29'!E54-'30'!E54-'31'!E54</f>
        <v>0</v>
      </c>
      <c r="F54" s="196">
        <f>'1'!F54+'2'!F54+'3'!F54+'4'!F54+'5'!F54+'6'!F54+'7'!F54+'8'!F54+'9'!F54+'10'!F54+'11'!F46+'12'!F54+'13'!F54+'14'!F54+'15'!F54+'16'!F54+'17'!F54+'18'!F54+'19'!F54+'20'!F54+'21'!F54+'22'!F54+'23'!F54+'24'!F54+'25'!F54+'26'!F54+'27'!F54+'28'!F54+'29'!F54+'30'!F54+'31'!F54</f>
        <v>0</v>
      </c>
      <c r="G54" s="197">
        <f>'1'!G54+'2'!G54+'3'!G54+'4'!G54+'5'!G54+'6'!G54+'7'!G54+'8'!G54+'9'!G54+'10'!G54+'11'!G46+'12'!G54+'13'!G54+'14'!G54+'15'!G54+'16'!G54+'17'!G54+'18'!G54+'19'!G54+'20'!G54+'21'!G54+'22'!G54+'23'!G54+'24'!G54+'25'!G54+'26'!G54+'27'!G54+'28'!G54+'29'!G54+'30'!G54+'31'!G54</f>
        <v>20</v>
      </c>
      <c r="H54" s="197">
        <f>'1'!H54+'2'!H54+'3'!H54+'4'!H54+'5'!H54+'6'!H54+'7'!H54+'8'!H54+'9'!H54+'10'!H54+'11'!H46+'12'!H54+'13'!H54+'14'!H54+'15'!H54+'16'!H54+'17'!H54+'18'!H54+'19'!H54+'20'!H54+'21'!H54+'22'!H54+'23'!H54+'24'!H54+'25'!H54+'26'!H54+'27'!H54+'28'!H54+'29'!H54+'30'!H54+'31'!H54</f>
        <v>0</v>
      </c>
      <c r="I54" s="197">
        <f>'1'!I54+'2'!I54+'3'!I54+'4'!I54+'5'!I54+'6'!I54+'7'!I54+'8'!I54+'9'!I54+'10'!I54+'11'!I46+'12'!I54+'13'!I54+'14'!I54+'15'!I54+'16'!I54+'17'!I54+'18'!I54+'19'!I54+'20'!I54+'21'!I54+'22'!I54+'23'!I54+'24'!I54+'25'!I54+'26'!I54+'27'!I54+'28'!I54+'29'!I54+'30'!I54+'31'!I54</f>
        <v>0</v>
      </c>
      <c r="J54" s="198">
        <f>'1'!J54+'2'!J54+'3'!J54+'4'!J54+'5'!J54+'6'!J54+'7'!J54+'8'!J54+'9'!J54+'10'!J54+'11'!J46+'12'!J54+'13'!J54+'14'!J54+'15'!J54+'16'!J54+'17'!J54+'18'!J54+'19'!J54+'20'!J54+'21'!J54+'22'!J54+'23'!J54+'24'!J54+'25'!J54+'26'!J54+'27'!J54+'28'!J54+'29'!J54+'30'!J54+'31'!J54</f>
        <v>0</v>
      </c>
      <c r="K54" s="199">
        <f>'1'!K54+'2'!K54+'3'!K54+'4'!K54+'5'!K54+'6'!K54+'7'!K54+'8'!K54+'9'!K54+'10'!K54+'11'!K46+'12'!K54+'13'!K54+'14'!K54+'15'!K54+'16'!K54+'17'!K54+'18'!K54+'19'!K54+'20'!K54+'21'!K54+'22'!K54+'23'!K54+'24'!K54+'25'!K54+'26'!K54+'27'!K54+'28'!K54+'29'!K54+'30'!K54+'31'!K54</f>
        <v>9</v>
      </c>
      <c r="L54" s="200">
        <f>'1'!L54-'2'!L54-'3'!L54-'4'!L54-'5'!L54-'6'!L54-'7'!L54-'8'!L54-'9'!L54-'10'!L54-'11'!L46-'12'!L54-'13'!L54-'14'!L54-'15'!L54-'16'!L54-'17'!L54-'18'!L54-'19'!L54-'20'!L54-'21'!L54-'22'!L54-'23'!L54-'24'!L54-'25'!L54-'26'!L54-'27'!L54-'28'!L54-'29'!L54-'30'!L54-'31'!L54</f>
        <v>0</v>
      </c>
      <c r="M54" s="194">
        <f>'1'!M54+'2'!M54+'3'!M54+'4'!M54+'5'!M54+'6'!M54+'7'!M54+'8'!M54+'9'!M54+'10'!M54+'11'!M46+'12'!M54+'13'!M54+'14'!M54+'15'!M54+'16'!M54+'17'!M54+'18'!M54+'19'!M54+'20'!M54+'21'!M54+'22'!M54+'23'!M54+'24'!M54+'25'!M54+'26'!M54+'27'!M54+'28'!M54+'29'!M54+'30'!M54+'31'!M54</f>
        <v>11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95">
        <f>'1'!E55-'2'!E55-'3'!E55-'4'!E55-'5'!E55-'6'!E55-'7'!E55-'8'!E55-'9'!E55-'10'!E55-'11'!E47-'12'!E55-'13'!E55-'14'!E55-'15'!E55-'16'!E55-'17'!E55-'18'!E55-'19'!E55-'20'!E55-'21'!E55-'22'!E55-'23'!E55-'24'!E55-'25'!E55-'26'!E55-'27'!E55-'28'!E55-'29'!E55-'30'!E55-'31'!E55</f>
        <v>0</v>
      </c>
      <c r="F55" s="196">
        <f>'1'!F55+'2'!F55+'3'!F55+'4'!F55+'5'!F55+'6'!F55+'7'!F55+'8'!F55+'9'!F55+'10'!F55+'11'!F47+'12'!F55+'13'!F55+'14'!F55+'15'!F55+'16'!F55+'17'!F55+'18'!F55+'19'!F55+'20'!F55+'21'!F55+'22'!F55+'23'!F55+'24'!F55+'25'!F55+'26'!F55+'27'!F55+'28'!F55+'29'!F55+'30'!F55+'31'!F55</f>
        <v>0</v>
      </c>
      <c r="G55" s="197">
        <f>'1'!G55+'2'!G55+'3'!G55+'4'!G55+'5'!G55+'6'!G55+'7'!G55+'8'!G55+'9'!G55+'10'!G55+'11'!G47+'12'!G55+'13'!G55+'14'!G55+'15'!G55+'16'!G55+'17'!G55+'18'!G55+'19'!G55+'20'!G55+'21'!G55+'22'!G55+'23'!G55+'24'!G55+'25'!G55+'26'!G55+'27'!G55+'28'!G55+'29'!G55+'30'!G55+'31'!G55</f>
        <v>60</v>
      </c>
      <c r="H55" s="197">
        <f>'1'!H55+'2'!H55+'3'!H55+'4'!H55+'5'!H55+'6'!H55+'7'!H55+'8'!H55+'9'!H55+'10'!H55+'11'!H47+'12'!H55+'13'!H55+'14'!H55+'15'!H55+'16'!H55+'17'!H55+'18'!H55+'19'!H55+'20'!H55+'21'!H55+'22'!H55+'23'!H55+'24'!H55+'25'!H55+'26'!H55+'27'!H55+'28'!H55+'29'!H55+'30'!H55+'31'!H55</f>
        <v>0</v>
      </c>
      <c r="I55" s="197">
        <f>'1'!I55+'2'!I55+'3'!I55+'4'!I55+'5'!I55+'6'!I55+'7'!I55+'8'!I55+'9'!I55+'10'!I55+'11'!I47+'12'!I55+'13'!I55+'14'!I55+'15'!I55+'16'!I55+'17'!I55+'18'!I55+'19'!I55+'20'!I55+'21'!I55+'22'!I55+'23'!I55+'24'!I55+'25'!I55+'26'!I55+'27'!I55+'28'!I55+'29'!I55+'30'!I55+'31'!I55</f>
        <v>0</v>
      </c>
      <c r="J55" s="198">
        <f>'1'!J55+'2'!J55+'3'!J55+'4'!J55+'5'!J55+'6'!J55+'7'!J55+'8'!J55+'9'!J55+'10'!J55+'11'!J47+'12'!J55+'13'!J55+'14'!J55+'15'!J55+'16'!J55+'17'!J55+'18'!J55+'19'!J55+'20'!J55+'21'!J55+'22'!J55+'23'!J55+'24'!J55+'25'!J55+'26'!J55+'27'!J55+'28'!J55+'29'!J55+'30'!J55+'31'!J55</f>
        <v>0</v>
      </c>
      <c r="K55" s="199">
        <f>'1'!K55+'2'!K55+'3'!K55+'4'!K55+'5'!K55+'6'!K55+'7'!K55+'8'!K55+'9'!K55+'10'!K55+'11'!K47+'12'!K55+'13'!K55+'14'!K55+'15'!K55+'16'!K55+'17'!K55+'18'!K55+'19'!K55+'20'!K55+'21'!K55+'22'!K55+'23'!K55+'24'!K55+'25'!K55+'26'!K55+'27'!K55+'28'!K55+'29'!K55+'30'!K55+'31'!K55</f>
        <v>14</v>
      </c>
      <c r="L55" s="200">
        <f>'1'!L55-'2'!L55-'3'!L55-'4'!L55-'5'!L55-'6'!L55-'7'!L55-'8'!L55-'9'!L55-'10'!L55-'11'!L47-'12'!L55-'13'!L55-'14'!L55-'15'!L55-'16'!L55-'17'!L55-'18'!L55-'19'!L55-'20'!L55-'21'!L55-'22'!L55-'23'!L55-'24'!L55-'25'!L55-'26'!L55-'27'!L55-'28'!L55-'29'!L55-'30'!L55-'31'!L55</f>
        <v>0</v>
      </c>
      <c r="M55" s="194">
        <f>'1'!M55+'2'!M55+'3'!M55+'4'!M55+'5'!M55+'6'!M55+'7'!M55+'8'!M55+'9'!M55+'10'!M55+'11'!M47+'12'!M55+'13'!M55+'14'!M55+'15'!M55+'16'!M55+'17'!M55+'18'!M55+'19'!M55+'20'!M55+'21'!M55+'22'!M55+'23'!M55+'24'!M55+'25'!M55+'26'!M55+'27'!M55+'28'!M55+'29'!M55+'30'!M55+'31'!M55</f>
        <v>46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95">
        <f>'1'!E56-'2'!E56-'3'!E56-'4'!E56-'5'!E56-'6'!E56-'7'!E56-'8'!E56-'9'!E56-'10'!E56-'11'!E48-'12'!E56-'13'!E56-'14'!E56-'15'!E56-'16'!E56-'17'!E56-'18'!E56-'19'!E56-'20'!E56-'21'!E56-'22'!E56-'23'!E56-'24'!E56-'25'!E56-'26'!E56-'27'!E56-'28'!E56-'29'!E56-'30'!E56-'31'!E56</f>
        <v>0</v>
      </c>
      <c r="F56" s="196">
        <f>'1'!F56+'2'!F56+'3'!F56+'4'!F56+'5'!F56+'6'!F56+'7'!F56+'8'!F56+'9'!F56+'10'!F56+'11'!F48+'12'!F56+'13'!F56+'14'!F56+'15'!F56+'16'!F56+'17'!F56+'18'!F56+'19'!F56+'20'!F56+'21'!F56+'22'!F56+'23'!F56+'24'!F56+'25'!F56+'26'!F56+'27'!F56+'28'!F56+'29'!F56+'30'!F56+'31'!F56</f>
        <v>0</v>
      </c>
      <c r="G56" s="197">
        <f>'1'!G56+'2'!G56+'3'!G56+'4'!G56+'5'!G56+'6'!G56+'7'!G56+'8'!G56+'9'!G56+'10'!G56+'11'!G48+'12'!G56+'13'!G56+'14'!G56+'15'!G56+'16'!G56+'17'!G56+'18'!G56+'19'!G56+'20'!G56+'21'!G56+'22'!G56+'23'!G56+'24'!G56+'25'!G56+'26'!G56+'27'!G56+'28'!G56+'29'!G56+'30'!G56+'31'!G56</f>
        <v>0</v>
      </c>
      <c r="H56" s="197">
        <f>'1'!H56+'2'!H56+'3'!H56+'4'!H56+'5'!H56+'6'!H56+'7'!H56+'8'!H56+'9'!H56+'10'!H56+'11'!H48+'12'!H56+'13'!H56+'14'!H56+'15'!H56+'16'!H56+'17'!H56+'18'!H56+'19'!H56+'20'!H56+'21'!H56+'22'!H56+'23'!H56+'24'!H56+'25'!H56+'26'!H56+'27'!H56+'28'!H56+'29'!H56+'30'!H56+'31'!H56</f>
        <v>0</v>
      </c>
      <c r="I56" s="197">
        <f>'1'!I56+'2'!I56+'3'!I56+'4'!I56+'5'!I56+'6'!I56+'7'!I56+'8'!I56+'9'!I56+'10'!I56+'11'!I48+'12'!I56+'13'!I56+'14'!I56+'15'!I56+'16'!I56+'17'!I56+'18'!I56+'19'!I56+'20'!I56+'21'!I56+'22'!I56+'23'!I56+'24'!I56+'25'!I56+'26'!I56+'27'!I56+'28'!I56+'29'!I56+'30'!I56+'31'!I56</f>
        <v>0</v>
      </c>
      <c r="J56" s="198">
        <f>'1'!J56+'2'!J56+'3'!J56+'4'!J56+'5'!J56+'6'!J56+'7'!J56+'8'!J56+'9'!J56+'10'!J56+'11'!J48+'12'!J56+'13'!J56+'14'!J56+'15'!J56+'16'!J56+'17'!J56+'18'!J56+'19'!J56+'20'!J56+'21'!J56+'22'!J56+'23'!J56+'24'!J56+'25'!J56+'26'!J56+'27'!J56+'28'!J56+'29'!J56+'30'!J56+'31'!J56</f>
        <v>0</v>
      </c>
      <c r="K56" s="199">
        <f>'1'!K56+'2'!K56+'3'!K56+'4'!K56+'5'!K56+'6'!K56+'7'!K56+'8'!K56+'9'!K56+'10'!K56+'11'!K48+'12'!K56+'13'!K56+'14'!K56+'15'!K56+'16'!K56+'17'!K56+'18'!K56+'19'!K56+'20'!K56+'21'!K56+'22'!K56+'23'!K56+'24'!K56+'25'!K56+'26'!K56+'27'!K56+'28'!K56+'29'!K56+'30'!K56+'31'!K56</f>
        <v>0</v>
      </c>
      <c r="L56" s="200">
        <f>'1'!L56-'2'!L56-'3'!L56-'4'!L56-'5'!L56-'6'!L56-'7'!L56-'8'!L56-'9'!L56-'10'!L56-'11'!L48-'12'!L56-'13'!L56-'14'!L56-'15'!L56-'16'!L56-'17'!L56-'18'!L56-'19'!L56-'20'!L56-'21'!L56-'22'!L56-'23'!L56-'24'!L56-'25'!L56-'26'!L56-'27'!L56-'28'!L56-'29'!L56-'30'!L56-'31'!L56</f>
        <v>0</v>
      </c>
      <c r="M56" s="194">
        <f>'1'!M56+'2'!M56+'3'!M56+'4'!M56+'5'!M56+'6'!M56+'7'!M56+'8'!M56+'9'!M56+'10'!M56+'11'!M48+'12'!M56+'13'!M56+'14'!M56+'15'!M56+'16'!M56+'17'!M56+'18'!M56+'19'!M56+'20'!M56+'21'!M56+'22'!M56+'23'!M56+'24'!M56+'25'!M56+'26'!M56+'27'!M56+'28'!M56+'29'!M56+'30'!M56+'31'!M56</f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95">
        <f>'1'!E57-'2'!E57-'3'!E57-'4'!E57-'5'!E57-'6'!E57-'7'!E57-'8'!E57-'9'!E57-'10'!E57-'11'!E49-'12'!E57-'13'!E57-'14'!E57-'15'!E57-'16'!E57-'17'!E57-'18'!E57-'19'!E57-'20'!E57-'21'!E57-'22'!E57-'23'!E57-'24'!E57-'25'!E57-'26'!E57-'27'!E57-'28'!E57-'29'!E57-'30'!E57-'31'!E57</f>
        <v>0</v>
      </c>
      <c r="F57" s="196">
        <f>'1'!F57+'2'!F57+'3'!F57+'4'!F57+'5'!F57+'6'!F57+'7'!F57+'8'!F57+'9'!F57+'10'!F57+'11'!F49+'12'!F57+'13'!F57+'14'!F57+'15'!F57+'16'!F57+'17'!F57+'18'!F57+'19'!F57+'20'!F57+'21'!F57+'22'!F57+'23'!F57+'24'!F57+'25'!F57+'26'!F57+'27'!F57+'28'!F57+'29'!F57+'30'!F57+'31'!F57</f>
        <v>0</v>
      </c>
      <c r="G57" s="197">
        <f>'1'!G57+'2'!G57+'3'!G57+'4'!G57+'5'!G57+'6'!G57+'7'!G57+'8'!G57+'9'!G57+'10'!G57+'11'!G49+'12'!G57+'13'!G57+'14'!G57+'15'!G57+'16'!G57+'17'!G57+'18'!G57+'19'!G57+'20'!G57+'21'!G57+'22'!G57+'23'!G57+'24'!G57+'25'!G57+'26'!G57+'27'!G57+'28'!G57+'29'!G57+'30'!G57+'31'!G57</f>
        <v>0</v>
      </c>
      <c r="H57" s="197">
        <f>'1'!H57+'2'!H57+'3'!H57+'4'!H57+'5'!H57+'6'!H57+'7'!H57+'8'!H57+'9'!H57+'10'!H57+'11'!H49+'12'!H57+'13'!H57+'14'!H57+'15'!H57+'16'!H57+'17'!H57+'18'!H57+'19'!H57+'20'!H57+'21'!H57+'22'!H57+'23'!H57+'24'!H57+'25'!H57+'26'!H57+'27'!H57+'28'!H57+'29'!H57+'30'!H57+'31'!H57</f>
        <v>0</v>
      </c>
      <c r="I57" s="197">
        <f>'1'!I57+'2'!I57+'3'!I57+'4'!I57+'5'!I57+'6'!I57+'7'!I57+'8'!I57+'9'!I57+'10'!I57+'11'!I49+'12'!I57+'13'!I57+'14'!I57+'15'!I57+'16'!I57+'17'!I57+'18'!I57+'19'!I57+'20'!I57+'21'!I57+'22'!I57+'23'!I57+'24'!I57+'25'!I57+'26'!I57+'27'!I57+'28'!I57+'29'!I57+'30'!I57+'31'!I57</f>
        <v>0</v>
      </c>
      <c r="J57" s="198">
        <f>'1'!J57+'2'!J57+'3'!J57+'4'!J57+'5'!J57+'6'!J57+'7'!J57+'8'!J57+'9'!J57+'10'!J57+'11'!J49+'12'!J57+'13'!J57+'14'!J57+'15'!J57+'16'!J57+'17'!J57+'18'!J57+'19'!J57+'20'!J57+'21'!J57+'22'!J57+'23'!J57+'24'!J57+'25'!J57+'26'!J57+'27'!J57+'28'!J57+'29'!J57+'30'!J57+'31'!J57</f>
        <v>0</v>
      </c>
      <c r="K57" s="199">
        <f>'1'!K57+'2'!K57+'3'!K57+'4'!K57+'5'!K57+'6'!K57+'7'!K57+'8'!K57+'9'!K57+'10'!K57+'11'!K49+'12'!K57+'13'!K57+'14'!K57+'15'!K57+'16'!K57+'17'!K57+'18'!K57+'19'!K57+'20'!K57+'21'!K57+'22'!K57+'23'!K57+'24'!K57+'25'!K57+'26'!K57+'27'!K57+'28'!K57+'29'!K57+'30'!K57+'31'!K57</f>
        <v>0</v>
      </c>
      <c r="L57" s="200">
        <f>'1'!L57-'2'!L57-'3'!L57-'4'!L57-'5'!L57-'6'!L57-'7'!L57-'8'!L57-'9'!L57-'10'!L57-'11'!L49-'12'!L57-'13'!L57-'14'!L57-'15'!L57-'16'!L57-'17'!L57-'18'!L57-'19'!L57-'20'!L57-'21'!L57-'22'!L57-'23'!L57-'24'!L57-'25'!L57-'26'!L57-'27'!L57-'28'!L57-'29'!L57-'30'!L57-'31'!L57</f>
        <v>0</v>
      </c>
      <c r="M57" s="194">
        <f>'1'!M57+'2'!M57+'3'!M57+'4'!M57+'5'!M57+'6'!M57+'7'!M57+'8'!M57+'9'!M57+'10'!M57+'11'!M49+'12'!M57+'13'!M57+'14'!M57+'15'!M57+'16'!M57+'17'!M57+'18'!M57+'19'!M57+'20'!M57+'21'!M57+'22'!M57+'23'!M57+'24'!M57+'25'!M57+'26'!M57+'27'!M57+'28'!M57+'29'!M57+'30'!M57+'31'!M57</f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95">
        <f>'1'!E58-'2'!E58-'3'!E58-'4'!E58-'5'!E58-'6'!E58-'7'!E58-'8'!E58-'9'!E58-'10'!E58-'11'!E50-'12'!E58-'13'!E58-'14'!E58-'15'!E58-'16'!E58-'17'!E58-'18'!E58-'19'!E58-'20'!E58-'21'!E58-'22'!E58-'23'!E58-'24'!E58-'25'!E58-'26'!E58-'27'!E58-'28'!E58-'29'!E58-'30'!E58-'31'!E58</f>
        <v>0</v>
      </c>
      <c r="F58" s="196">
        <f>'1'!F58+'2'!F58+'3'!F58+'4'!F58+'5'!F58+'6'!F58+'7'!F58+'8'!F58+'9'!F58+'10'!F58+'11'!F50+'12'!F58+'13'!F58+'14'!F58+'15'!F58+'16'!F58+'17'!F58+'18'!F58+'19'!F58+'20'!F58+'21'!F58+'22'!F58+'23'!F58+'24'!F58+'25'!F58+'26'!F58+'27'!F58+'28'!F58+'29'!F58+'30'!F58+'31'!F58</f>
        <v>0</v>
      </c>
      <c r="G58" s="197">
        <f>'1'!G58+'2'!G58+'3'!G58+'4'!G58+'5'!G58+'6'!G58+'7'!G58+'8'!G58+'9'!G58+'10'!G58+'11'!G50+'12'!G58+'13'!G58+'14'!G58+'15'!G58+'16'!G58+'17'!G58+'18'!G58+'19'!G58+'20'!G58+'21'!G58+'22'!G58+'23'!G58+'24'!G58+'25'!G58+'26'!G58+'27'!G58+'28'!G58+'29'!G58+'30'!G58+'31'!G58</f>
        <v>0</v>
      </c>
      <c r="H58" s="197">
        <f>'1'!H58+'2'!H58+'3'!H58+'4'!H58+'5'!H58+'6'!H58+'7'!H58+'8'!H58+'9'!H58+'10'!H58+'11'!H50+'12'!H58+'13'!H58+'14'!H58+'15'!H58+'16'!H58+'17'!H58+'18'!H58+'19'!H58+'20'!H58+'21'!H58+'22'!H58+'23'!H58+'24'!H58+'25'!H58+'26'!H58+'27'!H58+'28'!H58+'29'!H58+'30'!H58+'31'!H58</f>
        <v>0</v>
      </c>
      <c r="I58" s="197">
        <f>'1'!I58+'2'!I58+'3'!I58+'4'!I58+'5'!I58+'6'!I58+'7'!I58+'8'!I58+'9'!I58+'10'!I58+'11'!I50+'12'!I58+'13'!I58+'14'!I58+'15'!I58+'16'!I58+'17'!I58+'18'!I58+'19'!I58+'20'!I58+'21'!I58+'22'!I58+'23'!I58+'24'!I58+'25'!I58+'26'!I58+'27'!I58+'28'!I58+'29'!I58+'30'!I58+'31'!I58</f>
        <v>0</v>
      </c>
      <c r="J58" s="198">
        <f>'1'!J58+'2'!J58+'3'!J58+'4'!J58+'5'!J58+'6'!J58+'7'!J58+'8'!J58+'9'!J58+'10'!J58+'11'!J50+'12'!J58+'13'!J58+'14'!J58+'15'!J58+'16'!J58+'17'!J58+'18'!J58+'19'!J58+'20'!J58+'21'!J58+'22'!J58+'23'!J58+'24'!J58+'25'!J58+'26'!J58+'27'!J58+'28'!J58+'29'!J58+'30'!J58+'31'!J58</f>
        <v>0</v>
      </c>
      <c r="K58" s="199">
        <f>'1'!K58+'2'!K58+'3'!K58+'4'!K58+'5'!K58+'6'!K58+'7'!K58+'8'!K58+'9'!K58+'10'!K58+'11'!K50+'12'!K58+'13'!K58+'14'!K58+'15'!K58+'16'!K58+'17'!K58+'18'!K58+'19'!K58+'20'!K58+'21'!K58+'22'!K58+'23'!K58+'24'!K58+'25'!K58+'26'!K58+'27'!K58+'28'!K58+'29'!K58+'30'!K58+'31'!K58</f>
        <v>0</v>
      </c>
      <c r="L58" s="200">
        <f>'1'!L58-'2'!L58-'3'!L58-'4'!L58-'5'!L58-'6'!L58-'7'!L58-'8'!L58-'9'!L58-'10'!L58-'11'!L50-'12'!L58-'13'!L58-'14'!L58-'15'!L58-'16'!L58-'17'!L58-'18'!L58-'19'!L58-'20'!L58-'21'!L58-'22'!L58-'23'!L58-'24'!L58-'25'!L58-'26'!L58-'27'!L58-'28'!L58-'29'!L58-'30'!L58-'31'!L58</f>
        <v>0</v>
      </c>
      <c r="M58" s="194">
        <f>'1'!M58+'2'!M58+'3'!M58+'4'!M58+'5'!M58+'6'!M58+'7'!M58+'8'!M58+'9'!M58+'10'!M58+'11'!M50+'12'!M58+'13'!M58+'14'!M58+'15'!M58+'16'!M58+'17'!M58+'18'!M58+'19'!M58+'20'!M58+'21'!M58+'22'!M58+'23'!M58+'24'!M58+'25'!M58+'26'!M58+'27'!M58+'28'!M58+'29'!M58+'30'!M58+'31'!M58</f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95">
        <f>'1'!E59-'2'!E59-'3'!E59-'4'!E59-'5'!E59-'6'!E59-'7'!E59-'8'!E59-'9'!E59-'10'!E59-'11'!E51-'12'!E59-'13'!E59-'14'!E59-'15'!E59-'16'!E59-'17'!E59-'18'!E59-'19'!E59-'20'!E59-'21'!E59-'22'!E59-'23'!E59-'24'!E59-'25'!E59-'26'!E59-'27'!E59-'28'!E59-'29'!E59-'30'!E59-'31'!E59</f>
        <v>-2</v>
      </c>
      <c r="F59" s="196">
        <f>'1'!F59+'2'!F59+'3'!F59+'4'!F59+'5'!F59+'6'!F59+'7'!F59+'8'!F59+'9'!F59+'10'!F59+'11'!F51+'12'!F59+'13'!F59+'14'!F59+'15'!F59+'16'!F59+'17'!F59+'18'!F59+'19'!F59+'20'!F59+'21'!F59+'22'!F59+'23'!F59+'24'!F59+'25'!F59+'26'!F59+'27'!F59+'28'!F59+'29'!F59+'30'!F59+'31'!F59</f>
        <v>0</v>
      </c>
      <c r="G59" s="197">
        <f>'1'!G59+'2'!G59+'3'!G59+'4'!G59+'5'!G59+'6'!G59+'7'!G59+'8'!G59+'9'!G59+'10'!G59+'11'!G51+'12'!G59+'13'!G59+'14'!G59+'15'!G59+'16'!G59+'17'!G59+'18'!G59+'19'!G59+'20'!G59+'21'!G59+'22'!G59+'23'!G59+'24'!G59+'25'!G59+'26'!G59+'27'!G59+'28'!G59+'29'!G59+'30'!G59+'31'!G59</f>
        <v>0</v>
      </c>
      <c r="H59" s="197">
        <f>'1'!H59+'2'!H59+'3'!H59+'4'!H59+'5'!H59+'6'!H59+'7'!H59+'8'!H59+'9'!H59+'10'!H59+'11'!H51+'12'!H59+'13'!H59+'14'!H59+'15'!H59+'16'!H59+'17'!H59+'18'!H59+'19'!H59+'20'!H59+'21'!H59+'22'!H59+'23'!H59+'24'!H59+'25'!H59+'26'!H59+'27'!H59+'28'!H59+'29'!H59+'30'!H59+'31'!H59</f>
        <v>0</v>
      </c>
      <c r="I59" s="197">
        <f>'1'!I59+'2'!I59+'3'!I59+'4'!I59+'5'!I59+'6'!I59+'7'!I59+'8'!I59+'9'!I59+'10'!I59+'11'!I51+'12'!I59+'13'!I59+'14'!I59+'15'!I59+'16'!I59+'17'!I59+'18'!I59+'19'!I59+'20'!I59+'21'!I59+'22'!I59+'23'!I59+'24'!I59+'25'!I59+'26'!I59+'27'!I59+'28'!I59+'29'!I59+'30'!I59+'31'!I59</f>
        <v>0</v>
      </c>
      <c r="J59" s="198">
        <f>'1'!J59+'2'!J59+'3'!J59+'4'!J59+'5'!J59+'6'!J59+'7'!J59+'8'!J59+'9'!J59+'10'!J59+'11'!J51+'12'!J59+'13'!J59+'14'!J59+'15'!J59+'16'!J59+'17'!J59+'18'!J59+'19'!J59+'20'!J59+'21'!J59+'22'!J59+'23'!J59+'24'!J59+'25'!J59+'26'!J59+'27'!J59+'28'!J59+'29'!J59+'30'!J59+'31'!J59</f>
        <v>0</v>
      </c>
      <c r="K59" s="199">
        <f>'1'!K59+'2'!K59+'3'!K59+'4'!K59+'5'!K59+'6'!K59+'7'!K59+'8'!K59+'9'!K59+'10'!K59+'11'!K51+'12'!K59+'13'!K59+'14'!K59+'15'!K59+'16'!K59+'17'!K59+'18'!K59+'19'!K59+'20'!K59+'21'!K59+'22'!K59+'23'!K59+'24'!K59+'25'!K59+'26'!K59+'27'!K59+'28'!K59+'29'!K59+'30'!K59+'31'!K59</f>
        <v>0</v>
      </c>
      <c r="L59" s="200">
        <f>'1'!L59-'2'!L59-'3'!L59-'4'!L59-'5'!L59-'6'!L59-'7'!L59-'8'!L59-'9'!L59-'10'!L59-'11'!L51-'12'!L59-'13'!L59-'14'!L59-'15'!L59-'16'!L59-'17'!L59-'18'!L59-'19'!L59-'20'!L59-'21'!L59-'22'!L59-'23'!L59-'24'!L59-'25'!L59-'26'!L59-'27'!L59-'28'!L59-'29'!L59-'30'!L59-'31'!L59</f>
        <v>-2</v>
      </c>
      <c r="M59" s="194">
        <f>'1'!M59+'2'!M59+'3'!M59+'4'!M59+'5'!M59+'6'!M59+'7'!M59+'8'!M59+'9'!M59+'10'!M59+'11'!M51+'12'!M59+'13'!M59+'14'!M59+'15'!M59+'16'!M59+'17'!M59+'18'!M59+'19'!M59+'20'!M59+'21'!M59+'22'!M59+'23'!M59+'24'!M59+'25'!M59+'26'!M59+'27'!M59+'28'!M59+'29'!M59+'30'!M59+'31'!M59</f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95">
        <f>'1'!E60-'2'!E60-'3'!E60-'4'!E60-'5'!E60-'6'!E60-'7'!E60-'8'!E60-'9'!E60-'10'!E60-'11'!E52-'12'!E60-'13'!E60-'14'!E60-'15'!E60-'16'!E60-'17'!E60-'18'!E60-'19'!E60-'20'!E60-'21'!E60-'22'!E60-'23'!E60-'24'!E60-'25'!E60-'26'!E60-'27'!E60-'28'!E60-'29'!E60-'30'!E60-'31'!E60</f>
        <v>0</v>
      </c>
      <c r="F60" s="196">
        <f>'1'!F60+'2'!F60+'3'!F60+'4'!F60+'5'!F60+'6'!F60+'7'!F60+'8'!F60+'9'!F60+'10'!F60+'11'!F52+'12'!F60+'13'!F60+'14'!F60+'15'!F60+'16'!F60+'17'!F60+'18'!F60+'19'!F60+'20'!F60+'21'!F60+'22'!F60+'23'!F60+'24'!F60+'25'!F60+'26'!F60+'27'!F60+'28'!F60+'29'!F60+'30'!F60+'31'!F60</f>
        <v>0</v>
      </c>
      <c r="G60" s="197">
        <f>'1'!G60+'2'!G60+'3'!G60+'4'!G60+'5'!G60+'6'!G60+'7'!G60+'8'!G60+'9'!G60+'10'!G60+'11'!G52+'12'!G60+'13'!G60+'14'!G60+'15'!G60+'16'!G60+'17'!G60+'18'!G60+'19'!G60+'20'!G60+'21'!G60+'22'!G60+'23'!G60+'24'!G60+'25'!G60+'26'!G60+'27'!G60+'28'!G60+'29'!G60+'30'!G60+'31'!G60</f>
        <v>0</v>
      </c>
      <c r="H60" s="197">
        <f>'1'!H60+'2'!H60+'3'!H60+'4'!H60+'5'!H60+'6'!H60+'7'!H60+'8'!H60+'9'!H60+'10'!H60+'11'!H52+'12'!H60+'13'!H60+'14'!H60+'15'!H60+'16'!H60+'17'!H60+'18'!H60+'19'!H60+'20'!H60+'21'!H60+'22'!H60+'23'!H60+'24'!H60+'25'!H60+'26'!H60+'27'!H60+'28'!H60+'29'!H60+'30'!H60+'31'!H60</f>
        <v>0</v>
      </c>
      <c r="I60" s="197">
        <f>'1'!I60+'2'!I60+'3'!I60+'4'!I60+'5'!I60+'6'!I60+'7'!I60+'8'!I60+'9'!I60+'10'!I60+'11'!I52+'12'!I60+'13'!I60+'14'!I60+'15'!I60+'16'!I60+'17'!I60+'18'!I60+'19'!I60+'20'!I60+'21'!I60+'22'!I60+'23'!I60+'24'!I60+'25'!I60+'26'!I60+'27'!I60+'28'!I60+'29'!I60+'30'!I60+'31'!I60</f>
        <v>0</v>
      </c>
      <c r="J60" s="198">
        <f>'1'!J60+'2'!J60+'3'!J60+'4'!J60+'5'!J60+'6'!J60+'7'!J60+'8'!J60+'9'!J60+'10'!J60+'11'!J52+'12'!J60+'13'!J60+'14'!J60+'15'!J60+'16'!J60+'17'!J60+'18'!J60+'19'!J60+'20'!J60+'21'!J60+'22'!J60+'23'!J60+'24'!J60+'25'!J60+'26'!J60+'27'!J60+'28'!J60+'29'!J60+'30'!J60+'31'!J60</f>
        <v>0</v>
      </c>
      <c r="K60" s="199">
        <f>'1'!K60+'2'!K60+'3'!K60+'4'!K60+'5'!K60+'6'!K60+'7'!K60+'8'!K60+'9'!K60+'10'!K60+'11'!K52+'12'!K60+'13'!K60+'14'!K60+'15'!K60+'16'!K60+'17'!K60+'18'!K60+'19'!K60+'20'!K60+'21'!K60+'22'!K60+'23'!K60+'24'!K60+'25'!K60+'26'!K60+'27'!K60+'28'!K60+'29'!K60+'30'!K60+'31'!K60</f>
        <v>0</v>
      </c>
      <c r="L60" s="200">
        <f>'1'!L60-'2'!L60-'3'!L60-'4'!L60-'5'!L60-'6'!L60-'7'!L60-'8'!L60-'9'!L60-'10'!L60-'11'!L52-'12'!L60-'13'!L60-'14'!L60-'15'!L60-'16'!L60-'17'!L60-'18'!L60-'19'!L60-'20'!L60-'21'!L60-'22'!L60-'23'!L60-'24'!L60-'25'!L60-'26'!L60-'27'!L60-'28'!L60-'29'!L60-'30'!L60-'31'!L60</f>
        <v>0</v>
      </c>
      <c r="M60" s="194">
        <f>'1'!M60+'2'!M60+'3'!M60+'4'!M60+'5'!M60+'6'!M60+'7'!M60+'8'!M60+'9'!M60+'10'!M60+'11'!M52+'12'!M60+'13'!M60+'14'!M60+'15'!M60+'16'!M60+'17'!M60+'18'!M60+'19'!M60+'20'!M60+'21'!M60+'22'!M60+'23'!M60+'24'!M60+'25'!M60+'26'!M60+'27'!M60+'28'!M60+'29'!M60+'30'!M60+'31'!M60</f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95">
        <f>'1'!E61-'2'!E61-'3'!E61-'4'!E61-'5'!E61-'6'!E61-'7'!E61-'8'!E61-'9'!E61-'10'!E61-'11'!E53-'12'!E61-'13'!E61-'14'!E61-'15'!E61-'16'!E61-'17'!E61-'18'!E61-'19'!E61-'20'!E61-'21'!E61-'22'!E61-'23'!E61-'24'!E61-'25'!E61-'26'!E61-'27'!E61-'28'!E61-'29'!E61-'30'!E61-'31'!E61</f>
        <v>0</v>
      </c>
      <c r="F61" s="196">
        <f>'1'!F61+'2'!F61+'3'!F61+'4'!F61+'5'!F61+'6'!F61+'7'!F61+'8'!F61+'9'!F61+'10'!F61+'11'!F53+'12'!F61+'13'!F61+'14'!F61+'15'!F61+'16'!F61+'17'!F61+'18'!F61+'19'!F61+'20'!F61+'21'!F61+'22'!F61+'23'!F61+'24'!F61+'25'!F61+'26'!F61+'27'!F61+'28'!F61+'29'!F61+'30'!F61+'31'!F61</f>
        <v>0</v>
      </c>
      <c r="G61" s="197">
        <f>'1'!G61+'2'!G61+'3'!G61+'4'!G61+'5'!G61+'6'!G61+'7'!G61+'8'!G61+'9'!G61+'10'!G61+'11'!G53+'12'!G61+'13'!G61+'14'!G61+'15'!G61+'16'!G61+'17'!G61+'18'!G61+'19'!G61+'20'!G61+'21'!G61+'22'!G61+'23'!G61+'24'!G61+'25'!G61+'26'!G61+'27'!G61+'28'!G61+'29'!G61+'30'!G61+'31'!G61</f>
        <v>0</v>
      </c>
      <c r="H61" s="197">
        <f>'1'!H61+'2'!H61+'3'!H61+'4'!H61+'5'!H61+'6'!H61+'7'!H61+'8'!H61+'9'!H61+'10'!H61+'11'!H53+'12'!H61+'13'!H61+'14'!H61+'15'!H61+'16'!H61+'17'!H61+'18'!H61+'19'!H61+'20'!H61+'21'!H61+'22'!H61+'23'!H61+'24'!H61+'25'!H61+'26'!H61+'27'!H61+'28'!H61+'29'!H61+'30'!H61+'31'!H61</f>
        <v>0</v>
      </c>
      <c r="I61" s="197">
        <f>'1'!I61+'2'!I61+'3'!I61+'4'!I61+'5'!I61+'6'!I61+'7'!I61+'8'!I61+'9'!I61+'10'!I61+'11'!I53+'12'!I61+'13'!I61+'14'!I61+'15'!I61+'16'!I61+'17'!I61+'18'!I61+'19'!I61+'20'!I61+'21'!I61+'22'!I61+'23'!I61+'24'!I61+'25'!I61+'26'!I61+'27'!I61+'28'!I61+'29'!I61+'30'!I61+'31'!I61</f>
        <v>0</v>
      </c>
      <c r="J61" s="198">
        <f>'1'!J61+'2'!J61+'3'!J61+'4'!J61+'5'!J61+'6'!J61+'7'!J61+'8'!J61+'9'!J61+'10'!J61+'11'!J53+'12'!J61+'13'!J61+'14'!J61+'15'!J61+'16'!J61+'17'!J61+'18'!J61+'19'!J61+'20'!J61+'21'!J61+'22'!J61+'23'!J61+'24'!J61+'25'!J61+'26'!J61+'27'!J61+'28'!J61+'29'!J61+'30'!J61+'31'!J61</f>
        <v>0</v>
      </c>
      <c r="K61" s="199">
        <f>'1'!K61+'2'!K61+'3'!K61+'4'!K61+'5'!K61+'6'!K61+'7'!K61+'8'!K61+'9'!K61+'10'!K61+'11'!K53+'12'!K61+'13'!K61+'14'!K61+'15'!K61+'16'!K61+'17'!K61+'18'!K61+'19'!K61+'20'!K61+'21'!K61+'22'!K61+'23'!K61+'24'!K61+'25'!K61+'26'!K61+'27'!K61+'28'!K61+'29'!K61+'30'!K61+'31'!K61</f>
        <v>0</v>
      </c>
      <c r="L61" s="200">
        <f>'1'!L61-'2'!L61-'3'!L61-'4'!L61-'5'!L61-'6'!L61-'7'!L61-'8'!L61-'9'!L61-'10'!L61-'11'!L53-'12'!L61-'13'!L61-'14'!L61-'15'!L61-'16'!L61-'17'!L61-'18'!L61-'19'!L61-'20'!L61-'21'!L61-'22'!L61-'23'!L61-'24'!L61-'25'!L61-'26'!L61-'27'!L61-'28'!L61-'29'!L61-'30'!L61-'31'!L61</f>
        <v>0</v>
      </c>
      <c r="M61" s="194">
        <f>'1'!M61+'2'!M61+'3'!M61+'4'!M61+'5'!M61+'6'!M61+'7'!M61+'8'!M61+'9'!M61+'10'!M61+'11'!M53+'12'!M61+'13'!M61+'14'!M61+'15'!M61+'16'!M61+'17'!M61+'18'!M61+'19'!M61+'20'!M61+'21'!M61+'22'!M61+'23'!M61+'24'!M61+'25'!M61+'26'!M61+'27'!M61+'28'!M61+'29'!M61+'30'!M61+'31'!M61</f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95">
        <f>'1'!E62-'2'!E62-'3'!E62-'4'!E62-'5'!E62-'6'!E62-'7'!E62-'8'!E62-'9'!E62-'10'!E62-'11'!E54-'12'!E62-'13'!E62-'14'!E62-'15'!E62-'16'!E62-'17'!E62-'18'!E62-'19'!E62-'20'!E62-'21'!E62-'22'!E62-'23'!E62-'24'!E62-'25'!E62-'26'!E62-'27'!E62-'28'!E62-'29'!E62-'30'!E62-'31'!E62</f>
        <v>0</v>
      </c>
      <c r="F62" s="196">
        <f>'1'!F62+'2'!F62+'3'!F62+'4'!F62+'5'!F62+'6'!F62+'7'!F62+'8'!F62+'9'!F62+'10'!F62+'11'!F54+'12'!F62+'13'!F62+'14'!F62+'15'!F62+'16'!F62+'17'!F62+'18'!F62+'19'!F62+'20'!F62+'21'!F62+'22'!F62+'23'!F62+'24'!F62+'25'!F62+'26'!F62+'27'!F62+'28'!F62+'29'!F62+'30'!F62+'31'!F62</f>
        <v>0</v>
      </c>
      <c r="G62" s="197">
        <f>'1'!G62+'2'!G62+'3'!G62+'4'!G62+'5'!G62+'6'!G62+'7'!G62+'8'!G62+'9'!G62+'10'!G62+'11'!G54+'12'!G62+'13'!G62+'14'!G62+'15'!G62+'16'!G62+'17'!G62+'18'!G62+'19'!G62+'20'!G62+'21'!G62+'22'!G62+'23'!G62+'24'!G62+'25'!G62+'26'!G62+'27'!G62+'28'!G62+'29'!G62+'30'!G62+'31'!G62</f>
        <v>4</v>
      </c>
      <c r="H62" s="197">
        <f>'1'!H62+'2'!H62+'3'!H62+'4'!H62+'5'!H62+'6'!H62+'7'!H62+'8'!H62+'9'!H62+'10'!H62+'11'!H54+'12'!H62+'13'!H62+'14'!H62+'15'!H62+'16'!H62+'17'!H62+'18'!H62+'19'!H62+'20'!H62+'21'!H62+'22'!H62+'23'!H62+'24'!H62+'25'!H62+'26'!H62+'27'!H62+'28'!H62+'29'!H62+'30'!H62+'31'!H62</f>
        <v>0</v>
      </c>
      <c r="I62" s="197">
        <f>'1'!I62+'2'!I62+'3'!I62+'4'!I62+'5'!I62+'6'!I62+'7'!I62+'8'!I62+'9'!I62+'10'!I62+'11'!I54+'12'!I62+'13'!I62+'14'!I62+'15'!I62+'16'!I62+'17'!I62+'18'!I62+'19'!I62+'20'!I62+'21'!I62+'22'!I62+'23'!I62+'24'!I62+'25'!I62+'26'!I62+'27'!I62+'28'!I62+'29'!I62+'30'!I62+'31'!I62</f>
        <v>0</v>
      </c>
      <c r="J62" s="198">
        <f>'1'!J62+'2'!J62+'3'!J62+'4'!J62+'5'!J62+'6'!J62+'7'!J62+'8'!J62+'9'!J62+'10'!J62+'11'!J54+'12'!J62+'13'!J62+'14'!J62+'15'!J62+'16'!J62+'17'!J62+'18'!J62+'19'!J62+'20'!J62+'21'!J62+'22'!J62+'23'!J62+'24'!J62+'25'!J62+'26'!J62+'27'!J62+'28'!J62+'29'!J62+'30'!J62+'31'!J62</f>
        <v>0</v>
      </c>
      <c r="K62" s="199">
        <f>'1'!K62+'2'!K62+'3'!K62+'4'!K62+'5'!K62+'6'!K62+'7'!K62+'8'!K62+'9'!K62+'10'!K62+'11'!K54+'12'!K62+'13'!K62+'14'!K62+'15'!K62+'16'!K62+'17'!K62+'18'!K62+'19'!K62+'20'!K62+'21'!K62+'22'!K62+'23'!K62+'24'!K62+'25'!K62+'26'!K62+'27'!K62+'28'!K62+'29'!K62+'30'!K62+'31'!K62</f>
        <v>1</v>
      </c>
      <c r="L62" s="200">
        <f>'1'!L62-'2'!L62-'3'!L62-'4'!L62-'5'!L62-'6'!L62-'7'!L62-'8'!L62-'9'!L62-'10'!L62-'11'!L54-'12'!L62-'13'!L62-'14'!L62-'15'!L62-'16'!L62-'17'!L62-'18'!L62-'19'!L62-'20'!L62-'21'!L62-'22'!L62-'23'!L62-'24'!L62-'25'!L62-'26'!L62-'27'!L62-'28'!L62-'29'!L62-'30'!L62-'31'!L62</f>
        <v>0</v>
      </c>
      <c r="M62" s="194">
        <f>'1'!M62+'2'!M62+'3'!M62+'4'!M62+'5'!M62+'6'!M62+'7'!M62+'8'!M62+'9'!M62+'10'!M62+'11'!M54+'12'!M62+'13'!M62+'14'!M62+'15'!M62+'16'!M62+'17'!M62+'18'!M62+'19'!M62+'20'!M62+'21'!M62+'22'!M62+'23'!M62+'24'!M62+'25'!M62+'26'!M62+'27'!M62+'28'!M62+'29'!M62+'30'!M62+'31'!M62</f>
        <v>3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95">
        <f>'1'!E63-'2'!E63-'3'!E63-'4'!E63-'5'!E63-'6'!E63-'7'!E63-'8'!E63-'9'!E63-'10'!E63-'11'!E55-'12'!E63-'13'!E63-'14'!E63-'15'!E63-'16'!E63-'17'!E63-'18'!E63-'19'!E63-'20'!E63-'21'!E63-'22'!E63-'23'!E63-'24'!E63-'25'!E63-'26'!E63-'27'!E63-'28'!E63-'29'!E63-'30'!E63-'31'!E63</f>
        <v>0</v>
      </c>
      <c r="F63" s="196">
        <f>'1'!F63+'2'!F63+'3'!F63+'4'!F63+'5'!F63+'6'!F63+'7'!F63+'8'!F63+'9'!F63+'10'!F63+'11'!F55+'12'!F63+'13'!F63+'14'!F63+'15'!F63+'16'!F63+'17'!F63+'18'!F63+'19'!F63+'20'!F63+'21'!F63+'22'!F63+'23'!F63+'24'!F63+'25'!F63+'26'!F63+'27'!F63+'28'!F63+'29'!F63+'30'!F63+'31'!F63</f>
        <v>0</v>
      </c>
      <c r="G63" s="197">
        <f>'1'!G63+'2'!G63+'3'!G63+'4'!G63+'5'!G63+'6'!G63+'7'!G63+'8'!G63+'9'!G63+'10'!G63+'11'!G55+'12'!G63+'13'!G63+'14'!G63+'15'!G63+'16'!G63+'17'!G63+'18'!G63+'19'!G63+'20'!G63+'21'!G63+'22'!G63+'23'!G63+'24'!G63+'25'!G63+'26'!G63+'27'!G63+'28'!G63+'29'!G63+'30'!G63+'31'!G63</f>
        <v>4</v>
      </c>
      <c r="H63" s="197">
        <f>'1'!H63+'2'!H63+'3'!H63+'4'!H63+'5'!H63+'6'!H63+'7'!H63+'8'!H63+'9'!H63+'10'!H63+'11'!H55+'12'!H63+'13'!H63+'14'!H63+'15'!H63+'16'!H63+'17'!H63+'18'!H63+'19'!H63+'20'!H63+'21'!H63+'22'!H63+'23'!H63+'24'!H63+'25'!H63+'26'!H63+'27'!H63+'28'!H63+'29'!H63+'30'!H63+'31'!H63</f>
        <v>0</v>
      </c>
      <c r="I63" s="197">
        <f>'1'!I63+'2'!I63+'3'!I63+'4'!I63+'5'!I63+'6'!I63+'7'!I63+'8'!I63+'9'!I63+'10'!I63+'11'!I55+'12'!I63+'13'!I63+'14'!I63+'15'!I63+'16'!I63+'17'!I63+'18'!I63+'19'!I63+'20'!I63+'21'!I63+'22'!I63+'23'!I63+'24'!I63+'25'!I63+'26'!I63+'27'!I63+'28'!I63+'29'!I63+'30'!I63+'31'!I63</f>
        <v>0</v>
      </c>
      <c r="J63" s="198">
        <f>'1'!J63+'2'!J63+'3'!J63+'4'!J63+'5'!J63+'6'!J63+'7'!J63+'8'!J63+'9'!J63+'10'!J63+'11'!J55+'12'!J63+'13'!J63+'14'!J63+'15'!J63+'16'!J63+'17'!J63+'18'!J63+'19'!J63+'20'!J63+'21'!J63+'22'!J63+'23'!J63+'24'!J63+'25'!J63+'26'!J63+'27'!J63+'28'!J63+'29'!J63+'30'!J63+'31'!J63</f>
        <v>0</v>
      </c>
      <c r="K63" s="199">
        <f>'1'!K63+'2'!K63+'3'!K63+'4'!K63+'5'!K63+'6'!K63+'7'!K63+'8'!K63+'9'!K63+'10'!K63+'11'!K55+'12'!K63+'13'!K63+'14'!K63+'15'!K63+'16'!K63+'17'!K63+'18'!K63+'19'!K63+'20'!K63+'21'!K63+'22'!K63+'23'!K63+'24'!K63+'25'!K63+'26'!K63+'27'!K63+'28'!K63+'29'!K63+'30'!K63+'31'!K63</f>
        <v>1</v>
      </c>
      <c r="L63" s="200">
        <f>'1'!L63-'2'!L63-'3'!L63-'4'!L63-'5'!L63-'6'!L63-'7'!L63-'8'!L63-'9'!L63-'10'!L63-'11'!L55-'12'!L63-'13'!L63-'14'!L63-'15'!L63-'16'!L63-'17'!L63-'18'!L63-'19'!L63-'20'!L63-'21'!L63-'22'!L63-'23'!L63-'24'!L63-'25'!L63-'26'!L63-'27'!L63-'28'!L63-'29'!L63-'30'!L63-'31'!L63</f>
        <v>0</v>
      </c>
      <c r="M63" s="194">
        <f>'1'!M63+'2'!M63+'3'!M63+'4'!M63+'5'!M63+'6'!M63+'7'!M63+'8'!M63+'9'!M63+'10'!M63+'11'!M55+'12'!M63+'13'!M63+'14'!M63+'15'!M63+'16'!M63+'17'!M63+'18'!M63+'19'!M63+'20'!M63+'21'!M63+'22'!M63+'23'!M63+'24'!M63+'25'!M63+'26'!M63+'27'!M63+'28'!M63+'29'!M63+'30'!M63+'31'!M63</f>
        <v>3</v>
      </c>
      <c r="N63" s="72"/>
    </row>
    <row r="64" spans="1:14" s="24" customFormat="1" ht="15" thickBot="1" x14ac:dyDescent="0.25">
      <c r="A64" s="43"/>
      <c r="B64" s="43"/>
      <c r="C64" s="43"/>
      <c r="D64" s="48"/>
      <c r="E64" s="201">
        <f>'1'!E64-'2'!E64-'3'!E64-'4'!E64-'5'!E64-'6'!E64-'7'!E64-'8'!E64-'9'!E64-'10'!E64-'11'!E56-'12'!E64-'13'!E64-'14'!E64-'15'!E64-'16'!E64-'17'!E64-'18'!E64-'19'!E64-'20'!E64-'21'!E64-'22'!E64-'23'!E64-'24'!E64-'25'!E64-'26'!E64-'27'!E64-'28'!E64-'29'!E64-'30'!E64-'31'!E64</f>
        <v>0</v>
      </c>
      <c r="F64" s="202">
        <f>'1'!F64+'2'!F64+'3'!F64+'4'!F64+'5'!F64+'6'!F64+'7'!F64+'8'!F64+'9'!F64+'10'!F64+'11'!F56+'12'!F64+'13'!F64+'14'!F64+'15'!F64+'16'!F64+'17'!F64+'18'!F64+'19'!F64+'20'!F64+'21'!F64+'22'!F64+'23'!F64+'24'!F64+'25'!F64+'26'!F64+'27'!F64+'28'!F64+'29'!F64+'30'!F64+'31'!F64</f>
        <v>0</v>
      </c>
      <c r="G64" s="203">
        <f>'1'!G64+'2'!G64+'3'!G64+'4'!G64+'5'!G64+'6'!G64+'7'!G64+'8'!G64+'9'!G64+'10'!G64+'11'!G56+'12'!G64+'13'!G64+'14'!G64+'15'!G64+'16'!G64+'17'!G64+'18'!G64+'19'!G64+'20'!G64+'21'!G64+'22'!G64+'23'!G64+'24'!G64+'25'!G64+'26'!G64+'27'!G64+'28'!G64+'29'!G64+'30'!G64+'31'!G64</f>
        <v>0</v>
      </c>
      <c r="H64" s="203">
        <f>'1'!H64+'2'!H64+'3'!H64+'4'!H64+'5'!H64+'6'!H64+'7'!H64+'8'!H64+'9'!H64+'10'!H64+'11'!H56+'12'!H64+'13'!H64+'14'!H64+'15'!H64+'16'!H64+'17'!H64+'18'!H64+'19'!H64+'20'!H64+'21'!H64+'22'!H64+'23'!H64+'24'!H64+'25'!H64+'26'!H64+'27'!H64+'28'!H64+'29'!H64+'30'!H64+'31'!H64</f>
        <v>0</v>
      </c>
      <c r="I64" s="203">
        <f>'1'!I64+'2'!I64+'3'!I64+'4'!I64+'5'!I64+'6'!I64+'7'!I64+'8'!I64+'9'!I64+'10'!I64+'11'!I56+'12'!I64+'13'!I64+'14'!I64+'15'!I64+'16'!I64+'17'!I64+'18'!I64+'19'!I64+'20'!I64+'21'!I64+'22'!I64+'23'!I64+'24'!I64+'25'!I64+'26'!I64+'27'!I64+'28'!I64+'29'!I64+'30'!I64+'31'!I64</f>
        <v>0</v>
      </c>
      <c r="J64" s="204">
        <f>'1'!J64+'2'!J64+'3'!J64+'4'!J64+'5'!J64+'6'!J64+'7'!J64+'8'!J64+'9'!J64+'10'!J64+'11'!J56+'12'!J64+'13'!J64+'14'!J64+'15'!J64+'16'!J64+'17'!J64+'18'!J64+'19'!J64+'20'!J64+'21'!J64+'22'!J64+'23'!J64+'24'!J64+'25'!J64+'26'!J64+'27'!J64+'28'!J64+'29'!J64+'30'!J64+'31'!J64</f>
        <v>0</v>
      </c>
      <c r="K64" s="205">
        <f>'1'!K64+'2'!K64+'3'!K64+'4'!K64+'5'!K64+'6'!K64+'7'!K64+'8'!K64+'9'!K64+'10'!K64+'11'!K56+'12'!K64+'13'!K64+'14'!K64+'15'!K64+'16'!K64+'17'!K64+'18'!K64+'19'!K64+'20'!K64+'21'!K64+'22'!K64+'23'!K64+'24'!K64+'25'!K64+'26'!K64+'27'!K64+'28'!K64+'29'!K64+'30'!K64+'31'!K64</f>
        <v>0</v>
      </c>
      <c r="L64" s="206">
        <f>'1'!L64-'2'!L64-'3'!L64-'4'!L64-'5'!L64-'6'!L64-'7'!L64-'8'!L64-'9'!L64-'10'!L64-'11'!L56-'12'!L64-'13'!L64-'14'!L64-'15'!L64-'16'!L64-'17'!L64-'18'!L64-'19'!L64-'20'!L64-'21'!L64-'22'!L64-'23'!L64-'24'!L64-'25'!L64-'26'!L64-'27'!L64-'28'!L64-'29'!L64-'30'!L64-'31'!L64</f>
        <v>0</v>
      </c>
      <c r="M64" s="207">
        <f>'1'!M64+'2'!M64+'3'!M64+'4'!M64+'5'!M64+'6'!M64+'7'!M64+'8'!M64+'9'!M64+'10'!M64+'11'!M56+'12'!M64+'13'!M64+'14'!M64+'15'!M64+'16'!M64+'17'!M64+'18'!M64+'19'!M64+'20'!M64+'21'!M64+'22'!M64+'23'!M64+'24'!M64+'25'!M64+'26'!M64+'27'!M64+'28'!M64+'29'!M64+'30'!M64+'31'!M64</f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8">
        <f>'1'!E65-'2'!E65-'3'!E65-'4'!E65-'5'!E65-'6'!E65-'7'!E65-'8'!E65-'9'!E65-'10'!E65-'11'!E57-'12'!E65-'13'!E65-'14'!E65-'15'!E65-'16'!E65-'17'!E65-'18'!E65-'19'!E65-'20'!E65-'21'!E65-'22'!E65-'23'!E65-'24'!E65-'25'!E65-'26'!E65-'27'!E65-'28'!E65-'29'!E65-'30'!E65-'31'!E65</f>
        <v>0</v>
      </c>
      <c r="F65" s="112">
        <f>'1'!F65+'2'!F65+'3'!F65+'4'!F65+'5'!F65+'6'!F65+'7'!F65+'8'!F65+'9'!F65+'10'!F65+'11'!F57+'12'!F65+'13'!F65+'14'!F65+'15'!F65+'16'!F65+'17'!F65+'18'!F65+'19'!F65+'20'!F65+'21'!F65+'22'!F65+'23'!F65+'24'!F65+'25'!F65+'26'!F65+'27'!F65+'28'!F65+'29'!F65+'30'!F65+'31'!F65</f>
        <v>0</v>
      </c>
      <c r="G65" s="112">
        <f>'1'!G65+'2'!G65+'3'!G65+'4'!G65+'5'!G65+'6'!G65+'7'!G65+'8'!G65+'9'!G65+'10'!G65+'11'!G57+'12'!G65+'13'!G65+'14'!G65+'15'!G65+'16'!G65+'17'!G65+'18'!G65+'19'!G65+'20'!G65+'21'!G65+'22'!G65+'23'!G65+'24'!G65+'25'!G65+'26'!G65+'27'!G65+'28'!G65+'29'!G65+'30'!G65+'31'!G65</f>
        <v>6</v>
      </c>
      <c r="H65" s="112">
        <f>'1'!H65+'2'!H65+'3'!H65+'4'!H65+'5'!H65+'6'!H65+'7'!H65+'8'!H65+'9'!H65+'10'!H65+'11'!H57+'12'!H65+'13'!H65+'14'!H65+'15'!H65+'16'!H65+'17'!H65+'18'!H65+'19'!H65+'20'!H65+'21'!H65+'22'!H65+'23'!H65+'24'!H65+'25'!H65+'26'!H65+'27'!H65+'28'!H65+'29'!H65+'30'!H65+'31'!H65</f>
        <v>0</v>
      </c>
      <c r="I65" s="112">
        <f>'1'!I65+'2'!I65+'3'!I65+'4'!I65+'5'!I65+'6'!I65+'7'!I65+'8'!I65+'9'!I65+'10'!I65+'11'!I57+'12'!I65+'13'!I65+'14'!I65+'15'!I65+'16'!I65+'17'!I65+'18'!I65+'19'!I65+'20'!I65+'21'!I65+'22'!I65+'23'!I65+'24'!I65+'25'!I65+'26'!I65+'27'!I65+'28'!I65+'29'!I65+'30'!I65+'31'!I65</f>
        <v>0</v>
      </c>
      <c r="J65" s="161">
        <f>'1'!J65+'2'!J65+'3'!J65+'4'!J65+'5'!J65+'6'!J65+'7'!J65+'8'!J65+'9'!J65+'10'!J65+'11'!J57+'12'!J65+'13'!J65+'14'!J65+'15'!J65+'16'!J65+'17'!J65+'18'!J65+'19'!J65+'20'!J65+'21'!J65+'22'!J65+'23'!J65+'24'!J65+'25'!J65+'26'!J65+'27'!J65+'28'!J65+'29'!J65+'30'!J65+'31'!J65</f>
        <v>0</v>
      </c>
      <c r="K65" s="147">
        <f>'1'!K65+'2'!K65+'3'!K65+'4'!K65+'5'!K65+'6'!K65+'7'!K65+'8'!K65+'9'!K65+'10'!K65+'11'!K57+'12'!K65+'13'!K65+'14'!K65+'15'!K65+'16'!K65+'17'!K65+'18'!K65+'19'!K65+'20'!K65+'21'!K65+'22'!K65+'23'!K65+'24'!K65+'25'!K65+'26'!K65+'27'!K65+'28'!K65+'29'!K65+'30'!K65+'31'!K65</f>
        <v>0</v>
      </c>
      <c r="L65" s="208">
        <f>'1'!L65-'2'!L65-'3'!L65-'4'!L65-'5'!L65-'6'!L65-'7'!L65-'8'!L65-'9'!L65-'10'!L65-'11'!L57-'12'!L65-'13'!L65-'14'!L65-'15'!L65-'16'!L65-'17'!L65-'18'!L65-'19'!L65-'20'!L65-'21'!L65-'22'!L65-'23'!L65-'24'!L65-'25'!L65-'26'!L65-'27'!L65-'28'!L65-'29'!L65-'30'!L65-'31'!L65</f>
        <v>-4</v>
      </c>
      <c r="M65" s="126">
        <f>'1'!M65+'2'!M65+'3'!M65+'4'!M65+'5'!M65+'6'!M65+'7'!M65+'8'!M65+'9'!M65+'10'!M65+'11'!M57+'12'!M65+'13'!M65+'14'!M65+'15'!M65+'16'!M65+'17'!M65+'18'!M65+'19'!M65+'20'!M65+'21'!M65+'22'!M65+'23'!M65+'24'!M65+'25'!M65+'26'!M65+'27'!M65+'28'!M65+'29'!M65+'30'!M65+'31'!M65</f>
        <v>2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88" t="e">
        <f>'1'!E66-'2'!E66-'3'!E66-'4'!E66-'5'!E66-'6'!E66-'7'!E66-'8'!E66-'9'!E66-'10'!E66-'11'!#REF!-'12'!E66-'13'!E66-'14'!E66-'15'!E66-'16'!E66-'17'!E66-'18'!E66-'19'!E66-'20'!E66-'21'!E66-'22'!E66-'23'!E66-'24'!E66-'25'!E66-'26'!E66-'27'!E66-'28'!E66-'29'!E66-'30'!E66-'31'!E66</f>
        <v>#REF!</v>
      </c>
      <c r="F66" s="189" t="e">
        <f>'1'!F66+'2'!F66+'3'!F66+'4'!F66+'5'!F66+'6'!F66+'7'!F66+'8'!F66+'9'!F66+'10'!F66+'11'!#REF!+'12'!F66+'13'!F66+'14'!F66+'15'!F66+'16'!F66+'17'!F66+'18'!F66+'19'!F66+'20'!F66+'21'!F66+'22'!F66+'23'!F66+'24'!F66+'25'!F66+'26'!F66+'27'!F66+'28'!F66+'29'!F66+'30'!F66+'31'!F66</f>
        <v>#REF!</v>
      </c>
      <c r="G66" s="190" t="e">
        <f>'1'!G66+'2'!G66+'3'!G66+'4'!G66+'5'!G66+'6'!G66+'7'!G66+'8'!G66+'9'!G66+'10'!G66+'11'!#REF!+'12'!G66+'13'!G66+'14'!G66+'15'!G66+'16'!G66+'17'!G66+'18'!G66+'19'!G66+'20'!G66+'21'!G66+'22'!G66+'23'!G66+'24'!G66+'25'!G66+'26'!G66+'27'!G66+'28'!G66+'29'!G66+'30'!G66+'31'!G66</f>
        <v>#REF!</v>
      </c>
      <c r="H66" s="190" t="e">
        <f>'1'!H66+'2'!H66+'3'!H66+'4'!H66+'5'!H66+'6'!H66+'7'!H66+'8'!H66+'9'!H66+'10'!H66+'11'!#REF!+'12'!H66+'13'!H66+'14'!H66+'15'!H66+'16'!H66+'17'!H66+'18'!H66+'19'!H66+'20'!H66+'21'!H66+'22'!H66+'23'!H66+'24'!H66+'25'!H66+'26'!H66+'27'!H66+'28'!H66+'29'!H66+'30'!H66+'31'!H66</f>
        <v>#REF!</v>
      </c>
      <c r="I66" s="190" t="e">
        <f>'1'!I66+'2'!I66+'3'!I66+'4'!I66+'5'!I66+'6'!I66+'7'!I66+'8'!I66+'9'!I66+'10'!I66+'11'!#REF!+'12'!I66+'13'!I66+'14'!I66+'15'!I66+'16'!I66+'17'!I66+'18'!I66+'19'!I66+'20'!I66+'21'!I66+'22'!I66+'23'!I66+'24'!I66+'25'!I66+'26'!I66+'27'!I66+'28'!I66+'29'!I66+'30'!I66+'31'!I66</f>
        <v>#REF!</v>
      </c>
      <c r="J66" s="191" t="e">
        <f>'1'!J66+'2'!J66+'3'!J66+'4'!J66+'5'!J66+'6'!J66+'7'!J66+'8'!J66+'9'!J66+'10'!J66+'11'!#REF!+'12'!J66+'13'!J66+'14'!J66+'15'!J66+'16'!J66+'17'!J66+'18'!J66+'19'!J66+'20'!J66+'21'!J66+'22'!J66+'23'!J66+'24'!J66+'25'!J66+'26'!J66+'27'!J66+'28'!J66+'29'!J66+'30'!J66+'31'!J66</f>
        <v>#REF!</v>
      </c>
      <c r="K66" s="192" t="e">
        <f>'1'!K66+'2'!K66+'3'!K66+'4'!K66+'5'!K66+'6'!K66+'7'!K66+'8'!K66+'9'!K66+'10'!K66+'11'!#REF!+'12'!K66+'13'!K66+'14'!K66+'15'!K66+'16'!K66+'17'!K66+'18'!K66+'19'!K66+'20'!K66+'21'!K66+'22'!K66+'23'!K66+'24'!K66+'25'!K66+'26'!K66+'27'!K66+'28'!K66+'29'!K66+'30'!K66+'31'!K66</f>
        <v>#REF!</v>
      </c>
      <c r="L66" s="193" t="e">
        <f>'1'!L66-'2'!L66-'3'!L66-'4'!L66-'5'!L66-'6'!L66-'7'!L66-'8'!L66-'9'!L66-'10'!L66-'11'!#REF!-'12'!L66-'13'!L66-'14'!L66-'15'!L66-'16'!L66-'17'!L66-'18'!L66-'19'!L66-'20'!L66-'21'!L66-'22'!L66-'23'!L66-'24'!L66-'25'!L66-'26'!L66-'27'!L66-'28'!L66-'29'!L66-'30'!L66-'31'!L66</f>
        <v>#REF!</v>
      </c>
      <c r="M66" s="194" t="e">
        <f>'1'!M66+'2'!M66+'3'!M66+'4'!M66+'5'!M66+'6'!M66+'7'!M66+'8'!M66+'9'!M66+'10'!M66+'11'!#REF!+'12'!M66+'13'!M66+'14'!M66+'15'!M66+'16'!M66+'17'!M66+'18'!M66+'19'!M66+'20'!M66+'21'!M66+'22'!M66+'23'!M66+'24'!M66+'25'!M66+'26'!M66+'27'!M66+'28'!M66+'29'!M66+'30'!M66+'31'!M66</f>
        <v>#REF!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95" t="e">
        <f>'1'!E67-'2'!E67-'3'!E67-'4'!E67-'5'!E67-'6'!E67-'7'!E67-'8'!E67-'9'!E67-'10'!E67-'11'!#REF!-'12'!E67-'13'!E67-'14'!E67-'15'!E67-'16'!E67-'17'!E67-'18'!E67-'19'!E67-'20'!E67-'21'!E67-'22'!E67-'23'!E67-'24'!E67-'25'!E67-'26'!E67-'27'!E67-'28'!E67-'29'!E67-'30'!E67-'31'!E67</f>
        <v>#REF!</v>
      </c>
      <c r="F67" s="196" t="e">
        <f>'1'!F67+'2'!F67+'3'!F67+'4'!F67+'5'!F67+'6'!F67+'7'!F67+'8'!F67+'9'!F67+'10'!F67+'11'!#REF!+'12'!F67+'13'!F67+'14'!F67+'15'!F67+'16'!F67+'17'!F67+'18'!F67+'19'!F67+'20'!F67+'21'!F67+'22'!F67+'23'!F67+'24'!F67+'25'!F67+'26'!F67+'27'!F67+'28'!F67+'29'!F67+'30'!F67+'31'!F67</f>
        <v>#REF!</v>
      </c>
      <c r="G67" s="197" t="e">
        <f>'1'!G67+'2'!G67+'3'!G67+'4'!G67+'5'!G67+'6'!G67+'7'!G67+'8'!G67+'9'!G67+'10'!G67+'11'!#REF!+'12'!G67+'13'!G67+'14'!G67+'15'!G67+'16'!G67+'17'!G67+'18'!G67+'19'!G67+'20'!G67+'21'!G67+'22'!G67+'23'!G67+'24'!G67+'25'!G67+'26'!G67+'27'!G67+'28'!G67+'29'!G67+'30'!G67+'31'!G67</f>
        <v>#REF!</v>
      </c>
      <c r="H67" s="197" t="e">
        <f>'1'!H67+'2'!H67+'3'!H67+'4'!H67+'5'!H67+'6'!H67+'7'!H67+'8'!H67+'9'!H67+'10'!H67+'11'!#REF!+'12'!H67+'13'!H67+'14'!H67+'15'!H67+'16'!H67+'17'!H67+'18'!H67+'19'!H67+'20'!H67+'21'!H67+'22'!H67+'23'!H67+'24'!H67+'25'!H67+'26'!H67+'27'!H67+'28'!H67+'29'!H67+'30'!H67+'31'!H67</f>
        <v>#REF!</v>
      </c>
      <c r="I67" s="197" t="e">
        <f>'1'!I67+'2'!I67+'3'!I67+'4'!I67+'5'!I67+'6'!I67+'7'!I67+'8'!I67+'9'!I67+'10'!I67+'11'!#REF!+'12'!I67+'13'!I67+'14'!I67+'15'!I67+'16'!I67+'17'!I67+'18'!I67+'19'!I67+'20'!I67+'21'!I67+'22'!I67+'23'!I67+'24'!I67+'25'!I67+'26'!I67+'27'!I67+'28'!I67+'29'!I67+'30'!I67+'31'!I67</f>
        <v>#REF!</v>
      </c>
      <c r="J67" s="198" t="e">
        <f>'1'!J67+'2'!J67+'3'!J67+'4'!J67+'5'!J67+'6'!J67+'7'!J67+'8'!J67+'9'!J67+'10'!J67+'11'!#REF!+'12'!J67+'13'!J67+'14'!J67+'15'!J67+'16'!J67+'17'!J67+'18'!J67+'19'!J67+'20'!J67+'21'!J67+'22'!J67+'23'!J67+'24'!J67+'25'!J67+'26'!J67+'27'!J67+'28'!J67+'29'!J67+'30'!J67+'31'!J67</f>
        <v>#REF!</v>
      </c>
      <c r="K67" s="199" t="e">
        <f>'1'!K67+'2'!K67+'3'!K67+'4'!K67+'5'!K67+'6'!K67+'7'!K67+'8'!K67+'9'!K67+'10'!K67+'11'!#REF!+'12'!K67+'13'!K67+'14'!K67+'15'!K67+'16'!K67+'17'!K67+'18'!K67+'19'!K67+'20'!K67+'21'!K67+'22'!K67+'23'!K67+'24'!K67+'25'!K67+'26'!K67+'27'!K67+'28'!K67+'29'!K67+'30'!K67+'31'!K67</f>
        <v>#REF!</v>
      </c>
      <c r="L67" s="200" t="e">
        <f>'1'!L67-'2'!L67-'3'!L67-'4'!L67-'5'!L67-'6'!L67-'7'!L67-'8'!L67-'9'!L67-'10'!L67-'11'!#REF!-'12'!L67-'13'!L67-'14'!L67-'15'!L67-'16'!L67-'17'!L67-'18'!L67-'19'!L67-'20'!L67-'21'!L67-'22'!L67-'23'!L67-'24'!L67-'25'!L67-'26'!L67-'27'!L67-'28'!L67-'29'!L67-'30'!L67-'31'!L67</f>
        <v>#REF!</v>
      </c>
      <c r="M67" s="194" t="e">
        <f>'1'!M67+'2'!M67+'3'!M67+'4'!M67+'5'!M67+'6'!M67+'7'!M67+'8'!M67+'9'!M67+'10'!M67+'11'!#REF!+'12'!M67+'13'!M67+'14'!M67+'15'!M67+'16'!M67+'17'!M67+'18'!M67+'19'!M67+'20'!M67+'21'!M67+'22'!M67+'23'!M67+'24'!M67+'25'!M67+'26'!M67+'27'!M67+'28'!M67+'29'!M67+'30'!M67+'31'!M67</f>
        <v>#REF!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95">
        <f>'1'!E68-'2'!E68-'3'!E68-'4'!E68-'5'!E68-'6'!E68-'7'!E68-'8'!E68-'9'!E68-'10'!E68-'11'!E58-'12'!E68-'13'!E68-'14'!E68-'15'!E68-'16'!E68-'17'!E68-'18'!E68-'19'!E68-'20'!E68-'21'!E68-'22'!E68-'23'!E68-'24'!E68-'25'!E68-'26'!E68-'27'!E68-'28'!E68-'29'!E68-'30'!E68-'31'!E68</f>
        <v>0</v>
      </c>
      <c r="F68" s="196">
        <f>'1'!F68+'2'!F68+'3'!F68+'4'!F68+'5'!F68+'6'!F68+'7'!F68+'8'!F68+'9'!F68+'10'!F68+'11'!F58+'12'!F68+'13'!F68+'14'!F68+'15'!F68+'16'!F68+'17'!F68+'18'!F68+'19'!F68+'20'!F68+'21'!F68+'22'!F68+'23'!F68+'24'!F68+'25'!F68+'26'!F68+'27'!F68+'28'!F68+'29'!F68+'30'!F68+'31'!F68</f>
        <v>0</v>
      </c>
      <c r="G68" s="197">
        <f>'1'!G68+'2'!G68+'3'!G68+'4'!G68+'5'!G68+'6'!G68+'7'!G68+'8'!G68+'9'!G68+'10'!G68+'11'!G58+'12'!G68+'13'!G68+'14'!G68+'15'!G68+'16'!G68+'17'!G68+'18'!G68+'19'!G68+'20'!G68+'21'!G68+'22'!G68+'23'!G68+'24'!G68+'25'!G68+'26'!G68+'27'!G68+'28'!G68+'29'!G68+'30'!G68+'31'!G68</f>
        <v>0</v>
      </c>
      <c r="H68" s="197">
        <f>'1'!H68+'2'!H68+'3'!H68+'4'!H68+'5'!H68+'6'!H68+'7'!H68+'8'!H68+'9'!H68+'10'!H68+'11'!H58+'12'!H68+'13'!H68+'14'!H68+'15'!H68+'16'!H68+'17'!H68+'18'!H68+'19'!H68+'20'!H68+'21'!H68+'22'!H68+'23'!H68+'24'!H68+'25'!H68+'26'!H68+'27'!H68+'28'!H68+'29'!H68+'30'!H68+'31'!H68</f>
        <v>0</v>
      </c>
      <c r="I68" s="197">
        <f>'1'!I68+'2'!I68+'3'!I68+'4'!I68+'5'!I68+'6'!I68+'7'!I68+'8'!I68+'9'!I68+'10'!I68+'11'!I58+'12'!I68+'13'!I68+'14'!I68+'15'!I68+'16'!I68+'17'!I68+'18'!I68+'19'!I68+'20'!I68+'21'!I68+'22'!I68+'23'!I68+'24'!I68+'25'!I68+'26'!I68+'27'!I68+'28'!I68+'29'!I68+'30'!I68+'31'!I68</f>
        <v>0</v>
      </c>
      <c r="J68" s="198">
        <f>'1'!J68+'2'!J68+'3'!J68+'4'!J68+'5'!J68+'6'!J68+'7'!J68+'8'!J68+'9'!J68+'10'!J68+'11'!J58+'12'!J68+'13'!J68+'14'!J68+'15'!J68+'16'!J68+'17'!J68+'18'!J68+'19'!J68+'20'!J68+'21'!J68+'22'!J68+'23'!J68+'24'!J68+'25'!J68+'26'!J68+'27'!J68+'28'!J68+'29'!J68+'30'!J68+'31'!J68</f>
        <v>0</v>
      </c>
      <c r="K68" s="199">
        <f>'1'!K68+'2'!K68+'3'!K68+'4'!K68+'5'!K68+'6'!K68+'7'!K68+'8'!K68+'9'!K68+'10'!K68+'11'!K58+'12'!K68+'13'!K68+'14'!K68+'15'!K68+'16'!K68+'17'!K68+'18'!K68+'19'!K68+'20'!K68+'21'!K68+'22'!K68+'23'!K68+'24'!K68+'25'!K68+'26'!K68+'27'!K68+'28'!K68+'29'!K68+'30'!K68+'31'!K68</f>
        <v>0</v>
      </c>
      <c r="L68" s="200">
        <f>'1'!L68-'2'!L68-'3'!L68-'4'!L68-'5'!L68-'6'!L68-'7'!L68-'8'!L68-'9'!L68-'10'!L68-'11'!L58-'12'!L68-'13'!L68-'14'!L68-'15'!L68-'16'!L68-'17'!L68-'18'!L68-'19'!L68-'20'!L68-'21'!L68-'22'!L68-'23'!L68-'24'!L68-'25'!L68-'26'!L68-'27'!L68-'28'!L68-'29'!L68-'30'!L68-'31'!L68</f>
        <v>0</v>
      </c>
      <c r="M68" s="194">
        <f>'1'!M68+'2'!M68+'3'!M68+'4'!M68+'5'!M68+'6'!M68+'7'!M68+'8'!M68+'9'!M68+'10'!M68+'11'!M58+'12'!M68+'13'!M68+'14'!M68+'15'!M68+'16'!M68+'17'!M68+'18'!M68+'19'!M68+'20'!M68+'21'!M68+'22'!M68+'23'!M68+'24'!M68+'25'!M68+'26'!M68+'27'!M68+'28'!M68+'29'!M68+'30'!M68+'31'!M68</f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95">
        <f>'1'!E69-'2'!E69-'3'!E69-'4'!E69-'5'!E69-'6'!E69-'7'!E69-'8'!E69-'9'!E69-'10'!E69-'11'!E59-'12'!E69-'13'!E69-'14'!E69-'15'!E69-'16'!E69-'17'!E69-'18'!E69-'19'!E69-'20'!E69-'21'!E69-'22'!E69-'23'!E69-'24'!E69-'25'!E69-'26'!E69-'27'!E69-'28'!E69-'29'!E69-'30'!E69-'31'!E69</f>
        <v>0</v>
      </c>
      <c r="F69" s="196">
        <f>'1'!F69+'2'!F69+'3'!F69+'4'!F69+'5'!F69+'6'!F69+'7'!F69+'8'!F69+'9'!F69+'10'!F69+'11'!F59+'12'!F69+'13'!F69+'14'!F69+'15'!F69+'16'!F69+'17'!F69+'18'!F69+'19'!F69+'20'!F69+'21'!F69+'22'!F69+'23'!F69+'24'!F69+'25'!F69+'26'!F69+'27'!F69+'28'!F69+'29'!F69+'30'!F69+'31'!F69</f>
        <v>0</v>
      </c>
      <c r="G69" s="197">
        <f>'1'!G69+'2'!G69+'3'!G69+'4'!G69+'5'!G69+'6'!G69+'7'!G69+'8'!G69+'9'!G69+'10'!G69+'11'!G59+'12'!G69+'13'!G69+'14'!G69+'15'!G69+'16'!G69+'17'!G69+'18'!G69+'19'!G69+'20'!G69+'21'!G69+'22'!G69+'23'!G69+'24'!G69+'25'!G69+'26'!G69+'27'!G69+'28'!G69+'29'!G69+'30'!G69+'31'!G69</f>
        <v>6</v>
      </c>
      <c r="H69" s="197">
        <f>'1'!H69+'2'!H69+'3'!H69+'4'!H69+'5'!H69+'6'!H69+'7'!H69+'8'!H69+'9'!H69+'10'!H69+'11'!H59+'12'!H69+'13'!H69+'14'!H69+'15'!H69+'16'!H69+'17'!H69+'18'!H69+'19'!H69+'20'!H69+'21'!H69+'22'!H69+'23'!H69+'24'!H69+'25'!H69+'26'!H69+'27'!H69+'28'!H69+'29'!H69+'30'!H69+'31'!H69</f>
        <v>0</v>
      </c>
      <c r="I69" s="197">
        <f>'1'!I69+'2'!I69+'3'!I69+'4'!I69+'5'!I69+'6'!I69+'7'!I69+'8'!I69+'9'!I69+'10'!I69+'11'!I59+'12'!I69+'13'!I69+'14'!I69+'15'!I69+'16'!I69+'17'!I69+'18'!I69+'19'!I69+'20'!I69+'21'!I69+'22'!I69+'23'!I69+'24'!I69+'25'!I69+'26'!I69+'27'!I69+'28'!I69+'29'!I69+'30'!I69+'31'!I69</f>
        <v>0</v>
      </c>
      <c r="J69" s="198">
        <f>'1'!J69+'2'!J69+'3'!J69+'4'!J69+'5'!J69+'6'!J69+'7'!J69+'8'!J69+'9'!J69+'10'!J69+'11'!J59+'12'!J69+'13'!J69+'14'!J69+'15'!J69+'16'!J69+'17'!J69+'18'!J69+'19'!J69+'20'!J69+'21'!J69+'22'!J69+'23'!J69+'24'!J69+'25'!J69+'26'!J69+'27'!J69+'28'!J69+'29'!J69+'30'!J69+'31'!J69</f>
        <v>0</v>
      </c>
      <c r="K69" s="199">
        <f>'1'!K69+'2'!K69+'3'!K69+'4'!K69+'5'!K69+'6'!K69+'7'!K69+'8'!K69+'9'!K69+'10'!K69+'11'!K59+'12'!K69+'13'!K69+'14'!K69+'15'!K69+'16'!K69+'17'!K69+'18'!K69+'19'!K69+'20'!K69+'21'!K69+'22'!K69+'23'!K69+'24'!K69+'25'!K69+'26'!K69+'27'!K69+'28'!K69+'29'!K69+'30'!K69+'31'!K69</f>
        <v>0</v>
      </c>
      <c r="L69" s="200">
        <f>'1'!L69-'2'!L69-'3'!L69-'4'!L69-'5'!L69-'6'!L69-'7'!L69-'8'!L69-'9'!L69-'10'!L69-'11'!L59-'12'!L69-'13'!L69-'14'!L69-'15'!L69-'16'!L69-'17'!L69-'18'!L69-'19'!L69-'20'!L69-'21'!L69-'22'!L69-'23'!L69-'24'!L69-'25'!L69-'26'!L69-'27'!L69-'28'!L69-'29'!L69-'30'!L69-'31'!L69</f>
        <v>-4</v>
      </c>
      <c r="M69" s="194">
        <f>'1'!M69+'2'!M69+'3'!M69+'4'!M69+'5'!M69+'6'!M69+'7'!M69+'8'!M69+'9'!M69+'10'!M69+'11'!M59+'12'!M69+'13'!M69+'14'!M69+'15'!M69+'16'!M69+'17'!M69+'18'!M69+'19'!M69+'20'!M69+'21'!M69+'22'!M69+'23'!M69+'24'!M69+'25'!M69+'26'!M69+'27'!M69+'28'!M69+'29'!M69+'30'!M69+'31'!M69</f>
        <v>2</v>
      </c>
      <c r="N69" s="72"/>
    </row>
    <row r="70" spans="1:14" s="24" customFormat="1" ht="15" thickBot="1" x14ac:dyDescent="0.25">
      <c r="A70" s="43"/>
      <c r="B70" s="43"/>
      <c r="C70" s="43"/>
      <c r="D70" s="48"/>
      <c r="E70" s="201">
        <f>'1'!E70-'2'!E70-'3'!E70-'4'!E70-'5'!E70-'6'!E70-'7'!E70-'8'!E70-'9'!E70-'10'!E70-'11'!E60-'12'!E70-'13'!E70-'14'!E70-'15'!E70-'16'!E70-'17'!E70-'18'!E70-'19'!E70-'20'!E70-'21'!E70-'22'!E70-'23'!E70-'24'!E70-'25'!E70-'26'!E70-'27'!E70-'28'!E70-'29'!E70-'30'!E70-'31'!E70</f>
        <v>0</v>
      </c>
      <c r="F70" s="202">
        <f>'1'!F70+'2'!F70+'3'!F70+'4'!F70+'5'!F70+'6'!F70+'7'!F70+'8'!F70+'9'!F70+'10'!F70+'11'!F60+'12'!F70+'13'!F70+'14'!F70+'15'!F70+'16'!F70+'17'!F70+'18'!F70+'19'!F70+'20'!F70+'21'!F70+'22'!F70+'23'!F70+'24'!F70+'25'!F70+'26'!F70+'27'!F70+'28'!F70+'29'!F70+'30'!F70+'31'!F70</f>
        <v>0</v>
      </c>
      <c r="G70" s="203">
        <f>'1'!G70+'2'!G70+'3'!G70+'4'!G70+'5'!G70+'6'!G70+'7'!G70+'8'!G70+'9'!G70+'10'!G70+'11'!G60+'12'!G70+'13'!G70+'14'!G70+'15'!G70+'16'!G70+'17'!G70+'18'!G70+'19'!G70+'20'!G70+'21'!G70+'22'!G70+'23'!G70+'24'!G70+'25'!G70+'26'!G70+'27'!G70+'28'!G70+'29'!G70+'30'!G70+'31'!G70</f>
        <v>0</v>
      </c>
      <c r="H70" s="203">
        <f>'1'!H70+'2'!H70+'3'!H70+'4'!H70+'5'!H70+'6'!H70+'7'!H70+'8'!H70+'9'!H70+'10'!H70+'11'!H60+'12'!H70+'13'!H70+'14'!H70+'15'!H70+'16'!H70+'17'!H70+'18'!H70+'19'!H70+'20'!H70+'21'!H70+'22'!H70+'23'!H70+'24'!H70+'25'!H70+'26'!H70+'27'!H70+'28'!H70+'29'!H70+'30'!H70+'31'!H70</f>
        <v>0</v>
      </c>
      <c r="I70" s="203">
        <f>'1'!I70+'2'!I70+'3'!I70+'4'!I70+'5'!I70+'6'!I70+'7'!I70+'8'!I70+'9'!I70+'10'!I70+'11'!I60+'12'!I70+'13'!I70+'14'!I70+'15'!I70+'16'!I70+'17'!I70+'18'!I70+'19'!I70+'20'!I70+'21'!I70+'22'!I70+'23'!I70+'24'!I70+'25'!I70+'26'!I70+'27'!I70+'28'!I70+'29'!I70+'30'!I70+'31'!I70</f>
        <v>0</v>
      </c>
      <c r="J70" s="204">
        <f>'1'!J70+'2'!J70+'3'!J70+'4'!J70+'5'!J70+'6'!J70+'7'!J70+'8'!J70+'9'!J70+'10'!J70+'11'!J60+'12'!J70+'13'!J70+'14'!J70+'15'!J70+'16'!J70+'17'!J70+'18'!J70+'19'!J70+'20'!J70+'21'!J70+'22'!J70+'23'!J70+'24'!J70+'25'!J70+'26'!J70+'27'!J70+'28'!J70+'29'!J70+'30'!J70+'31'!J70</f>
        <v>0</v>
      </c>
      <c r="K70" s="205">
        <f>'1'!K70+'2'!K70+'3'!K70+'4'!K70+'5'!K70+'6'!K70+'7'!K70+'8'!K70+'9'!K70+'10'!K70+'11'!K60+'12'!K70+'13'!K70+'14'!K70+'15'!K70+'16'!K70+'17'!K70+'18'!K70+'19'!K70+'20'!K70+'21'!K70+'22'!K70+'23'!K70+'24'!K70+'25'!K70+'26'!K70+'27'!K70+'28'!K70+'29'!K70+'30'!K70+'31'!K70</f>
        <v>0</v>
      </c>
      <c r="L70" s="206">
        <f>'1'!L70-'2'!L70-'3'!L70-'4'!L70-'5'!L70-'6'!L70-'7'!L70-'8'!L70-'9'!L70-'10'!L70-'11'!L60-'12'!L70-'13'!L70-'14'!L70-'15'!L70-'16'!L70-'17'!L70-'18'!L70-'19'!L70-'20'!L70-'21'!L70-'22'!L70-'23'!L70-'24'!L70-'25'!L70-'26'!L70-'27'!L70-'28'!L70-'29'!L70-'30'!L70-'31'!L70</f>
        <v>0</v>
      </c>
      <c r="M70" s="207">
        <f>'1'!M70+'2'!M70+'3'!M70+'4'!M70+'5'!M70+'6'!M70+'7'!M70+'8'!M70+'9'!M70+'10'!M70+'11'!M60+'12'!M70+'13'!M70+'14'!M70+'15'!M70+'16'!M70+'17'!M70+'18'!M70+'19'!M70+'20'!M70+'21'!M70+'22'!M70+'23'!M70+'24'!M70+'25'!M70+'26'!M70+'27'!M70+'28'!M70+'29'!M70+'30'!M70+'31'!M70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7">
        <f>'1'!E71-'2'!E71-'3'!E71-'4'!E71-'5'!E71-'6'!E71-'7'!E71-'8'!E71-'9'!E71-'10'!E71-'11'!E61-'12'!E71-'13'!E71-'14'!E71-'15'!E71-'16'!E71-'17'!E71-'18'!E71-'19'!E71-'20'!E71-'21'!E71-'22'!E71-'23'!E71-'24'!E71-'25'!E71-'26'!E71-'27'!E71-'28'!E71-'29'!E71-'30'!E71-'31'!E71</f>
        <v>0</v>
      </c>
      <c r="F71" s="110">
        <f>'1'!F71+'2'!F71+'3'!F71+'4'!F71+'5'!F71+'6'!F71+'7'!F71+'8'!F71+'9'!F71+'10'!F71+'11'!F61+'12'!F71+'13'!F71+'14'!F71+'15'!F71+'16'!F71+'17'!F71+'18'!F71+'19'!F71+'20'!F71+'21'!F71+'22'!F71+'23'!F71+'24'!F71+'25'!F71+'26'!F71+'27'!F71+'28'!F71+'29'!F71+'30'!F71+'31'!F71</f>
        <v>0</v>
      </c>
      <c r="G71" s="110">
        <f>'1'!G71+'2'!G71+'3'!G71+'4'!G71+'5'!G71+'6'!G71+'7'!G71+'8'!G71+'9'!G71+'10'!G71+'11'!G61+'12'!G71+'13'!G71+'14'!G71+'15'!G71+'16'!G71+'17'!G71+'18'!G71+'19'!G71+'20'!G71+'21'!G71+'22'!G71+'23'!G71+'24'!G71+'25'!G71+'26'!G71+'27'!G71+'28'!G71+'29'!G71+'30'!G71+'31'!G71</f>
        <v>9</v>
      </c>
      <c r="H71" s="110">
        <f>'1'!H71+'2'!H71+'3'!H71+'4'!H71+'5'!H71+'6'!H71+'7'!H71+'8'!H71+'9'!H71+'10'!H71+'11'!H61+'12'!H71+'13'!H71+'14'!H71+'15'!H71+'16'!H71+'17'!H71+'18'!H71+'19'!H71+'20'!H71+'21'!H71+'22'!H71+'23'!H71+'24'!H71+'25'!H71+'26'!H71+'27'!H71+'28'!H71+'29'!H71+'30'!H71+'31'!H71</f>
        <v>0</v>
      </c>
      <c r="I71" s="110">
        <f>'1'!I71+'2'!I71+'3'!I71+'4'!I71+'5'!I71+'6'!I71+'7'!I71+'8'!I71+'9'!I71+'10'!I71+'11'!I61+'12'!I71+'13'!I71+'14'!I71+'15'!I71+'16'!I71+'17'!I71+'18'!I71+'19'!I71+'20'!I71+'21'!I71+'22'!I71+'23'!I71+'24'!I71+'25'!I71+'26'!I71+'27'!I71+'28'!I71+'29'!I71+'30'!I71+'31'!I71</f>
        <v>0</v>
      </c>
      <c r="J71" s="161">
        <f>'1'!J71+'2'!J71+'3'!J71+'4'!J71+'5'!J71+'6'!J71+'7'!J71+'8'!J71+'9'!J71+'10'!J71+'11'!J61+'12'!J71+'13'!J71+'14'!J71+'15'!J71+'16'!J71+'17'!J71+'18'!J71+'19'!J71+'20'!J71+'21'!J71+'22'!J71+'23'!J71+'24'!J71+'25'!J71+'26'!J71+'27'!J71+'28'!J71+'29'!J71+'30'!J71+'31'!J71</f>
        <v>0</v>
      </c>
      <c r="K71" s="146">
        <f>'1'!K71+'2'!K71+'3'!K71+'4'!K71+'5'!K71+'6'!K71+'7'!K71+'8'!K71+'9'!K71+'10'!K71+'11'!K61+'12'!K71+'13'!K71+'14'!K71+'15'!K71+'16'!K71+'17'!K71+'18'!K71+'19'!K71+'20'!K71+'21'!K71+'22'!K71+'23'!K71+'24'!K71+'25'!K71+'26'!K71+'27'!K71+'28'!K71+'29'!K71+'30'!K71+'31'!K71</f>
        <v>4</v>
      </c>
      <c r="L71" s="110">
        <f>'1'!L71-'2'!L71-'3'!L71-'4'!L71-'5'!L71-'6'!L71-'7'!L71-'8'!L71-'9'!L71-'10'!L71-'11'!L61-'12'!L71-'13'!L71-'14'!L71-'15'!L71-'16'!L71-'17'!L71-'18'!L71-'19'!L71-'20'!L71-'21'!L71-'22'!L71-'23'!L71-'24'!L71-'25'!L71-'26'!L71-'27'!L71-'28'!L71-'29'!L71-'30'!L71-'31'!L71</f>
        <v>0</v>
      </c>
      <c r="M71" s="126">
        <f>'1'!M71+'2'!M71+'3'!M71+'4'!M71+'5'!M71+'6'!M71+'7'!M71+'8'!M71+'9'!M71+'10'!M71+'11'!M61+'12'!M71+'13'!M71+'14'!M71+'15'!M71+'16'!M71+'17'!M71+'18'!M71+'19'!M71+'20'!M71+'21'!M71+'22'!M71+'23'!M71+'24'!M71+'25'!M71+'26'!M71+'27'!M71+'28'!M71+'29'!M71+'30'!M71+'31'!M71</f>
        <v>5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88">
        <f>'1'!E72-'2'!E72-'3'!E72-'4'!E72-'5'!E72-'6'!E72-'7'!E72-'8'!E72-'9'!E72-'10'!E72-'11'!E62-'12'!E72-'13'!E72-'14'!E72-'15'!E72-'16'!E72-'17'!E72-'18'!E72-'19'!E72-'20'!E72-'21'!E72-'22'!E72-'23'!E72-'24'!E72-'25'!E72-'26'!E72-'27'!E72-'28'!E72-'29'!E72-'30'!E72-'31'!E72</f>
        <v>0</v>
      </c>
      <c r="F72" s="189">
        <f>'1'!F72+'2'!F72+'3'!F72+'4'!F72+'5'!F72+'6'!F72+'7'!F72+'8'!F72+'9'!F72+'10'!F72+'11'!F62+'12'!F72+'13'!F72+'14'!F72+'15'!F72+'16'!F72+'17'!F72+'18'!F72+'19'!F72+'20'!F72+'21'!F72+'22'!F72+'23'!F72+'24'!F72+'25'!F72+'26'!F72+'27'!F72+'28'!F72+'29'!F72+'30'!F72+'31'!F72</f>
        <v>0</v>
      </c>
      <c r="G72" s="190">
        <f>'1'!G72+'2'!G72+'3'!G72+'4'!G72+'5'!G72+'6'!G72+'7'!G72+'8'!G72+'9'!G72+'10'!G72+'11'!G62+'12'!G72+'13'!G72+'14'!G72+'15'!G72+'16'!G72+'17'!G72+'18'!G72+'19'!G72+'20'!G72+'21'!G72+'22'!G72+'23'!G72+'24'!G72+'25'!G72+'26'!G72+'27'!G72+'28'!G72+'29'!G72+'30'!G72+'31'!G72</f>
        <v>1</v>
      </c>
      <c r="H72" s="190">
        <f>'1'!H72+'2'!H72+'3'!H72+'4'!H72+'5'!H72+'6'!H72+'7'!H72+'8'!H72+'9'!H72+'10'!H72+'11'!H62+'12'!H72+'13'!H72+'14'!H72+'15'!H72+'16'!H72+'17'!H72+'18'!H72+'19'!H72+'20'!H72+'21'!H72+'22'!H72+'23'!H72+'24'!H72+'25'!H72+'26'!H72+'27'!H72+'28'!H72+'29'!H72+'30'!H72+'31'!H72</f>
        <v>0</v>
      </c>
      <c r="I72" s="190">
        <f>'1'!I72+'2'!I72+'3'!I72+'4'!I72+'5'!I72+'6'!I72+'7'!I72+'8'!I72+'9'!I72+'10'!I72+'11'!I62+'12'!I72+'13'!I72+'14'!I72+'15'!I72+'16'!I72+'17'!I72+'18'!I72+'19'!I72+'20'!I72+'21'!I72+'22'!I72+'23'!I72+'24'!I72+'25'!I72+'26'!I72+'27'!I72+'28'!I72+'29'!I72+'30'!I72+'31'!I72</f>
        <v>0</v>
      </c>
      <c r="J72" s="191">
        <f>'1'!J72+'2'!J72+'3'!J72+'4'!J72+'5'!J72+'6'!J72+'7'!J72+'8'!J72+'9'!J72+'10'!J72+'11'!J62+'12'!J72+'13'!J72+'14'!J72+'15'!J72+'16'!J72+'17'!J72+'18'!J72+'19'!J72+'20'!J72+'21'!J72+'22'!J72+'23'!J72+'24'!J72+'25'!J72+'26'!J72+'27'!J72+'28'!J72+'29'!J72+'30'!J72+'31'!J72</f>
        <v>0</v>
      </c>
      <c r="K72" s="192">
        <f>'1'!K72+'2'!K72+'3'!K72+'4'!K72+'5'!K72+'6'!K72+'7'!K72+'8'!K72+'9'!K72+'10'!K72+'11'!K62+'12'!K72+'13'!K72+'14'!K72+'15'!K72+'16'!K72+'17'!K72+'18'!K72+'19'!K72+'20'!K72+'21'!K72+'22'!K72+'23'!K72+'24'!K72+'25'!K72+'26'!K72+'27'!K72+'28'!K72+'29'!K72+'30'!K72+'31'!K72</f>
        <v>1</v>
      </c>
      <c r="L72" s="193">
        <f>'1'!L72-'2'!L72-'3'!L72-'4'!L72-'5'!L72-'6'!L72-'7'!L72-'8'!L72-'9'!L72-'10'!L72-'11'!L62-'12'!L72-'13'!L72-'14'!L72-'15'!L72-'16'!L72-'17'!L72-'18'!L72-'19'!L72-'20'!L72-'21'!L72-'22'!L72-'23'!L72-'24'!L72-'25'!L72-'26'!L72-'27'!L72-'28'!L72-'29'!L72-'30'!L72-'31'!L72</f>
        <v>0</v>
      </c>
      <c r="M72" s="194">
        <f>'1'!M72+'2'!M72+'3'!M72+'4'!M72+'5'!M72+'6'!M72+'7'!M72+'8'!M72+'9'!M72+'10'!M72+'11'!M62+'12'!M72+'13'!M72+'14'!M72+'15'!M72+'16'!M72+'17'!M72+'18'!M72+'19'!M72+'20'!M72+'21'!M72+'22'!M72+'23'!M72+'24'!M72+'25'!M72+'26'!M72+'27'!M72+'28'!M72+'29'!M72+'30'!M72+'31'!M72</f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95">
        <f>'1'!E73-'2'!E73-'3'!E73-'4'!E73-'5'!E73-'6'!E73-'7'!E73-'8'!E73-'9'!E73-'10'!E73-'11'!E63-'12'!E73-'13'!E73-'14'!E73-'15'!E73-'16'!E73-'17'!E73-'18'!E73-'19'!E73-'20'!E73-'21'!E73-'22'!E73-'23'!E73-'24'!E73-'25'!E73-'26'!E73-'27'!E73-'28'!E73-'29'!E73-'30'!E73-'31'!E73</f>
        <v>0</v>
      </c>
      <c r="F73" s="196">
        <f>'1'!F73+'2'!F73+'3'!F73+'4'!F73+'5'!F73+'6'!F73+'7'!F73+'8'!F73+'9'!F73+'10'!F73+'11'!F63+'12'!F73+'13'!F73+'14'!F73+'15'!F73+'16'!F73+'17'!F73+'18'!F73+'19'!F73+'20'!F73+'21'!F73+'22'!F73+'23'!F73+'24'!F73+'25'!F73+'26'!F73+'27'!F73+'28'!F73+'29'!F73+'30'!F73+'31'!F73</f>
        <v>0</v>
      </c>
      <c r="G73" s="197">
        <f>'1'!G73+'2'!G73+'3'!G73+'4'!G73+'5'!G73+'6'!G73+'7'!G73+'8'!G73+'9'!G73+'10'!G73+'11'!G63+'12'!G73+'13'!G73+'14'!G73+'15'!G73+'16'!G73+'17'!G73+'18'!G73+'19'!G73+'20'!G73+'21'!G73+'22'!G73+'23'!G73+'24'!G73+'25'!G73+'26'!G73+'27'!G73+'28'!G73+'29'!G73+'30'!G73+'31'!G73</f>
        <v>2</v>
      </c>
      <c r="H73" s="197">
        <f>'1'!H73+'2'!H73+'3'!H73+'4'!H73+'5'!H73+'6'!H73+'7'!H73+'8'!H73+'9'!H73+'10'!H73+'11'!H63+'12'!H73+'13'!H73+'14'!H73+'15'!H73+'16'!H73+'17'!H73+'18'!H73+'19'!H73+'20'!H73+'21'!H73+'22'!H73+'23'!H73+'24'!H73+'25'!H73+'26'!H73+'27'!H73+'28'!H73+'29'!H73+'30'!H73+'31'!H73</f>
        <v>0</v>
      </c>
      <c r="I73" s="197">
        <f>'1'!I73+'2'!I73+'3'!I73+'4'!I73+'5'!I73+'6'!I73+'7'!I73+'8'!I73+'9'!I73+'10'!I73+'11'!I63+'12'!I73+'13'!I73+'14'!I73+'15'!I73+'16'!I73+'17'!I73+'18'!I73+'19'!I73+'20'!I73+'21'!I73+'22'!I73+'23'!I73+'24'!I73+'25'!I73+'26'!I73+'27'!I73+'28'!I73+'29'!I73+'30'!I73+'31'!I73</f>
        <v>0</v>
      </c>
      <c r="J73" s="198">
        <f>'1'!J73+'2'!J73+'3'!J73+'4'!J73+'5'!J73+'6'!J73+'7'!J73+'8'!J73+'9'!J73+'10'!J73+'11'!J63+'12'!J73+'13'!J73+'14'!J73+'15'!J73+'16'!J73+'17'!J73+'18'!J73+'19'!J73+'20'!J73+'21'!J73+'22'!J73+'23'!J73+'24'!J73+'25'!J73+'26'!J73+'27'!J73+'28'!J73+'29'!J73+'30'!J73+'31'!J73</f>
        <v>0</v>
      </c>
      <c r="K73" s="199">
        <f>'1'!K73+'2'!K73+'3'!K73+'4'!K73+'5'!K73+'6'!K73+'7'!K73+'8'!K73+'9'!K73+'10'!K73+'11'!K63+'12'!K73+'13'!K73+'14'!K73+'15'!K73+'16'!K73+'17'!K73+'18'!K73+'19'!K73+'20'!K73+'21'!K73+'22'!K73+'23'!K73+'24'!K73+'25'!K73+'26'!K73+'27'!K73+'28'!K73+'29'!K73+'30'!K73+'31'!K73</f>
        <v>0</v>
      </c>
      <c r="L73" s="200">
        <f>'1'!L73-'2'!L73-'3'!L73-'4'!L73-'5'!L73-'6'!L73-'7'!L73-'8'!L73-'9'!L73-'10'!L73-'11'!L63-'12'!L73-'13'!L73-'14'!L73-'15'!L73-'16'!L73-'17'!L73-'18'!L73-'19'!L73-'20'!L73-'21'!L73-'22'!L73-'23'!L73-'24'!L73-'25'!L73-'26'!L73-'27'!L73-'28'!L73-'29'!L73-'30'!L73-'31'!L73</f>
        <v>0</v>
      </c>
      <c r="M73" s="194">
        <f>'1'!M73+'2'!M73+'3'!M73+'4'!M73+'5'!M73+'6'!M73+'7'!M73+'8'!M73+'9'!M73+'10'!M73+'11'!M63+'12'!M73+'13'!M73+'14'!M73+'15'!M73+'16'!M73+'17'!M73+'18'!M73+'19'!M73+'20'!M73+'21'!M73+'22'!M73+'23'!M73+'24'!M73+'25'!M73+'26'!M73+'27'!M73+'28'!M73+'29'!M73+'30'!M73+'31'!M73</f>
        <v>2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95">
        <f>'1'!E74-'2'!E74-'3'!E74-'4'!E74-'5'!E74-'6'!E74-'7'!E74-'8'!E74-'9'!E74-'10'!E74-'11'!E64-'12'!E74-'13'!E74-'14'!E74-'15'!E74-'16'!E74-'17'!E74-'18'!E74-'19'!E74-'20'!E74-'21'!E74-'22'!E74-'23'!E74-'24'!E74-'25'!E74-'26'!E74-'27'!E74-'28'!E74-'29'!E74-'30'!E74-'31'!E74</f>
        <v>0</v>
      </c>
      <c r="F74" s="196">
        <f>'1'!F74+'2'!F74+'3'!F74+'4'!F74+'5'!F74+'6'!F74+'7'!F74+'8'!F74+'9'!F74+'10'!F74+'11'!F64+'12'!F74+'13'!F74+'14'!F74+'15'!F74+'16'!F74+'17'!F74+'18'!F74+'19'!F74+'20'!F74+'21'!F74+'22'!F74+'23'!F74+'24'!F74+'25'!F74+'26'!F74+'27'!F74+'28'!F74+'29'!F74+'30'!F74+'31'!F74</f>
        <v>0</v>
      </c>
      <c r="G74" s="197">
        <f>'1'!G74+'2'!G74+'3'!G74+'4'!G74+'5'!G74+'6'!G74+'7'!G74+'8'!G74+'9'!G74+'10'!G74+'11'!G64+'12'!G74+'13'!G74+'14'!G74+'15'!G74+'16'!G74+'17'!G74+'18'!G74+'19'!G74+'20'!G74+'21'!G74+'22'!G74+'23'!G74+'24'!G74+'25'!G74+'26'!G74+'27'!G74+'28'!G74+'29'!G74+'30'!G74+'31'!G74</f>
        <v>1</v>
      </c>
      <c r="H74" s="197">
        <f>'1'!H74+'2'!H74+'3'!H74+'4'!H74+'5'!H74+'6'!H74+'7'!H74+'8'!H74+'9'!H74+'10'!H74+'11'!H64+'12'!H74+'13'!H74+'14'!H74+'15'!H74+'16'!H74+'17'!H74+'18'!H74+'19'!H74+'20'!H74+'21'!H74+'22'!H74+'23'!H74+'24'!H74+'25'!H74+'26'!H74+'27'!H74+'28'!H74+'29'!H74+'30'!H74+'31'!H74</f>
        <v>0</v>
      </c>
      <c r="I74" s="197">
        <f>'1'!I74+'2'!I74+'3'!I74+'4'!I74+'5'!I74+'6'!I74+'7'!I74+'8'!I74+'9'!I74+'10'!I74+'11'!I64+'12'!I74+'13'!I74+'14'!I74+'15'!I74+'16'!I74+'17'!I74+'18'!I74+'19'!I74+'20'!I74+'21'!I74+'22'!I74+'23'!I74+'24'!I74+'25'!I74+'26'!I74+'27'!I74+'28'!I74+'29'!I74+'30'!I74+'31'!I74</f>
        <v>0</v>
      </c>
      <c r="J74" s="198">
        <f>'1'!J74+'2'!J74+'3'!J74+'4'!J74+'5'!J74+'6'!J74+'7'!J74+'8'!J74+'9'!J74+'10'!J74+'11'!J64+'12'!J74+'13'!J74+'14'!J74+'15'!J74+'16'!J74+'17'!J74+'18'!J74+'19'!J74+'20'!J74+'21'!J74+'22'!J74+'23'!J74+'24'!J74+'25'!J74+'26'!J74+'27'!J74+'28'!J74+'29'!J74+'30'!J74+'31'!J74</f>
        <v>0</v>
      </c>
      <c r="K74" s="199">
        <f>'1'!K74+'2'!K74+'3'!K74+'4'!K74+'5'!K74+'6'!K74+'7'!K74+'8'!K74+'9'!K74+'10'!K74+'11'!K64+'12'!K74+'13'!K74+'14'!K74+'15'!K74+'16'!K74+'17'!K74+'18'!K74+'19'!K74+'20'!K74+'21'!K74+'22'!K74+'23'!K74+'24'!K74+'25'!K74+'26'!K74+'27'!K74+'28'!K74+'29'!K74+'30'!K74+'31'!K74</f>
        <v>1</v>
      </c>
      <c r="L74" s="200">
        <f>'1'!L74-'2'!L74-'3'!L74-'4'!L74-'5'!L74-'6'!L74-'7'!L74-'8'!L74-'9'!L74-'10'!L74-'11'!L64-'12'!L74-'13'!L74-'14'!L74-'15'!L74-'16'!L74-'17'!L74-'18'!L74-'19'!L74-'20'!L74-'21'!L74-'22'!L74-'23'!L74-'24'!L74-'25'!L74-'26'!L74-'27'!L74-'28'!L74-'29'!L74-'30'!L74-'31'!L74</f>
        <v>0</v>
      </c>
      <c r="M74" s="194">
        <f>'1'!M74+'2'!M74+'3'!M74+'4'!M74+'5'!M74+'6'!M74+'7'!M74+'8'!M74+'9'!M74+'10'!M74+'11'!M64+'12'!M74+'13'!M74+'14'!M74+'15'!M74+'16'!M74+'17'!M74+'18'!M74+'19'!M74+'20'!M74+'21'!M74+'22'!M74+'23'!M74+'24'!M74+'25'!M74+'26'!M74+'27'!M74+'28'!M74+'29'!M74+'30'!M74+'31'!M74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95">
        <f>'1'!E75-'2'!E75-'3'!E75-'4'!E75-'5'!E75-'6'!E75-'7'!E75-'8'!E75-'9'!E75-'10'!E75-'11'!E65-'12'!E75-'13'!E75-'14'!E75-'15'!E75-'16'!E75-'17'!E75-'18'!E75-'19'!E75-'20'!E75-'21'!E75-'22'!E75-'23'!E75-'24'!E75-'25'!E75-'26'!E75-'27'!E75-'28'!E75-'29'!E75-'30'!E75-'31'!E75</f>
        <v>0</v>
      </c>
      <c r="F75" s="196">
        <f>'1'!F75+'2'!F75+'3'!F75+'4'!F75+'5'!F75+'6'!F75+'7'!F75+'8'!F75+'9'!F75+'10'!F75+'11'!F65+'12'!F75+'13'!F75+'14'!F75+'15'!F75+'16'!F75+'17'!F75+'18'!F75+'19'!F75+'20'!F75+'21'!F75+'22'!F75+'23'!F75+'24'!F75+'25'!F75+'26'!F75+'27'!F75+'28'!F75+'29'!F75+'30'!F75+'31'!F75</f>
        <v>0</v>
      </c>
      <c r="G75" s="197">
        <f>'1'!G75+'2'!G75+'3'!G75+'4'!G75+'5'!G75+'6'!G75+'7'!G75+'8'!G75+'9'!G75+'10'!G75+'11'!G65+'12'!G75+'13'!G75+'14'!G75+'15'!G75+'16'!G75+'17'!G75+'18'!G75+'19'!G75+'20'!G75+'21'!G75+'22'!G75+'23'!G75+'24'!G75+'25'!G75+'26'!G75+'27'!G75+'28'!G75+'29'!G75+'30'!G75+'31'!G75</f>
        <v>2</v>
      </c>
      <c r="H75" s="197">
        <f>'1'!H75+'2'!H75+'3'!H75+'4'!H75+'5'!H75+'6'!H75+'7'!H75+'8'!H75+'9'!H75+'10'!H75+'11'!H65+'12'!H75+'13'!H75+'14'!H75+'15'!H75+'16'!H75+'17'!H75+'18'!H75+'19'!H75+'20'!H75+'21'!H75+'22'!H75+'23'!H75+'24'!H75+'25'!H75+'26'!H75+'27'!H75+'28'!H75+'29'!H75+'30'!H75+'31'!H75</f>
        <v>0</v>
      </c>
      <c r="I75" s="197">
        <f>'1'!I75+'2'!I75+'3'!I75+'4'!I75+'5'!I75+'6'!I75+'7'!I75+'8'!I75+'9'!I75+'10'!I75+'11'!I65+'12'!I75+'13'!I75+'14'!I75+'15'!I75+'16'!I75+'17'!I75+'18'!I75+'19'!I75+'20'!I75+'21'!I75+'22'!I75+'23'!I75+'24'!I75+'25'!I75+'26'!I75+'27'!I75+'28'!I75+'29'!I75+'30'!I75+'31'!I75</f>
        <v>0</v>
      </c>
      <c r="J75" s="198">
        <f>'1'!J75+'2'!J75+'3'!J75+'4'!J75+'5'!J75+'6'!J75+'7'!J75+'8'!J75+'9'!J75+'10'!J75+'11'!J65+'12'!J75+'13'!J75+'14'!J75+'15'!J75+'16'!J75+'17'!J75+'18'!J75+'19'!J75+'20'!J75+'21'!J75+'22'!J75+'23'!J75+'24'!J75+'25'!J75+'26'!J75+'27'!J75+'28'!J75+'29'!J75+'30'!J75+'31'!J75</f>
        <v>0</v>
      </c>
      <c r="K75" s="199">
        <f>'1'!K75+'2'!K75+'3'!K75+'4'!K75+'5'!K75+'6'!K75+'7'!K75+'8'!K75+'9'!K75+'10'!K75+'11'!K65+'12'!K75+'13'!K75+'14'!K75+'15'!K75+'16'!K75+'17'!K75+'18'!K75+'19'!K75+'20'!K75+'21'!K75+'22'!K75+'23'!K75+'24'!K75+'25'!K75+'26'!K75+'27'!K75+'28'!K75+'29'!K75+'30'!K75+'31'!K75</f>
        <v>2</v>
      </c>
      <c r="L75" s="200">
        <f>'1'!L75-'2'!L75-'3'!L75-'4'!L75-'5'!L75-'6'!L75-'7'!L75-'8'!L75-'9'!L75-'10'!L75-'11'!L65-'12'!L75-'13'!L75-'14'!L75-'15'!L75-'16'!L75-'17'!L75-'18'!L75-'19'!L75-'20'!L75-'21'!L75-'22'!L75-'23'!L75-'24'!L75-'25'!L75-'26'!L75-'27'!L75-'28'!L75-'29'!L75-'30'!L75-'31'!L75</f>
        <v>0</v>
      </c>
      <c r="M75" s="194">
        <f>'1'!M75+'2'!M75+'3'!M75+'4'!M75+'5'!M75+'6'!M75+'7'!M75+'8'!M75+'9'!M75+'10'!M75+'11'!M65+'12'!M75+'13'!M75+'14'!M75+'15'!M75+'16'!M75+'17'!M75+'18'!M75+'19'!M75+'20'!M75+'21'!M75+'22'!M75+'23'!M75+'24'!M75+'25'!M75+'26'!M75+'27'!M75+'28'!M75+'29'!M75+'30'!M75+'31'!M75</f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95">
        <f>'1'!E76-'2'!E76-'3'!E76-'4'!E76-'5'!E76-'6'!E76-'7'!E76-'8'!E76-'9'!E76-'10'!E76-'11'!E66-'12'!E76-'13'!E76-'14'!E76-'15'!E76-'16'!E76-'17'!E76-'18'!E76-'19'!E76-'20'!E76-'21'!E76-'22'!E76-'23'!E76-'24'!E76-'25'!E76-'26'!E76-'27'!E76-'28'!E76-'29'!E76-'30'!E76-'31'!E76</f>
        <v>0</v>
      </c>
      <c r="F76" s="196">
        <f>'1'!F76+'2'!F76+'3'!F76+'4'!F76+'5'!F76+'6'!F76+'7'!F76+'8'!F76+'9'!F76+'10'!F76+'11'!F66+'12'!F76+'13'!F76+'14'!F76+'15'!F76+'16'!F76+'17'!F76+'18'!F76+'19'!F76+'20'!F76+'21'!F76+'22'!F76+'23'!F76+'24'!F76+'25'!F76+'26'!F76+'27'!F76+'28'!F76+'29'!F76+'30'!F76+'31'!F76</f>
        <v>0</v>
      </c>
      <c r="G76" s="197">
        <f>'1'!G76+'2'!G76+'3'!G76+'4'!G76+'5'!G76+'6'!G76+'7'!G76+'8'!G76+'9'!G76+'10'!G76+'11'!G66+'12'!G76+'13'!G76+'14'!G76+'15'!G76+'16'!G76+'17'!G76+'18'!G76+'19'!G76+'20'!G76+'21'!G76+'22'!G76+'23'!G76+'24'!G76+'25'!G76+'26'!G76+'27'!G76+'28'!G76+'29'!G76+'30'!G76+'31'!G76</f>
        <v>0</v>
      </c>
      <c r="H76" s="197">
        <f>'1'!H76+'2'!H76+'3'!H76+'4'!H76+'5'!H76+'6'!H76+'7'!H76+'8'!H76+'9'!H76+'10'!H76+'11'!H66+'12'!H76+'13'!H76+'14'!H76+'15'!H76+'16'!H76+'17'!H76+'18'!H76+'19'!H76+'20'!H76+'21'!H76+'22'!H76+'23'!H76+'24'!H76+'25'!H76+'26'!H76+'27'!H76+'28'!H76+'29'!H76+'30'!H76+'31'!H76</f>
        <v>0</v>
      </c>
      <c r="I76" s="197">
        <f>'1'!I76+'2'!I76+'3'!I76+'4'!I76+'5'!I76+'6'!I76+'7'!I76+'8'!I76+'9'!I76+'10'!I76+'11'!I66+'12'!I76+'13'!I76+'14'!I76+'15'!I76+'16'!I76+'17'!I76+'18'!I76+'19'!I76+'20'!I76+'21'!I76+'22'!I76+'23'!I76+'24'!I76+'25'!I76+'26'!I76+'27'!I76+'28'!I76+'29'!I76+'30'!I76+'31'!I76</f>
        <v>0</v>
      </c>
      <c r="J76" s="198">
        <f>'1'!J76+'2'!J76+'3'!J76+'4'!J76+'5'!J76+'6'!J76+'7'!J76+'8'!J76+'9'!J76+'10'!J76+'11'!J66+'12'!J76+'13'!J76+'14'!J76+'15'!J76+'16'!J76+'17'!J76+'18'!J76+'19'!J76+'20'!J76+'21'!J76+'22'!J76+'23'!J76+'24'!J76+'25'!J76+'26'!J76+'27'!J76+'28'!J76+'29'!J76+'30'!J76+'31'!J76</f>
        <v>0</v>
      </c>
      <c r="K76" s="199">
        <f>'1'!K76+'2'!K76+'3'!K76+'4'!K76+'5'!K76+'6'!K76+'7'!K76+'8'!K76+'9'!K76+'10'!K76+'11'!K66+'12'!K76+'13'!K76+'14'!K76+'15'!K76+'16'!K76+'17'!K76+'18'!K76+'19'!K76+'20'!K76+'21'!K76+'22'!K76+'23'!K76+'24'!K76+'25'!K76+'26'!K76+'27'!K76+'28'!K76+'29'!K76+'30'!K76+'31'!K76</f>
        <v>0</v>
      </c>
      <c r="L76" s="200">
        <f>'1'!L76-'2'!L76-'3'!L76-'4'!L76-'5'!L76-'6'!L76-'7'!L76-'8'!L76-'9'!L76-'10'!L76-'11'!L66-'12'!L76-'13'!L76-'14'!L76-'15'!L76-'16'!L76-'17'!L76-'18'!L76-'19'!L76-'20'!L76-'21'!L76-'22'!L76-'23'!L76-'24'!L76-'25'!L76-'26'!L76-'27'!L76-'28'!L76-'29'!L76-'30'!L76-'31'!L76</f>
        <v>0</v>
      </c>
      <c r="M76" s="194">
        <f>'1'!M76+'2'!M76+'3'!M76+'4'!M76+'5'!M76+'6'!M76+'7'!M76+'8'!M76+'9'!M76+'10'!M76+'11'!M66+'12'!M76+'13'!M76+'14'!M76+'15'!M76+'16'!M76+'17'!M76+'18'!M76+'19'!M76+'20'!M76+'21'!M76+'22'!M76+'23'!M76+'24'!M76+'25'!M76+'26'!M76+'27'!M76+'28'!M76+'29'!M76+'30'!M76+'31'!M76</f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95">
        <f>'1'!E77-'2'!E77-'3'!E77-'4'!E77-'5'!E77-'6'!E77-'7'!E77-'8'!E77-'9'!E77-'10'!E77-'11'!E67-'12'!E77-'13'!E77-'14'!E77-'15'!E77-'16'!E77-'17'!E77-'18'!E77-'19'!E77-'20'!E77-'21'!E77-'22'!E77-'23'!E77-'24'!E77-'25'!E77-'26'!E77-'27'!E77-'28'!E77-'29'!E77-'30'!E77-'31'!E77</f>
        <v>0</v>
      </c>
      <c r="F77" s="196">
        <f>'1'!F77+'2'!F77+'3'!F77+'4'!F77+'5'!F77+'6'!F77+'7'!F77+'8'!F77+'9'!F77+'10'!F77+'11'!F67+'12'!F77+'13'!F77+'14'!F77+'15'!F77+'16'!F77+'17'!F77+'18'!F77+'19'!F77+'20'!F77+'21'!F77+'22'!F77+'23'!F77+'24'!F77+'25'!F77+'26'!F77+'27'!F77+'28'!F77+'29'!F77+'30'!F77+'31'!F77</f>
        <v>0</v>
      </c>
      <c r="G77" s="197">
        <f>'1'!G77+'2'!G77+'3'!G77+'4'!G77+'5'!G77+'6'!G77+'7'!G77+'8'!G77+'9'!G77+'10'!G77+'11'!G67+'12'!G77+'13'!G77+'14'!G77+'15'!G77+'16'!G77+'17'!G77+'18'!G77+'19'!G77+'20'!G77+'21'!G77+'22'!G77+'23'!G77+'24'!G77+'25'!G77+'26'!G77+'27'!G77+'28'!G77+'29'!G77+'30'!G77+'31'!G77</f>
        <v>0</v>
      </c>
      <c r="H77" s="197">
        <f>'1'!H77+'2'!H77+'3'!H77+'4'!H77+'5'!H77+'6'!H77+'7'!H77+'8'!H77+'9'!H77+'10'!H77+'11'!H67+'12'!H77+'13'!H77+'14'!H77+'15'!H77+'16'!H77+'17'!H77+'18'!H77+'19'!H77+'20'!H77+'21'!H77+'22'!H77+'23'!H77+'24'!H77+'25'!H77+'26'!H77+'27'!H77+'28'!H77+'29'!H77+'30'!H77+'31'!H77</f>
        <v>0</v>
      </c>
      <c r="I77" s="197">
        <f>'1'!I77+'2'!I77+'3'!I77+'4'!I77+'5'!I77+'6'!I77+'7'!I77+'8'!I77+'9'!I77+'10'!I77+'11'!I67+'12'!I77+'13'!I77+'14'!I77+'15'!I77+'16'!I77+'17'!I77+'18'!I77+'19'!I77+'20'!I77+'21'!I77+'22'!I77+'23'!I77+'24'!I77+'25'!I77+'26'!I77+'27'!I77+'28'!I77+'29'!I77+'30'!I77+'31'!I77</f>
        <v>0</v>
      </c>
      <c r="J77" s="198">
        <f>'1'!J77+'2'!J77+'3'!J77+'4'!J77+'5'!J77+'6'!J77+'7'!J77+'8'!J77+'9'!J77+'10'!J77+'11'!J67+'12'!J77+'13'!J77+'14'!J77+'15'!J77+'16'!J77+'17'!J77+'18'!J77+'19'!J77+'20'!J77+'21'!J77+'22'!J77+'23'!J77+'24'!J77+'25'!J77+'26'!J77+'27'!J77+'28'!J77+'29'!J77+'30'!J77+'31'!J77</f>
        <v>0</v>
      </c>
      <c r="K77" s="199">
        <f>'1'!K77+'2'!K77+'3'!K77+'4'!K77+'5'!K77+'6'!K77+'7'!K77+'8'!K77+'9'!K77+'10'!K77+'11'!K67+'12'!K77+'13'!K77+'14'!K77+'15'!K77+'16'!K77+'17'!K77+'18'!K77+'19'!K77+'20'!K77+'21'!K77+'22'!K77+'23'!K77+'24'!K77+'25'!K77+'26'!K77+'27'!K77+'28'!K77+'29'!K77+'30'!K77+'31'!K77</f>
        <v>0</v>
      </c>
      <c r="L77" s="200">
        <f>'1'!L77-'2'!L77-'3'!L77-'4'!L77-'5'!L77-'6'!L77-'7'!L77-'8'!L77-'9'!L77-'10'!L77-'11'!L67-'12'!L77-'13'!L77-'14'!L77-'15'!L77-'16'!L77-'17'!L77-'18'!L77-'19'!L77-'20'!L77-'21'!L77-'22'!L77-'23'!L77-'24'!L77-'25'!L77-'26'!L77-'27'!L77-'28'!L77-'29'!L77-'30'!L77-'31'!L77</f>
        <v>0</v>
      </c>
      <c r="M77" s="194">
        <f>'1'!M77+'2'!M77+'3'!M77+'4'!M77+'5'!M77+'6'!M77+'7'!M77+'8'!M77+'9'!M77+'10'!M77+'11'!M67+'12'!M77+'13'!M77+'14'!M77+'15'!M77+'16'!M77+'17'!M77+'18'!M77+'19'!M77+'20'!M77+'21'!M77+'22'!M77+'23'!M77+'24'!M77+'25'!M77+'26'!M77+'27'!M77+'28'!M77+'29'!M77+'30'!M77+'31'!M77</f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95">
        <f>'1'!E78-'2'!E78-'3'!E78-'4'!E78-'5'!E78-'6'!E78-'7'!E78-'8'!E78-'9'!E78-'10'!E78-'11'!E68-'12'!E78-'13'!E78-'14'!E78-'15'!E78-'16'!E78-'17'!E78-'18'!E78-'19'!E78-'20'!E78-'21'!E78-'22'!E78-'23'!E78-'24'!E78-'25'!E78-'26'!E78-'27'!E78-'28'!E78-'29'!E78-'30'!E78-'31'!E78</f>
        <v>0</v>
      </c>
      <c r="F78" s="196">
        <f>'1'!F78+'2'!F78+'3'!F78+'4'!F78+'5'!F78+'6'!F78+'7'!F78+'8'!F78+'9'!F78+'10'!F78+'11'!F68+'12'!F78+'13'!F78+'14'!F78+'15'!F78+'16'!F78+'17'!F78+'18'!F78+'19'!F78+'20'!F78+'21'!F78+'22'!F78+'23'!F78+'24'!F78+'25'!F78+'26'!F78+'27'!F78+'28'!F78+'29'!F78+'30'!F78+'31'!F78</f>
        <v>0</v>
      </c>
      <c r="G78" s="197">
        <f>'1'!G78+'2'!G78+'3'!G78+'4'!G78+'5'!G78+'6'!G78+'7'!G78+'8'!G78+'9'!G78+'10'!G78+'11'!G68+'12'!G78+'13'!G78+'14'!G78+'15'!G78+'16'!G78+'17'!G78+'18'!G78+'19'!G78+'20'!G78+'21'!G78+'22'!G78+'23'!G78+'24'!G78+'25'!G78+'26'!G78+'27'!G78+'28'!G78+'29'!G78+'30'!G78+'31'!G78</f>
        <v>1</v>
      </c>
      <c r="H78" s="197">
        <f>'1'!H78+'2'!H78+'3'!H78+'4'!H78+'5'!H78+'6'!H78+'7'!H78+'8'!H78+'9'!H78+'10'!H78+'11'!H68+'12'!H78+'13'!H78+'14'!H78+'15'!H78+'16'!H78+'17'!H78+'18'!H78+'19'!H78+'20'!H78+'21'!H78+'22'!H78+'23'!H78+'24'!H78+'25'!H78+'26'!H78+'27'!H78+'28'!H78+'29'!H78+'30'!H78+'31'!H78</f>
        <v>0</v>
      </c>
      <c r="I78" s="197">
        <f>'1'!I78+'2'!I78+'3'!I78+'4'!I78+'5'!I78+'6'!I78+'7'!I78+'8'!I78+'9'!I78+'10'!I78+'11'!I68+'12'!I78+'13'!I78+'14'!I78+'15'!I78+'16'!I78+'17'!I78+'18'!I78+'19'!I78+'20'!I78+'21'!I78+'22'!I78+'23'!I78+'24'!I78+'25'!I78+'26'!I78+'27'!I78+'28'!I78+'29'!I78+'30'!I78+'31'!I78</f>
        <v>0</v>
      </c>
      <c r="J78" s="198">
        <f>'1'!J78+'2'!J78+'3'!J78+'4'!J78+'5'!J78+'6'!J78+'7'!J78+'8'!J78+'9'!J78+'10'!J78+'11'!J68+'12'!J78+'13'!J78+'14'!J78+'15'!J78+'16'!J78+'17'!J78+'18'!J78+'19'!J78+'20'!J78+'21'!J78+'22'!J78+'23'!J78+'24'!J78+'25'!J78+'26'!J78+'27'!J78+'28'!J78+'29'!J78+'30'!J78+'31'!J78</f>
        <v>0</v>
      </c>
      <c r="K78" s="199">
        <f>'1'!K78+'2'!K78+'3'!K78+'4'!K78+'5'!K78+'6'!K78+'7'!K78+'8'!K78+'9'!K78+'10'!K78+'11'!K68+'12'!K78+'13'!K78+'14'!K78+'15'!K78+'16'!K78+'17'!K78+'18'!K78+'19'!K78+'20'!K78+'21'!K78+'22'!K78+'23'!K78+'24'!K78+'25'!K78+'26'!K78+'27'!K78+'28'!K78+'29'!K78+'30'!K78+'31'!K78</f>
        <v>0</v>
      </c>
      <c r="L78" s="200">
        <f>'1'!L78-'2'!L78-'3'!L78-'4'!L78-'5'!L78-'6'!L78-'7'!L78-'8'!L78-'9'!L78-'10'!L78-'11'!L68-'12'!L78-'13'!L78-'14'!L78-'15'!L78-'16'!L78-'17'!L78-'18'!L78-'19'!L78-'20'!L78-'21'!L78-'22'!L78-'23'!L78-'24'!L78-'25'!L78-'26'!L78-'27'!L78-'28'!L78-'29'!L78-'30'!L78-'31'!L78</f>
        <v>0</v>
      </c>
      <c r="M78" s="194">
        <f>'1'!M78+'2'!M78+'3'!M78+'4'!M78+'5'!M78+'6'!M78+'7'!M78+'8'!M78+'9'!M78+'10'!M78+'11'!M68+'12'!M78+'13'!M78+'14'!M78+'15'!M78+'16'!M78+'17'!M78+'18'!M78+'19'!M78+'20'!M78+'21'!M78+'22'!M78+'23'!M78+'24'!M78+'25'!M78+'26'!M78+'27'!M78+'28'!M78+'29'!M78+'30'!M78+'31'!M78</f>
        <v>1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95">
        <f>'1'!E79-'2'!E79-'3'!E79-'4'!E79-'5'!E79-'6'!E79-'7'!E79-'8'!E79-'9'!E79-'10'!E79-'11'!E69-'12'!E79-'13'!E79-'14'!E79-'15'!E79-'16'!E79-'17'!E79-'18'!E79-'19'!E79-'20'!E79-'21'!E79-'22'!E79-'23'!E79-'24'!E79-'25'!E79-'26'!E79-'27'!E79-'28'!E79-'29'!E79-'30'!E79-'31'!E79</f>
        <v>0</v>
      </c>
      <c r="F79" s="196">
        <f>'1'!F79+'2'!F79+'3'!F79+'4'!F79+'5'!F79+'6'!F79+'7'!F79+'8'!F79+'9'!F79+'10'!F79+'11'!F69+'12'!F79+'13'!F79+'14'!F79+'15'!F79+'16'!F79+'17'!F79+'18'!F79+'19'!F79+'20'!F79+'21'!F79+'22'!F79+'23'!F79+'24'!F79+'25'!F79+'26'!F79+'27'!F79+'28'!F79+'29'!F79+'30'!F79+'31'!F79</f>
        <v>0</v>
      </c>
      <c r="G79" s="197">
        <f>'1'!G79+'2'!G79+'3'!G79+'4'!G79+'5'!G79+'6'!G79+'7'!G79+'8'!G79+'9'!G79+'10'!G79+'11'!G69+'12'!G79+'13'!G79+'14'!G79+'15'!G79+'16'!G79+'17'!G79+'18'!G79+'19'!G79+'20'!G79+'21'!G79+'22'!G79+'23'!G79+'24'!G79+'25'!G79+'26'!G79+'27'!G79+'28'!G79+'29'!G79+'30'!G79+'31'!G79</f>
        <v>2</v>
      </c>
      <c r="H79" s="197">
        <f>'1'!H79+'2'!H79+'3'!H79+'4'!H79+'5'!H79+'6'!H79+'7'!H79+'8'!H79+'9'!H79+'10'!H79+'11'!H69+'12'!H79+'13'!H79+'14'!H79+'15'!H79+'16'!H79+'17'!H79+'18'!H79+'19'!H79+'20'!H79+'21'!H79+'22'!H79+'23'!H79+'24'!H79+'25'!H79+'26'!H79+'27'!H79+'28'!H79+'29'!H79+'30'!H79+'31'!H79</f>
        <v>0</v>
      </c>
      <c r="I79" s="197">
        <f>'1'!I79+'2'!I79+'3'!I79+'4'!I79+'5'!I79+'6'!I79+'7'!I79+'8'!I79+'9'!I79+'10'!I79+'11'!I69+'12'!I79+'13'!I79+'14'!I79+'15'!I79+'16'!I79+'17'!I79+'18'!I79+'19'!I79+'20'!I79+'21'!I79+'22'!I79+'23'!I79+'24'!I79+'25'!I79+'26'!I79+'27'!I79+'28'!I79+'29'!I79+'30'!I79+'31'!I79</f>
        <v>0</v>
      </c>
      <c r="J79" s="198">
        <f>'1'!J79+'2'!J79+'3'!J79+'4'!J79+'5'!J79+'6'!J79+'7'!J79+'8'!J79+'9'!J79+'10'!J79+'11'!J69+'12'!J79+'13'!J79+'14'!J79+'15'!J79+'16'!J79+'17'!J79+'18'!J79+'19'!J79+'20'!J79+'21'!J79+'22'!J79+'23'!J79+'24'!J79+'25'!J79+'26'!J79+'27'!J79+'28'!J79+'29'!J79+'30'!J79+'31'!J79</f>
        <v>0</v>
      </c>
      <c r="K79" s="199">
        <f>'1'!K79+'2'!K79+'3'!K79+'4'!K79+'5'!K79+'6'!K79+'7'!K79+'8'!K79+'9'!K79+'10'!K79+'11'!K69+'12'!K79+'13'!K79+'14'!K79+'15'!K79+'16'!K79+'17'!K79+'18'!K79+'19'!K79+'20'!K79+'21'!K79+'22'!K79+'23'!K79+'24'!K79+'25'!K79+'26'!K79+'27'!K79+'28'!K79+'29'!K79+'30'!K79+'31'!K79</f>
        <v>0</v>
      </c>
      <c r="L79" s="200">
        <f>'1'!L79-'2'!L79-'3'!L79-'4'!L79-'5'!L79-'6'!L79-'7'!L79-'8'!L79-'9'!L79-'10'!L79-'11'!L69-'12'!L79-'13'!L79-'14'!L79-'15'!L79-'16'!L79-'17'!L79-'18'!L79-'19'!L79-'20'!L79-'21'!L79-'22'!L79-'23'!L79-'24'!L79-'25'!L79-'26'!L79-'27'!L79-'28'!L79-'29'!L79-'30'!L79-'31'!L79</f>
        <v>0</v>
      </c>
      <c r="M79" s="194">
        <f>'1'!M79+'2'!M79+'3'!M79+'4'!M79+'5'!M79+'6'!M79+'7'!M79+'8'!M79+'9'!M79+'10'!M79+'11'!M69+'12'!M79+'13'!M79+'14'!M79+'15'!M79+'16'!M79+'17'!M79+'18'!M79+'19'!M79+'20'!M79+'21'!M79+'22'!M79+'23'!M79+'24'!M79+'25'!M79+'26'!M79+'27'!M79+'28'!M79+'29'!M79+'30'!M79+'31'!M79</f>
        <v>2</v>
      </c>
      <c r="N79" s="72"/>
    </row>
    <row r="80" spans="1:14" s="24" customFormat="1" ht="15" thickBot="1" x14ac:dyDescent="0.25">
      <c r="A80" s="43"/>
      <c r="B80" s="43"/>
      <c r="C80" s="43"/>
      <c r="D80" s="48"/>
      <c r="E80" s="201">
        <f>'1'!E80-'2'!E80-'3'!E80-'4'!E80-'5'!E80-'6'!E80-'7'!E80-'8'!E80-'9'!E80-'10'!E80-'11'!E70-'12'!E80-'13'!E80-'14'!E80-'15'!E80-'16'!E80-'17'!E80-'18'!E80-'19'!E80-'20'!E80-'21'!E80-'22'!E80-'23'!E80-'24'!E80-'25'!E80-'26'!E80-'27'!E80-'28'!E80-'29'!E80-'30'!E80-'31'!E80</f>
        <v>0</v>
      </c>
      <c r="F80" s="202">
        <f>'1'!F80+'2'!F80+'3'!F80+'4'!F80+'5'!F80+'6'!F80+'7'!F80+'8'!F80+'9'!F80+'10'!F80+'11'!F70+'12'!F80+'13'!F80+'14'!F80+'15'!F80+'16'!F80+'17'!F80+'18'!F80+'19'!F80+'20'!F80+'21'!F80+'22'!F80+'23'!F80+'24'!F80+'25'!F80+'26'!F80+'27'!F80+'28'!F80+'29'!F80+'30'!F80+'31'!F80</f>
        <v>0</v>
      </c>
      <c r="G80" s="203">
        <f>'1'!G80+'2'!G80+'3'!G80+'4'!G80+'5'!G80+'6'!G80+'7'!G80+'8'!G80+'9'!G80+'10'!G80+'11'!G70+'12'!G80+'13'!G80+'14'!G80+'15'!G80+'16'!G80+'17'!G80+'18'!G80+'19'!G80+'20'!G80+'21'!G80+'22'!G80+'23'!G80+'24'!G80+'25'!G80+'26'!G80+'27'!G80+'28'!G80+'29'!G80+'30'!G80+'31'!G80</f>
        <v>0</v>
      </c>
      <c r="H80" s="203">
        <f>'1'!H80+'2'!H80+'3'!H80+'4'!H80+'5'!H80+'6'!H80+'7'!H80+'8'!H80+'9'!H80+'10'!H80+'11'!H70+'12'!H80+'13'!H80+'14'!H80+'15'!H80+'16'!H80+'17'!H80+'18'!H80+'19'!H80+'20'!H80+'21'!H80+'22'!H80+'23'!H80+'24'!H80+'25'!H80+'26'!H80+'27'!H80+'28'!H80+'29'!H80+'30'!H80+'31'!H80</f>
        <v>0</v>
      </c>
      <c r="I80" s="203">
        <f>'1'!I80+'2'!I80+'3'!I80+'4'!I80+'5'!I80+'6'!I80+'7'!I80+'8'!I80+'9'!I80+'10'!I80+'11'!I70+'12'!I80+'13'!I80+'14'!I80+'15'!I80+'16'!I80+'17'!I80+'18'!I80+'19'!I80+'20'!I80+'21'!I80+'22'!I80+'23'!I80+'24'!I80+'25'!I80+'26'!I80+'27'!I80+'28'!I80+'29'!I80+'30'!I80+'31'!I80</f>
        <v>0</v>
      </c>
      <c r="J80" s="204">
        <f>'1'!J80+'2'!J80+'3'!J80+'4'!J80+'5'!J80+'6'!J80+'7'!J80+'8'!J80+'9'!J80+'10'!J80+'11'!J70+'12'!J80+'13'!J80+'14'!J80+'15'!J80+'16'!J80+'17'!J80+'18'!J80+'19'!J80+'20'!J80+'21'!J80+'22'!J80+'23'!J80+'24'!J80+'25'!J80+'26'!J80+'27'!J80+'28'!J80+'29'!J80+'30'!J80+'31'!J80</f>
        <v>0</v>
      </c>
      <c r="K80" s="205">
        <f>'1'!K80+'2'!K80+'3'!K80+'4'!K80+'5'!K80+'6'!K80+'7'!K80+'8'!K80+'9'!K80+'10'!K80+'11'!K70+'12'!K80+'13'!K80+'14'!K80+'15'!K80+'16'!K80+'17'!K80+'18'!K80+'19'!K80+'20'!K80+'21'!K80+'22'!K80+'23'!K80+'24'!K80+'25'!K80+'26'!K80+'27'!K80+'28'!K80+'29'!K80+'30'!K80+'31'!K80</f>
        <v>0</v>
      </c>
      <c r="L80" s="206">
        <f>'1'!L80-'2'!L80-'3'!L80-'4'!L80-'5'!L80-'6'!L80-'7'!L80-'8'!L80-'9'!L80-'10'!L80-'11'!L70-'12'!L80-'13'!L80-'14'!L80-'15'!L80-'16'!L80-'17'!L80-'18'!L80-'19'!L80-'20'!L80-'21'!L80-'22'!L80-'23'!L80-'24'!L80-'25'!L80-'26'!L80-'27'!L80-'28'!L80-'29'!L80-'30'!L80-'31'!L80</f>
        <v>0</v>
      </c>
      <c r="M80" s="207">
        <f>'1'!M80+'2'!M80+'3'!M80+'4'!M80+'5'!M80+'6'!M80+'7'!M80+'8'!M80+'9'!M80+'10'!M80+'11'!M70+'12'!M80+'13'!M80+'14'!M80+'15'!M80+'16'!M80+'17'!M80+'18'!M80+'19'!M80+'20'!M80+'21'!M80+'22'!M80+'23'!M80+'24'!M80+'25'!M80+'26'!M80+'27'!M80+'28'!M80+'29'!M80+'30'!M80+'31'!M80</f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'1'!E81-'2'!E81-'3'!E81-'4'!E81-'5'!E81-'6'!E81-'7'!E81-'8'!E81-'9'!E81-'10'!E81-'11'!E71-'12'!E81-'13'!E81-'14'!E81-'15'!E81-'16'!E81-'17'!E81-'18'!E81-'19'!E81-'20'!E81-'21'!E81-'22'!E81-'23'!E81-'24'!E81-'25'!E81-'26'!E81-'27'!E81-'28'!E81-'29'!E81-'30'!E81-'31'!E81</f>
        <v>0</v>
      </c>
      <c r="F81" s="110">
        <f>'1'!F81+'2'!F81+'3'!F81+'4'!F81+'5'!F81+'6'!F81+'7'!F81+'8'!F81+'9'!F81+'10'!F81+'11'!F71+'12'!F81+'13'!F81+'14'!F81+'15'!F81+'16'!F81+'17'!F81+'18'!F81+'19'!F81+'20'!F81+'21'!F81+'22'!F81+'23'!F81+'24'!F81+'25'!F81+'26'!F81+'27'!F81+'28'!F81+'29'!F81+'30'!F81+'31'!F81</f>
        <v>0</v>
      </c>
      <c r="G81" s="110">
        <f>'1'!G81+'2'!G81+'3'!G81+'4'!G81+'5'!G81+'6'!G81+'7'!G81+'8'!G81+'9'!G81+'10'!G81+'11'!G71+'12'!G81+'13'!G81+'14'!G81+'15'!G81+'16'!G81+'17'!G81+'18'!G81+'19'!G81+'20'!G81+'21'!G81+'22'!G81+'23'!G81+'24'!G81+'25'!G81+'26'!G81+'27'!G81+'28'!G81+'29'!G81+'30'!G81+'31'!G81</f>
        <v>16</v>
      </c>
      <c r="H81" s="110">
        <f>'1'!H81+'2'!H81+'3'!H81+'4'!H81+'5'!H81+'6'!H81+'7'!H81+'8'!H81+'9'!H81+'10'!H81+'11'!H71+'12'!H81+'13'!H81+'14'!H81+'15'!H81+'16'!H81+'17'!H81+'18'!H81+'19'!H81+'20'!H81+'21'!H81+'22'!H81+'23'!H81+'24'!H81+'25'!H81+'26'!H81+'27'!H81+'28'!H81+'29'!H81+'30'!H81+'31'!H81</f>
        <v>0</v>
      </c>
      <c r="I81" s="110">
        <f>'1'!I81+'2'!I81+'3'!I81+'4'!I81+'5'!I81+'6'!I81+'7'!I81+'8'!I81+'9'!I81+'10'!I81+'11'!I71+'12'!I81+'13'!I81+'14'!I81+'15'!I81+'16'!I81+'17'!I81+'18'!I81+'19'!I81+'20'!I81+'21'!I81+'22'!I81+'23'!I81+'24'!I81+'25'!I81+'26'!I81+'27'!I81+'28'!I81+'29'!I81+'30'!I81+'31'!I81</f>
        <v>0</v>
      </c>
      <c r="J81" s="161">
        <f>'1'!J81+'2'!J81+'3'!J81+'4'!J81+'5'!J81+'6'!J81+'7'!J81+'8'!J81+'9'!J81+'10'!J81+'11'!J71+'12'!J81+'13'!J81+'14'!J81+'15'!J81+'16'!J81+'17'!J81+'18'!J81+'19'!J81+'20'!J81+'21'!J81+'22'!J81+'23'!J81+'24'!J81+'25'!J81+'26'!J81+'27'!J81+'28'!J81+'29'!J81+'30'!J81+'31'!J81</f>
        <v>1</v>
      </c>
      <c r="K81" s="146">
        <f>'1'!K81+'2'!K81+'3'!K81+'4'!K81+'5'!K81+'6'!K81+'7'!K81+'8'!K81+'9'!K81+'10'!K81+'11'!K71+'12'!K81+'13'!K81+'14'!K81+'15'!K81+'16'!K81+'17'!K81+'18'!K81+'19'!K81+'20'!K81+'21'!K81+'22'!K81+'23'!K81+'24'!K81+'25'!K81+'26'!K81+'27'!K81+'28'!K81+'29'!K81+'30'!K81+'31'!K81</f>
        <v>5</v>
      </c>
      <c r="L81" s="110">
        <f>'1'!L81-'2'!L81-'3'!L81-'4'!L81-'5'!L81-'6'!L81-'7'!L81-'8'!L81-'9'!L81-'10'!L81-'11'!L71-'12'!L81-'13'!L81-'14'!L81-'15'!L81-'16'!L81-'17'!L81-'18'!L81-'19'!L81-'20'!L81-'21'!L81-'22'!L81-'23'!L81-'24'!L81-'25'!L81-'26'!L81-'27'!L81-'28'!L81-'29'!L81-'30'!L81-'31'!L81</f>
        <v>0</v>
      </c>
      <c r="M81" s="126">
        <f>'1'!M81+'2'!M81+'3'!M81+'4'!M81+'5'!M81+'6'!M81+'7'!M81+'8'!M81+'9'!M81+'10'!M81+'11'!M71+'12'!M81+'13'!M81+'14'!M81+'15'!M81+'16'!M81+'17'!M81+'18'!M81+'19'!M81+'20'!M81+'21'!M81+'22'!M81+'23'!M81+'24'!M81+'25'!M81+'26'!M81+'27'!M81+'28'!M81+'29'!M81+'30'!M81+'31'!M81</f>
        <v>10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88" t="e">
        <f>'1'!E82-'2'!E82-'3'!E82-'4'!E82-'5'!E82-'6'!E82-'7'!E82-'8'!E82-'9'!E82-'10'!E82-'11'!#REF!-'12'!E82-'13'!E82-'14'!E82-'15'!E82-'16'!E82-'17'!E82-'18'!E82-'19'!E82-'20'!E82-'21'!E82-'22'!E82-'23'!E82-'24'!E82-'25'!E82-'26'!E82-'27'!E82-'28'!E82-'29'!E82-'30'!E82-'31'!E82</f>
        <v>#REF!</v>
      </c>
      <c r="F82" s="189" t="e">
        <f>'1'!F82+'2'!F82+'3'!F82+'4'!F82+'5'!F82+'6'!F82+'7'!F82+'8'!F82+'9'!F82+'10'!F82+'11'!#REF!+'12'!F82+'13'!F82+'14'!F82+'15'!F82+'16'!F82+'17'!F82+'18'!F82+'19'!F82+'20'!F82+'21'!F82+'22'!F82+'23'!F82+'24'!F82+'25'!F82+'26'!F82+'27'!F82+'28'!F82+'29'!F82+'30'!F82+'31'!F82</f>
        <v>#REF!</v>
      </c>
      <c r="G82" s="190" t="e">
        <f>'1'!G82+'2'!G82+'3'!G82+'4'!G82+'5'!G82+'6'!G82+'7'!G82+'8'!G82+'9'!G82+'10'!G82+'11'!#REF!+'12'!G82+'13'!G82+'14'!G82+'15'!G82+'16'!G82+'17'!G82+'18'!G82+'19'!G82+'20'!G82+'21'!G82+'22'!G82+'23'!G82+'24'!G82+'25'!G82+'26'!G82+'27'!G82+'28'!G82+'29'!G82+'30'!G82+'31'!G82</f>
        <v>#REF!</v>
      </c>
      <c r="H82" s="190" t="e">
        <f>'1'!H82+'2'!H82+'3'!H82+'4'!H82+'5'!H82+'6'!H82+'7'!H82+'8'!H82+'9'!H82+'10'!H82+'11'!#REF!+'12'!H82+'13'!H82+'14'!H82+'15'!H82+'16'!H82+'17'!H82+'18'!H82+'19'!H82+'20'!H82+'21'!H82+'22'!H82+'23'!H82+'24'!H82+'25'!H82+'26'!H82+'27'!H82+'28'!H82+'29'!H82+'30'!H82+'31'!H82</f>
        <v>#REF!</v>
      </c>
      <c r="I82" s="190" t="e">
        <f>'1'!I82+'2'!I82+'3'!I82+'4'!I82+'5'!I82+'6'!I82+'7'!I82+'8'!I82+'9'!I82+'10'!I82+'11'!#REF!+'12'!I82+'13'!I82+'14'!I82+'15'!I82+'16'!I82+'17'!I82+'18'!I82+'19'!I82+'20'!I82+'21'!I82+'22'!I82+'23'!I82+'24'!I82+'25'!I82+'26'!I82+'27'!I82+'28'!I82+'29'!I82+'30'!I82+'31'!I82</f>
        <v>#REF!</v>
      </c>
      <c r="J82" s="191" t="e">
        <f>'1'!J82+'2'!J82+'3'!J82+'4'!J82+'5'!J82+'6'!J82+'7'!J82+'8'!J82+'9'!J82+'10'!J82+'11'!#REF!+'12'!J82+'13'!J82+'14'!J82+'15'!J82+'16'!J82+'17'!J82+'18'!J82+'19'!J82+'20'!J82+'21'!J82+'22'!J82+'23'!J82+'24'!J82+'25'!J82+'26'!J82+'27'!J82+'28'!J82+'29'!J82+'30'!J82+'31'!J82</f>
        <v>#REF!</v>
      </c>
      <c r="K82" s="192" t="e">
        <f>'1'!K82+'2'!K82+'3'!K82+'4'!K82+'5'!K82+'6'!K82+'7'!K82+'8'!K82+'9'!K82+'10'!K82+'11'!#REF!+'12'!K82+'13'!K82+'14'!K82+'15'!K82+'16'!K82+'17'!K82+'18'!K82+'19'!K82+'20'!K82+'21'!K82+'22'!K82+'23'!K82+'24'!K82+'25'!K82+'26'!K82+'27'!K82+'28'!K82+'29'!K82+'30'!K82+'31'!K82</f>
        <v>#REF!</v>
      </c>
      <c r="L82" s="193" t="e">
        <f>'1'!L82-'2'!L82-'3'!L82-'4'!L82-'5'!L82-'6'!L82-'7'!L82-'8'!L82-'9'!L82-'10'!L82-'11'!#REF!-'12'!L82-'13'!L82-'14'!L82-'15'!L82-'16'!L82-'17'!L82-'18'!L82-'19'!L82-'20'!L82-'21'!L82-'22'!L82-'23'!L82-'24'!L82-'25'!L82-'26'!L82-'27'!L82-'28'!L82-'29'!L82-'30'!L82-'31'!L82</f>
        <v>#REF!</v>
      </c>
      <c r="M82" s="194" t="e">
        <f>'1'!M82+'2'!M82+'3'!M82+'4'!M82+'5'!M82+'6'!M82+'7'!M82+'8'!M82+'9'!M82+'10'!M82+'11'!#REF!+'12'!M82+'13'!M82+'14'!M82+'15'!M82+'16'!M82+'17'!M82+'18'!M82+'19'!M82+'20'!M82+'21'!M82+'22'!M82+'23'!M82+'24'!M82+'25'!M82+'26'!M82+'27'!M82+'28'!M82+'29'!M82+'30'!M82+'31'!M82</f>
        <v>#REF!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95">
        <f>'1'!E83-'2'!E83-'3'!E83-'4'!E83-'5'!E83-'6'!E83-'7'!E83-'8'!E83-'9'!E83-'10'!E83-'11'!E72-'12'!E83-'13'!E83-'14'!E83-'15'!E83-'16'!E83-'17'!E83-'18'!E83-'19'!E83-'20'!E83-'21'!E83-'22'!E83-'23'!E83-'24'!E83-'25'!E83-'26'!E83-'27'!E83-'28'!E83-'29'!E83-'30'!E83-'31'!E83</f>
        <v>0</v>
      </c>
      <c r="F83" s="196">
        <f>'1'!F83+'2'!F83+'3'!F83+'4'!F83+'5'!F83+'6'!F83+'7'!F83+'8'!F83+'9'!F83+'10'!F83+'11'!F72+'12'!F83+'13'!F83+'14'!F83+'15'!F83+'16'!F83+'17'!F83+'18'!F83+'19'!F83+'20'!F83+'21'!F83+'22'!F83+'23'!F83+'24'!F83+'25'!F83+'26'!F83+'27'!F83+'28'!F83+'29'!F83+'30'!F83+'31'!F83</f>
        <v>0</v>
      </c>
      <c r="G83" s="197">
        <f>'1'!G83+'2'!G83+'3'!G83+'4'!G83+'5'!G83+'6'!G83+'7'!G83+'8'!G83+'9'!G83+'10'!G83+'11'!G72+'12'!G83+'13'!G83+'14'!G83+'15'!G83+'16'!G83+'17'!G83+'18'!G83+'19'!G83+'20'!G83+'21'!G83+'22'!G83+'23'!G83+'24'!G83+'25'!G83+'26'!G83+'27'!G83+'28'!G83+'29'!G83+'30'!G83+'31'!G83</f>
        <v>0</v>
      </c>
      <c r="H83" s="197">
        <f>'1'!H83+'2'!H83+'3'!H83+'4'!H83+'5'!H83+'6'!H83+'7'!H83+'8'!H83+'9'!H83+'10'!H83+'11'!H72+'12'!H83+'13'!H83+'14'!H83+'15'!H83+'16'!H83+'17'!H83+'18'!H83+'19'!H83+'20'!H83+'21'!H83+'22'!H83+'23'!H83+'24'!H83+'25'!H83+'26'!H83+'27'!H83+'28'!H83+'29'!H83+'30'!H83+'31'!H83</f>
        <v>0</v>
      </c>
      <c r="I83" s="197">
        <f>'1'!I83+'2'!I83+'3'!I83+'4'!I83+'5'!I83+'6'!I83+'7'!I83+'8'!I83+'9'!I83+'10'!I83+'11'!I72+'12'!I83+'13'!I83+'14'!I83+'15'!I83+'16'!I83+'17'!I83+'18'!I83+'19'!I83+'20'!I83+'21'!I83+'22'!I83+'23'!I83+'24'!I83+'25'!I83+'26'!I83+'27'!I83+'28'!I83+'29'!I83+'30'!I83+'31'!I83</f>
        <v>0</v>
      </c>
      <c r="J83" s="198">
        <f>'1'!J83+'2'!J83+'3'!J83+'4'!J83+'5'!J83+'6'!J83+'7'!J83+'8'!J83+'9'!J83+'10'!J83+'11'!J72+'12'!J83+'13'!J83+'14'!J83+'15'!J83+'16'!J83+'17'!J83+'18'!J83+'19'!J83+'20'!J83+'21'!J83+'22'!J83+'23'!J83+'24'!J83+'25'!J83+'26'!J83+'27'!J83+'28'!J83+'29'!J83+'30'!J83+'31'!J83</f>
        <v>0</v>
      </c>
      <c r="K83" s="199">
        <f>'1'!K83+'2'!K83+'3'!K83+'4'!K83+'5'!K83+'6'!K83+'7'!K83+'8'!K83+'9'!K83+'10'!K83+'11'!K72+'12'!K83+'13'!K83+'14'!K83+'15'!K83+'16'!K83+'17'!K83+'18'!K83+'19'!K83+'20'!K83+'21'!K83+'22'!K83+'23'!K83+'24'!K83+'25'!K83+'26'!K83+'27'!K83+'28'!K83+'29'!K83+'30'!K83+'31'!K83</f>
        <v>0</v>
      </c>
      <c r="L83" s="200">
        <f>'1'!L83-'2'!L83-'3'!L83-'4'!L83-'5'!L83-'6'!L83-'7'!L83-'8'!L83-'9'!L83-'10'!L83-'11'!L72-'12'!L83-'13'!L83-'14'!L83-'15'!L83-'16'!L83-'17'!L83-'18'!L83-'19'!L83-'20'!L83-'21'!L83-'22'!L83-'23'!L83-'24'!L83-'25'!L83-'26'!L83-'27'!L83-'28'!L83-'29'!L83-'30'!L83-'31'!L83</f>
        <v>0</v>
      </c>
      <c r="M83" s="194">
        <f>'1'!M83+'2'!M83+'3'!M83+'4'!M83+'5'!M83+'6'!M83+'7'!M83+'8'!M83+'9'!M83+'10'!M83+'11'!M72+'12'!M83+'13'!M83+'14'!M83+'15'!M83+'16'!M83+'17'!M83+'18'!M83+'19'!M83+'20'!M83+'21'!M83+'22'!M83+'23'!M83+'24'!M83+'25'!M83+'26'!M83+'27'!M83+'28'!M83+'29'!M83+'30'!M83+'31'!M83</f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95">
        <f>'1'!E84-'2'!E84-'3'!E84-'4'!E84-'5'!E84-'6'!E84-'7'!E84-'8'!E84-'9'!E84-'10'!E84-'11'!E73-'12'!E84-'13'!E84-'14'!E84-'15'!E84-'16'!E84-'17'!E84-'18'!E84-'19'!E84-'20'!E84-'21'!E84-'22'!E84-'23'!E84-'24'!E84-'25'!E84-'26'!E84-'27'!E84-'28'!E84-'29'!E84-'30'!E84-'31'!E84</f>
        <v>0</v>
      </c>
      <c r="F84" s="196">
        <f>'1'!F84+'2'!F84+'3'!F84+'4'!F84+'5'!F84+'6'!F84+'7'!F84+'8'!F84+'9'!F84+'10'!F84+'11'!F73+'12'!F84+'13'!F84+'14'!F84+'15'!F84+'16'!F84+'17'!F84+'18'!F84+'19'!F84+'20'!F84+'21'!F84+'22'!F84+'23'!F84+'24'!F84+'25'!F84+'26'!F84+'27'!F84+'28'!F84+'29'!F84+'30'!F84+'31'!F84</f>
        <v>0</v>
      </c>
      <c r="G84" s="197">
        <f>'1'!G84+'2'!G84+'3'!G84+'4'!G84+'5'!G84+'6'!G84+'7'!G84+'8'!G84+'9'!G84+'10'!G84+'11'!G73+'12'!G84+'13'!G84+'14'!G84+'15'!G84+'16'!G84+'17'!G84+'18'!G84+'19'!G84+'20'!G84+'21'!G84+'22'!G84+'23'!G84+'24'!G84+'25'!G84+'26'!G84+'27'!G84+'28'!G84+'29'!G84+'30'!G84+'31'!G84</f>
        <v>3</v>
      </c>
      <c r="H84" s="197">
        <f>'1'!H84+'2'!H84+'3'!H84+'4'!H84+'5'!H84+'6'!H84+'7'!H84+'8'!H84+'9'!H84+'10'!H84+'11'!H73+'12'!H84+'13'!H84+'14'!H84+'15'!H84+'16'!H84+'17'!H84+'18'!H84+'19'!H84+'20'!H84+'21'!H84+'22'!H84+'23'!H84+'24'!H84+'25'!H84+'26'!H84+'27'!H84+'28'!H84+'29'!H84+'30'!H84+'31'!H84</f>
        <v>0</v>
      </c>
      <c r="I84" s="197">
        <f>'1'!I84+'2'!I84+'3'!I84+'4'!I84+'5'!I84+'6'!I84+'7'!I84+'8'!I84+'9'!I84+'10'!I84+'11'!I73+'12'!I84+'13'!I84+'14'!I84+'15'!I84+'16'!I84+'17'!I84+'18'!I84+'19'!I84+'20'!I84+'21'!I84+'22'!I84+'23'!I84+'24'!I84+'25'!I84+'26'!I84+'27'!I84+'28'!I84+'29'!I84+'30'!I84+'31'!I84</f>
        <v>0</v>
      </c>
      <c r="J84" s="198">
        <f>'1'!J84+'2'!J84+'3'!J84+'4'!J84+'5'!J84+'6'!J84+'7'!J84+'8'!J84+'9'!J84+'10'!J84+'11'!J73+'12'!J84+'13'!J84+'14'!J84+'15'!J84+'16'!J84+'17'!J84+'18'!J84+'19'!J84+'20'!J84+'21'!J84+'22'!J84+'23'!J84+'24'!J84+'25'!J84+'26'!J84+'27'!J84+'28'!J84+'29'!J84+'30'!J84+'31'!J84</f>
        <v>0</v>
      </c>
      <c r="K84" s="199">
        <f>'1'!K84+'2'!K84+'3'!K84+'4'!K84+'5'!K84+'6'!K84+'7'!K84+'8'!K84+'9'!K84+'10'!K84+'11'!K73+'12'!K84+'13'!K84+'14'!K84+'15'!K84+'16'!K84+'17'!K84+'18'!K84+'19'!K84+'20'!K84+'21'!K84+'22'!K84+'23'!K84+'24'!K84+'25'!K84+'26'!K84+'27'!K84+'28'!K84+'29'!K84+'30'!K84+'31'!K84</f>
        <v>0</v>
      </c>
      <c r="L84" s="200">
        <f>'1'!L84-'2'!L84-'3'!L84-'4'!L84-'5'!L84-'6'!L84-'7'!L84-'8'!L84-'9'!L84-'10'!L84-'11'!L73-'12'!L84-'13'!L84-'14'!L84-'15'!L84-'16'!L84-'17'!L84-'18'!L84-'19'!L84-'20'!L84-'21'!L84-'22'!L84-'23'!L84-'24'!L84-'25'!L84-'26'!L84-'27'!L84-'28'!L84-'29'!L84-'30'!L84-'31'!L84</f>
        <v>0</v>
      </c>
      <c r="M84" s="194">
        <f>'1'!M84+'2'!M84+'3'!M84+'4'!M84+'5'!M84+'6'!M84+'7'!M84+'8'!M84+'9'!M84+'10'!M84+'11'!M73+'12'!M84+'13'!M84+'14'!M84+'15'!M84+'16'!M84+'17'!M84+'18'!M84+'19'!M84+'20'!M84+'21'!M84+'22'!M84+'23'!M84+'24'!M84+'25'!M84+'26'!M84+'27'!M84+'28'!M84+'29'!M84+'30'!M84+'31'!M84</f>
        <v>3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95">
        <f>'1'!E85-'2'!E85-'3'!E85-'4'!E85-'5'!E85-'6'!E85-'7'!E85-'8'!E85-'9'!E85-'10'!E85-'11'!E74-'12'!E85-'13'!E85-'14'!E85-'15'!E85-'16'!E85-'17'!E85-'18'!E85-'19'!E85-'20'!E85-'21'!E85-'22'!E85-'23'!E85-'24'!E85-'25'!E85-'26'!E85-'27'!E85-'28'!E85-'29'!E85-'30'!E85-'31'!E85</f>
        <v>0</v>
      </c>
      <c r="F85" s="196">
        <f>'1'!F85+'2'!F85+'3'!F85+'4'!F85+'5'!F85+'6'!F85+'7'!F85+'8'!F85+'9'!F85+'10'!F85+'11'!F74+'12'!F85+'13'!F85+'14'!F85+'15'!F85+'16'!F85+'17'!F85+'18'!F85+'19'!F85+'20'!F85+'21'!F85+'22'!F85+'23'!F85+'24'!F85+'25'!F85+'26'!F85+'27'!F85+'28'!F85+'29'!F85+'30'!F85+'31'!F85</f>
        <v>0</v>
      </c>
      <c r="G85" s="197">
        <f>'1'!G85+'2'!G85+'3'!G85+'4'!G85+'5'!G85+'6'!G85+'7'!G85+'8'!G85+'9'!G85+'10'!G85+'11'!G74+'12'!G85+'13'!G85+'14'!G85+'15'!G85+'16'!G85+'17'!G85+'18'!G85+'19'!G85+'20'!G85+'21'!G85+'22'!G85+'23'!G85+'24'!G85+'25'!G85+'26'!G85+'27'!G85+'28'!G85+'29'!G85+'30'!G85+'31'!G85</f>
        <v>0</v>
      </c>
      <c r="H85" s="197">
        <f>'1'!H85+'2'!H85+'3'!H85+'4'!H85+'5'!H85+'6'!H85+'7'!H85+'8'!H85+'9'!H85+'10'!H85+'11'!H74+'12'!H85+'13'!H85+'14'!H85+'15'!H85+'16'!H85+'17'!H85+'18'!H85+'19'!H85+'20'!H85+'21'!H85+'22'!H85+'23'!H85+'24'!H85+'25'!H85+'26'!H85+'27'!H85+'28'!H85+'29'!H85+'30'!H85+'31'!H85</f>
        <v>0</v>
      </c>
      <c r="I85" s="197">
        <f>'1'!I85+'2'!I85+'3'!I85+'4'!I85+'5'!I85+'6'!I85+'7'!I85+'8'!I85+'9'!I85+'10'!I85+'11'!I74+'12'!I85+'13'!I85+'14'!I85+'15'!I85+'16'!I85+'17'!I85+'18'!I85+'19'!I85+'20'!I85+'21'!I85+'22'!I85+'23'!I85+'24'!I85+'25'!I85+'26'!I85+'27'!I85+'28'!I85+'29'!I85+'30'!I85+'31'!I85</f>
        <v>0</v>
      </c>
      <c r="J85" s="198">
        <f>'1'!J85+'2'!J85+'3'!J85+'4'!J85+'5'!J85+'6'!J85+'7'!J85+'8'!J85+'9'!J85+'10'!J85+'11'!J74+'12'!J85+'13'!J85+'14'!J85+'15'!J85+'16'!J85+'17'!J85+'18'!J85+'19'!J85+'20'!J85+'21'!J85+'22'!J85+'23'!J85+'24'!J85+'25'!J85+'26'!J85+'27'!J85+'28'!J85+'29'!J85+'30'!J85+'31'!J85</f>
        <v>0</v>
      </c>
      <c r="K85" s="199">
        <f>'1'!K85+'2'!K85+'3'!K85+'4'!K85+'5'!K85+'6'!K85+'7'!K85+'8'!K85+'9'!K85+'10'!K85+'11'!K74+'12'!K85+'13'!K85+'14'!K85+'15'!K85+'16'!K85+'17'!K85+'18'!K85+'19'!K85+'20'!K85+'21'!K85+'22'!K85+'23'!K85+'24'!K85+'25'!K85+'26'!K85+'27'!K85+'28'!K85+'29'!K85+'30'!K85+'31'!K85</f>
        <v>0</v>
      </c>
      <c r="L85" s="200">
        <f>'1'!L85-'2'!L85-'3'!L85-'4'!L85-'5'!L85-'6'!L85-'7'!L85-'8'!L85-'9'!L85-'10'!L85-'11'!L74-'12'!L85-'13'!L85-'14'!L85-'15'!L85-'16'!L85-'17'!L85-'18'!L85-'19'!L85-'20'!L85-'21'!L85-'22'!L85-'23'!L85-'24'!L85-'25'!L85-'26'!L85-'27'!L85-'28'!L85-'29'!L85-'30'!L85-'31'!L85</f>
        <v>0</v>
      </c>
      <c r="M85" s="194">
        <f>'1'!M85+'2'!M85+'3'!M85+'4'!M85+'5'!M85+'6'!M85+'7'!M85+'8'!M85+'9'!M85+'10'!M85+'11'!M74+'12'!M85+'13'!M85+'14'!M85+'15'!M85+'16'!M85+'17'!M85+'18'!M85+'19'!M85+'20'!M85+'21'!M85+'22'!M85+'23'!M85+'24'!M85+'25'!M85+'26'!M85+'27'!M85+'28'!M85+'29'!M85+'30'!M85+'31'!M85</f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95" t="e">
        <f>'1'!E86-'2'!E86-'3'!E86-'4'!E86-'5'!E86-'6'!E86-'7'!E86-'8'!E86-'9'!E86-'10'!E86-'11'!#REF!-'12'!E86-'13'!E86-'14'!E86-'15'!E86-'16'!E86-'17'!E86-'18'!E86-'19'!E86-'20'!E86-'21'!E86-'22'!E86-'23'!E86-'24'!E86-'25'!E86-'26'!E86-'27'!E86-'28'!E86-'29'!E86-'30'!E86-'31'!E86</f>
        <v>#REF!</v>
      </c>
      <c r="F86" s="196" t="e">
        <f>'1'!F86+'2'!F86+'3'!F86+'4'!F86+'5'!F86+'6'!F86+'7'!F86+'8'!F86+'9'!F86+'10'!F86+'11'!#REF!+'12'!F86+'13'!F86+'14'!F86+'15'!F86+'16'!F86+'17'!F86+'18'!F86+'19'!F86+'20'!F86+'21'!F86+'22'!F86+'23'!F86+'24'!F86+'25'!F86+'26'!F86+'27'!F86+'28'!F86+'29'!F86+'30'!F86+'31'!F86</f>
        <v>#REF!</v>
      </c>
      <c r="G86" s="197" t="e">
        <f>'1'!G86+'2'!G86+'3'!G86+'4'!G86+'5'!G86+'6'!G86+'7'!G86+'8'!G86+'9'!G86+'10'!G86+'11'!#REF!+'12'!G86+'13'!G86+'14'!G86+'15'!G86+'16'!G86+'17'!G86+'18'!G86+'19'!G86+'20'!G86+'21'!G86+'22'!G86+'23'!G86+'24'!G86+'25'!G86+'26'!G86+'27'!G86+'28'!G86+'29'!G86+'30'!G86+'31'!G86</f>
        <v>#REF!</v>
      </c>
      <c r="H86" s="197" t="e">
        <f>'1'!H86+'2'!H86+'3'!H86+'4'!H86+'5'!H86+'6'!H86+'7'!H86+'8'!H86+'9'!H86+'10'!H86+'11'!#REF!+'12'!H86+'13'!H86+'14'!H86+'15'!H86+'16'!H86+'17'!H86+'18'!H86+'19'!H86+'20'!H86+'21'!H86+'22'!H86+'23'!H86+'24'!H86+'25'!H86+'26'!H86+'27'!H86+'28'!H86+'29'!H86+'30'!H86+'31'!H86</f>
        <v>#REF!</v>
      </c>
      <c r="I86" s="197" t="e">
        <f>'1'!I86+'2'!I86+'3'!I86+'4'!I86+'5'!I86+'6'!I86+'7'!I86+'8'!I86+'9'!I86+'10'!I86+'11'!#REF!+'12'!I86+'13'!I86+'14'!I86+'15'!I86+'16'!I86+'17'!I86+'18'!I86+'19'!I86+'20'!I86+'21'!I86+'22'!I86+'23'!I86+'24'!I86+'25'!I86+'26'!I86+'27'!I86+'28'!I86+'29'!I86+'30'!I86+'31'!I86</f>
        <v>#REF!</v>
      </c>
      <c r="J86" s="198" t="e">
        <f>'1'!J86+'2'!J86+'3'!J86+'4'!J86+'5'!J86+'6'!J86+'7'!J86+'8'!J86+'9'!J86+'10'!J86+'11'!#REF!+'12'!J86+'13'!J86+'14'!J86+'15'!J86+'16'!J86+'17'!J86+'18'!J86+'19'!J86+'20'!J86+'21'!J86+'22'!J86+'23'!J86+'24'!J86+'25'!J86+'26'!J86+'27'!J86+'28'!J86+'29'!J86+'30'!J86+'31'!J86</f>
        <v>#REF!</v>
      </c>
      <c r="K86" s="199" t="e">
        <f>'1'!K86+'2'!K86+'3'!K86+'4'!K86+'5'!K86+'6'!K86+'7'!K86+'8'!K86+'9'!K86+'10'!K86+'11'!#REF!+'12'!K86+'13'!K86+'14'!K86+'15'!K86+'16'!K86+'17'!K86+'18'!K86+'19'!K86+'20'!K86+'21'!K86+'22'!K86+'23'!K86+'24'!K86+'25'!K86+'26'!K86+'27'!K86+'28'!K86+'29'!K86+'30'!K86+'31'!K86</f>
        <v>#REF!</v>
      </c>
      <c r="L86" s="200" t="e">
        <f>'1'!L86-'2'!L86-'3'!L86-'4'!L86-'5'!L86-'6'!L86-'7'!L86-'8'!L86-'9'!L86-'10'!L86-'11'!#REF!-'12'!L86-'13'!L86-'14'!L86-'15'!L86-'16'!L86-'17'!L86-'18'!L86-'19'!L86-'20'!L86-'21'!L86-'22'!L86-'23'!L86-'24'!L86-'25'!L86-'26'!L86-'27'!L86-'28'!L86-'29'!L86-'30'!L86-'31'!L86</f>
        <v>#REF!</v>
      </c>
      <c r="M86" s="194" t="e">
        <f>'1'!M86+'2'!M86+'3'!M86+'4'!M86+'5'!M86+'6'!M86+'7'!M86+'8'!M86+'9'!M86+'10'!M86+'11'!#REF!+'12'!M86+'13'!M86+'14'!M86+'15'!M86+'16'!M86+'17'!M86+'18'!M86+'19'!M86+'20'!M86+'21'!M86+'22'!M86+'23'!M86+'24'!M86+'25'!M86+'26'!M86+'27'!M86+'28'!M86+'29'!M86+'30'!M86+'31'!M86</f>
        <v>#REF!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95" t="e">
        <f>'1'!E87-'2'!E87-'3'!E87-'4'!E87-'5'!E87-'6'!E87-'7'!E87-'8'!E87-'9'!E87-'10'!E87-'11'!#REF!-'12'!E87-'13'!E87-'14'!E87-'15'!E87-'16'!E87-'17'!E87-'18'!E87-'19'!E87-'20'!E87-'21'!E87-'22'!E87-'23'!E87-'24'!E87-'25'!E87-'26'!E87-'27'!E87-'28'!E87-'29'!E87-'30'!E87-'31'!E87</f>
        <v>#REF!</v>
      </c>
      <c r="F87" s="196" t="e">
        <f>'1'!F87+'2'!F87+'3'!F87+'4'!F87+'5'!F87+'6'!F87+'7'!F87+'8'!F87+'9'!F87+'10'!F87+'11'!#REF!+'12'!F87+'13'!F87+'14'!F87+'15'!F87+'16'!F87+'17'!F87+'18'!F87+'19'!F87+'20'!F87+'21'!F87+'22'!F87+'23'!F87+'24'!F87+'25'!F87+'26'!F87+'27'!F87+'28'!F87+'29'!F87+'30'!F87+'31'!F87</f>
        <v>#REF!</v>
      </c>
      <c r="G87" s="197" t="e">
        <f>'1'!G87+'2'!G87+'3'!G87+'4'!G87+'5'!G87+'6'!G87+'7'!G87+'8'!G87+'9'!G87+'10'!G87+'11'!#REF!+'12'!G87+'13'!G87+'14'!G87+'15'!G87+'16'!G87+'17'!G87+'18'!G87+'19'!G87+'20'!G87+'21'!G87+'22'!G87+'23'!G87+'24'!G87+'25'!G87+'26'!G87+'27'!G87+'28'!G87+'29'!G87+'30'!G87+'31'!G87</f>
        <v>#REF!</v>
      </c>
      <c r="H87" s="197" t="e">
        <f>'1'!H87+'2'!H87+'3'!H87+'4'!H87+'5'!H87+'6'!H87+'7'!H87+'8'!H87+'9'!H87+'10'!H87+'11'!#REF!+'12'!H87+'13'!H87+'14'!H87+'15'!H87+'16'!H87+'17'!H87+'18'!H87+'19'!H87+'20'!H87+'21'!H87+'22'!H87+'23'!H87+'24'!H87+'25'!H87+'26'!H87+'27'!H87+'28'!H87+'29'!H87+'30'!H87+'31'!H87</f>
        <v>#REF!</v>
      </c>
      <c r="I87" s="197" t="e">
        <f>'1'!I87+'2'!I87+'3'!I87+'4'!I87+'5'!I87+'6'!I87+'7'!I87+'8'!I87+'9'!I87+'10'!I87+'11'!#REF!+'12'!I87+'13'!I87+'14'!I87+'15'!I87+'16'!I87+'17'!I87+'18'!I87+'19'!I87+'20'!I87+'21'!I87+'22'!I87+'23'!I87+'24'!I87+'25'!I87+'26'!I87+'27'!I87+'28'!I87+'29'!I87+'30'!I87+'31'!I87</f>
        <v>#REF!</v>
      </c>
      <c r="J87" s="198" t="e">
        <f>'1'!J87+'2'!J87+'3'!J87+'4'!J87+'5'!J87+'6'!J87+'7'!J87+'8'!J87+'9'!J87+'10'!J87+'11'!#REF!+'12'!J87+'13'!J87+'14'!J87+'15'!J87+'16'!J87+'17'!J87+'18'!J87+'19'!J87+'20'!J87+'21'!J87+'22'!J87+'23'!J87+'24'!J87+'25'!J87+'26'!J87+'27'!J87+'28'!J87+'29'!J87+'30'!J87+'31'!J87</f>
        <v>#REF!</v>
      </c>
      <c r="K87" s="199" t="e">
        <f>'1'!K87+'2'!K87+'3'!K87+'4'!K87+'5'!K87+'6'!K87+'7'!K87+'8'!K87+'9'!K87+'10'!K87+'11'!#REF!+'12'!K87+'13'!K87+'14'!K87+'15'!K87+'16'!K87+'17'!K87+'18'!K87+'19'!K87+'20'!K87+'21'!K87+'22'!K87+'23'!K87+'24'!K87+'25'!K87+'26'!K87+'27'!K87+'28'!K87+'29'!K87+'30'!K87+'31'!K87</f>
        <v>#REF!</v>
      </c>
      <c r="L87" s="200" t="e">
        <f>'1'!L87-'2'!L87-'3'!L87-'4'!L87-'5'!L87-'6'!L87-'7'!L87-'8'!L87-'9'!L87-'10'!L87-'11'!#REF!-'12'!L87-'13'!L87-'14'!L87-'15'!L87-'16'!L87-'17'!L87-'18'!L87-'19'!L87-'20'!L87-'21'!L87-'22'!L87-'23'!L87-'24'!L87-'25'!L87-'26'!L87-'27'!L87-'28'!L87-'29'!L87-'30'!L87-'31'!L87</f>
        <v>#REF!</v>
      </c>
      <c r="M87" s="194" t="e">
        <f>'1'!M87+'2'!M87+'3'!M87+'4'!M87+'5'!M87+'6'!M87+'7'!M87+'8'!M87+'9'!M87+'10'!M87+'11'!#REF!+'12'!M87+'13'!M87+'14'!M87+'15'!M87+'16'!M87+'17'!M87+'18'!M87+'19'!M87+'20'!M87+'21'!M87+'22'!M87+'23'!M87+'24'!M87+'25'!M87+'26'!M87+'27'!M87+'28'!M87+'29'!M87+'30'!M87+'31'!M87</f>
        <v>#REF!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95">
        <f>'1'!E88-'2'!E88-'3'!E88-'4'!E88-'5'!E88-'6'!E88-'7'!E88-'8'!E88-'9'!E88-'10'!E88-'11'!E75-'12'!E88-'13'!E88-'14'!E88-'15'!E88-'16'!E88-'17'!E88-'18'!E88-'19'!E88-'20'!E88-'21'!E88-'22'!E88-'23'!E88-'24'!E88-'25'!E88-'26'!E88-'27'!E88-'28'!E88-'29'!E88-'30'!E88-'31'!E88</f>
        <v>0</v>
      </c>
      <c r="F88" s="196">
        <f>'1'!F88+'2'!F88+'3'!F88+'4'!F88+'5'!F88+'6'!F88+'7'!F88+'8'!F88+'9'!F88+'10'!F88+'11'!F75+'12'!F88+'13'!F88+'14'!F88+'15'!F88+'16'!F88+'17'!F88+'18'!F88+'19'!F88+'20'!F88+'21'!F88+'22'!F88+'23'!F88+'24'!F88+'25'!F88+'26'!F88+'27'!F88+'28'!F88+'29'!F88+'30'!F88+'31'!F88</f>
        <v>0</v>
      </c>
      <c r="G88" s="197">
        <f>'1'!G88+'2'!G88+'3'!G88+'4'!G88+'5'!G88+'6'!G88+'7'!G88+'8'!G88+'9'!G88+'10'!G88+'11'!G75+'12'!G88+'13'!G88+'14'!G88+'15'!G88+'16'!G88+'17'!G88+'18'!G88+'19'!G88+'20'!G88+'21'!G88+'22'!G88+'23'!G88+'24'!G88+'25'!G88+'26'!G88+'27'!G88+'28'!G88+'29'!G88+'30'!G88+'31'!G88</f>
        <v>0</v>
      </c>
      <c r="H88" s="197">
        <f>'1'!H88+'2'!H88+'3'!H88+'4'!H88+'5'!H88+'6'!H88+'7'!H88+'8'!H88+'9'!H88+'10'!H88+'11'!H75+'12'!H88+'13'!H88+'14'!H88+'15'!H88+'16'!H88+'17'!H88+'18'!H88+'19'!H88+'20'!H88+'21'!H88+'22'!H88+'23'!H88+'24'!H88+'25'!H88+'26'!H88+'27'!H88+'28'!H88+'29'!H88+'30'!H88+'31'!H88</f>
        <v>0</v>
      </c>
      <c r="I88" s="197">
        <f>'1'!I88+'2'!I88+'3'!I88+'4'!I88+'5'!I88+'6'!I88+'7'!I88+'8'!I88+'9'!I88+'10'!I88+'11'!I75+'12'!I88+'13'!I88+'14'!I88+'15'!I88+'16'!I88+'17'!I88+'18'!I88+'19'!I88+'20'!I88+'21'!I88+'22'!I88+'23'!I88+'24'!I88+'25'!I88+'26'!I88+'27'!I88+'28'!I88+'29'!I88+'30'!I88+'31'!I88</f>
        <v>0</v>
      </c>
      <c r="J88" s="198">
        <f>'1'!J88+'2'!J88+'3'!J88+'4'!J88+'5'!J88+'6'!J88+'7'!J88+'8'!J88+'9'!J88+'10'!J88+'11'!J75+'12'!J88+'13'!J88+'14'!J88+'15'!J88+'16'!J88+'17'!J88+'18'!J88+'19'!J88+'20'!J88+'21'!J88+'22'!J88+'23'!J88+'24'!J88+'25'!J88+'26'!J88+'27'!J88+'28'!J88+'29'!J88+'30'!J88+'31'!J88</f>
        <v>0</v>
      </c>
      <c r="K88" s="199">
        <f>'1'!K88+'2'!K88+'3'!K88+'4'!K88+'5'!K88+'6'!K88+'7'!K88+'8'!K88+'9'!K88+'10'!K88+'11'!K75+'12'!K88+'13'!K88+'14'!K88+'15'!K88+'16'!K88+'17'!K88+'18'!K88+'19'!K88+'20'!K88+'21'!K88+'22'!K88+'23'!K88+'24'!K88+'25'!K88+'26'!K88+'27'!K88+'28'!K88+'29'!K88+'30'!K88+'31'!K88</f>
        <v>0</v>
      </c>
      <c r="L88" s="200">
        <f>'1'!L88-'2'!L88-'3'!L88-'4'!L88-'5'!L88-'6'!L88-'7'!L88-'8'!L88-'9'!L88-'10'!L88-'11'!L75-'12'!L88-'13'!L88-'14'!L88-'15'!L88-'16'!L88-'17'!L88-'18'!L88-'19'!L88-'20'!L88-'21'!L88-'22'!L88-'23'!L88-'24'!L88-'25'!L88-'26'!L88-'27'!L88-'28'!L88-'29'!L88-'30'!L88-'31'!L88</f>
        <v>0</v>
      </c>
      <c r="M88" s="194">
        <f>'1'!M88+'2'!M88+'3'!M88+'4'!M88+'5'!M88+'6'!M88+'7'!M88+'8'!M88+'9'!M88+'10'!M88+'11'!M75+'12'!M88+'13'!M88+'14'!M88+'15'!M88+'16'!M88+'17'!M88+'18'!M88+'19'!M88+'20'!M88+'21'!M88+'22'!M88+'23'!M88+'24'!M88+'25'!M88+'26'!M88+'27'!M88+'28'!M88+'29'!M88+'30'!M88+'31'!M88</f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95">
        <f>'1'!E89-'2'!E89-'3'!E89-'4'!E89-'5'!E89-'6'!E89-'7'!E89-'8'!E89-'9'!E89-'10'!E89-'11'!E76-'12'!E89-'13'!E89-'14'!E89-'15'!E89-'16'!E89-'17'!E89-'18'!E89-'19'!E89-'20'!E89-'21'!E89-'22'!E89-'23'!E89-'24'!E89-'25'!E89-'26'!E89-'27'!E89-'28'!E89-'29'!E89-'30'!E89-'31'!E89</f>
        <v>0</v>
      </c>
      <c r="F89" s="196">
        <f>'1'!F89+'2'!F89+'3'!F89+'4'!F89+'5'!F89+'6'!F89+'7'!F89+'8'!F89+'9'!F89+'10'!F89+'11'!F76+'12'!F89+'13'!F89+'14'!F89+'15'!F89+'16'!F89+'17'!F89+'18'!F89+'19'!F89+'20'!F89+'21'!F89+'22'!F89+'23'!F89+'24'!F89+'25'!F89+'26'!F89+'27'!F89+'28'!F89+'29'!F89+'30'!F89+'31'!F89</f>
        <v>0</v>
      </c>
      <c r="G89" s="197">
        <f>'1'!G89+'2'!G89+'3'!G89+'4'!G89+'5'!G89+'6'!G89+'7'!G89+'8'!G89+'9'!G89+'10'!G89+'11'!G76+'12'!G89+'13'!G89+'14'!G89+'15'!G89+'16'!G89+'17'!G89+'18'!G89+'19'!G89+'20'!G89+'21'!G89+'22'!G89+'23'!G89+'24'!G89+'25'!G89+'26'!G89+'27'!G89+'28'!G89+'29'!G89+'30'!G89+'31'!G89</f>
        <v>6</v>
      </c>
      <c r="H89" s="197">
        <f>'1'!H89+'2'!H89+'3'!H89+'4'!H89+'5'!H89+'6'!H89+'7'!H89+'8'!H89+'9'!H89+'10'!H89+'11'!H76+'12'!H89+'13'!H89+'14'!H89+'15'!H89+'16'!H89+'17'!H89+'18'!H89+'19'!H89+'20'!H89+'21'!H89+'22'!H89+'23'!H89+'24'!H89+'25'!H89+'26'!H89+'27'!H89+'28'!H89+'29'!H89+'30'!H89+'31'!H89</f>
        <v>0</v>
      </c>
      <c r="I89" s="197">
        <f>'1'!I89+'2'!I89+'3'!I89+'4'!I89+'5'!I89+'6'!I89+'7'!I89+'8'!I89+'9'!I89+'10'!I89+'11'!I76+'12'!I89+'13'!I89+'14'!I89+'15'!I89+'16'!I89+'17'!I89+'18'!I89+'19'!I89+'20'!I89+'21'!I89+'22'!I89+'23'!I89+'24'!I89+'25'!I89+'26'!I89+'27'!I89+'28'!I89+'29'!I89+'30'!I89+'31'!I89</f>
        <v>0</v>
      </c>
      <c r="J89" s="198">
        <f>'1'!J89+'2'!J89+'3'!J89+'4'!J89+'5'!J89+'6'!J89+'7'!J89+'8'!J89+'9'!J89+'10'!J89+'11'!J76+'12'!J89+'13'!J89+'14'!J89+'15'!J89+'16'!J89+'17'!J89+'18'!J89+'19'!J89+'20'!J89+'21'!J89+'22'!J89+'23'!J89+'24'!J89+'25'!J89+'26'!J89+'27'!J89+'28'!J89+'29'!J89+'30'!J89+'31'!J89</f>
        <v>1</v>
      </c>
      <c r="K89" s="199">
        <f>'1'!K89+'2'!K89+'3'!K89+'4'!K89+'5'!K89+'6'!K89+'7'!K89+'8'!K89+'9'!K89+'10'!K89+'11'!K76+'12'!K89+'13'!K89+'14'!K89+'15'!K89+'16'!K89+'17'!K89+'18'!K89+'19'!K89+'20'!K89+'21'!K89+'22'!K89+'23'!K89+'24'!K89+'25'!K89+'26'!K89+'27'!K89+'28'!K89+'29'!K89+'30'!K89+'31'!K89</f>
        <v>4</v>
      </c>
      <c r="L89" s="200">
        <f>'1'!L89-'2'!L89-'3'!L89-'4'!L89-'5'!L89-'6'!L89-'7'!L89-'8'!L89-'9'!L89-'10'!L89-'11'!L76-'12'!L89-'13'!L89-'14'!L89-'15'!L89-'16'!L89-'17'!L89-'18'!L89-'19'!L89-'20'!L89-'21'!L89-'22'!L89-'23'!L89-'24'!L89-'25'!L89-'26'!L89-'27'!L89-'28'!L89-'29'!L89-'30'!L89-'31'!L89</f>
        <v>0</v>
      </c>
      <c r="M89" s="194">
        <f>'1'!M89+'2'!M89+'3'!M89+'4'!M89+'5'!M89+'6'!M89+'7'!M89+'8'!M89+'9'!M89+'10'!M89+'11'!M76+'12'!M89+'13'!M89+'14'!M89+'15'!M89+'16'!M89+'17'!M89+'18'!M89+'19'!M89+'20'!M89+'21'!M89+'22'!M89+'23'!M89+'24'!M89+'25'!M89+'26'!M89+'27'!M89+'28'!M89+'29'!M89+'30'!M89+'31'!M89</f>
        <v>1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95">
        <f>'1'!E90-'2'!E90-'3'!E90-'4'!E90-'5'!E90-'6'!E90-'7'!E90-'8'!E90-'9'!E90-'10'!E90-'11'!E77-'12'!E90-'13'!E90-'14'!E90-'15'!E90-'16'!E90-'17'!E90-'18'!E90-'19'!E90-'20'!E90-'21'!E90-'22'!E90-'23'!E90-'24'!E90-'25'!E90-'26'!E90-'27'!E90-'28'!E90-'29'!E90-'30'!E90-'31'!E90</f>
        <v>0</v>
      </c>
      <c r="F90" s="196">
        <f>'1'!F90+'2'!F90+'3'!F90+'4'!F90+'5'!F90+'6'!F90+'7'!F90+'8'!F90+'9'!F90+'10'!F90+'11'!F77+'12'!F90+'13'!F90+'14'!F90+'15'!F90+'16'!F90+'17'!F90+'18'!F90+'19'!F90+'20'!F90+'21'!F90+'22'!F90+'23'!F90+'24'!F90+'25'!F90+'26'!F90+'27'!F90+'28'!F90+'29'!F90+'30'!F90+'31'!F90</f>
        <v>0</v>
      </c>
      <c r="G90" s="197">
        <f>'1'!G90+'2'!G90+'3'!G90+'4'!G90+'5'!G90+'6'!G90+'7'!G90+'8'!G90+'9'!G90+'10'!G90+'11'!G77+'12'!G90+'13'!G90+'14'!G90+'15'!G90+'16'!G90+'17'!G90+'18'!G90+'19'!G90+'20'!G90+'21'!G90+'22'!G90+'23'!G90+'24'!G90+'25'!G90+'26'!G90+'27'!G90+'28'!G90+'29'!G90+'30'!G90+'31'!G90</f>
        <v>7</v>
      </c>
      <c r="H90" s="197">
        <f>'1'!H90+'2'!H90+'3'!H90+'4'!H90+'5'!H90+'6'!H90+'7'!H90+'8'!H90+'9'!H90+'10'!H90+'11'!H77+'12'!H90+'13'!H90+'14'!H90+'15'!H90+'16'!H90+'17'!H90+'18'!H90+'19'!H90+'20'!H90+'21'!H90+'22'!H90+'23'!H90+'24'!H90+'25'!H90+'26'!H90+'27'!H90+'28'!H90+'29'!H90+'30'!H90+'31'!H90</f>
        <v>0</v>
      </c>
      <c r="I90" s="197">
        <f>'1'!I90+'2'!I90+'3'!I90+'4'!I90+'5'!I90+'6'!I90+'7'!I90+'8'!I90+'9'!I90+'10'!I90+'11'!I77+'12'!I90+'13'!I90+'14'!I90+'15'!I90+'16'!I90+'17'!I90+'18'!I90+'19'!I90+'20'!I90+'21'!I90+'22'!I90+'23'!I90+'24'!I90+'25'!I90+'26'!I90+'27'!I90+'28'!I90+'29'!I90+'30'!I90+'31'!I90</f>
        <v>0</v>
      </c>
      <c r="J90" s="198">
        <f>'1'!J90+'2'!J90+'3'!J90+'4'!J90+'5'!J90+'6'!J90+'7'!J90+'8'!J90+'9'!J90+'10'!J90+'11'!J77+'12'!J90+'13'!J90+'14'!J90+'15'!J90+'16'!J90+'17'!J90+'18'!J90+'19'!J90+'20'!J90+'21'!J90+'22'!J90+'23'!J90+'24'!J90+'25'!J90+'26'!J90+'27'!J90+'28'!J90+'29'!J90+'30'!J90+'31'!J90</f>
        <v>0</v>
      </c>
      <c r="K90" s="199">
        <f>'1'!K90+'2'!K90+'3'!K90+'4'!K90+'5'!K90+'6'!K90+'7'!K90+'8'!K90+'9'!K90+'10'!K90+'11'!K77+'12'!K90+'13'!K90+'14'!K90+'15'!K90+'16'!K90+'17'!K90+'18'!K90+'19'!K90+'20'!K90+'21'!K90+'22'!K90+'23'!K90+'24'!K90+'25'!K90+'26'!K90+'27'!K90+'28'!K90+'29'!K90+'30'!K90+'31'!K90</f>
        <v>1</v>
      </c>
      <c r="L90" s="200">
        <f>'1'!L90-'2'!L90-'3'!L90-'4'!L90-'5'!L90-'6'!L90-'7'!L90-'8'!L90-'9'!L90-'10'!L90-'11'!L77-'12'!L90-'13'!L90-'14'!L90-'15'!L90-'16'!L90-'17'!L90-'18'!L90-'19'!L90-'20'!L90-'21'!L90-'22'!L90-'23'!L90-'24'!L90-'25'!L90-'26'!L90-'27'!L90-'28'!L90-'29'!L90-'30'!L90-'31'!L90</f>
        <v>0</v>
      </c>
      <c r="M90" s="194">
        <f>'1'!M90+'2'!M90+'3'!M90+'4'!M90+'5'!M90+'6'!M90+'7'!M90+'8'!M90+'9'!M90+'10'!M90+'11'!M77+'12'!M90+'13'!M90+'14'!M90+'15'!M90+'16'!M90+'17'!M90+'18'!M90+'19'!M90+'20'!M90+'21'!M90+'22'!M90+'23'!M90+'24'!M90+'25'!M90+'26'!M90+'27'!M90+'28'!M90+'29'!M90+'30'!M90+'31'!M90</f>
        <v>6</v>
      </c>
      <c r="N90" s="72"/>
    </row>
    <row r="91" spans="1:14" s="20" customFormat="1" ht="15" thickBot="1" x14ac:dyDescent="0.25">
      <c r="A91" s="43"/>
      <c r="B91" s="43"/>
      <c r="C91" s="43"/>
      <c r="D91" s="48"/>
      <c r="E91" s="201">
        <f>'1'!E91-'2'!E91-'3'!E91-'4'!E91-'5'!E91-'6'!E91-'7'!E91-'8'!E91-'9'!E91-'10'!E91-'11'!E78-'12'!E91-'13'!E91-'14'!E91-'15'!E91-'16'!E91-'17'!E91-'18'!E91-'19'!E91-'20'!E91-'21'!E91-'22'!E91-'23'!E91-'24'!E91-'25'!E91-'26'!E91-'27'!E91-'28'!E91-'29'!E91-'30'!E91-'31'!E91</f>
        <v>0</v>
      </c>
      <c r="F91" s="202">
        <f>'1'!F91+'2'!F91+'3'!F91+'4'!F91+'5'!F91+'6'!F91+'7'!F91+'8'!F91+'9'!F91+'10'!F91+'11'!F78+'12'!F91+'13'!F91+'14'!F91+'15'!F91+'16'!F91+'17'!F91+'18'!F91+'19'!F91+'20'!F91+'21'!F91+'22'!F91+'23'!F91+'24'!F91+'25'!F91+'26'!F91+'27'!F91+'28'!F91+'29'!F91+'30'!F91+'31'!F91</f>
        <v>0</v>
      </c>
      <c r="G91" s="203">
        <f>'1'!G91+'2'!G91+'3'!G91+'4'!G91+'5'!G91+'6'!G91+'7'!G91+'8'!G91+'9'!G91+'10'!G91+'11'!G78+'12'!G91+'13'!G91+'14'!G91+'15'!G91+'16'!G91+'17'!G91+'18'!G91+'19'!G91+'20'!G91+'21'!G91+'22'!G91+'23'!G91+'24'!G91+'25'!G91+'26'!G91+'27'!G91+'28'!G91+'29'!G91+'30'!G91+'31'!G91</f>
        <v>0</v>
      </c>
      <c r="H91" s="203">
        <f>'1'!H91+'2'!H91+'3'!H91+'4'!H91+'5'!H91+'6'!H91+'7'!H91+'8'!H91+'9'!H91+'10'!H91+'11'!H78+'12'!H91+'13'!H91+'14'!H91+'15'!H91+'16'!H91+'17'!H91+'18'!H91+'19'!H91+'20'!H91+'21'!H91+'22'!H91+'23'!H91+'24'!H91+'25'!H91+'26'!H91+'27'!H91+'28'!H91+'29'!H91+'30'!H91+'31'!H91</f>
        <v>0</v>
      </c>
      <c r="I91" s="203">
        <f>'1'!I91+'2'!I91+'3'!I91+'4'!I91+'5'!I91+'6'!I91+'7'!I91+'8'!I91+'9'!I91+'10'!I91+'11'!I78+'12'!I91+'13'!I91+'14'!I91+'15'!I91+'16'!I91+'17'!I91+'18'!I91+'19'!I91+'20'!I91+'21'!I91+'22'!I91+'23'!I91+'24'!I91+'25'!I91+'26'!I91+'27'!I91+'28'!I91+'29'!I91+'30'!I91+'31'!I91</f>
        <v>0</v>
      </c>
      <c r="J91" s="204">
        <f>'1'!J91+'2'!J91+'3'!J91+'4'!J91+'5'!J91+'6'!J91+'7'!J91+'8'!J91+'9'!J91+'10'!J91+'11'!J78+'12'!J91+'13'!J91+'14'!J91+'15'!J91+'16'!J91+'17'!J91+'18'!J91+'19'!J91+'20'!J91+'21'!J91+'22'!J91+'23'!J91+'24'!J91+'25'!J91+'26'!J91+'27'!J91+'28'!J91+'29'!J91+'30'!J91+'31'!J91</f>
        <v>0</v>
      </c>
      <c r="K91" s="205">
        <f>'1'!K91+'2'!K91+'3'!K91+'4'!K91+'5'!K91+'6'!K91+'7'!K91+'8'!K91+'9'!K91+'10'!K91+'11'!K78+'12'!K91+'13'!K91+'14'!K91+'15'!K91+'16'!K91+'17'!K91+'18'!K91+'19'!K91+'20'!K91+'21'!K91+'22'!K91+'23'!K91+'24'!K91+'25'!K91+'26'!K91+'27'!K91+'28'!K91+'29'!K91+'30'!K91+'31'!K91</f>
        <v>0</v>
      </c>
      <c r="L91" s="206">
        <f>'1'!L91-'2'!L91-'3'!L91-'4'!L91-'5'!L91-'6'!L91-'7'!L91-'8'!L91-'9'!L91-'10'!L91-'11'!L78-'12'!L91-'13'!L91-'14'!L91-'15'!L91-'16'!L91-'17'!L91-'18'!L91-'19'!L91-'20'!L91-'21'!L91-'22'!L91-'23'!L91-'24'!L91-'25'!L91-'26'!L91-'27'!L91-'28'!L91-'29'!L91-'30'!L91-'31'!L91</f>
        <v>0</v>
      </c>
      <c r="M91" s="207">
        <f>'1'!M91+'2'!M91+'3'!M91+'4'!M91+'5'!M91+'6'!M91+'7'!M91+'8'!M91+'9'!M91+'10'!M91+'11'!M78+'12'!M91+'13'!M91+'14'!M91+'15'!M91+'16'!M91+'17'!M91+'18'!M91+'19'!M91+'20'!M91+'21'!M91+'22'!M91+'23'!M91+'24'!M91+'25'!M91+'26'!M91+'27'!M91+'28'!M91+'29'!M91+'30'!M91+'31'!M91</f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'1'!E92-'2'!E92-'3'!E92-'4'!E92-'5'!E92-'6'!E92-'7'!E92-'8'!E92-'9'!E92-'10'!E92-'11'!E79-'12'!E92-'13'!E92-'14'!E92-'15'!E92-'16'!E92-'17'!E92-'18'!E92-'19'!E92-'20'!E92-'21'!E92-'22'!E92-'23'!E92-'24'!E92-'25'!E92-'26'!E92-'27'!E92-'28'!E92-'29'!E92-'30'!E92-'31'!E92</f>
        <v>-9</v>
      </c>
      <c r="F92" s="112">
        <f>'1'!F92+'2'!F92+'3'!F92+'4'!F92+'5'!F92+'6'!F92+'7'!F92+'8'!F92+'9'!F92+'10'!F92+'11'!F79+'12'!F92+'13'!F92+'14'!F92+'15'!F92+'16'!F92+'17'!F92+'18'!F92+'19'!F92+'20'!F92+'21'!F92+'22'!F92+'23'!F92+'24'!F92+'25'!F92+'26'!F92+'27'!F92+'28'!F92+'29'!F92+'30'!F92+'31'!F92</f>
        <v>0</v>
      </c>
      <c r="G92" s="112">
        <f>'1'!G92+'2'!G92+'3'!G92+'4'!G92+'5'!G92+'6'!G92+'7'!G92+'8'!G92+'9'!G92+'10'!G92+'11'!G79+'12'!G92+'13'!G92+'14'!G92+'15'!G92+'16'!G92+'17'!G92+'18'!G92+'19'!G92+'20'!G92+'21'!G92+'22'!G92+'23'!G92+'24'!G92+'25'!G92+'26'!G92+'27'!G92+'28'!G92+'29'!G92+'30'!G92+'31'!G92</f>
        <v>36</v>
      </c>
      <c r="H92" s="112">
        <f>'1'!H92+'2'!H92+'3'!H92+'4'!H92+'5'!H92+'6'!H92+'7'!H92+'8'!H92+'9'!H92+'10'!H92+'11'!H79+'12'!H92+'13'!H92+'14'!H92+'15'!H92+'16'!H92+'17'!H92+'18'!H92+'19'!H92+'20'!H92+'21'!H92+'22'!H92+'23'!H92+'24'!H92+'25'!H92+'26'!H92+'27'!H92+'28'!H92+'29'!H92+'30'!H92+'31'!H92</f>
        <v>0</v>
      </c>
      <c r="I92" s="112">
        <f>'1'!I92+'2'!I92+'3'!I92+'4'!I92+'5'!I92+'6'!I92+'7'!I92+'8'!I92+'9'!I92+'10'!I92+'11'!I79+'12'!I92+'13'!I92+'14'!I92+'15'!I92+'16'!I92+'17'!I92+'18'!I92+'19'!I92+'20'!I92+'21'!I92+'22'!I92+'23'!I92+'24'!I92+'25'!I92+'26'!I92+'27'!I92+'28'!I92+'29'!I92+'30'!I92+'31'!I92</f>
        <v>0</v>
      </c>
      <c r="J92" s="161">
        <f>'1'!J92+'2'!J92+'3'!J92+'4'!J92+'5'!J92+'6'!J92+'7'!J92+'8'!J92+'9'!J92+'10'!J92+'11'!J79+'12'!J92+'13'!J92+'14'!J92+'15'!J92+'16'!J92+'17'!J92+'18'!J92+'19'!J92+'20'!J92+'21'!J92+'22'!J92+'23'!J92+'24'!J92+'25'!J92+'26'!J92+'27'!J92+'28'!J92+'29'!J92+'30'!J92+'31'!J92</f>
        <v>3</v>
      </c>
      <c r="K92" s="147">
        <f>'1'!K92+'2'!K92+'3'!K92+'4'!K92+'5'!K92+'6'!K92+'7'!K92+'8'!K92+'9'!K92+'10'!K92+'11'!K79+'12'!K92+'13'!K92+'14'!K92+'15'!K92+'16'!K92+'17'!K92+'18'!K92+'19'!K92+'20'!K92+'21'!K92+'22'!K92+'23'!K92+'24'!K92+'25'!K92+'26'!K92+'27'!K92+'28'!K92+'29'!K92+'30'!K92+'31'!K92</f>
        <v>0</v>
      </c>
      <c r="L92" s="112">
        <f>'1'!L92-'2'!L92-'3'!L92-'4'!L92-'5'!L92-'6'!L92-'7'!L92-'8'!L92-'9'!L92-'10'!L92-'11'!L79-'12'!L92-'13'!L92-'14'!L92-'15'!L92-'16'!L92-'17'!L92-'18'!L92-'19'!L92-'20'!L92-'21'!L92-'22'!L92-'23'!L92-'24'!L92-'25'!L92-'26'!L92-'27'!L92-'28'!L92-'29'!L92-'30'!L92-'31'!L92</f>
        <v>-28</v>
      </c>
      <c r="M92" s="126">
        <f>'1'!M92+'2'!M92+'3'!M92+'4'!M92+'5'!M92+'6'!M92+'7'!M92+'8'!M92+'9'!M92+'10'!M92+'11'!M79+'12'!M92+'13'!M92+'14'!M92+'15'!M92+'16'!M92+'17'!M92+'18'!M92+'19'!M92+'20'!M92+'21'!M92+'22'!M92+'23'!M92+'24'!M92+'25'!M92+'26'!M92+'27'!M92+'28'!M92+'29'!M92+'30'!M92+'31'!M92</f>
        <v>14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88">
        <f>'1'!E93-'2'!E93-'3'!E93-'4'!E93-'5'!E93-'6'!E93-'7'!E93-'8'!E93-'9'!E93-'10'!E93-'11'!E80-'12'!E93-'13'!E93-'14'!E93-'15'!E93-'16'!E93-'17'!E93-'18'!E93-'19'!E93-'20'!E93-'21'!E93-'22'!E93-'23'!E93-'24'!E93-'25'!E93-'26'!E93-'27'!E93-'28'!E93-'29'!E93-'30'!E93-'31'!E93</f>
        <v>0</v>
      </c>
      <c r="F93" s="189">
        <f>'1'!F93+'2'!F93+'3'!F93+'4'!F93+'5'!F93+'6'!F93+'7'!F93+'8'!F93+'9'!F93+'10'!F93+'11'!F80+'12'!F93+'13'!F93+'14'!F93+'15'!F93+'16'!F93+'17'!F93+'18'!F93+'19'!F93+'20'!F93+'21'!F93+'22'!F93+'23'!F93+'24'!F93+'25'!F93+'26'!F93+'27'!F93+'28'!F93+'29'!F93+'30'!F93+'31'!F93</f>
        <v>0</v>
      </c>
      <c r="G93" s="190">
        <f>'1'!G93+'2'!G93+'3'!G93+'4'!G93+'5'!G93+'6'!G93+'7'!G93+'8'!G93+'9'!G93+'10'!G93+'11'!G80+'12'!G93+'13'!G93+'14'!G93+'15'!G93+'16'!G93+'17'!G93+'18'!G93+'19'!G93+'20'!G93+'21'!G93+'22'!G93+'23'!G93+'24'!G93+'25'!G93+'26'!G93+'27'!G93+'28'!G93+'29'!G93+'30'!G93+'31'!G93</f>
        <v>0</v>
      </c>
      <c r="H93" s="190">
        <f>'1'!H93+'2'!H93+'3'!H93+'4'!H93+'5'!H93+'6'!H93+'7'!H93+'8'!H93+'9'!H93+'10'!H93+'11'!H80+'12'!H93+'13'!H93+'14'!H93+'15'!H93+'16'!H93+'17'!H93+'18'!H93+'19'!H93+'20'!H93+'21'!H93+'22'!H93+'23'!H93+'24'!H93+'25'!H93+'26'!H93+'27'!H93+'28'!H93+'29'!H93+'30'!H93+'31'!H93</f>
        <v>0</v>
      </c>
      <c r="I93" s="190">
        <f>'1'!I93+'2'!I93+'3'!I93+'4'!I93+'5'!I93+'6'!I93+'7'!I93+'8'!I93+'9'!I93+'10'!I93+'11'!I80+'12'!I93+'13'!I93+'14'!I93+'15'!I93+'16'!I93+'17'!I93+'18'!I93+'19'!I93+'20'!I93+'21'!I93+'22'!I93+'23'!I93+'24'!I93+'25'!I93+'26'!I93+'27'!I93+'28'!I93+'29'!I93+'30'!I93+'31'!I93</f>
        <v>0</v>
      </c>
      <c r="J93" s="191">
        <f>'1'!J93+'2'!J93+'3'!J93+'4'!J93+'5'!J93+'6'!J93+'7'!J93+'8'!J93+'9'!J93+'10'!J93+'11'!J80+'12'!J93+'13'!J93+'14'!J93+'15'!J93+'16'!J93+'17'!J93+'18'!J93+'19'!J93+'20'!J93+'21'!J93+'22'!J93+'23'!J93+'24'!J93+'25'!J93+'26'!J93+'27'!J93+'28'!J93+'29'!J93+'30'!J93+'31'!J93</f>
        <v>0</v>
      </c>
      <c r="K93" s="192">
        <f>'1'!K93+'2'!K93+'3'!K93+'4'!K93+'5'!K93+'6'!K93+'7'!K93+'8'!K93+'9'!K93+'10'!K93+'11'!K80+'12'!K93+'13'!K93+'14'!K93+'15'!K93+'16'!K93+'17'!K93+'18'!K93+'19'!K93+'20'!K93+'21'!K93+'22'!K93+'23'!K93+'24'!K93+'25'!K93+'26'!K93+'27'!K93+'28'!K93+'29'!K93+'30'!K93+'31'!K93</f>
        <v>0</v>
      </c>
      <c r="L93" s="193">
        <f>'1'!L93-'2'!L93-'3'!L93-'4'!L93-'5'!L93-'6'!L93-'7'!L93-'8'!L93-'9'!L93-'10'!L93-'11'!L80-'12'!L93-'13'!L93-'14'!L93-'15'!L93-'16'!L93-'17'!L93-'18'!L93-'19'!L93-'20'!L93-'21'!L93-'22'!L93-'23'!L93-'24'!L93-'25'!L93-'26'!L93-'27'!L93-'28'!L93-'29'!L93-'30'!L93-'31'!L93</f>
        <v>0</v>
      </c>
      <c r="M93" s="194">
        <f>'1'!M93+'2'!M93+'3'!M93+'4'!M93+'5'!M93+'6'!M93+'7'!M93+'8'!M93+'9'!M93+'10'!M93+'11'!M80+'12'!M93+'13'!M93+'14'!M93+'15'!M93+'16'!M93+'17'!M93+'18'!M93+'19'!M93+'20'!M93+'21'!M93+'22'!M93+'23'!M93+'24'!M93+'25'!M93+'26'!M93+'27'!M93+'28'!M93+'29'!M93+'30'!M93+'31'!M93</f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95">
        <f>'1'!E94-'2'!E94-'3'!E94-'4'!E94-'5'!E94-'6'!E94-'7'!E94-'8'!E94-'9'!E94-'10'!E94-'11'!E81-'12'!E94-'13'!E94-'14'!E94-'15'!E94-'16'!E94-'17'!E94-'18'!E94-'19'!E94-'20'!E94-'21'!E94-'22'!E94-'23'!E94-'24'!E94-'25'!E94-'26'!E94-'27'!E94-'28'!E94-'29'!E94-'30'!E94-'31'!E94</f>
        <v>0</v>
      </c>
      <c r="F94" s="196">
        <f>'1'!F94+'2'!F94+'3'!F94+'4'!F94+'5'!F94+'6'!F94+'7'!F94+'8'!F94+'9'!F94+'10'!F94+'11'!F81+'12'!F94+'13'!F94+'14'!F94+'15'!F94+'16'!F94+'17'!F94+'18'!F94+'19'!F94+'20'!F94+'21'!F94+'22'!F94+'23'!F94+'24'!F94+'25'!F94+'26'!F94+'27'!F94+'28'!F94+'29'!F94+'30'!F94+'31'!F94</f>
        <v>0</v>
      </c>
      <c r="G94" s="197">
        <f>'1'!G94+'2'!G94+'3'!G94+'4'!G94+'5'!G94+'6'!G94+'7'!G94+'8'!G94+'9'!G94+'10'!G94+'11'!G81+'12'!G94+'13'!G94+'14'!G94+'15'!G94+'16'!G94+'17'!G94+'18'!G94+'19'!G94+'20'!G94+'21'!G94+'22'!G94+'23'!G94+'24'!G94+'25'!G94+'26'!G94+'27'!G94+'28'!G94+'29'!G94+'30'!G94+'31'!G94</f>
        <v>0</v>
      </c>
      <c r="H94" s="197">
        <f>'1'!H94+'2'!H94+'3'!H94+'4'!H94+'5'!H94+'6'!H94+'7'!H94+'8'!H94+'9'!H94+'10'!H94+'11'!H81+'12'!H94+'13'!H94+'14'!H94+'15'!H94+'16'!H94+'17'!H94+'18'!H94+'19'!H94+'20'!H94+'21'!H94+'22'!H94+'23'!H94+'24'!H94+'25'!H94+'26'!H94+'27'!H94+'28'!H94+'29'!H94+'30'!H94+'31'!H94</f>
        <v>0</v>
      </c>
      <c r="I94" s="197">
        <f>'1'!I94+'2'!I94+'3'!I94+'4'!I94+'5'!I94+'6'!I94+'7'!I94+'8'!I94+'9'!I94+'10'!I94+'11'!I81+'12'!I94+'13'!I94+'14'!I94+'15'!I94+'16'!I94+'17'!I94+'18'!I94+'19'!I94+'20'!I94+'21'!I94+'22'!I94+'23'!I94+'24'!I94+'25'!I94+'26'!I94+'27'!I94+'28'!I94+'29'!I94+'30'!I94+'31'!I94</f>
        <v>0</v>
      </c>
      <c r="J94" s="198">
        <f>'1'!J94+'2'!J94+'3'!J94+'4'!J94+'5'!J94+'6'!J94+'7'!J94+'8'!J94+'9'!J94+'10'!J94+'11'!J81+'12'!J94+'13'!J94+'14'!J94+'15'!J94+'16'!J94+'17'!J94+'18'!J94+'19'!J94+'20'!J94+'21'!J94+'22'!J94+'23'!J94+'24'!J94+'25'!J94+'26'!J94+'27'!J94+'28'!J94+'29'!J94+'30'!J94+'31'!J94</f>
        <v>0</v>
      </c>
      <c r="K94" s="199">
        <f>'1'!K94+'2'!K94+'3'!K94+'4'!K94+'5'!K94+'6'!K94+'7'!K94+'8'!K94+'9'!K94+'10'!K94+'11'!K81+'12'!K94+'13'!K94+'14'!K94+'15'!K94+'16'!K94+'17'!K94+'18'!K94+'19'!K94+'20'!K94+'21'!K94+'22'!K94+'23'!K94+'24'!K94+'25'!K94+'26'!K94+'27'!K94+'28'!K94+'29'!K94+'30'!K94+'31'!K94</f>
        <v>0</v>
      </c>
      <c r="L94" s="200">
        <f>'1'!L94-'2'!L94-'3'!L94-'4'!L94-'5'!L94-'6'!L94-'7'!L94-'8'!L94-'9'!L94-'10'!L94-'11'!L81-'12'!L94-'13'!L94-'14'!L94-'15'!L94-'16'!L94-'17'!L94-'18'!L94-'19'!L94-'20'!L94-'21'!L94-'22'!L94-'23'!L94-'24'!L94-'25'!L94-'26'!L94-'27'!L94-'28'!L94-'29'!L94-'30'!L94-'31'!L94</f>
        <v>0</v>
      </c>
      <c r="M94" s="194">
        <f>'1'!M94+'2'!M94+'3'!M94+'4'!M94+'5'!M94+'6'!M94+'7'!M94+'8'!M94+'9'!M94+'10'!M94+'11'!M81+'12'!M94+'13'!M94+'14'!M94+'15'!M94+'16'!M94+'17'!M94+'18'!M94+'19'!M94+'20'!M94+'21'!M94+'22'!M94+'23'!M94+'24'!M94+'25'!M94+'26'!M94+'27'!M94+'28'!M94+'29'!M94+'30'!M94+'31'!M94</f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95">
        <f>'1'!E95-'2'!E95-'3'!E95-'4'!E95-'5'!E95-'6'!E95-'7'!E95-'8'!E95-'9'!E95-'10'!E95-'11'!E82-'12'!E95-'13'!E95-'14'!E95-'15'!E95-'16'!E95-'17'!E95-'18'!E95-'19'!E95-'20'!E95-'21'!E95-'22'!E95-'23'!E95-'24'!E95-'25'!E95-'26'!E95-'27'!E95-'28'!E95-'29'!E95-'30'!E95-'31'!E95</f>
        <v>0</v>
      </c>
      <c r="F95" s="196">
        <f>'1'!F95+'2'!F95+'3'!F95+'4'!F95+'5'!F95+'6'!F95+'7'!F95+'8'!F95+'9'!F95+'10'!F95+'11'!F82+'12'!F95+'13'!F95+'14'!F95+'15'!F95+'16'!F95+'17'!F95+'18'!F95+'19'!F95+'20'!F95+'21'!F95+'22'!F95+'23'!F95+'24'!F95+'25'!F95+'26'!F95+'27'!F95+'28'!F95+'29'!F95+'30'!F95+'31'!F95</f>
        <v>0</v>
      </c>
      <c r="G95" s="197">
        <f>'1'!G95+'2'!G95+'3'!G95+'4'!G95+'5'!G95+'6'!G95+'7'!G95+'8'!G95+'9'!G95+'10'!G95+'11'!G82+'12'!G95+'13'!G95+'14'!G95+'15'!G95+'16'!G95+'17'!G95+'18'!G95+'19'!G95+'20'!G95+'21'!G95+'22'!G95+'23'!G95+'24'!G95+'25'!G95+'26'!G95+'27'!G95+'28'!G95+'29'!G95+'30'!G95+'31'!G95</f>
        <v>6</v>
      </c>
      <c r="H95" s="197">
        <f>'1'!H95+'2'!H95+'3'!H95+'4'!H95+'5'!H95+'6'!H95+'7'!H95+'8'!H95+'9'!H95+'10'!H95+'11'!H82+'12'!H95+'13'!H95+'14'!H95+'15'!H95+'16'!H95+'17'!H95+'18'!H95+'19'!H95+'20'!H95+'21'!H95+'22'!H95+'23'!H95+'24'!H95+'25'!H95+'26'!H95+'27'!H95+'28'!H95+'29'!H95+'30'!H95+'31'!H95</f>
        <v>0</v>
      </c>
      <c r="I95" s="197">
        <f>'1'!I95+'2'!I95+'3'!I95+'4'!I95+'5'!I95+'6'!I95+'7'!I95+'8'!I95+'9'!I95+'10'!I95+'11'!I82+'12'!I95+'13'!I95+'14'!I95+'15'!I95+'16'!I95+'17'!I95+'18'!I95+'19'!I95+'20'!I95+'21'!I95+'22'!I95+'23'!I95+'24'!I95+'25'!I95+'26'!I95+'27'!I95+'28'!I95+'29'!I95+'30'!I95+'31'!I95</f>
        <v>0</v>
      </c>
      <c r="J95" s="198">
        <f>'1'!J95+'2'!J95+'3'!J95+'4'!J95+'5'!J95+'6'!J95+'7'!J95+'8'!J95+'9'!J95+'10'!J95+'11'!J82+'12'!J95+'13'!J95+'14'!J95+'15'!J95+'16'!J95+'17'!J95+'18'!J95+'19'!J95+'20'!J95+'21'!J95+'22'!J95+'23'!J95+'24'!J95+'25'!J95+'26'!J95+'27'!J95+'28'!J95+'29'!J95+'30'!J95+'31'!J95</f>
        <v>0</v>
      </c>
      <c r="K95" s="199">
        <f>'1'!K95+'2'!K95+'3'!K95+'4'!K95+'5'!K95+'6'!K95+'7'!K95+'8'!K95+'9'!K95+'10'!K95+'11'!K82+'12'!K95+'13'!K95+'14'!K95+'15'!K95+'16'!K95+'17'!K95+'18'!K95+'19'!K95+'20'!K95+'21'!K95+'22'!K95+'23'!K95+'24'!K95+'25'!K95+'26'!K95+'27'!K95+'28'!K95+'29'!K95+'30'!K95+'31'!K95</f>
        <v>0</v>
      </c>
      <c r="L95" s="200">
        <f>'1'!L95-'2'!L95-'3'!L95-'4'!L95-'5'!L95-'6'!L95-'7'!L95-'8'!L95-'9'!L95-'10'!L95-'11'!L82-'12'!L95-'13'!L95-'14'!L95-'15'!L95-'16'!L95-'17'!L95-'18'!L95-'19'!L95-'20'!L95-'21'!L95-'22'!L95-'23'!L95-'24'!L95-'25'!L95-'26'!L95-'27'!L95-'28'!L95-'29'!L95-'30'!L95-'31'!L95</f>
        <v>-3</v>
      </c>
      <c r="M95" s="194">
        <f>'1'!M95+'2'!M95+'3'!M95+'4'!M95+'5'!M95+'6'!M95+'7'!M95+'8'!M95+'9'!M95+'10'!M95+'11'!M82+'12'!M95+'13'!M95+'14'!M95+'15'!M95+'16'!M95+'17'!M95+'18'!M95+'19'!M95+'20'!M95+'21'!M95+'22'!M95+'23'!M95+'24'!M95+'25'!M95+'26'!M95+'27'!M95+'28'!M95+'29'!M95+'30'!M95+'31'!M95</f>
        <v>3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95">
        <f>'1'!E96-'2'!E96-'3'!E96-'4'!E96-'5'!E96-'6'!E96-'7'!E96-'8'!E96-'9'!E96-'10'!E96-'11'!E83-'12'!E96-'13'!E96-'14'!E96-'15'!E96-'16'!E96-'17'!E96-'18'!E96-'19'!E96-'20'!E96-'21'!E96-'22'!E96-'23'!E96-'24'!E96-'25'!E96-'26'!E96-'27'!E96-'28'!E96-'29'!E96-'30'!E96-'31'!E96</f>
        <v>0</v>
      </c>
      <c r="F96" s="196">
        <f>'1'!F96+'2'!F96+'3'!F96+'4'!F96+'5'!F96+'6'!F96+'7'!F96+'8'!F96+'9'!F96+'10'!F96+'11'!F83+'12'!F96+'13'!F96+'14'!F96+'15'!F96+'16'!F96+'17'!F96+'18'!F96+'19'!F96+'20'!F96+'21'!F96+'22'!F96+'23'!F96+'24'!F96+'25'!F96+'26'!F96+'27'!F96+'28'!F96+'29'!F96+'30'!F96+'31'!F96</f>
        <v>0</v>
      </c>
      <c r="G96" s="197">
        <f>'1'!G96+'2'!G96+'3'!G96+'4'!G96+'5'!G96+'6'!G96+'7'!G96+'8'!G96+'9'!G96+'10'!G96+'11'!G83+'12'!G96+'13'!G96+'14'!G96+'15'!G96+'16'!G96+'17'!G96+'18'!G96+'19'!G96+'20'!G96+'21'!G96+'22'!G96+'23'!G96+'24'!G96+'25'!G96+'26'!G96+'27'!G96+'28'!G96+'29'!G96+'30'!G96+'31'!G96</f>
        <v>10</v>
      </c>
      <c r="H96" s="197">
        <f>'1'!H96+'2'!H96+'3'!H96+'4'!H96+'5'!H96+'6'!H96+'7'!H96+'8'!H96+'9'!H96+'10'!H96+'11'!H83+'12'!H96+'13'!H96+'14'!H96+'15'!H96+'16'!H96+'17'!H96+'18'!H96+'19'!H96+'20'!H96+'21'!H96+'22'!H96+'23'!H96+'24'!H96+'25'!H96+'26'!H96+'27'!H96+'28'!H96+'29'!H96+'30'!H96+'31'!H96</f>
        <v>0</v>
      </c>
      <c r="I96" s="197">
        <f>'1'!I96+'2'!I96+'3'!I96+'4'!I96+'5'!I96+'6'!I96+'7'!I96+'8'!I96+'9'!I96+'10'!I96+'11'!I83+'12'!I96+'13'!I96+'14'!I96+'15'!I96+'16'!I96+'17'!I96+'18'!I96+'19'!I96+'20'!I96+'21'!I96+'22'!I96+'23'!I96+'24'!I96+'25'!I96+'26'!I96+'27'!I96+'28'!I96+'29'!I96+'30'!I96+'31'!I96</f>
        <v>0</v>
      </c>
      <c r="J96" s="198">
        <f>'1'!J96+'2'!J96+'3'!J96+'4'!J96+'5'!J96+'6'!J96+'7'!J96+'8'!J96+'9'!J96+'10'!J96+'11'!J83+'12'!J96+'13'!J96+'14'!J96+'15'!J96+'16'!J96+'17'!J96+'18'!J96+'19'!J96+'20'!J96+'21'!J96+'22'!J96+'23'!J96+'24'!J96+'25'!J96+'26'!J96+'27'!J96+'28'!J96+'29'!J96+'30'!J96+'31'!J96</f>
        <v>0</v>
      </c>
      <c r="K96" s="199">
        <f>'1'!K96+'2'!K96+'3'!K96+'4'!K96+'5'!K96+'6'!K96+'7'!K96+'8'!K96+'9'!K96+'10'!K96+'11'!K83+'12'!K96+'13'!K96+'14'!K96+'15'!K96+'16'!K96+'17'!K96+'18'!K96+'19'!K96+'20'!K96+'21'!K96+'22'!K96+'23'!K96+'24'!K96+'25'!K96+'26'!K96+'27'!K96+'28'!K96+'29'!K96+'30'!K96+'31'!K96</f>
        <v>0</v>
      </c>
      <c r="L96" s="200">
        <f>'1'!L96-'2'!L96-'3'!L96-'4'!L96-'5'!L96-'6'!L96-'7'!L96-'8'!L96-'9'!L96-'10'!L96-'11'!L83-'12'!L96-'13'!L96-'14'!L96-'15'!L96-'16'!L96-'17'!L96-'18'!L96-'19'!L96-'20'!L96-'21'!L96-'22'!L96-'23'!L96-'24'!L96-'25'!L96-'26'!L96-'27'!L96-'28'!L96-'29'!L96-'30'!L96-'31'!L96</f>
        <v>-5</v>
      </c>
      <c r="M96" s="194">
        <f>'1'!M96+'2'!M96+'3'!M96+'4'!M96+'5'!M96+'6'!M96+'7'!M96+'8'!M96+'9'!M96+'10'!M96+'11'!M83+'12'!M96+'13'!M96+'14'!M96+'15'!M96+'16'!M96+'17'!M96+'18'!M96+'19'!M96+'20'!M96+'21'!M96+'22'!M96+'23'!M96+'24'!M96+'25'!M96+'26'!M96+'27'!M96+'28'!M96+'29'!M96+'30'!M96+'31'!M96</f>
        <v>5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95">
        <f>'1'!E97-'2'!E97-'3'!E97-'4'!E97-'5'!E97-'6'!E97-'7'!E97-'8'!E97-'9'!E97-'10'!E97-'11'!E84-'12'!E97-'13'!E97-'14'!E97-'15'!E97-'16'!E97-'17'!E97-'18'!E97-'19'!E97-'20'!E97-'21'!E97-'22'!E97-'23'!E97-'24'!E97-'25'!E97-'26'!E97-'27'!E97-'28'!E97-'29'!E97-'30'!E97-'31'!E97</f>
        <v>-1</v>
      </c>
      <c r="F97" s="196">
        <f>'1'!F97+'2'!F97+'3'!F97+'4'!F97+'5'!F97+'6'!F97+'7'!F97+'8'!F97+'9'!F97+'10'!F97+'11'!F84+'12'!F97+'13'!F97+'14'!F97+'15'!F97+'16'!F97+'17'!F97+'18'!F97+'19'!F97+'20'!F97+'21'!F97+'22'!F97+'23'!F97+'24'!F97+'25'!F97+'26'!F97+'27'!F97+'28'!F97+'29'!F97+'30'!F97+'31'!F97</f>
        <v>0</v>
      </c>
      <c r="G97" s="197">
        <f>'1'!G97+'2'!G97+'3'!G97+'4'!G97+'5'!G97+'6'!G97+'7'!G97+'8'!G97+'9'!G97+'10'!G97+'11'!G84+'12'!G97+'13'!G97+'14'!G97+'15'!G97+'16'!G97+'17'!G97+'18'!G97+'19'!G97+'20'!G97+'21'!G97+'22'!G97+'23'!G97+'24'!G97+'25'!G97+'26'!G97+'27'!G97+'28'!G97+'29'!G97+'30'!G97+'31'!G97</f>
        <v>0</v>
      </c>
      <c r="H97" s="197">
        <f>'1'!H97+'2'!H97+'3'!H97+'4'!H97+'5'!H97+'6'!H97+'7'!H97+'8'!H97+'9'!H97+'10'!H97+'11'!H84+'12'!H97+'13'!H97+'14'!H97+'15'!H97+'16'!H97+'17'!H97+'18'!H97+'19'!H97+'20'!H97+'21'!H97+'22'!H97+'23'!H97+'24'!H97+'25'!H97+'26'!H97+'27'!H97+'28'!H97+'29'!H97+'30'!H97+'31'!H97</f>
        <v>0</v>
      </c>
      <c r="I97" s="197">
        <f>'1'!I97+'2'!I97+'3'!I97+'4'!I97+'5'!I97+'6'!I97+'7'!I97+'8'!I97+'9'!I97+'10'!I97+'11'!I84+'12'!I97+'13'!I97+'14'!I97+'15'!I97+'16'!I97+'17'!I97+'18'!I97+'19'!I97+'20'!I97+'21'!I97+'22'!I97+'23'!I97+'24'!I97+'25'!I97+'26'!I97+'27'!I97+'28'!I97+'29'!I97+'30'!I97+'31'!I97</f>
        <v>0</v>
      </c>
      <c r="J97" s="198">
        <f>'1'!J97+'2'!J97+'3'!J97+'4'!J97+'5'!J97+'6'!J97+'7'!J97+'8'!J97+'9'!J97+'10'!J97+'11'!J84+'12'!J97+'13'!J97+'14'!J97+'15'!J97+'16'!J97+'17'!J97+'18'!J97+'19'!J97+'20'!J97+'21'!J97+'22'!J97+'23'!J97+'24'!J97+'25'!J97+'26'!J97+'27'!J97+'28'!J97+'29'!J97+'30'!J97+'31'!J97</f>
        <v>1</v>
      </c>
      <c r="K97" s="199">
        <f>'1'!K97+'2'!K97+'3'!K97+'4'!K97+'5'!K97+'6'!K97+'7'!K97+'8'!K97+'9'!K97+'10'!K97+'11'!K84+'12'!K97+'13'!K97+'14'!K97+'15'!K97+'16'!K97+'17'!K97+'18'!K97+'19'!K97+'20'!K97+'21'!K97+'22'!K97+'23'!K97+'24'!K97+'25'!K97+'26'!K97+'27'!K97+'28'!K97+'29'!K97+'30'!K97+'31'!K97</f>
        <v>0</v>
      </c>
      <c r="L97" s="200">
        <f>'1'!L97-'2'!L97-'3'!L97-'4'!L97-'5'!L97-'6'!L97-'7'!L97-'8'!L97-'9'!L97-'10'!L97-'11'!L84-'12'!L97-'13'!L97-'14'!L97-'15'!L97-'16'!L97-'17'!L97-'18'!L97-'19'!L97-'20'!L97-'21'!L97-'22'!L97-'23'!L97-'24'!L97-'25'!L97-'26'!L97-'27'!L97-'28'!L97-'29'!L97-'30'!L97-'31'!L97</f>
        <v>0</v>
      </c>
      <c r="M97" s="194">
        <f>'1'!M97+'2'!M97+'3'!M97+'4'!M97+'5'!M97+'6'!M97+'7'!M97+'8'!M97+'9'!M97+'10'!M97+'11'!M84+'12'!M97+'13'!M97+'14'!M97+'15'!M97+'16'!M97+'17'!M97+'18'!M97+'19'!M97+'20'!M97+'21'!M97+'22'!M97+'23'!M97+'24'!M97+'25'!M97+'26'!M97+'27'!M97+'28'!M97+'29'!M97+'30'!M97+'31'!M97</f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95">
        <f>'1'!E98-'2'!E98-'3'!E98-'4'!E98-'5'!E98-'6'!E98-'7'!E98-'8'!E98-'9'!E98-'10'!E98-'11'!E85-'12'!E98-'13'!E98-'14'!E98-'15'!E98-'16'!E98-'17'!E98-'18'!E98-'19'!E98-'20'!E98-'21'!E98-'22'!E98-'23'!E98-'24'!E98-'25'!E98-'26'!E98-'27'!E98-'28'!E98-'29'!E98-'30'!E98-'31'!E98</f>
        <v>0</v>
      </c>
      <c r="F98" s="196">
        <f>'1'!F98+'2'!F98+'3'!F98+'4'!F98+'5'!F98+'6'!F98+'7'!F98+'8'!F98+'9'!F98+'10'!F98+'11'!F85+'12'!F98+'13'!F98+'14'!F98+'15'!F98+'16'!F98+'17'!F98+'18'!F98+'19'!F98+'20'!F98+'21'!F98+'22'!F98+'23'!F98+'24'!F98+'25'!F98+'26'!F98+'27'!F98+'28'!F98+'29'!F98+'30'!F98+'31'!F98</f>
        <v>0</v>
      </c>
      <c r="G98" s="197">
        <f>'1'!G98+'2'!G98+'3'!G98+'4'!G98+'5'!G98+'6'!G98+'7'!G98+'8'!G98+'9'!G98+'10'!G98+'11'!G85+'12'!G98+'13'!G98+'14'!G98+'15'!G98+'16'!G98+'17'!G98+'18'!G98+'19'!G98+'20'!G98+'21'!G98+'22'!G98+'23'!G98+'24'!G98+'25'!G98+'26'!G98+'27'!G98+'28'!G98+'29'!G98+'30'!G98+'31'!G98</f>
        <v>0</v>
      </c>
      <c r="H98" s="197">
        <f>'1'!H98+'2'!H98+'3'!H98+'4'!H98+'5'!H98+'6'!H98+'7'!H98+'8'!H98+'9'!H98+'10'!H98+'11'!H85+'12'!H98+'13'!H98+'14'!H98+'15'!H98+'16'!H98+'17'!H98+'18'!H98+'19'!H98+'20'!H98+'21'!H98+'22'!H98+'23'!H98+'24'!H98+'25'!H98+'26'!H98+'27'!H98+'28'!H98+'29'!H98+'30'!H98+'31'!H98</f>
        <v>0</v>
      </c>
      <c r="I98" s="197">
        <f>'1'!I98+'2'!I98+'3'!I98+'4'!I98+'5'!I98+'6'!I98+'7'!I98+'8'!I98+'9'!I98+'10'!I98+'11'!I85+'12'!I98+'13'!I98+'14'!I98+'15'!I98+'16'!I98+'17'!I98+'18'!I98+'19'!I98+'20'!I98+'21'!I98+'22'!I98+'23'!I98+'24'!I98+'25'!I98+'26'!I98+'27'!I98+'28'!I98+'29'!I98+'30'!I98+'31'!I98</f>
        <v>0</v>
      </c>
      <c r="J98" s="198">
        <f>'1'!J98+'2'!J98+'3'!J98+'4'!J98+'5'!J98+'6'!J98+'7'!J98+'8'!J98+'9'!J98+'10'!J98+'11'!J85+'12'!J98+'13'!J98+'14'!J98+'15'!J98+'16'!J98+'17'!J98+'18'!J98+'19'!J98+'20'!J98+'21'!J98+'22'!J98+'23'!J98+'24'!J98+'25'!J98+'26'!J98+'27'!J98+'28'!J98+'29'!J98+'30'!J98+'31'!J98</f>
        <v>0</v>
      </c>
      <c r="K98" s="199">
        <f>'1'!K98+'2'!K98+'3'!K98+'4'!K98+'5'!K98+'6'!K98+'7'!K98+'8'!K98+'9'!K98+'10'!K98+'11'!K85+'12'!K98+'13'!K98+'14'!K98+'15'!K98+'16'!K98+'17'!K98+'18'!K98+'19'!K98+'20'!K98+'21'!K98+'22'!K98+'23'!K98+'24'!K98+'25'!K98+'26'!K98+'27'!K98+'28'!K98+'29'!K98+'30'!K98+'31'!K98</f>
        <v>0</v>
      </c>
      <c r="L98" s="200">
        <f>'1'!L98-'2'!L98-'3'!L98-'4'!L98-'5'!L98-'6'!L98-'7'!L98-'8'!L98-'9'!L98-'10'!L98-'11'!L85-'12'!L98-'13'!L98-'14'!L98-'15'!L98-'16'!L98-'17'!L98-'18'!L98-'19'!L98-'20'!L98-'21'!L98-'22'!L98-'23'!L98-'24'!L98-'25'!L98-'26'!L98-'27'!L98-'28'!L98-'29'!L98-'30'!L98-'31'!L98</f>
        <v>0</v>
      </c>
      <c r="M98" s="194">
        <f>'1'!M98+'2'!M98+'3'!M98+'4'!M98+'5'!M98+'6'!M98+'7'!M98+'8'!M98+'9'!M98+'10'!M98+'11'!M85+'12'!M98+'13'!M98+'14'!M98+'15'!M98+'16'!M98+'17'!M98+'18'!M98+'19'!M98+'20'!M98+'21'!M98+'22'!M98+'23'!M98+'24'!M98+'25'!M98+'26'!M98+'27'!M98+'28'!M98+'29'!M98+'30'!M98+'31'!M98</f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95">
        <f>'1'!E99-'2'!E99-'3'!E99-'4'!E99-'5'!E99-'6'!E99-'7'!E99-'8'!E99-'9'!E99-'10'!E99-'11'!E86-'12'!E99-'13'!E99-'14'!E99-'15'!E99-'16'!E99-'17'!E99-'18'!E99-'19'!E99-'20'!E99-'21'!E99-'22'!E99-'23'!E99-'24'!E99-'25'!E99-'26'!E99-'27'!E99-'28'!E99-'29'!E99-'30'!E99-'31'!E99</f>
        <v>-2</v>
      </c>
      <c r="F99" s="196">
        <f>'1'!F99+'2'!F99+'3'!F99+'4'!F99+'5'!F99+'6'!F99+'7'!F99+'8'!F99+'9'!F99+'10'!F99+'11'!F86+'12'!F99+'13'!F99+'14'!F99+'15'!F99+'16'!F99+'17'!F99+'18'!F99+'19'!F99+'20'!F99+'21'!F99+'22'!F99+'23'!F99+'24'!F99+'25'!F99+'26'!F99+'27'!F99+'28'!F99+'29'!F99+'30'!F99+'31'!F99</f>
        <v>0</v>
      </c>
      <c r="G99" s="197">
        <f>'1'!G99+'2'!G99+'3'!G99+'4'!G99+'5'!G99+'6'!G99+'7'!G99+'8'!G99+'9'!G99+'10'!G99+'11'!G86+'12'!G99+'13'!G99+'14'!G99+'15'!G99+'16'!G99+'17'!G99+'18'!G99+'19'!G99+'20'!G99+'21'!G99+'22'!G99+'23'!G99+'24'!G99+'25'!G99+'26'!G99+'27'!G99+'28'!G99+'29'!G99+'30'!G99+'31'!G99</f>
        <v>0</v>
      </c>
      <c r="H99" s="197">
        <f>'1'!H99+'2'!H99+'3'!H99+'4'!H99+'5'!H99+'6'!H99+'7'!H99+'8'!H99+'9'!H99+'10'!H99+'11'!H86+'12'!H99+'13'!H99+'14'!H99+'15'!H99+'16'!H99+'17'!H99+'18'!H99+'19'!H99+'20'!H99+'21'!H99+'22'!H99+'23'!H99+'24'!H99+'25'!H99+'26'!H99+'27'!H99+'28'!H99+'29'!H99+'30'!H99+'31'!H99</f>
        <v>0</v>
      </c>
      <c r="I99" s="197">
        <f>'1'!I99+'2'!I99+'3'!I99+'4'!I99+'5'!I99+'6'!I99+'7'!I99+'8'!I99+'9'!I99+'10'!I99+'11'!I86+'12'!I99+'13'!I99+'14'!I99+'15'!I99+'16'!I99+'17'!I99+'18'!I99+'19'!I99+'20'!I99+'21'!I99+'22'!I99+'23'!I99+'24'!I99+'25'!I99+'26'!I99+'27'!I99+'28'!I99+'29'!I99+'30'!I99+'31'!I99</f>
        <v>0</v>
      </c>
      <c r="J99" s="198">
        <f>'1'!J99+'2'!J99+'3'!J99+'4'!J99+'5'!J99+'6'!J99+'7'!J99+'8'!J99+'9'!J99+'10'!J99+'11'!J86+'12'!J99+'13'!J99+'14'!J99+'15'!J99+'16'!J99+'17'!J99+'18'!J99+'19'!J99+'20'!J99+'21'!J99+'22'!J99+'23'!J99+'24'!J99+'25'!J99+'26'!J99+'27'!J99+'28'!J99+'29'!J99+'30'!J99+'31'!J99</f>
        <v>0</v>
      </c>
      <c r="K99" s="199">
        <f>'1'!K99+'2'!K99+'3'!K99+'4'!K99+'5'!K99+'6'!K99+'7'!K99+'8'!K99+'9'!K99+'10'!K99+'11'!K86+'12'!K99+'13'!K99+'14'!K99+'15'!K99+'16'!K99+'17'!K99+'18'!K99+'19'!K99+'20'!K99+'21'!K99+'22'!K99+'23'!K99+'24'!K99+'25'!K99+'26'!K99+'27'!K99+'28'!K99+'29'!K99+'30'!K99+'31'!K99</f>
        <v>0</v>
      </c>
      <c r="L99" s="200">
        <f>'1'!L99-'2'!L99-'3'!L99-'4'!L99-'5'!L99-'6'!L99-'7'!L99-'8'!L99-'9'!L99-'10'!L99-'11'!L86-'12'!L99-'13'!L99-'14'!L99-'15'!L99-'16'!L99-'17'!L99-'18'!L99-'19'!L99-'20'!L99-'21'!L99-'22'!L99-'23'!L99-'24'!L99-'25'!L99-'26'!L99-'27'!L99-'28'!L99-'29'!L99-'30'!L99-'31'!L99</f>
        <v>-1</v>
      </c>
      <c r="M99" s="194">
        <f>'1'!M99+'2'!M99+'3'!M99+'4'!M99+'5'!M99+'6'!M99+'7'!M99+'8'!M99+'9'!M99+'10'!M99+'11'!M86+'12'!M99+'13'!M99+'14'!M99+'15'!M99+'16'!M99+'17'!M99+'18'!M99+'19'!M99+'20'!M99+'21'!M99+'22'!M99+'23'!M99+'24'!M99+'25'!M99+'26'!M99+'27'!M99+'28'!M99+'29'!M99+'30'!M99+'31'!M99</f>
        <v>1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95">
        <f>'1'!E100-'2'!E100-'3'!E100-'4'!E100-'5'!E100-'6'!E100-'7'!E100-'8'!E100-'9'!E100-'10'!E100-'11'!E87-'12'!E100-'13'!E100-'14'!E100-'15'!E100-'16'!E100-'17'!E100-'18'!E100-'19'!E100-'20'!E100-'21'!E100-'22'!E100-'23'!E100-'24'!E100-'25'!E100-'26'!E100-'27'!E100-'28'!E100-'29'!E100-'30'!E100-'31'!E100</f>
        <v>0</v>
      </c>
      <c r="F100" s="196">
        <f>'1'!F100+'2'!F100+'3'!F100+'4'!F100+'5'!F100+'6'!F100+'7'!F100+'8'!F100+'9'!F100+'10'!F100+'11'!F87+'12'!F100+'13'!F100+'14'!F100+'15'!F100+'16'!F100+'17'!F100+'18'!F100+'19'!F100+'20'!F100+'21'!F100+'22'!F100+'23'!F100+'24'!F100+'25'!F100+'26'!F100+'27'!F100+'28'!F100+'29'!F100+'30'!F100+'31'!F100</f>
        <v>0</v>
      </c>
      <c r="G100" s="197">
        <f>'1'!G100+'2'!G100+'3'!G100+'4'!G100+'5'!G100+'6'!G100+'7'!G100+'8'!G100+'9'!G100+'10'!G100+'11'!G87+'12'!G100+'13'!G100+'14'!G100+'15'!G100+'16'!G100+'17'!G100+'18'!G100+'19'!G100+'20'!G100+'21'!G100+'22'!G100+'23'!G100+'24'!G100+'25'!G100+'26'!G100+'27'!G100+'28'!G100+'29'!G100+'30'!G100+'31'!G100</f>
        <v>12</v>
      </c>
      <c r="H100" s="197">
        <f>'1'!H100+'2'!H100+'3'!H100+'4'!H100+'5'!H100+'6'!H100+'7'!H100+'8'!H100+'9'!H100+'10'!H100+'11'!H87+'12'!H100+'13'!H100+'14'!H100+'15'!H100+'16'!H100+'17'!H100+'18'!H100+'19'!H100+'20'!H100+'21'!H100+'22'!H100+'23'!H100+'24'!H100+'25'!H100+'26'!H100+'27'!H100+'28'!H100+'29'!H100+'30'!H100+'31'!H100</f>
        <v>0</v>
      </c>
      <c r="I100" s="197">
        <f>'1'!I100+'2'!I100+'3'!I100+'4'!I100+'5'!I100+'6'!I100+'7'!I100+'8'!I100+'9'!I100+'10'!I100+'11'!I87+'12'!I100+'13'!I100+'14'!I100+'15'!I100+'16'!I100+'17'!I100+'18'!I100+'19'!I100+'20'!I100+'21'!I100+'22'!I100+'23'!I100+'24'!I100+'25'!I100+'26'!I100+'27'!I100+'28'!I100+'29'!I100+'30'!I100+'31'!I100</f>
        <v>0</v>
      </c>
      <c r="J100" s="198">
        <f>'1'!J100+'2'!J100+'3'!J100+'4'!J100+'5'!J100+'6'!J100+'7'!J100+'8'!J100+'9'!J100+'10'!J100+'11'!J87+'12'!J100+'13'!J100+'14'!J100+'15'!J100+'16'!J100+'17'!J100+'18'!J100+'19'!J100+'20'!J100+'21'!J100+'22'!J100+'23'!J100+'24'!J100+'25'!J100+'26'!J100+'27'!J100+'28'!J100+'29'!J100+'30'!J100+'31'!J100</f>
        <v>0</v>
      </c>
      <c r="K100" s="199">
        <f>'1'!K100+'2'!K100+'3'!K100+'4'!K100+'5'!K100+'6'!K100+'7'!K100+'8'!K100+'9'!K100+'10'!K100+'11'!K87+'12'!K100+'13'!K100+'14'!K100+'15'!K100+'16'!K100+'17'!K100+'18'!K100+'19'!K100+'20'!K100+'21'!K100+'22'!K100+'23'!K100+'24'!K100+'25'!K100+'26'!K100+'27'!K100+'28'!K100+'29'!K100+'30'!K100+'31'!K100</f>
        <v>0</v>
      </c>
      <c r="L100" s="200">
        <f>'1'!L100-'2'!L100-'3'!L100-'4'!L100-'5'!L100-'6'!L100-'7'!L100-'8'!L100-'9'!L100-'10'!L100-'11'!L87-'12'!L100-'13'!L100-'14'!L100-'15'!L100-'16'!L100-'17'!L100-'18'!L100-'19'!L100-'20'!L100-'21'!L100-'22'!L100-'23'!L100-'24'!L100-'25'!L100-'26'!L100-'27'!L100-'28'!L100-'29'!L100-'30'!L100-'31'!L100</f>
        <v>-8</v>
      </c>
      <c r="M100" s="194">
        <f>'1'!M100+'2'!M100+'3'!M100+'4'!M100+'5'!M100+'6'!M100+'7'!M100+'8'!M100+'9'!M100+'10'!M100+'11'!M87+'12'!M100+'13'!M100+'14'!M100+'15'!M100+'16'!M100+'17'!M100+'18'!M100+'19'!M100+'20'!M100+'21'!M100+'22'!M100+'23'!M100+'24'!M100+'25'!M100+'26'!M100+'27'!M100+'28'!M100+'29'!M100+'30'!M100+'31'!M100</f>
        <v>4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95">
        <f>'1'!E101-'2'!E101-'3'!E101-'4'!E101-'5'!E101-'6'!E101-'7'!E101-'8'!E101-'9'!E101-'10'!E101-'11'!E88-'12'!E101-'13'!E101-'14'!E101-'15'!E101-'16'!E101-'17'!E101-'18'!E101-'19'!E101-'20'!E101-'21'!E101-'22'!E101-'23'!E101-'24'!E101-'25'!E101-'26'!E101-'27'!E101-'28'!E101-'29'!E101-'30'!E101-'31'!E101</f>
        <v>-6</v>
      </c>
      <c r="F101" s="196">
        <f>'1'!F101+'2'!F101+'3'!F101+'4'!F101+'5'!F101+'6'!F101+'7'!F101+'8'!F101+'9'!F101+'10'!F101+'11'!F88+'12'!F101+'13'!F101+'14'!F101+'15'!F101+'16'!F101+'17'!F101+'18'!F101+'19'!F101+'20'!F101+'21'!F101+'22'!F101+'23'!F101+'24'!F101+'25'!F101+'26'!F101+'27'!F101+'28'!F101+'29'!F101+'30'!F101+'31'!F101</f>
        <v>0</v>
      </c>
      <c r="G101" s="197">
        <f>'1'!G101+'2'!G101+'3'!G101+'4'!G101+'5'!G101+'6'!G101+'7'!G101+'8'!G101+'9'!G101+'10'!G101+'11'!G88+'12'!G101+'13'!G101+'14'!G101+'15'!G101+'16'!G101+'17'!G101+'18'!G101+'19'!G101+'20'!G101+'21'!G101+'22'!G101+'23'!G101+'24'!G101+'25'!G101+'26'!G101+'27'!G101+'28'!G101+'29'!G101+'30'!G101+'31'!G101</f>
        <v>8</v>
      </c>
      <c r="H101" s="197">
        <f>'1'!H101+'2'!H101+'3'!H101+'4'!H101+'5'!H101+'6'!H101+'7'!H101+'8'!H101+'9'!H101+'10'!H101+'11'!H88+'12'!H101+'13'!H101+'14'!H101+'15'!H101+'16'!H101+'17'!H101+'18'!H101+'19'!H101+'20'!H101+'21'!H101+'22'!H101+'23'!H101+'24'!H101+'25'!H101+'26'!H101+'27'!H101+'28'!H101+'29'!H101+'30'!H101+'31'!H101</f>
        <v>0</v>
      </c>
      <c r="I101" s="197">
        <f>'1'!I101+'2'!I101+'3'!I101+'4'!I101+'5'!I101+'6'!I101+'7'!I101+'8'!I101+'9'!I101+'10'!I101+'11'!I88+'12'!I101+'13'!I101+'14'!I101+'15'!I101+'16'!I101+'17'!I101+'18'!I101+'19'!I101+'20'!I101+'21'!I101+'22'!I101+'23'!I101+'24'!I101+'25'!I101+'26'!I101+'27'!I101+'28'!I101+'29'!I101+'30'!I101+'31'!I101</f>
        <v>0</v>
      </c>
      <c r="J101" s="198">
        <f>'1'!J101+'2'!J101+'3'!J101+'4'!J101+'5'!J101+'6'!J101+'7'!J101+'8'!J101+'9'!J101+'10'!J101+'11'!J88+'12'!J101+'13'!J101+'14'!J101+'15'!J101+'16'!J101+'17'!J101+'18'!J101+'19'!J101+'20'!J101+'21'!J101+'22'!J101+'23'!J101+'24'!J101+'25'!J101+'26'!J101+'27'!J101+'28'!J101+'29'!J101+'30'!J101+'31'!J101</f>
        <v>2</v>
      </c>
      <c r="K101" s="199">
        <f>'1'!K101+'2'!K101+'3'!K101+'4'!K101+'5'!K101+'6'!K101+'7'!K101+'8'!K101+'9'!K101+'10'!K101+'11'!K88+'12'!K101+'13'!K101+'14'!K101+'15'!K101+'16'!K101+'17'!K101+'18'!K101+'19'!K101+'20'!K101+'21'!K101+'22'!K101+'23'!K101+'24'!K101+'25'!K101+'26'!K101+'27'!K101+'28'!K101+'29'!K101+'30'!K101+'31'!K101</f>
        <v>0</v>
      </c>
      <c r="L101" s="200">
        <f>'1'!L101-'2'!L101-'3'!L101-'4'!L101-'5'!L101-'6'!L101-'7'!L101-'8'!L101-'9'!L101-'10'!L101-'11'!L88-'12'!L101-'13'!L101-'14'!L101-'15'!L101-'16'!L101-'17'!L101-'18'!L101-'19'!L101-'20'!L101-'21'!L101-'22'!L101-'23'!L101-'24'!L101-'25'!L101-'26'!L101-'27'!L101-'28'!L101-'29'!L101-'30'!L101-'31'!L101</f>
        <v>-11</v>
      </c>
      <c r="M101" s="194">
        <f>'1'!M101+'2'!M101+'3'!M101+'4'!M101+'5'!M101+'6'!M101+'7'!M101+'8'!M101+'9'!M101+'10'!M101+'11'!M88+'12'!M101+'13'!M101+'14'!M101+'15'!M101+'16'!M101+'17'!M101+'18'!M101+'19'!M101+'20'!M101+'21'!M101+'22'!M101+'23'!M101+'24'!M101+'25'!M101+'26'!M101+'27'!M101+'28'!M101+'29'!M101+'30'!M101+'31'!M101</f>
        <v>1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201">
        <f>'1'!E102-'2'!E102-'3'!E102-'4'!E102-'5'!E102-'6'!E102-'7'!E102-'8'!E102-'9'!E102-'10'!E102-'11'!E89-'12'!E102-'13'!E102-'14'!E102-'15'!E102-'16'!E102-'17'!E102-'18'!E102-'19'!E102-'20'!E102-'21'!E102-'22'!E102-'23'!E102-'24'!E102-'25'!E102-'26'!E102-'27'!E102-'28'!E102-'29'!E102-'30'!E102-'31'!E102</f>
        <v>0</v>
      </c>
      <c r="F102" s="202">
        <f>'1'!F102+'2'!F102+'3'!F102+'4'!F102+'5'!F102+'6'!F102+'7'!F102+'8'!F102+'9'!F102+'10'!F102+'11'!F89+'12'!F102+'13'!F102+'14'!F102+'15'!F102+'16'!F102+'17'!F102+'18'!F102+'19'!F102+'20'!F102+'21'!F102+'22'!F102+'23'!F102+'24'!F102+'25'!F102+'26'!F102+'27'!F102+'28'!F102+'29'!F102+'30'!F102+'31'!F102</f>
        <v>0</v>
      </c>
      <c r="G102" s="203">
        <f>'1'!G102+'2'!G102+'3'!G102+'4'!G102+'5'!G102+'6'!G102+'7'!G102+'8'!G102+'9'!G102+'10'!G102+'11'!G89+'12'!G102+'13'!G102+'14'!G102+'15'!G102+'16'!G102+'17'!G102+'18'!G102+'19'!G102+'20'!G102+'21'!G102+'22'!G102+'23'!G102+'24'!G102+'25'!G102+'26'!G102+'27'!G102+'28'!G102+'29'!G102+'30'!G102+'31'!G102</f>
        <v>0</v>
      </c>
      <c r="H102" s="203">
        <f>'1'!H102+'2'!H102+'3'!H102+'4'!H102+'5'!H102+'6'!H102+'7'!H102+'8'!H102+'9'!H102+'10'!H102+'11'!H89+'12'!H102+'13'!H102+'14'!H102+'15'!H102+'16'!H102+'17'!H102+'18'!H102+'19'!H102+'20'!H102+'21'!H102+'22'!H102+'23'!H102+'24'!H102+'25'!H102+'26'!H102+'27'!H102+'28'!H102+'29'!H102+'30'!H102+'31'!H102</f>
        <v>0</v>
      </c>
      <c r="I102" s="203">
        <f>'1'!I102+'2'!I102+'3'!I102+'4'!I102+'5'!I102+'6'!I102+'7'!I102+'8'!I102+'9'!I102+'10'!I102+'11'!I89+'12'!I102+'13'!I102+'14'!I102+'15'!I102+'16'!I102+'17'!I102+'18'!I102+'19'!I102+'20'!I102+'21'!I102+'22'!I102+'23'!I102+'24'!I102+'25'!I102+'26'!I102+'27'!I102+'28'!I102+'29'!I102+'30'!I102+'31'!I102</f>
        <v>0</v>
      </c>
      <c r="J102" s="204">
        <f>'1'!J102+'2'!J102+'3'!J102+'4'!J102+'5'!J102+'6'!J102+'7'!J102+'8'!J102+'9'!J102+'10'!J102+'11'!J89+'12'!J102+'13'!J102+'14'!J102+'15'!J102+'16'!J102+'17'!J102+'18'!J102+'19'!J102+'20'!J102+'21'!J102+'22'!J102+'23'!J102+'24'!J102+'25'!J102+'26'!J102+'27'!J102+'28'!J102+'29'!J102+'30'!J102+'31'!J102</f>
        <v>0</v>
      </c>
      <c r="K102" s="205">
        <f>'1'!K102+'2'!K102+'3'!K102+'4'!K102+'5'!K102+'6'!K102+'7'!K102+'8'!K102+'9'!K102+'10'!K102+'11'!K89+'12'!K102+'13'!K102+'14'!K102+'15'!K102+'16'!K102+'17'!K102+'18'!K102+'19'!K102+'20'!K102+'21'!K102+'22'!K102+'23'!K102+'24'!K102+'25'!K102+'26'!K102+'27'!K102+'28'!K102+'29'!K102+'30'!K102+'31'!K102</f>
        <v>0</v>
      </c>
      <c r="L102" s="206">
        <f>'1'!L102-'2'!L102-'3'!L102-'4'!L102-'5'!L102-'6'!L102-'7'!L102-'8'!L102-'9'!L102-'10'!L102-'11'!L89-'12'!L102-'13'!L102-'14'!L102-'15'!L102-'16'!L102-'17'!L102-'18'!L102-'19'!L102-'20'!L102-'21'!L102-'22'!L102-'23'!L102-'24'!L102-'25'!L102-'26'!L102-'27'!L102-'28'!L102-'29'!L102-'30'!L102-'31'!L102</f>
        <v>0</v>
      </c>
      <c r="M102" s="207">
        <f>'1'!M102+'2'!M102+'3'!M102+'4'!M102+'5'!M102+'6'!M102+'7'!M102+'8'!M102+'9'!M102+'10'!M102+'11'!M89+'12'!M102+'13'!M102+'14'!M102+'15'!M102+'16'!M102+'17'!M102+'18'!M102+'19'!M102+'20'!M102+'21'!M102+'22'!M102+'23'!M102+'24'!M102+'25'!M102+'26'!M102+'27'!M102+'28'!M102+'29'!M102+'30'!M102+'31'!M102</f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'1'!E103-'2'!E103-'3'!E103-'4'!E103-'5'!E103-'6'!E103-'7'!E103-'8'!E103-'9'!E103-'10'!E103-'11'!E90-'12'!E103-'13'!E103-'14'!E103-'15'!E103-'16'!E103-'17'!E103-'18'!E103-'19'!E103-'20'!E103-'21'!E103-'22'!E103-'23'!E103-'24'!E103-'25'!E103-'26'!E103-'27'!E103-'28'!E103-'29'!E103-'30'!E103-'31'!E103</f>
        <v>0</v>
      </c>
      <c r="F103" s="110">
        <f ca="1">'1'!F103+'2'!F103+'3'!F103+'4'!F103+'5'!F103+'6'!F103+'7'!F103+'8'!F103+'9'!F103+'10'!F103+'11'!F90+'12'!F103+'13'!F103+'14'!F103+'15'!F103+'16'!F103+'17'!F103+'18'!F103+'19'!F103+'20'!F103+'21'!F103+'22'!F103+'23'!F103+'24'!F103+'25'!F103+'26'!F103+'27'!F103+'28'!F103+'29'!F103+'30'!F103+'31'!F103</f>
        <v>0</v>
      </c>
      <c r="G103" s="110">
        <f ca="1">'1'!G103+'2'!G103+'3'!G103+'4'!G103+'5'!G103+'6'!G103+'7'!G103+'8'!G103+'9'!G103+'10'!G103+'11'!G90+'12'!G103+'13'!G103+'14'!G103+'15'!G103+'16'!G103+'17'!G103+'18'!G103+'19'!G103+'20'!G103+'21'!G103+'22'!G103+'23'!G103+'24'!G103+'25'!G103+'26'!G103+'27'!G103+'28'!G103+'29'!G103+'30'!G103+'31'!G103</f>
        <v>0</v>
      </c>
      <c r="H103" s="110">
        <f ca="1">'1'!H103+'2'!H103+'3'!H103+'4'!H103+'5'!H103+'6'!H103+'7'!H103+'8'!H103+'9'!H103+'10'!H103+'11'!H90+'12'!H103+'13'!H103+'14'!H103+'15'!H103+'16'!H103+'17'!H103+'18'!H103+'19'!H103+'20'!H103+'21'!H103+'22'!H103+'23'!H103+'24'!H103+'25'!H103+'26'!H103+'27'!H103+'28'!H103+'29'!H103+'30'!H103+'31'!H103</f>
        <v>0</v>
      </c>
      <c r="I103" s="110">
        <f ca="1">'1'!I103+'2'!I103+'3'!I103+'4'!I103+'5'!I103+'6'!I103+'7'!I103+'8'!I103+'9'!I103+'10'!I103+'11'!I90+'12'!I103+'13'!I103+'14'!I103+'15'!I103+'16'!I103+'17'!I103+'18'!I103+'19'!I103+'20'!I103+'21'!I103+'22'!I103+'23'!I103+'24'!I103+'25'!I103+'26'!I103+'27'!I103+'28'!I103+'29'!I103+'30'!I103+'31'!I103</f>
        <v>0</v>
      </c>
      <c r="J103" s="161">
        <f ca="1">'1'!J103+'2'!J103+'3'!J103+'4'!J103+'5'!J103+'6'!J103+'7'!J103+'8'!J103+'9'!J103+'10'!J103+'11'!J90+'12'!J103+'13'!J103+'14'!J103+'15'!J103+'16'!J103+'17'!J103+'18'!J103+'19'!J103+'20'!J103+'21'!J103+'22'!J103+'23'!J103+'24'!J103+'25'!J103+'26'!J103+'27'!J103+'28'!J103+'29'!J103+'30'!J103+'31'!J103</f>
        <v>0</v>
      </c>
      <c r="K103" s="146">
        <f ca="1">'1'!K103+'2'!K103+'3'!K103+'4'!K103+'5'!K103+'6'!K103+'7'!K103+'8'!K103+'9'!K103+'10'!K103+'11'!K90+'12'!K103+'13'!K103+'14'!K103+'15'!K103+'16'!K103+'17'!K103+'18'!K103+'19'!K103+'20'!K103+'21'!K103+'22'!K103+'23'!K103+'24'!K103+'25'!K103+'26'!K103+'27'!K103+'28'!K103+'29'!K103+'30'!K103+'31'!K103</f>
        <v>0</v>
      </c>
      <c r="L103" s="110">
        <f ca="1">'1'!L103-'2'!L103-'3'!L103-'4'!L103-'5'!L103-'6'!L103-'7'!L103-'8'!L103-'9'!L103-'10'!L103-'11'!L90-'12'!L103-'13'!L103-'14'!L103-'15'!L103-'16'!L103-'17'!L103-'18'!L103-'19'!L103-'20'!L103-'21'!L103-'22'!L103-'23'!L103-'24'!L103-'25'!L103-'26'!L103-'27'!L103-'28'!L103-'29'!L103-'30'!L103-'31'!L103</f>
        <v>0</v>
      </c>
      <c r="M103" s="125">
        <f ca="1">'1'!M103+'2'!M103+'3'!M103+'4'!M103+'5'!M103+'6'!M103+'7'!M103+'8'!M103+'9'!M103+'10'!M103+'11'!M90+'12'!M103+'13'!M103+'14'!M103+'15'!M103+'16'!M103+'17'!M103+'18'!M103+'19'!M103+'20'!M103+'21'!M103+'22'!M103+'23'!M103+'24'!M103+'25'!M103+'26'!M103+'27'!M103+'28'!M103+'29'!M103+'30'!M103+'31'!M103</f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88">
        <f>'1'!E104-'2'!E104-'3'!E104-'4'!E104-'5'!E104-'6'!E104-'7'!E104-'8'!E104-'9'!E104-'10'!E104-'11'!E91-'12'!E104-'13'!E104-'14'!E104-'15'!E104-'16'!E104-'17'!E104-'18'!E104-'19'!E104-'20'!E104-'21'!E104-'22'!E104-'23'!E104-'24'!E104-'25'!E104-'26'!E104-'27'!E104-'28'!E104-'29'!E104-'30'!E104-'31'!E104</f>
        <v>-4</v>
      </c>
      <c r="F104" s="189">
        <f>'1'!F104+'2'!F104+'3'!F104+'4'!F104+'5'!F104+'6'!F104+'7'!F104+'8'!F104+'9'!F104+'10'!F104+'11'!F91+'12'!F104+'13'!F104+'14'!F104+'15'!F104+'16'!F104+'17'!F104+'18'!F104+'19'!F104+'20'!F104+'21'!F104+'22'!F104+'23'!F104+'24'!F104+'25'!F104+'26'!F104+'27'!F104+'28'!F104+'29'!F104+'30'!F104+'31'!F104</f>
        <v>0</v>
      </c>
      <c r="G104" s="190">
        <f>'1'!G104+'2'!G104+'3'!G104+'4'!G104+'5'!G104+'6'!G104+'7'!G104+'8'!G104+'9'!G104+'10'!G104+'11'!G91+'12'!G104+'13'!G104+'14'!G104+'15'!G104+'16'!G104+'17'!G104+'18'!G104+'19'!G104+'20'!G104+'21'!G104+'22'!G104+'23'!G104+'24'!G104+'25'!G104+'26'!G104+'27'!G104+'28'!G104+'29'!G104+'30'!G104+'31'!G104</f>
        <v>0</v>
      </c>
      <c r="H104" s="190">
        <f>'1'!H104+'2'!H104+'3'!H104+'4'!H104+'5'!H104+'6'!H104+'7'!H104+'8'!H104+'9'!H104+'10'!H104+'11'!H91+'12'!H104+'13'!H104+'14'!H104+'15'!H104+'16'!H104+'17'!H104+'18'!H104+'19'!H104+'20'!H104+'21'!H104+'22'!H104+'23'!H104+'24'!H104+'25'!H104+'26'!H104+'27'!H104+'28'!H104+'29'!H104+'30'!H104+'31'!H104</f>
        <v>0</v>
      </c>
      <c r="I104" s="190">
        <f>'1'!I104+'2'!I104+'3'!I104+'4'!I104+'5'!I104+'6'!I104+'7'!I104+'8'!I104+'9'!I104+'10'!I104+'11'!I91+'12'!I104+'13'!I104+'14'!I104+'15'!I104+'16'!I104+'17'!I104+'18'!I104+'19'!I104+'20'!I104+'21'!I104+'22'!I104+'23'!I104+'24'!I104+'25'!I104+'26'!I104+'27'!I104+'28'!I104+'29'!I104+'30'!I104+'31'!I104</f>
        <v>0</v>
      </c>
      <c r="J104" s="191">
        <f>'1'!J104+'2'!J104+'3'!J104+'4'!J104+'5'!J104+'6'!J104+'7'!J104+'8'!J104+'9'!J104+'10'!J104+'11'!J91+'12'!J104+'13'!J104+'14'!J104+'15'!J104+'16'!J104+'17'!J104+'18'!J104+'19'!J104+'20'!J104+'21'!J104+'22'!J104+'23'!J104+'24'!J104+'25'!J104+'26'!J104+'27'!J104+'28'!J104+'29'!J104+'30'!J104+'31'!J104</f>
        <v>0</v>
      </c>
      <c r="K104" s="192">
        <f>'1'!K104+'2'!K104+'3'!K104+'4'!K104+'5'!K104+'6'!K104+'7'!K104+'8'!K104+'9'!K104+'10'!K104+'11'!K91+'12'!K104+'13'!K104+'14'!K104+'15'!K104+'16'!K104+'17'!K104+'18'!K104+'19'!K104+'20'!K104+'21'!K104+'22'!K104+'23'!K104+'24'!K104+'25'!K104+'26'!K104+'27'!K104+'28'!K104+'29'!K104+'30'!K104+'31'!K104</f>
        <v>0</v>
      </c>
      <c r="L104" s="193">
        <f>'1'!L104-'2'!L104-'3'!L104-'4'!L104-'5'!L104-'6'!L104-'7'!L104-'8'!L104-'9'!L104-'10'!L104-'11'!L91-'12'!L104-'13'!L104-'14'!L104-'15'!L104-'16'!L104-'17'!L104-'18'!L104-'19'!L104-'20'!L104-'21'!L104-'22'!L104-'23'!L104-'24'!L104-'25'!L104-'26'!L104-'27'!L104-'28'!L104-'29'!L104-'30'!L104-'31'!L104</f>
        <v>-3</v>
      </c>
      <c r="M104" s="194">
        <f>'1'!M104+'2'!M104+'3'!M104+'4'!M104+'5'!M104+'6'!M104+'7'!M104+'8'!M104+'9'!M104+'10'!M104+'11'!M91+'12'!M104+'13'!M104+'14'!M104+'15'!M104+'16'!M104+'17'!M104+'18'!M104+'19'!M104+'20'!M104+'21'!M104+'22'!M104+'23'!M104+'24'!M104+'25'!M104+'26'!M104+'27'!M104+'28'!M104+'29'!M104+'30'!M104+'31'!M104</f>
        <v>1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201">
        <f>'1'!E105-'2'!E105-'3'!E105-'4'!E105-'5'!E105-'6'!E105-'7'!E105-'8'!E105-'9'!E105-'10'!E105-'11'!E92-'12'!E105-'13'!E105-'14'!E105-'15'!E105-'16'!E105-'17'!E105-'18'!E105-'19'!E105-'20'!E105-'21'!E105-'22'!E105-'23'!E105-'24'!E105-'25'!E105-'26'!E105-'27'!E105-'28'!E105-'29'!E105-'30'!E105-'31'!E105</f>
        <v>0</v>
      </c>
      <c r="F105" s="202">
        <f>'1'!F105+'2'!F105+'3'!F105+'4'!F105+'5'!F105+'6'!F105+'7'!F105+'8'!F105+'9'!F105+'10'!F105+'11'!F92+'12'!F105+'13'!F105+'14'!F105+'15'!F105+'16'!F105+'17'!F105+'18'!F105+'19'!F105+'20'!F105+'21'!F105+'22'!F105+'23'!F105+'24'!F105+'25'!F105+'26'!F105+'27'!F105+'28'!F105+'29'!F105+'30'!F105+'31'!F105</f>
        <v>0</v>
      </c>
      <c r="G105" s="203">
        <f>'1'!G105+'2'!G105+'3'!G105+'4'!G105+'5'!G105+'6'!G105+'7'!G105+'8'!G105+'9'!G105+'10'!G105+'11'!G92+'12'!G105+'13'!G105+'14'!G105+'15'!G105+'16'!G105+'17'!G105+'18'!G105+'19'!G105+'20'!G105+'21'!G105+'22'!G105+'23'!G105+'24'!G105+'25'!G105+'26'!G105+'27'!G105+'28'!G105+'29'!G105+'30'!G105+'31'!G105</f>
        <v>0</v>
      </c>
      <c r="H105" s="203">
        <f>'1'!H105+'2'!H105+'3'!H105+'4'!H105+'5'!H105+'6'!H105+'7'!H105+'8'!H105+'9'!H105+'10'!H105+'11'!H92+'12'!H105+'13'!H105+'14'!H105+'15'!H105+'16'!H105+'17'!H105+'18'!H105+'19'!H105+'20'!H105+'21'!H105+'22'!H105+'23'!H105+'24'!H105+'25'!H105+'26'!H105+'27'!H105+'28'!H105+'29'!H105+'30'!H105+'31'!H105</f>
        <v>0</v>
      </c>
      <c r="I105" s="203">
        <f>'1'!I105+'2'!I105+'3'!I105+'4'!I105+'5'!I105+'6'!I105+'7'!I105+'8'!I105+'9'!I105+'10'!I105+'11'!I92+'12'!I105+'13'!I105+'14'!I105+'15'!I105+'16'!I105+'17'!I105+'18'!I105+'19'!I105+'20'!I105+'21'!I105+'22'!I105+'23'!I105+'24'!I105+'25'!I105+'26'!I105+'27'!I105+'28'!I105+'29'!I105+'30'!I105+'31'!I105</f>
        <v>0</v>
      </c>
      <c r="J105" s="204">
        <f>'1'!J105+'2'!J105+'3'!J105+'4'!J105+'5'!J105+'6'!J105+'7'!J105+'8'!J105+'9'!J105+'10'!J105+'11'!J92+'12'!J105+'13'!J105+'14'!J105+'15'!J105+'16'!J105+'17'!J105+'18'!J105+'19'!J105+'20'!J105+'21'!J105+'22'!J105+'23'!J105+'24'!J105+'25'!J105+'26'!J105+'27'!J105+'28'!J105+'29'!J105+'30'!J105+'31'!J105</f>
        <v>0</v>
      </c>
      <c r="K105" s="205">
        <f>'1'!K105+'2'!K105+'3'!K105+'4'!K105+'5'!K105+'6'!K105+'7'!K105+'8'!K105+'9'!K105+'10'!K105+'11'!K92+'12'!K105+'13'!K105+'14'!K105+'15'!K105+'16'!K105+'17'!K105+'18'!K105+'19'!K105+'20'!K105+'21'!K105+'22'!K105+'23'!K105+'24'!K105+'25'!K105+'26'!K105+'27'!K105+'28'!K105+'29'!K105+'30'!K105+'31'!K105</f>
        <v>0</v>
      </c>
      <c r="L105" s="206">
        <f>'1'!L105-'2'!L105-'3'!L105-'4'!L105-'5'!L105-'6'!L105-'7'!L105-'8'!L105-'9'!L105-'10'!L105-'11'!L92-'12'!L105-'13'!L105-'14'!L105-'15'!L105-'16'!L105-'17'!L105-'18'!L105-'19'!L105-'20'!L105-'21'!L105-'22'!L105-'23'!L105-'24'!L105-'25'!L105-'26'!L105-'27'!L105-'28'!L105-'29'!L105-'30'!L105-'31'!L105</f>
        <v>0</v>
      </c>
      <c r="M105" s="207">
        <f>'1'!M105+'2'!M105+'3'!M105+'4'!M105+'5'!M105+'6'!M105+'7'!M105+'8'!M105+'9'!M105+'10'!M105+'11'!M92+'12'!M105+'13'!M105+'14'!M105+'15'!M105+'16'!M105+'17'!M105+'18'!M105+'19'!M105+'20'!M105+'21'!M105+'22'!M105+'23'!M105+'24'!M105+'25'!M105+'26'!M105+'27'!M105+'28'!M105+'29'!M105+'30'!M105+'31'!M105</f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'1'!E106-'2'!E106-'3'!E106-'4'!E106-'5'!E106-'6'!E106-'7'!E106-'8'!E106-'9'!E106-'10'!E106-'11'!E93-'12'!E106-'13'!E106-'14'!E106-'15'!E106-'16'!E106-'17'!E106-'18'!E106-'19'!E106-'20'!E106-'21'!E106-'22'!E106-'23'!E106-'24'!E106-'25'!E106-'26'!E106-'27'!E106-'28'!E106-'29'!E106-'30'!E106-'31'!E106</f>
        <v>0</v>
      </c>
      <c r="F106" s="110">
        <f>'1'!F106+'2'!F106+'3'!F106+'4'!F106+'5'!F106+'6'!F106+'7'!F106+'8'!F106+'9'!F106+'10'!F106+'11'!F93+'12'!F106+'13'!F106+'14'!F106+'15'!F106+'16'!F106+'17'!F106+'18'!F106+'19'!F106+'20'!F106+'21'!F106+'22'!F106+'23'!F106+'24'!F106+'25'!F106+'26'!F106+'27'!F106+'28'!F106+'29'!F106+'30'!F106+'31'!F106</f>
        <v>0</v>
      </c>
      <c r="G106" s="110">
        <f>'1'!G106+'2'!G106+'3'!G106+'4'!G106+'5'!G106+'6'!G106+'7'!G106+'8'!G106+'9'!G106+'10'!G106+'11'!G93+'12'!G106+'13'!G106+'14'!G106+'15'!G106+'16'!G106+'17'!G106+'18'!G106+'19'!G106+'20'!G106+'21'!G106+'22'!G106+'23'!G106+'24'!G106+'25'!G106+'26'!G106+'27'!G106+'28'!G106+'29'!G106+'30'!G106+'31'!G106</f>
        <v>0</v>
      </c>
      <c r="H106" s="110">
        <f>'1'!H106+'2'!H106+'3'!H106+'4'!H106+'5'!H106+'6'!H106+'7'!H106+'8'!H106+'9'!H106+'10'!H106+'11'!H93+'12'!H106+'13'!H106+'14'!H106+'15'!H106+'16'!H106+'17'!H106+'18'!H106+'19'!H106+'20'!H106+'21'!H106+'22'!H106+'23'!H106+'24'!H106+'25'!H106+'26'!H106+'27'!H106+'28'!H106+'29'!H106+'30'!H106+'31'!H106</f>
        <v>0</v>
      </c>
      <c r="I106" s="110">
        <f>'1'!I106+'2'!I106+'3'!I106+'4'!I106+'5'!I106+'6'!I106+'7'!I106+'8'!I106+'9'!I106+'10'!I106+'11'!I93+'12'!I106+'13'!I106+'14'!I106+'15'!I106+'16'!I106+'17'!I106+'18'!I106+'19'!I106+'20'!I106+'21'!I106+'22'!I106+'23'!I106+'24'!I106+'25'!I106+'26'!I106+'27'!I106+'28'!I106+'29'!I106+'30'!I106+'31'!I106</f>
        <v>0</v>
      </c>
      <c r="J106" s="161">
        <f>'1'!J106+'2'!J106+'3'!J106+'4'!J106+'5'!J106+'6'!J106+'7'!J106+'8'!J106+'9'!J106+'10'!J106+'11'!J93+'12'!J106+'13'!J106+'14'!J106+'15'!J106+'16'!J106+'17'!J106+'18'!J106+'19'!J106+'20'!J106+'21'!J106+'22'!J106+'23'!J106+'24'!J106+'25'!J106+'26'!J106+'27'!J106+'28'!J106+'29'!J106+'30'!J106+'31'!J106</f>
        <v>0</v>
      </c>
      <c r="K106" s="146">
        <f>'1'!K106+'2'!K106+'3'!K106+'4'!K106+'5'!K106+'6'!K106+'7'!K106+'8'!K106+'9'!K106+'10'!K106+'11'!K93+'12'!K106+'13'!K106+'14'!K106+'15'!K106+'16'!K106+'17'!K106+'18'!K106+'19'!K106+'20'!K106+'21'!K106+'22'!K106+'23'!K106+'24'!K106+'25'!K106+'26'!K106+'27'!K106+'28'!K106+'29'!K106+'30'!K106+'31'!K106</f>
        <v>0</v>
      </c>
      <c r="L106" s="110">
        <f>'1'!L106-'2'!L106-'3'!L106-'4'!L106-'5'!L106-'6'!L106-'7'!L106-'8'!L106-'9'!L106-'10'!L106-'11'!L93-'12'!L106-'13'!L106-'14'!L106-'15'!L106-'16'!L106-'17'!L106-'18'!L106-'19'!L106-'20'!L106-'21'!L106-'22'!L106-'23'!L106-'24'!L106-'25'!L106-'26'!L106-'27'!L106-'28'!L106-'29'!L106-'30'!L106-'31'!L106</f>
        <v>0</v>
      </c>
      <c r="M106" s="126">
        <f>'1'!M106+'2'!M106+'3'!M106+'4'!M106+'5'!M106+'6'!M106+'7'!M106+'8'!M106+'9'!M106+'10'!M106+'11'!M93+'12'!M106+'13'!M106+'14'!M106+'15'!M106+'16'!M106+'17'!M106+'18'!M106+'19'!M106+'20'!M106+'21'!M106+'22'!M106+'23'!M106+'24'!M106+'25'!M106+'26'!M106+'27'!M106+'28'!M106+'29'!M106+'30'!M106+'31'!M106</f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88">
        <f>'1'!E107-'2'!E107-'3'!E107-'4'!E107-'5'!E107-'6'!E107-'7'!E107-'8'!E107-'9'!E107-'10'!E107-'11'!E94-'12'!E107-'13'!E107-'14'!E107-'15'!E107-'16'!E107-'17'!E107-'18'!E107-'19'!E107-'20'!E107-'21'!E107-'22'!E107-'23'!E107-'24'!E107-'25'!E107-'26'!E107-'27'!E107-'28'!E107-'29'!E107-'30'!E107-'31'!E107</f>
        <v>0</v>
      </c>
      <c r="F107" s="189">
        <f>'1'!F107+'2'!F107+'3'!F107+'4'!F107+'5'!F107+'6'!F107+'7'!F107+'8'!F107+'9'!F107+'10'!F107+'11'!F94+'12'!F107+'13'!F107+'14'!F107+'15'!F107+'16'!F107+'17'!F107+'18'!F107+'19'!F107+'20'!F107+'21'!F107+'22'!F107+'23'!F107+'24'!F107+'25'!F107+'26'!F107+'27'!F107+'28'!F107+'29'!F107+'30'!F107+'31'!F107</f>
        <v>0</v>
      </c>
      <c r="G107" s="190">
        <f>'1'!G107+'2'!G107+'3'!G107+'4'!G107+'5'!G107+'6'!G107+'7'!G107+'8'!G107+'9'!G107+'10'!G107+'11'!G94+'12'!G107+'13'!G107+'14'!G107+'15'!G107+'16'!G107+'17'!G107+'18'!G107+'19'!G107+'20'!G107+'21'!G107+'22'!G107+'23'!G107+'24'!G107+'25'!G107+'26'!G107+'27'!G107+'28'!G107+'29'!G107+'30'!G107+'31'!G107</f>
        <v>0</v>
      </c>
      <c r="H107" s="190">
        <f>'1'!H107+'2'!H107+'3'!H107+'4'!H107+'5'!H107+'6'!H107+'7'!H107+'8'!H107+'9'!H107+'10'!H107+'11'!H94+'12'!H107+'13'!H107+'14'!H107+'15'!H107+'16'!H107+'17'!H107+'18'!H107+'19'!H107+'20'!H107+'21'!H107+'22'!H107+'23'!H107+'24'!H107+'25'!H107+'26'!H107+'27'!H107+'28'!H107+'29'!H107+'30'!H107+'31'!H107</f>
        <v>0</v>
      </c>
      <c r="I107" s="190">
        <f>'1'!I107+'2'!I107+'3'!I107+'4'!I107+'5'!I107+'6'!I107+'7'!I107+'8'!I107+'9'!I107+'10'!I107+'11'!I94+'12'!I107+'13'!I107+'14'!I107+'15'!I107+'16'!I107+'17'!I107+'18'!I107+'19'!I107+'20'!I107+'21'!I107+'22'!I107+'23'!I107+'24'!I107+'25'!I107+'26'!I107+'27'!I107+'28'!I107+'29'!I107+'30'!I107+'31'!I107</f>
        <v>0</v>
      </c>
      <c r="J107" s="191">
        <f>'1'!J107+'2'!J107+'3'!J107+'4'!J107+'5'!J107+'6'!J107+'7'!J107+'8'!J107+'9'!J107+'10'!J107+'11'!J94+'12'!J107+'13'!J107+'14'!J107+'15'!J107+'16'!J107+'17'!J107+'18'!J107+'19'!J107+'20'!J107+'21'!J107+'22'!J107+'23'!J107+'24'!J107+'25'!J107+'26'!J107+'27'!J107+'28'!J107+'29'!J107+'30'!J107+'31'!J107</f>
        <v>0</v>
      </c>
      <c r="K107" s="192">
        <f>'1'!K107+'2'!K107+'3'!K107+'4'!K107+'5'!K107+'6'!K107+'7'!K107+'8'!K107+'9'!K107+'10'!K107+'11'!K94+'12'!K107+'13'!K107+'14'!K107+'15'!K107+'16'!K107+'17'!K107+'18'!K107+'19'!K107+'20'!K107+'21'!K107+'22'!K107+'23'!K107+'24'!K107+'25'!K107+'26'!K107+'27'!K107+'28'!K107+'29'!K107+'30'!K107+'31'!K107</f>
        <v>0</v>
      </c>
      <c r="L107" s="193">
        <f>'1'!L107-'2'!L107-'3'!L107-'4'!L107-'5'!L107-'6'!L107-'7'!L107-'8'!L107-'9'!L107-'10'!L107-'11'!L94-'12'!L107-'13'!L107-'14'!L107-'15'!L107-'16'!L107-'17'!L107-'18'!L107-'19'!L107-'20'!L107-'21'!L107-'22'!L107-'23'!L107-'24'!L107-'25'!L107-'26'!L107-'27'!L107-'28'!L107-'29'!L107-'30'!L107-'31'!L107</f>
        <v>0</v>
      </c>
      <c r="M107" s="194">
        <f>'1'!M107+'2'!M107+'3'!M107+'4'!M107+'5'!M107+'6'!M107+'7'!M107+'8'!M107+'9'!M107+'10'!M107+'11'!M94+'12'!M107+'13'!M107+'14'!M107+'15'!M107+'16'!M107+'17'!M107+'18'!M107+'19'!M107+'20'!M107+'21'!M107+'22'!M107+'23'!M107+'24'!M107+'25'!M107+'26'!M107+'27'!M107+'28'!M107+'29'!M107+'30'!M107+'31'!M107</f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95">
        <f>'1'!E108-'2'!E108-'3'!E108-'4'!E108-'5'!E108-'6'!E108-'7'!E108-'8'!E108-'9'!E108-'10'!E108-'11'!E95-'12'!E108-'13'!E108-'14'!E108-'15'!E108-'16'!E108-'17'!E108-'18'!E108-'19'!E108-'20'!E108-'21'!E108-'22'!E108-'23'!E108-'24'!E108-'25'!E108-'26'!E108-'27'!E108-'28'!E108-'29'!E108-'30'!E108-'31'!E108</f>
        <v>0</v>
      </c>
      <c r="F108" s="196">
        <f>'1'!F108+'2'!F108+'3'!F108+'4'!F108+'5'!F108+'6'!F108+'7'!F108+'8'!F108+'9'!F108+'10'!F108+'11'!F95+'12'!F108+'13'!F108+'14'!F108+'15'!F108+'16'!F108+'17'!F108+'18'!F108+'19'!F108+'20'!F108+'21'!F108+'22'!F108+'23'!F108+'24'!F108+'25'!F108+'26'!F108+'27'!F108+'28'!F108+'29'!F108+'30'!F108+'31'!F108</f>
        <v>0</v>
      </c>
      <c r="G108" s="197">
        <f>'1'!G108+'2'!G108+'3'!G108+'4'!G108+'5'!G108+'6'!G108+'7'!G108+'8'!G108+'9'!G108+'10'!G108+'11'!G95+'12'!G108+'13'!G108+'14'!G108+'15'!G108+'16'!G108+'17'!G108+'18'!G108+'19'!G108+'20'!G108+'21'!G108+'22'!G108+'23'!G108+'24'!G108+'25'!G108+'26'!G108+'27'!G108+'28'!G108+'29'!G108+'30'!G108+'31'!G108</f>
        <v>0</v>
      </c>
      <c r="H108" s="197">
        <f>'1'!H108+'2'!H108+'3'!H108+'4'!H108+'5'!H108+'6'!H108+'7'!H108+'8'!H108+'9'!H108+'10'!H108+'11'!H95+'12'!H108+'13'!H108+'14'!H108+'15'!H108+'16'!H108+'17'!H108+'18'!H108+'19'!H108+'20'!H108+'21'!H108+'22'!H108+'23'!H108+'24'!H108+'25'!H108+'26'!H108+'27'!H108+'28'!H108+'29'!H108+'30'!H108+'31'!H108</f>
        <v>0</v>
      </c>
      <c r="I108" s="197">
        <f>'1'!I108+'2'!I108+'3'!I108+'4'!I108+'5'!I108+'6'!I108+'7'!I108+'8'!I108+'9'!I108+'10'!I108+'11'!I95+'12'!I108+'13'!I108+'14'!I108+'15'!I108+'16'!I108+'17'!I108+'18'!I108+'19'!I108+'20'!I108+'21'!I108+'22'!I108+'23'!I108+'24'!I108+'25'!I108+'26'!I108+'27'!I108+'28'!I108+'29'!I108+'30'!I108+'31'!I108</f>
        <v>0</v>
      </c>
      <c r="J108" s="198">
        <f>'1'!J108+'2'!J108+'3'!J108+'4'!J108+'5'!J108+'6'!J108+'7'!J108+'8'!J108+'9'!J108+'10'!J108+'11'!J95+'12'!J108+'13'!J108+'14'!J108+'15'!J108+'16'!J108+'17'!J108+'18'!J108+'19'!J108+'20'!J108+'21'!J108+'22'!J108+'23'!J108+'24'!J108+'25'!J108+'26'!J108+'27'!J108+'28'!J108+'29'!J108+'30'!J108+'31'!J108</f>
        <v>0</v>
      </c>
      <c r="K108" s="199">
        <f>'1'!K108+'2'!K108+'3'!K108+'4'!K108+'5'!K108+'6'!K108+'7'!K108+'8'!K108+'9'!K108+'10'!K108+'11'!K95+'12'!K108+'13'!K108+'14'!K108+'15'!K108+'16'!K108+'17'!K108+'18'!K108+'19'!K108+'20'!K108+'21'!K108+'22'!K108+'23'!K108+'24'!K108+'25'!K108+'26'!K108+'27'!K108+'28'!K108+'29'!K108+'30'!K108+'31'!K108</f>
        <v>0</v>
      </c>
      <c r="L108" s="200">
        <f>'1'!L108-'2'!L108-'3'!L108-'4'!L108-'5'!L108-'6'!L108-'7'!L108-'8'!L108-'9'!L108-'10'!L108-'11'!L95-'12'!L108-'13'!L108-'14'!L108-'15'!L108-'16'!L108-'17'!L108-'18'!L108-'19'!L108-'20'!L108-'21'!L108-'22'!L108-'23'!L108-'24'!L108-'25'!L108-'26'!L108-'27'!L108-'28'!L108-'29'!L108-'30'!L108-'31'!L108</f>
        <v>0</v>
      </c>
      <c r="M108" s="194">
        <f>'1'!M108+'2'!M108+'3'!M108+'4'!M108+'5'!M108+'6'!M108+'7'!M108+'8'!M108+'9'!M108+'10'!M108+'11'!M95+'12'!M108+'13'!M108+'14'!M108+'15'!M108+'16'!M108+'17'!M108+'18'!M108+'19'!M108+'20'!M108+'21'!M108+'22'!M108+'23'!M108+'24'!M108+'25'!M108+'26'!M108+'27'!M108+'28'!M108+'29'!M108+'30'!M108+'31'!M108</f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95">
        <f>'1'!E109-'2'!E109-'3'!E109-'4'!E109-'5'!E109-'6'!E109-'7'!E109-'8'!E109-'9'!E109-'10'!E109-'11'!E96-'12'!E109-'13'!E109-'14'!E109-'15'!E109-'16'!E109-'17'!E109-'18'!E109-'19'!E109-'20'!E109-'21'!E109-'22'!E109-'23'!E109-'24'!E109-'25'!E109-'26'!E109-'27'!E109-'28'!E109-'29'!E109-'30'!E109-'31'!E109</f>
        <v>0</v>
      </c>
      <c r="F109" s="196">
        <f>'1'!F109+'2'!F109+'3'!F109+'4'!F109+'5'!F109+'6'!F109+'7'!F109+'8'!F109+'9'!F109+'10'!F109+'11'!F96+'12'!F109+'13'!F109+'14'!F109+'15'!F109+'16'!F109+'17'!F109+'18'!F109+'19'!F109+'20'!F109+'21'!F109+'22'!F109+'23'!F109+'24'!F109+'25'!F109+'26'!F109+'27'!F109+'28'!F109+'29'!F109+'30'!F109+'31'!F109</f>
        <v>0</v>
      </c>
      <c r="G109" s="197">
        <f>'1'!G109+'2'!G109+'3'!G109+'4'!G109+'5'!G109+'6'!G109+'7'!G109+'8'!G109+'9'!G109+'10'!G109+'11'!G96+'12'!G109+'13'!G109+'14'!G109+'15'!G109+'16'!G109+'17'!G109+'18'!G109+'19'!G109+'20'!G109+'21'!G109+'22'!G109+'23'!G109+'24'!G109+'25'!G109+'26'!G109+'27'!G109+'28'!G109+'29'!G109+'30'!G109+'31'!G109</f>
        <v>0</v>
      </c>
      <c r="H109" s="197">
        <f>'1'!H109+'2'!H109+'3'!H109+'4'!H109+'5'!H109+'6'!H109+'7'!H109+'8'!H109+'9'!H109+'10'!H109+'11'!H96+'12'!H109+'13'!H109+'14'!H109+'15'!H109+'16'!H109+'17'!H109+'18'!H109+'19'!H109+'20'!H109+'21'!H109+'22'!H109+'23'!H109+'24'!H109+'25'!H109+'26'!H109+'27'!H109+'28'!H109+'29'!H109+'30'!H109+'31'!H109</f>
        <v>0</v>
      </c>
      <c r="I109" s="197">
        <f>'1'!I109+'2'!I109+'3'!I109+'4'!I109+'5'!I109+'6'!I109+'7'!I109+'8'!I109+'9'!I109+'10'!I109+'11'!I96+'12'!I109+'13'!I109+'14'!I109+'15'!I109+'16'!I109+'17'!I109+'18'!I109+'19'!I109+'20'!I109+'21'!I109+'22'!I109+'23'!I109+'24'!I109+'25'!I109+'26'!I109+'27'!I109+'28'!I109+'29'!I109+'30'!I109+'31'!I109</f>
        <v>0</v>
      </c>
      <c r="J109" s="198">
        <f>'1'!J109+'2'!J109+'3'!J109+'4'!J109+'5'!J109+'6'!J109+'7'!J109+'8'!J109+'9'!J109+'10'!J109+'11'!J96+'12'!J109+'13'!J109+'14'!J109+'15'!J109+'16'!J109+'17'!J109+'18'!J109+'19'!J109+'20'!J109+'21'!J109+'22'!J109+'23'!J109+'24'!J109+'25'!J109+'26'!J109+'27'!J109+'28'!J109+'29'!J109+'30'!J109+'31'!J109</f>
        <v>0</v>
      </c>
      <c r="K109" s="199">
        <f>'1'!K109+'2'!K109+'3'!K109+'4'!K109+'5'!K109+'6'!K109+'7'!K109+'8'!K109+'9'!K109+'10'!K109+'11'!K96+'12'!K109+'13'!K109+'14'!K109+'15'!K109+'16'!K109+'17'!K109+'18'!K109+'19'!K109+'20'!K109+'21'!K109+'22'!K109+'23'!K109+'24'!K109+'25'!K109+'26'!K109+'27'!K109+'28'!K109+'29'!K109+'30'!K109+'31'!K109</f>
        <v>0</v>
      </c>
      <c r="L109" s="200">
        <f>'1'!L109-'2'!L109-'3'!L109-'4'!L109-'5'!L109-'6'!L109-'7'!L109-'8'!L109-'9'!L109-'10'!L109-'11'!L96-'12'!L109-'13'!L109-'14'!L109-'15'!L109-'16'!L109-'17'!L109-'18'!L109-'19'!L109-'20'!L109-'21'!L109-'22'!L109-'23'!L109-'24'!L109-'25'!L109-'26'!L109-'27'!L109-'28'!L109-'29'!L109-'30'!L109-'31'!L109</f>
        <v>0</v>
      </c>
      <c r="M109" s="194">
        <f>'1'!M109+'2'!M109+'3'!M109+'4'!M109+'5'!M109+'6'!M109+'7'!M109+'8'!M109+'9'!M109+'10'!M109+'11'!M96+'12'!M109+'13'!M109+'14'!M109+'15'!M109+'16'!M109+'17'!M109+'18'!M109+'19'!M109+'20'!M109+'21'!M109+'22'!M109+'23'!M109+'24'!M109+'25'!M109+'26'!M109+'27'!M109+'28'!M109+'29'!M109+'30'!M109+'31'!M109</f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95">
        <f>'1'!E110-'2'!E110-'3'!E110-'4'!E110-'5'!E110-'6'!E110-'7'!E110-'8'!E110-'9'!E110-'10'!E110-'11'!E97-'12'!E110-'13'!E110-'14'!E110-'15'!E110-'16'!E110-'17'!E110-'18'!E110-'19'!E110-'20'!E110-'21'!E110-'22'!E110-'23'!E110-'24'!E110-'25'!E110-'26'!E110-'27'!E110-'28'!E110-'29'!E110-'30'!E110-'31'!E110</f>
        <v>0</v>
      </c>
      <c r="F110" s="196">
        <f>'1'!F110+'2'!F110+'3'!F110+'4'!F110+'5'!F110+'6'!F110+'7'!F110+'8'!F110+'9'!F110+'10'!F110+'11'!F97+'12'!F110+'13'!F110+'14'!F110+'15'!F110+'16'!F110+'17'!F110+'18'!F110+'19'!F110+'20'!F110+'21'!F110+'22'!F110+'23'!F110+'24'!F110+'25'!F110+'26'!F110+'27'!F110+'28'!F110+'29'!F110+'30'!F110+'31'!F110</f>
        <v>0</v>
      </c>
      <c r="G110" s="197">
        <f>'1'!G110+'2'!G110+'3'!G110+'4'!G110+'5'!G110+'6'!G110+'7'!G110+'8'!G110+'9'!G110+'10'!G110+'11'!G97+'12'!G110+'13'!G110+'14'!G110+'15'!G110+'16'!G110+'17'!G110+'18'!G110+'19'!G110+'20'!G110+'21'!G110+'22'!G110+'23'!G110+'24'!G110+'25'!G110+'26'!G110+'27'!G110+'28'!G110+'29'!G110+'30'!G110+'31'!G110</f>
        <v>0</v>
      </c>
      <c r="H110" s="197">
        <f>'1'!H110+'2'!H110+'3'!H110+'4'!H110+'5'!H110+'6'!H110+'7'!H110+'8'!H110+'9'!H110+'10'!H110+'11'!H97+'12'!H110+'13'!H110+'14'!H110+'15'!H110+'16'!H110+'17'!H110+'18'!H110+'19'!H110+'20'!H110+'21'!H110+'22'!H110+'23'!H110+'24'!H110+'25'!H110+'26'!H110+'27'!H110+'28'!H110+'29'!H110+'30'!H110+'31'!H110</f>
        <v>0</v>
      </c>
      <c r="I110" s="197">
        <f>'1'!I110+'2'!I110+'3'!I110+'4'!I110+'5'!I110+'6'!I110+'7'!I110+'8'!I110+'9'!I110+'10'!I110+'11'!I97+'12'!I110+'13'!I110+'14'!I110+'15'!I110+'16'!I110+'17'!I110+'18'!I110+'19'!I110+'20'!I110+'21'!I110+'22'!I110+'23'!I110+'24'!I110+'25'!I110+'26'!I110+'27'!I110+'28'!I110+'29'!I110+'30'!I110+'31'!I110</f>
        <v>0</v>
      </c>
      <c r="J110" s="198">
        <f>'1'!J110+'2'!J110+'3'!J110+'4'!J110+'5'!J110+'6'!J110+'7'!J110+'8'!J110+'9'!J110+'10'!J110+'11'!J97+'12'!J110+'13'!J110+'14'!J110+'15'!J110+'16'!J110+'17'!J110+'18'!J110+'19'!J110+'20'!J110+'21'!J110+'22'!J110+'23'!J110+'24'!J110+'25'!J110+'26'!J110+'27'!J110+'28'!J110+'29'!J110+'30'!J110+'31'!J110</f>
        <v>0</v>
      </c>
      <c r="K110" s="199">
        <f>'1'!K110+'2'!K110+'3'!K110+'4'!K110+'5'!K110+'6'!K110+'7'!K110+'8'!K110+'9'!K110+'10'!K110+'11'!K97+'12'!K110+'13'!K110+'14'!K110+'15'!K110+'16'!K110+'17'!K110+'18'!K110+'19'!K110+'20'!K110+'21'!K110+'22'!K110+'23'!K110+'24'!K110+'25'!K110+'26'!K110+'27'!K110+'28'!K110+'29'!K110+'30'!K110+'31'!K110</f>
        <v>0</v>
      </c>
      <c r="L110" s="200">
        <f>'1'!L110-'2'!L110-'3'!L110-'4'!L110-'5'!L110-'6'!L110-'7'!L110-'8'!L110-'9'!L110-'10'!L110-'11'!L97-'12'!L110-'13'!L110-'14'!L110-'15'!L110-'16'!L110-'17'!L110-'18'!L110-'19'!L110-'20'!L110-'21'!L110-'22'!L110-'23'!L110-'24'!L110-'25'!L110-'26'!L110-'27'!L110-'28'!L110-'29'!L110-'30'!L110-'31'!L110</f>
        <v>0</v>
      </c>
      <c r="M110" s="194">
        <f>'1'!M110+'2'!M110+'3'!M110+'4'!M110+'5'!M110+'6'!M110+'7'!M110+'8'!M110+'9'!M110+'10'!M110+'11'!M97+'12'!M110+'13'!M110+'14'!M110+'15'!M110+'16'!M110+'17'!M110+'18'!M110+'19'!M110+'20'!M110+'21'!M110+'22'!M110+'23'!M110+'24'!M110+'25'!M110+'26'!M110+'27'!M110+'28'!M110+'29'!M110+'30'!M110+'31'!M110</f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95">
        <f>'1'!E111-'2'!E111-'3'!E111-'4'!E111-'5'!E111-'6'!E111-'7'!E111-'8'!E111-'9'!E111-'10'!E111-'11'!E98-'12'!E111-'13'!E111-'14'!E111-'15'!E111-'16'!E111-'17'!E111-'18'!E111-'19'!E111-'20'!E111-'21'!E111-'22'!E111-'23'!E111-'24'!E111-'25'!E111-'26'!E111-'27'!E111-'28'!E111-'29'!E111-'30'!E111-'31'!E111</f>
        <v>0</v>
      </c>
      <c r="F111" s="196">
        <f>'1'!F111+'2'!F111+'3'!F111+'4'!F111+'5'!F111+'6'!F111+'7'!F111+'8'!F111+'9'!F111+'10'!F111+'11'!F98+'12'!F111+'13'!F111+'14'!F111+'15'!F111+'16'!F111+'17'!F111+'18'!F111+'19'!F111+'20'!F111+'21'!F111+'22'!F111+'23'!F111+'24'!F111+'25'!F111+'26'!F111+'27'!F111+'28'!F111+'29'!F111+'30'!F111+'31'!F111</f>
        <v>0</v>
      </c>
      <c r="G111" s="197">
        <f>'1'!G111+'2'!G111+'3'!G111+'4'!G111+'5'!G111+'6'!G111+'7'!G111+'8'!G111+'9'!G111+'10'!G111+'11'!G98+'12'!G111+'13'!G111+'14'!G111+'15'!G111+'16'!G111+'17'!G111+'18'!G111+'19'!G111+'20'!G111+'21'!G111+'22'!G111+'23'!G111+'24'!G111+'25'!G111+'26'!G111+'27'!G111+'28'!G111+'29'!G111+'30'!G111+'31'!G111</f>
        <v>0</v>
      </c>
      <c r="H111" s="197">
        <f>'1'!H111+'2'!H111+'3'!H111+'4'!H111+'5'!H111+'6'!H111+'7'!H111+'8'!H111+'9'!H111+'10'!H111+'11'!H98+'12'!H111+'13'!H111+'14'!H111+'15'!H111+'16'!H111+'17'!H111+'18'!H111+'19'!H111+'20'!H111+'21'!H111+'22'!H111+'23'!H111+'24'!H111+'25'!H111+'26'!H111+'27'!H111+'28'!H111+'29'!H111+'30'!H111+'31'!H111</f>
        <v>0</v>
      </c>
      <c r="I111" s="197">
        <f>'1'!I111+'2'!I111+'3'!I111+'4'!I111+'5'!I111+'6'!I111+'7'!I111+'8'!I111+'9'!I111+'10'!I111+'11'!I98+'12'!I111+'13'!I111+'14'!I111+'15'!I111+'16'!I111+'17'!I111+'18'!I111+'19'!I111+'20'!I111+'21'!I111+'22'!I111+'23'!I111+'24'!I111+'25'!I111+'26'!I111+'27'!I111+'28'!I111+'29'!I111+'30'!I111+'31'!I111</f>
        <v>0</v>
      </c>
      <c r="J111" s="198">
        <f>'1'!J111+'2'!J111+'3'!J111+'4'!J111+'5'!J111+'6'!J111+'7'!J111+'8'!J111+'9'!J111+'10'!J111+'11'!J98+'12'!J111+'13'!J111+'14'!J111+'15'!J111+'16'!J111+'17'!J111+'18'!J111+'19'!J111+'20'!J111+'21'!J111+'22'!J111+'23'!J111+'24'!J111+'25'!J111+'26'!J111+'27'!J111+'28'!J111+'29'!J111+'30'!J111+'31'!J111</f>
        <v>0</v>
      </c>
      <c r="K111" s="199">
        <f>'1'!K111+'2'!K111+'3'!K111+'4'!K111+'5'!K111+'6'!K111+'7'!K111+'8'!K111+'9'!K111+'10'!K111+'11'!K98+'12'!K111+'13'!K111+'14'!K111+'15'!K111+'16'!K111+'17'!K111+'18'!K111+'19'!K111+'20'!K111+'21'!K111+'22'!K111+'23'!K111+'24'!K111+'25'!K111+'26'!K111+'27'!K111+'28'!K111+'29'!K111+'30'!K111+'31'!K111</f>
        <v>0</v>
      </c>
      <c r="L111" s="200">
        <f>'1'!L111-'2'!L111-'3'!L111-'4'!L111-'5'!L111-'6'!L111-'7'!L111-'8'!L111-'9'!L111-'10'!L111-'11'!L98-'12'!L111-'13'!L111-'14'!L111-'15'!L111-'16'!L111-'17'!L111-'18'!L111-'19'!L111-'20'!L111-'21'!L111-'22'!L111-'23'!L111-'24'!L111-'25'!L111-'26'!L111-'27'!L111-'28'!L111-'29'!L111-'30'!L111-'31'!L111</f>
        <v>0</v>
      </c>
      <c r="M111" s="194">
        <f>'1'!M111+'2'!M111+'3'!M111+'4'!M111+'5'!M111+'6'!M111+'7'!M111+'8'!M111+'9'!M111+'10'!M111+'11'!M98+'12'!M111+'13'!M111+'14'!M111+'15'!M111+'16'!M111+'17'!M111+'18'!M111+'19'!M111+'20'!M111+'21'!M111+'22'!M111+'23'!M111+'24'!M111+'25'!M111+'26'!M111+'27'!M111+'28'!M111+'29'!M111+'30'!M111+'31'!M111</f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95">
        <f>'1'!E112-'2'!E112-'3'!E112-'4'!E112-'5'!E112-'6'!E112-'7'!E112-'8'!E112-'9'!E112-'10'!E112-'11'!E99-'12'!E112-'13'!E112-'14'!E112-'15'!E112-'16'!E112-'17'!E112-'18'!E112-'19'!E112-'20'!E112-'21'!E112-'22'!E112-'23'!E112-'24'!E112-'25'!E112-'26'!E112-'27'!E112-'28'!E112-'29'!E112-'30'!E112-'31'!E112</f>
        <v>0</v>
      </c>
      <c r="F112" s="196">
        <f>'1'!F112+'2'!F112+'3'!F112+'4'!F112+'5'!F112+'6'!F112+'7'!F112+'8'!F112+'9'!F112+'10'!F112+'11'!F99+'12'!F112+'13'!F112+'14'!F112+'15'!F112+'16'!F112+'17'!F112+'18'!F112+'19'!F112+'20'!F112+'21'!F112+'22'!F112+'23'!F112+'24'!F112+'25'!F112+'26'!F112+'27'!F112+'28'!F112+'29'!F112+'30'!F112+'31'!F112</f>
        <v>0</v>
      </c>
      <c r="G112" s="197">
        <f>'1'!G112+'2'!G112+'3'!G112+'4'!G112+'5'!G112+'6'!G112+'7'!G112+'8'!G112+'9'!G112+'10'!G112+'11'!G99+'12'!G112+'13'!G112+'14'!G112+'15'!G112+'16'!G112+'17'!G112+'18'!G112+'19'!G112+'20'!G112+'21'!G112+'22'!G112+'23'!G112+'24'!G112+'25'!G112+'26'!G112+'27'!G112+'28'!G112+'29'!G112+'30'!G112+'31'!G112</f>
        <v>0</v>
      </c>
      <c r="H112" s="197">
        <f>'1'!H112+'2'!H112+'3'!H112+'4'!H112+'5'!H112+'6'!H112+'7'!H112+'8'!H112+'9'!H112+'10'!H112+'11'!H99+'12'!H112+'13'!H112+'14'!H112+'15'!H112+'16'!H112+'17'!H112+'18'!H112+'19'!H112+'20'!H112+'21'!H112+'22'!H112+'23'!H112+'24'!H112+'25'!H112+'26'!H112+'27'!H112+'28'!H112+'29'!H112+'30'!H112+'31'!H112</f>
        <v>0</v>
      </c>
      <c r="I112" s="197">
        <f>'1'!I112+'2'!I112+'3'!I112+'4'!I112+'5'!I112+'6'!I112+'7'!I112+'8'!I112+'9'!I112+'10'!I112+'11'!I99+'12'!I112+'13'!I112+'14'!I112+'15'!I112+'16'!I112+'17'!I112+'18'!I112+'19'!I112+'20'!I112+'21'!I112+'22'!I112+'23'!I112+'24'!I112+'25'!I112+'26'!I112+'27'!I112+'28'!I112+'29'!I112+'30'!I112+'31'!I112</f>
        <v>0</v>
      </c>
      <c r="J112" s="198">
        <f>'1'!J112+'2'!J112+'3'!J112+'4'!J112+'5'!J112+'6'!J112+'7'!J112+'8'!J112+'9'!J112+'10'!J112+'11'!J99+'12'!J112+'13'!J112+'14'!J112+'15'!J112+'16'!J112+'17'!J112+'18'!J112+'19'!J112+'20'!J112+'21'!J112+'22'!J112+'23'!J112+'24'!J112+'25'!J112+'26'!J112+'27'!J112+'28'!J112+'29'!J112+'30'!J112+'31'!J112</f>
        <v>0</v>
      </c>
      <c r="K112" s="199">
        <f>'1'!K112+'2'!K112+'3'!K112+'4'!K112+'5'!K112+'6'!K112+'7'!K112+'8'!K112+'9'!K112+'10'!K112+'11'!K99+'12'!K112+'13'!K112+'14'!K112+'15'!K112+'16'!K112+'17'!K112+'18'!K112+'19'!K112+'20'!K112+'21'!K112+'22'!K112+'23'!K112+'24'!K112+'25'!K112+'26'!K112+'27'!K112+'28'!K112+'29'!K112+'30'!K112+'31'!K112</f>
        <v>0</v>
      </c>
      <c r="L112" s="200">
        <f>'1'!L112-'2'!L112-'3'!L112-'4'!L112-'5'!L112-'6'!L112-'7'!L112-'8'!L112-'9'!L112-'10'!L112-'11'!L99-'12'!L112-'13'!L112-'14'!L112-'15'!L112-'16'!L112-'17'!L112-'18'!L112-'19'!L112-'20'!L112-'21'!L112-'22'!L112-'23'!L112-'24'!L112-'25'!L112-'26'!L112-'27'!L112-'28'!L112-'29'!L112-'30'!L112-'31'!L112</f>
        <v>0</v>
      </c>
      <c r="M112" s="194">
        <f>'1'!M112+'2'!M112+'3'!M112+'4'!M112+'5'!M112+'6'!M112+'7'!M112+'8'!M112+'9'!M112+'10'!M112+'11'!M99+'12'!M112+'13'!M112+'14'!M112+'15'!M112+'16'!M112+'17'!M112+'18'!M112+'19'!M112+'20'!M112+'21'!M112+'22'!M112+'23'!M112+'24'!M112+'25'!M112+'26'!M112+'27'!M112+'28'!M112+'29'!M112+'30'!M112+'31'!M112</f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95">
        <f>'1'!E113-'2'!E113-'3'!E113-'4'!E113-'5'!E113-'6'!E113-'7'!E113-'8'!E113-'9'!E113-'10'!E113-'11'!E100-'12'!E113-'13'!E113-'14'!E113-'15'!E113-'16'!E113-'17'!E113-'18'!E113-'19'!E113-'20'!E113-'21'!E113-'22'!E113-'23'!E113-'24'!E113-'25'!E113-'26'!E113-'27'!E113-'28'!E113-'29'!E113-'30'!E113-'31'!E113</f>
        <v>0</v>
      </c>
      <c r="F113" s="196">
        <f>'1'!F113+'2'!F113+'3'!F113+'4'!F113+'5'!F113+'6'!F113+'7'!F113+'8'!F113+'9'!F113+'10'!F113+'11'!F100+'12'!F113+'13'!F113+'14'!F113+'15'!F113+'16'!F113+'17'!F113+'18'!F113+'19'!F113+'20'!F113+'21'!F113+'22'!F113+'23'!F113+'24'!F113+'25'!F113+'26'!F113+'27'!F113+'28'!F113+'29'!F113+'30'!F113+'31'!F113</f>
        <v>0</v>
      </c>
      <c r="G113" s="197">
        <f>'1'!G113+'2'!G113+'3'!G113+'4'!G113+'5'!G113+'6'!G113+'7'!G113+'8'!G113+'9'!G113+'10'!G113+'11'!G100+'12'!G113+'13'!G113+'14'!G113+'15'!G113+'16'!G113+'17'!G113+'18'!G113+'19'!G113+'20'!G113+'21'!G113+'22'!G113+'23'!G113+'24'!G113+'25'!G113+'26'!G113+'27'!G113+'28'!G113+'29'!G113+'30'!G113+'31'!G113</f>
        <v>0</v>
      </c>
      <c r="H113" s="197">
        <f>'1'!H113+'2'!H113+'3'!H113+'4'!H113+'5'!H113+'6'!H113+'7'!H113+'8'!H113+'9'!H113+'10'!H113+'11'!H100+'12'!H113+'13'!H113+'14'!H113+'15'!H113+'16'!H113+'17'!H113+'18'!H113+'19'!H113+'20'!H113+'21'!H113+'22'!H113+'23'!H113+'24'!H113+'25'!H113+'26'!H113+'27'!H113+'28'!H113+'29'!H113+'30'!H113+'31'!H113</f>
        <v>0</v>
      </c>
      <c r="I113" s="197">
        <f>'1'!I113+'2'!I113+'3'!I113+'4'!I113+'5'!I113+'6'!I113+'7'!I113+'8'!I113+'9'!I113+'10'!I113+'11'!I100+'12'!I113+'13'!I113+'14'!I113+'15'!I113+'16'!I113+'17'!I113+'18'!I113+'19'!I113+'20'!I113+'21'!I113+'22'!I113+'23'!I113+'24'!I113+'25'!I113+'26'!I113+'27'!I113+'28'!I113+'29'!I113+'30'!I113+'31'!I113</f>
        <v>0</v>
      </c>
      <c r="J113" s="198">
        <f>'1'!J113+'2'!J113+'3'!J113+'4'!J113+'5'!J113+'6'!J113+'7'!J113+'8'!J113+'9'!J113+'10'!J113+'11'!J100+'12'!J113+'13'!J113+'14'!J113+'15'!J113+'16'!J113+'17'!J113+'18'!J113+'19'!J113+'20'!J113+'21'!J113+'22'!J113+'23'!J113+'24'!J113+'25'!J113+'26'!J113+'27'!J113+'28'!J113+'29'!J113+'30'!J113+'31'!J113</f>
        <v>0</v>
      </c>
      <c r="K113" s="199">
        <f>'1'!K113+'2'!K113+'3'!K113+'4'!K113+'5'!K113+'6'!K113+'7'!K113+'8'!K113+'9'!K113+'10'!K113+'11'!K100+'12'!K113+'13'!K113+'14'!K113+'15'!K113+'16'!K113+'17'!K113+'18'!K113+'19'!K113+'20'!K113+'21'!K113+'22'!K113+'23'!K113+'24'!K113+'25'!K113+'26'!K113+'27'!K113+'28'!K113+'29'!K113+'30'!K113+'31'!K113</f>
        <v>0</v>
      </c>
      <c r="L113" s="200">
        <f>'1'!L113-'2'!L113-'3'!L113-'4'!L113-'5'!L113-'6'!L113-'7'!L113-'8'!L113-'9'!L113-'10'!L113-'11'!L100-'12'!L113-'13'!L113-'14'!L113-'15'!L113-'16'!L113-'17'!L113-'18'!L113-'19'!L113-'20'!L113-'21'!L113-'22'!L113-'23'!L113-'24'!L113-'25'!L113-'26'!L113-'27'!L113-'28'!L113-'29'!L113-'30'!L113-'31'!L113</f>
        <v>0</v>
      </c>
      <c r="M113" s="194">
        <f>'1'!M113+'2'!M113+'3'!M113+'4'!M113+'5'!M113+'6'!M113+'7'!M113+'8'!M113+'9'!M113+'10'!M113+'11'!M100+'12'!M113+'13'!M113+'14'!M113+'15'!M113+'16'!M113+'17'!M113+'18'!M113+'19'!M113+'20'!M113+'21'!M113+'22'!M113+'23'!M113+'24'!M113+'25'!M113+'26'!M113+'27'!M113+'28'!M113+'29'!M113+'30'!M113+'31'!M113</f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95">
        <f>'1'!E114-'2'!E114-'3'!E114-'4'!E114-'5'!E114-'6'!E114-'7'!E114-'8'!E114-'9'!E114-'10'!E114-'11'!E101-'12'!E114-'13'!E114-'14'!E114-'15'!E114-'16'!E114-'17'!E114-'18'!E114-'19'!E114-'20'!E114-'21'!E114-'22'!E114-'23'!E114-'24'!E114-'25'!E114-'26'!E114-'27'!E114-'28'!E114-'29'!E114-'30'!E114-'31'!E114</f>
        <v>0</v>
      </c>
      <c r="F114" s="196">
        <f>'1'!F114+'2'!F114+'3'!F114+'4'!F114+'5'!F114+'6'!F114+'7'!F114+'8'!F114+'9'!F114+'10'!F114+'11'!F101+'12'!F114+'13'!F114+'14'!F114+'15'!F114+'16'!F114+'17'!F114+'18'!F114+'19'!F114+'20'!F114+'21'!F114+'22'!F114+'23'!F114+'24'!F114+'25'!F114+'26'!F114+'27'!F114+'28'!F114+'29'!F114+'30'!F114+'31'!F114</f>
        <v>0</v>
      </c>
      <c r="G114" s="197">
        <f>'1'!G114+'2'!G114+'3'!G114+'4'!G114+'5'!G114+'6'!G114+'7'!G114+'8'!G114+'9'!G114+'10'!G114+'11'!G101+'12'!G114+'13'!G114+'14'!G114+'15'!G114+'16'!G114+'17'!G114+'18'!G114+'19'!G114+'20'!G114+'21'!G114+'22'!G114+'23'!G114+'24'!G114+'25'!G114+'26'!G114+'27'!G114+'28'!G114+'29'!G114+'30'!G114+'31'!G114</f>
        <v>0</v>
      </c>
      <c r="H114" s="197">
        <f>'1'!H114+'2'!H114+'3'!H114+'4'!H114+'5'!H114+'6'!H114+'7'!H114+'8'!H114+'9'!H114+'10'!H114+'11'!H101+'12'!H114+'13'!H114+'14'!H114+'15'!H114+'16'!H114+'17'!H114+'18'!H114+'19'!H114+'20'!H114+'21'!H114+'22'!H114+'23'!H114+'24'!H114+'25'!H114+'26'!H114+'27'!H114+'28'!H114+'29'!H114+'30'!H114+'31'!H114</f>
        <v>0</v>
      </c>
      <c r="I114" s="197">
        <f>'1'!I114+'2'!I114+'3'!I114+'4'!I114+'5'!I114+'6'!I114+'7'!I114+'8'!I114+'9'!I114+'10'!I114+'11'!I101+'12'!I114+'13'!I114+'14'!I114+'15'!I114+'16'!I114+'17'!I114+'18'!I114+'19'!I114+'20'!I114+'21'!I114+'22'!I114+'23'!I114+'24'!I114+'25'!I114+'26'!I114+'27'!I114+'28'!I114+'29'!I114+'30'!I114+'31'!I114</f>
        <v>0</v>
      </c>
      <c r="J114" s="198">
        <f>'1'!J114+'2'!J114+'3'!J114+'4'!J114+'5'!J114+'6'!J114+'7'!J114+'8'!J114+'9'!J114+'10'!J114+'11'!J101+'12'!J114+'13'!J114+'14'!J114+'15'!J114+'16'!J114+'17'!J114+'18'!J114+'19'!J114+'20'!J114+'21'!J114+'22'!J114+'23'!J114+'24'!J114+'25'!J114+'26'!J114+'27'!J114+'28'!J114+'29'!J114+'30'!J114+'31'!J114</f>
        <v>0</v>
      </c>
      <c r="K114" s="199">
        <f>'1'!K114+'2'!K114+'3'!K114+'4'!K114+'5'!K114+'6'!K114+'7'!K114+'8'!K114+'9'!K114+'10'!K114+'11'!K101+'12'!K114+'13'!K114+'14'!K114+'15'!K114+'16'!K114+'17'!K114+'18'!K114+'19'!K114+'20'!K114+'21'!K114+'22'!K114+'23'!K114+'24'!K114+'25'!K114+'26'!K114+'27'!K114+'28'!K114+'29'!K114+'30'!K114+'31'!K114</f>
        <v>0</v>
      </c>
      <c r="L114" s="200">
        <f>'1'!L114-'2'!L114-'3'!L114-'4'!L114-'5'!L114-'6'!L114-'7'!L114-'8'!L114-'9'!L114-'10'!L114-'11'!L101-'12'!L114-'13'!L114-'14'!L114-'15'!L114-'16'!L114-'17'!L114-'18'!L114-'19'!L114-'20'!L114-'21'!L114-'22'!L114-'23'!L114-'24'!L114-'25'!L114-'26'!L114-'27'!L114-'28'!L114-'29'!L114-'30'!L114-'31'!L114</f>
        <v>0</v>
      </c>
      <c r="M114" s="194">
        <f>'1'!M114+'2'!M114+'3'!M114+'4'!M114+'5'!M114+'6'!M114+'7'!M114+'8'!M114+'9'!M114+'10'!M114+'11'!M101+'12'!M114+'13'!M114+'14'!M114+'15'!M114+'16'!M114+'17'!M114+'18'!M114+'19'!M114+'20'!M114+'21'!M114+'22'!M114+'23'!M114+'24'!M114+'25'!M114+'26'!M114+'27'!M114+'28'!M114+'29'!M114+'30'!M114+'31'!M114</f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95">
        <f>'1'!E115-'2'!E115-'3'!E115-'4'!E115-'5'!E115-'6'!E115-'7'!E115-'8'!E115-'9'!E115-'10'!E115-'11'!E102-'12'!E115-'13'!E115-'14'!E115-'15'!E115-'16'!E115-'17'!E115-'18'!E115-'19'!E115-'20'!E115-'21'!E115-'22'!E115-'23'!E115-'24'!E115-'25'!E115-'26'!E115-'27'!E115-'28'!E115-'29'!E115-'30'!E115-'31'!E115</f>
        <v>0</v>
      </c>
      <c r="F115" s="196">
        <f>'1'!F115+'2'!F115+'3'!F115+'4'!F115+'5'!F115+'6'!F115+'7'!F115+'8'!F115+'9'!F115+'10'!F115+'11'!F102+'12'!F115+'13'!F115+'14'!F115+'15'!F115+'16'!F115+'17'!F115+'18'!F115+'19'!F115+'20'!F115+'21'!F115+'22'!F115+'23'!F115+'24'!F115+'25'!F115+'26'!F115+'27'!F115+'28'!F115+'29'!F115+'30'!F115+'31'!F115</f>
        <v>0</v>
      </c>
      <c r="G115" s="197">
        <f>'1'!G115+'2'!G115+'3'!G115+'4'!G115+'5'!G115+'6'!G115+'7'!G115+'8'!G115+'9'!G115+'10'!G115+'11'!G102+'12'!G115+'13'!G115+'14'!G115+'15'!G115+'16'!G115+'17'!G115+'18'!G115+'19'!G115+'20'!G115+'21'!G115+'22'!G115+'23'!G115+'24'!G115+'25'!G115+'26'!G115+'27'!G115+'28'!G115+'29'!G115+'30'!G115+'31'!G115</f>
        <v>0</v>
      </c>
      <c r="H115" s="197">
        <f>'1'!H115+'2'!H115+'3'!H115+'4'!H115+'5'!H115+'6'!H115+'7'!H115+'8'!H115+'9'!H115+'10'!H115+'11'!H102+'12'!H115+'13'!H115+'14'!H115+'15'!H115+'16'!H115+'17'!H115+'18'!H115+'19'!H115+'20'!H115+'21'!H115+'22'!H115+'23'!H115+'24'!H115+'25'!H115+'26'!H115+'27'!H115+'28'!H115+'29'!H115+'30'!H115+'31'!H115</f>
        <v>0</v>
      </c>
      <c r="I115" s="197">
        <f>'1'!I115+'2'!I115+'3'!I115+'4'!I115+'5'!I115+'6'!I115+'7'!I115+'8'!I115+'9'!I115+'10'!I115+'11'!I102+'12'!I115+'13'!I115+'14'!I115+'15'!I115+'16'!I115+'17'!I115+'18'!I115+'19'!I115+'20'!I115+'21'!I115+'22'!I115+'23'!I115+'24'!I115+'25'!I115+'26'!I115+'27'!I115+'28'!I115+'29'!I115+'30'!I115+'31'!I115</f>
        <v>0</v>
      </c>
      <c r="J115" s="198">
        <f>'1'!J115+'2'!J115+'3'!J115+'4'!J115+'5'!J115+'6'!J115+'7'!J115+'8'!J115+'9'!J115+'10'!J115+'11'!J102+'12'!J115+'13'!J115+'14'!J115+'15'!J115+'16'!J115+'17'!J115+'18'!J115+'19'!J115+'20'!J115+'21'!J115+'22'!J115+'23'!J115+'24'!J115+'25'!J115+'26'!J115+'27'!J115+'28'!J115+'29'!J115+'30'!J115+'31'!J115</f>
        <v>0</v>
      </c>
      <c r="K115" s="199">
        <f>'1'!K115+'2'!K115+'3'!K115+'4'!K115+'5'!K115+'6'!K115+'7'!K115+'8'!K115+'9'!K115+'10'!K115+'11'!K102+'12'!K115+'13'!K115+'14'!K115+'15'!K115+'16'!K115+'17'!K115+'18'!K115+'19'!K115+'20'!K115+'21'!K115+'22'!K115+'23'!K115+'24'!K115+'25'!K115+'26'!K115+'27'!K115+'28'!K115+'29'!K115+'30'!K115+'31'!K115</f>
        <v>0</v>
      </c>
      <c r="L115" s="200">
        <f>'1'!L115-'2'!L115-'3'!L115-'4'!L115-'5'!L115-'6'!L115-'7'!L115-'8'!L115-'9'!L115-'10'!L115-'11'!L102-'12'!L115-'13'!L115-'14'!L115-'15'!L115-'16'!L115-'17'!L115-'18'!L115-'19'!L115-'20'!L115-'21'!L115-'22'!L115-'23'!L115-'24'!L115-'25'!L115-'26'!L115-'27'!L115-'28'!L115-'29'!L115-'30'!L115-'31'!L115</f>
        <v>0</v>
      </c>
      <c r="M115" s="194">
        <f>'1'!M115+'2'!M115+'3'!M115+'4'!M115+'5'!M115+'6'!M115+'7'!M115+'8'!M115+'9'!M115+'10'!M115+'11'!M102+'12'!M115+'13'!M115+'14'!M115+'15'!M115+'16'!M115+'17'!M115+'18'!M115+'19'!M115+'20'!M115+'21'!M115+'22'!M115+'23'!M115+'24'!M115+'25'!M115+'26'!M115+'27'!M115+'28'!M115+'29'!M115+'30'!M115+'31'!M115</f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201">
        <f>'1'!E116-'2'!E116-'3'!E116-'4'!E116-'5'!E116-'6'!E116-'7'!E116-'8'!E116-'9'!E116-'10'!E116-'11'!E103-'12'!E116-'13'!E116-'14'!E116-'15'!E116-'16'!E116-'17'!E116-'18'!E116-'19'!E116-'20'!E116-'21'!E116-'22'!E116-'23'!E116-'24'!E116-'25'!E116-'26'!E116-'27'!E116-'28'!E116-'29'!E116-'30'!E116-'31'!E116</f>
        <v>0</v>
      </c>
      <c r="F116" s="202">
        <f>'1'!F116+'2'!F116+'3'!F116+'4'!F116+'5'!F116+'6'!F116+'7'!F116+'8'!F116+'9'!F116+'10'!F116+'11'!F103+'12'!F116+'13'!F116+'14'!F116+'15'!F116+'16'!F116+'17'!F116+'18'!F116+'19'!F116+'20'!F116+'21'!F116+'22'!F116+'23'!F116+'24'!F116+'25'!F116+'26'!F116+'27'!F116+'28'!F116+'29'!F116+'30'!F116+'31'!F116</f>
        <v>0</v>
      </c>
      <c r="G116" s="203">
        <f>'1'!G116+'2'!G116+'3'!G116+'4'!G116+'5'!G116+'6'!G116+'7'!G116+'8'!G116+'9'!G116+'10'!G116+'11'!G103+'12'!G116+'13'!G116+'14'!G116+'15'!G116+'16'!G116+'17'!G116+'18'!G116+'19'!G116+'20'!G116+'21'!G116+'22'!G116+'23'!G116+'24'!G116+'25'!G116+'26'!G116+'27'!G116+'28'!G116+'29'!G116+'30'!G116+'31'!G116</f>
        <v>0</v>
      </c>
      <c r="H116" s="203">
        <f>'1'!H116+'2'!H116+'3'!H116+'4'!H116+'5'!H116+'6'!H116+'7'!H116+'8'!H116+'9'!H116+'10'!H116+'11'!H103+'12'!H116+'13'!H116+'14'!H116+'15'!H116+'16'!H116+'17'!H116+'18'!H116+'19'!H116+'20'!H116+'21'!H116+'22'!H116+'23'!H116+'24'!H116+'25'!H116+'26'!H116+'27'!H116+'28'!H116+'29'!H116+'30'!H116+'31'!H116</f>
        <v>0</v>
      </c>
      <c r="I116" s="203">
        <f>'1'!I116+'2'!I116+'3'!I116+'4'!I116+'5'!I116+'6'!I116+'7'!I116+'8'!I116+'9'!I116+'10'!I116+'11'!I103+'12'!I116+'13'!I116+'14'!I116+'15'!I116+'16'!I116+'17'!I116+'18'!I116+'19'!I116+'20'!I116+'21'!I116+'22'!I116+'23'!I116+'24'!I116+'25'!I116+'26'!I116+'27'!I116+'28'!I116+'29'!I116+'30'!I116+'31'!I116</f>
        <v>0</v>
      </c>
      <c r="J116" s="204">
        <f>'1'!J116+'2'!J116+'3'!J116+'4'!J116+'5'!J116+'6'!J116+'7'!J116+'8'!J116+'9'!J116+'10'!J116+'11'!J103+'12'!J116+'13'!J116+'14'!J116+'15'!J116+'16'!J116+'17'!J116+'18'!J116+'19'!J116+'20'!J116+'21'!J116+'22'!J116+'23'!J116+'24'!J116+'25'!J116+'26'!J116+'27'!J116+'28'!J116+'29'!J116+'30'!J116+'31'!J116</f>
        <v>0</v>
      </c>
      <c r="K116" s="205">
        <f>'1'!K116+'2'!K116+'3'!K116+'4'!K116+'5'!K116+'6'!K116+'7'!K116+'8'!K116+'9'!K116+'10'!K116+'11'!K103+'12'!K116+'13'!K116+'14'!K116+'15'!K116+'16'!K116+'17'!K116+'18'!K116+'19'!K116+'20'!K116+'21'!K116+'22'!K116+'23'!K116+'24'!K116+'25'!K116+'26'!K116+'27'!K116+'28'!K116+'29'!K116+'30'!K116+'31'!K116</f>
        <v>0</v>
      </c>
      <c r="L116" s="206">
        <f>'1'!L116-'2'!L116-'3'!L116-'4'!L116-'5'!L116-'6'!L116-'7'!L116-'8'!L116-'9'!L116-'10'!L116-'11'!L103-'12'!L116-'13'!L116-'14'!L116-'15'!L116-'16'!L116-'17'!L116-'18'!L116-'19'!L116-'20'!L116-'21'!L116-'22'!L116-'23'!L116-'24'!L116-'25'!L116-'26'!L116-'27'!L116-'28'!L116-'29'!L116-'30'!L116-'31'!L116</f>
        <v>0</v>
      </c>
      <c r="M116" s="207">
        <f>'1'!M116+'2'!M116+'3'!M116+'4'!M116+'5'!M116+'6'!M116+'7'!M116+'8'!M116+'9'!M116+'10'!M116+'11'!M103+'12'!M116+'13'!M116+'14'!M116+'15'!M116+'16'!M116+'17'!M116+'18'!M116+'19'!M116+'20'!M116+'21'!M116+'22'!M116+'23'!M116+'24'!M116+'25'!M116+'26'!M116+'27'!M116+'28'!M116+'29'!M116+'30'!M116+'31'!M116</f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8">
        <f>'1'!E117-'2'!E117-'3'!E117-'4'!E117-'5'!E117-'6'!E117-'7'!E117-'8'!E117-'9'!E117-'10'!E117-'11'!E104-'12'!E117-'13'!E117-'14'!E117-'15'!E117-'16'!E117-'17'!E117-'18'!E117-'19'!E117-'20'!E117-'21'!E117-'22'!E117-'23'!E117-'24'!E117-'25'!E117-'26'!E117-'27'!E117-'28'!E117-'29'!E117-'30'!E117-'31'!E117</f>
        <v>0</v>
      </c>
      <c r="F117" s="112">
        <f>'1'!F117+'2'!F117+'3'!F117+'4'!F117+'5'!F117+'6'!F117+'7'!F117+'8'!F117+'9'!F117+'10'!F117+'11'!F104+'12'!F117+'13'!F117+'14'!F117+'15'!F117+'16'!F117+'17'!F117+'18'!F117+'19'!F117+'20'!F117+'21'!F117+'22'!F117+'23'!F117+'24'!F117+'25'!F117+'26'!F117+'27'!F117+'28'!F117+'29'!F117+'30'!F117+'31'!F117</f>
        <v>0</v>
      </c>
      <c r="G117" s="209">
        <f>'1'!G117+'2'!G117+'3'!G117+'4'!G117+'5'!G117+'6'!G117+'7'!G117+'8'!G117+'9'!G117+'10'!G117+'11'!G104+'12'!G117+'13'!G117+'14'!G117+'15'!G117+'16'!G117+'17'!G117+'18'!G117+'19'!G117+'20'!G117+'21'!G117+'22'!G117+'23'!G117+'24'!G117+'25'!G117+'26'!G117+'27'!G117+'28'!G117+'29'!G117+'30'!G117+'31'!G117</f>
        <v>0</v>
      </c>
      <c r="H117" s="209">
        <f>'1'!H117+'2'!H117+'3'!H117+'4'!H117+'5'!H117+'6'!H117+'7'!H117+'8'!H117+'9'!H117+'10'!H117+'11'!H104+'12'!H117+'13'!H117+'14'!H117+'15'!H117+'16'!H117+'17'!H117+'18'!H117+'19'!H117+'20'!H117+'21'!H117+'22'!H117+'23'!H117+'24'!H117+'25'!H117+'26'!H117+'27'!H117+'28'!H117+'29'!H117+'30'!H117+'31'!H117</f>
        <v>0</v>
      </c>
      <c r="I117" s="209">
        <f>'1'!I117+'2'!I117+'3'!I117+'4'!I117+'5'!I117+'6'!I117+'7'!I117+'8'!I117+'9'!I117+'10'!I117+'11'!I104+'12'!I117+'13'!I117+'14'!I117+'15'!I117+'16'!I117+'17'!I117+'18'!I117+'19'!I117+'20'!I117+'21'!I117+'22'!I117+'23'!I117+'24'!I117+'25'!I117+'26'!I117+'27'!I117+'28'!I117+'29'!I117+'30'!I117+'31'!I117</f>
        <v>0</v>
      </c>
      <c r="J117" s="161">
        <f>'1'!J117+'2'!J117+'3'!J117+'4'!J117+'5'!J117+'6'!J117+'7'!J117+'8'!J117+'9'!J117+'10'!J117+'11'!J104+'12'!J117+'13'!J117+'14'!J117+'15'!J117+'16'!J117+'17'!J117+'18'!J117+'19'!J117+'20'!J117+'21'!J117+'22'!J117+'23'!J117+'24'!J117+'25'!J117+'26'!J117+'27'!J117+'28'!J117+'29'!J117+'30'!J117+'31'!J117</f>
        <v>0</v>
      </c>
      <c r="K117" s="147">
        <f>'1'!K117+'2'!K117+'3'!K117+'4'!K117+'5'!K117+'6'!K117+'7'!K117+'8'!K117+'9'!K117+'10'!K117+'11'!K104+'12'!K117+'13'!K117+'14'!K117+'15'!K117+'16'!K117+'17'!K117+'18'!K117+'19'!K117+'20'!K117+'21'!K117+'22'!K117+'23'!K117+'24'!K117+'25'!K117+'26'!K117+'27'!K117+'28'!K117+'29'!K117+'30'!K117+'31'!K117</f>
        <v>0</v>
      </c>
      <c r="L117" s="208">
        <f>'1'!L117-'2'!L117-'3'!L117-'4'!L117-'5'!L117-'6'!L117-'7'!L117-'8'!L117-'9'!L117-'10'!L117-'11'!L104-'12'!L117-'13'!L117-'14'!L117-'15'!L117-'16'!L117-'17'!L117-'18'!L117-'19'!L117-'20'!L117-'21'!L117-'22'!L117-'23'!L117-'24'!L117-'25'!L117-'26'!L117-'27'!L117-'28'!L117-'29'!L117-'30'!L117-'31'!L117</f>
        <v>0</v>
      </c>
      <c r="M117" s="126">
        <f>'1'!M117+'2'!M117+'3'!M117+'4'!M117+'5'!M117+'6'!M117+'7'!M117+'8'!M117+'9'!M117+'10'!M117+'11'!M104+'12'!M117+'13'!M117+'14'!M117+'15'!M117+'16'!M117+'17'!M117+'18'!M117+'19'!M117+'20'!M117+'21'!M117+'22'!M117+'23'!M117+'24'!M117+'25'!M117+'26'!M117+'27'!M117+'28'!M117+'29'!M117+'30'!M117+'31'!M117</f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7">
        <f>'1'!E118-'2'!E118-'3'!E118-'4'!E118-'5'!E118-'6'!E118-'7'!E118-'8'!E118-'9'!E118-'10'!E118-'11'!E105-'12'!E118-'13'!E118-'14'!E118-'15'!E118-'16'!E118-'17'!E118-'18'!E118-'19'!E118-'20'!E118-'21'!E118-'22'!E118-'23'!E118-'24'!E118-'25'!E118-'26'!E118-'27'!E118-'28'!E118-'29'!E118-'30'!E118-'31'!E118</f>
        <v>-4</v>
      </c>
      <c r="F118" s="110">
        <f>'1'!F118+'2'!F118+'3'!F118+'4'!F118+'5'!F118+'6'!F118+'7'!F118+'8'!F118+'9'!F118+'10'!F118+'11'!F105+'12'!F118+'13'!F118+'14'!F118+'15'!F118+'16'!F118+'17'!F118+'18'!F118+'19'!F118+'20'!F118+'21'!F118+'22'!F118+'23'!F118+'24'!F118+'25'!F118+'26'!F118+'27'!F118+'28'!F118+'29'!F118+'30'!F118+'31'!F118</f>
        <v>0</v>
      </c>
      <c r="G118" s="110">
        <f>'1'!G118+'2'!G118+'3'!G118+'4'!G118+'5'!G118+'6'!G118+'7'!G118+'8'!G118+'9'!G118+'10'!G118+'11'!G105+'12'!G118+'13'!G118+'14'!G118+'15'!G118+'16'!G118+'17'!G118+'18'!G118+'19'!G118+'20'!G118+'21'!G118+'22'!G118+'23'!G118+'24'!G118+'25'!G118+'26'!G118+'27'!G118+'28'!G118+'29'!G118+'30'!G118+'31'!G118</f>
        <v>3</v>
      </c>
      <c r="H118" s="110">
        <f>'1'!H118+'2'!H118+'3'!H118+'4'!H118+'5'!H118+'6'!H118+'7'!H118+'8'!H118+'9'!H118+'10'!H118+'11'!H105+'12'!H118+'13'!H118+'14'!H118+'15'!H118+'16'!H118+'17'!H118+'18'!H118+'19'!H118+'20'!H118+'21'!H118+'22'!H118+'23'!H118+'24'!H118+'25'!H118+'26'!H118+'27'!H118+'28'!H118+'29'!H118+'30'!H118+'31'!H118</f>
        <v>0</v>
      </c>
      <c r="I118" s="110">
        <f>'1'!I118+'2'!I118+'3'!I118+'4'!I118+'5'!I118+'6'!I118+'7'!I118+'8'!I118+'9'!I118+'10'!I118+'11'!I105+'12'!I118+'13'!I118+'14'!I118+'15'!I118+'16'!I118+'17'!I118+'18'!I118+'19'!I118+'20'!I118+'21'!I118+'22'!I118+'23'!I118+'24'!I118+'25'!I118+'26'!I118+'27'!I118+'28'!I118+'29'!I118+'30'!I118+'31'!I118</f>
        <v>0</v>
      </c>
      <c r="J118" s="161">
        <f>'1'!J118+'2'!J118+'3'!J118+'4'!J118+'5'!J118+'6'!J118+'7'!J118+'8'!J118+'9'!J118+'10'!J118+'11'!J105+'12'!J118+'13'!J118+'14'!J118+'15'!J118+'16'!J118+'17'!J118+'18'!J118+'19'!J118+'20'!J118+'21'!J118+'22'!J118+'23'!J118+'24'!J118+'25'!J118+'26'!J118+'27'!J118+'28'!J118+'29'!J118+'30'!J118+'31'!J118</f>
        <v>0</v>
      </c>
      <c r="K118" s="146">
        <f>'1'!K118+'2'!K118+'3'!K118+'4'!K118+'5'!K118+'6'!K118+'7'!K118+'8'!K118+'9'!K118+'10'!K118+'11'!K105+'12'!K118+'13'!K118+'14'!K118+'15'!K118+'16'!K118+'17'!K118+'18'!K118+'19'!K118+'20'!K118+'21'!K118+'22'!K118+'23'!K118+'24'!K118+'25'!K118+'26'!K118+'27'!K118+'28'!K118+'29'!K118+'30'!K118+'31'!K118</f>
        <v>1</v>
      </c>
      <c r="L118" s="110">
        <f>'1'!L118-'2'!L118-'3'!L118-'4'!L118-'5'!L118-'6'!L118-'7'!L118-'8'!L118-'9'!L118-'10'!L118-'11'!L105-'12'!L118-'13'!L118-'14'!L118-'15'!L118-'16'!L118-'17'!L118-'18'!L118-'19'!L118-'20'!L118-'21'!L118-'22'!L118-'23'!L118-'24'!L118-'25'!L118-'26'!L118-'27'!L118-'28'!L118-'29'!L118-'30'!L118-'31'!L118</f>
        <v>-3</v>
      </c>
      <c r="M118" s="126">
        <f>'1'!M118+'2'!M118+'3'!M118+'4'!M118+'5'!M118+'6'!M118+'7'!M118+'8'!M118+'9'!M118+'10'!M118+'11'!M105+'12'!M118+'13'!M118+'14'!M118+'15'!M118+'16'!M118+'17'!M118+'18'!M118+'19'!M118+'20'!M118+'21'!M118+'22'!M118+'23'!M118+'24'!M118+'25'!M118+'26'!M118+'27'!M118+'28'!M118+'29'!M118+'30'!M118+'31'!M118</f>
        <v>3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210">
        <f>'1'!E119-'2'!E119-'3'!E119-'4'!E119-'5'!E119-'6'!E119-'7'!E119-'8'!E119-'9'!E119-'10'!E119-'11'!E106-'12'!E119-'13'!E119-'14'!E119-'15'!E119-'16'!E119-'17'!E119-'18'!E119-'19'!E119-'20'!E119-'21'!E119-'22'!E119-'23'!E119-'24'!E119-'25'!E119-'26'!E119-'27'!E119-'28'!E119-'29'!E119-'30'!E119-'31'!E119</f>
        <v>0</v>
      </c>
      <c r="F119" s="211">
        <f>'1'!F119+'2'!F119+'3'!F119+'4'!F119+'5'!F119+'6'!F119+'7'!F119+'8'!F119+'9'!F119+'10'!F119+'11'!F106+'12'!F119+'13'!F119+'14'!F119+'15'!F119+'16'!F119+'17'!F119+'18'!F119+'19'!F119+'20'!F119+'21'!F119+'22'!F119+'23'!F119+'24'!F119+'25'!F119+'26'!F119+'27'!F119+'28'!F119+'29'!F119+'30'!F119+'31'!F119</f>
        <v>0</v>
      </c>
      <c r="G119" s="212">
        <f>'1'!G119+'2'!G119+'3'!G119+'4'!G119+'5'!G119+'6'!G119+'7'!G119+'8'!G119+'9'!G119+'10'!G119+'11'!G106+'12'!G119+'13'!G119+'14'!G119+'15'!G119+'16'!G119+'17'!G119+'18'!G119+'19'!G119+'20'!G119+'21'!G119+'22'!G119+'23'!G119+'24'!G119+'25'!G119+'26'!G119+'27'!G119+'28'!G119+'29'!G119+'30'!G119+'31'!G119</f>
        <v>0</v>
      </c>
      <c r="H119" s="212">
        <f>'1'!H119+'2'!H119+'3'!H119+'4'!H119+'5'!H119+'6'!H119+'7'!H119+'8'!H119+'9'!H119+'10'!H119+'11'!H106+'12'!H119+'13'!H119+'14'!H119+'15'!H119+'16'!H119+'17'!H119+'18'!H119+'19'!H119+'20'!H119+'21'!H119+'22'!H119+'23'!H119+'24'!H119+'25'!H119+'26'!H119+'27'!H119+'28'!H119+'29'!H119+'30'!H119+'31'!H119</f>
        <v>0</v>
      </c>
      <c r="I119" s="212">
        <f>'1'!I119+'2'!I119+'3'!I119+'4'!I119+'5'!I119+'6'!I119+'7'!I119+'8'!I119+'9'!I119+'10'!I119+'11'!I106+'12'!I119+'13'!I119+'14'!I119+'15'!I119+'16'!I119+'17'!I119+'18'!I119+'19'!I119+'20'!I119+'21'!I119+'22'!I119+'23'!I119+'24'!I119+'25'!I119+'26'!I119+'27'!I119+'28'!I119+'29'!I119+'30'!I119+'31'!I119</f>
        <v>0</v>
      </c>
      <c r="J119" s="213">
        <f>'1'!J119+'2'!J119+'3'!J119+'4'!J119+'5'!J119+'6'!J119+'7'!J119+'8'!J119+'9'!J119+'10'!J119+'11'!J106+'12'!J119+'13'!J119+'14'!J119+'15'!J119+'16'!J119+'17'!J119+'18'!J119+'19'!J119+'20'!J119+'21'!J119+'22'!J119+'23'!J119+'24'!J119+'25'!J119+'26'!J119+'27'!J119+'28'!J119+'29'!J119+'30'!J119+'31'!J119</f>
        <v>0</v>
      </c>
      <c r="K119" s="214">
        <f>'1'!K119+'2'!K119+'3'!K119+'4'!K119+'5'!K119+'6'!K119+'7'!K119+'8'!K119+'9'!K119+'10'!K119+'11'!K106+'12'!K119+'13'!K119+'14'!K119+'15'!K119+'16'!K119+'17'!K119+'18'!K119+'19'!K119+'20'!K119+'21'!K119+'22'!K119+'23'!K119+'24'!K119+'25'!K119+'26'!K119+'27'!K119+'28'!K119+'29'!K119+'30'!K119+'31'!K119</f>
        <v>0</v>
      </c>
      <c r="L119" s="215">
        <f>'1'!L119-'2'!L119-'3'!L119-'4'!L119-'5'!L119-'6'!L119-'7'!L119-'8'!L119-'9'!L119-'10'!L119-'11'!L106-'12'!L119-'13'!L119-'14'!L119-'15'!L119-'16'!L119-'17'!L119-'18'!L119-'19'!L119-'20'!L119-'21'!L119-'22'!L119-'23'!L119-'24'!L119-'25'!L119-'26'!L119-'27'!L119-'28'!L119-'29'!L119-'30'!L119-'31'!L119</f>
        <v>0</v>
      </c>
      <c r="M119" s="194">
        <f>'1'!M119+'2'!M119+'3'!M119+'4'!M119+'5'!M119+'6'!M119+'7'!M119+'8'!M119+'9'!M119+'10'!M119+'11'!M106+'12'!M119+'13'!M119+'14'!M119+'15'!M119+'16'!M119+'17'!M119+'18'!M119+'19'!M119+'20'!M119+'21'!M119+'22'!M119+'23'!M119+'24'!M119+'25'!M119+'26'!M119+'27'!M119+'28'!M119+'29'!M119+'30'!M119+'31'!M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201">
        <f>'1'!E120-'2'!E120-'3'!E120-'4'!E120-'5'!E120-'6'!E120-'7'!E120-'8'!E120-'9'!E120-'10'!E120-'11'!E107-'12'!E120-'13'!E120-'14'!E120-'15'!E120-'16'!E120-'17'!E120-'18'!E120-'19'!E120-'20'!E120-'21'!E120-'22'!E120-'23'!E120-'24'!E120-'25'!E120-'26'!E120-'27'!E120-'28'!E120-'29'!E120-'30'!E120-'31'!E120</f>
        <v>0</v>
      </c>
      <c r="F120" s="202">
        <f>'1'!F120+'2'!F120+'3'!F120+'4'!F120+'5'!F120+'6'!F120+'7'!F120+'8'!F120+'9'!F120+'10'!F120+'11'!F107+'12'!F120+'13'!F120+'14'!F120+'15'!F120+'16'!F120+'17'!F120+'18'!F120+'19'!F120+'20'!F120+'21'!F120+'22'!F120+'23'!F120+'24'!F120+'25'!F120+'26'!F120+'27'!F120+'28'!F120+'29'!F120+'30'!F120+'31'!F120</f>
        <v>0</v>
      </c>
      <c r="G120" s="203">
        <f>'1'!G120+'2'!G120+'3'!G120+'4'!G120+'5'!G120+'6'!G120+'7'!G120+'8'!G120+'9'!G120+'10'!G120+'11'!G107+'12'!G120+'13'!G120+'14'!G120+'15'!G120+'16'!G120+'17'!G120+'18'!G120+'19'!G120+'20'!G120+'21'!G120+'22'!G120+'23'!G120+'24'!G120+'25'!G120+'26'!G120+'27'!G120+'28'!G120+'29'!G120+'30'!G120+'31'!G120</f>
        <v>0</v>
      </c>
      <c r="H120" s="203">
        <f>'1'!H120+'2'!H120+'3'!H120+'4'!H120+'5'!H120+'6'!H120+'7'!H120+'8'!H120+'9'!H120+'10'!H120+'11'!H107+'12'!H120+'13'!H120+'14'!H120+'15'!H120+'16'!H120+'17'!H120+'18'!H120+'19'!H120+'20'!H120+'21'!H120+'22'!H120+'23'!H120+'24'!H120+'25'!H120+'26'!H120+'27'!H120+'28'!H120+'29'!H120+'30'!H120+'31'!H120</f>
        <v>0</v>
      </c>
      <c r="I120" s="203">
        <f>'1'!I120+'2'!I120+'3'!I120+'4'!I120+'5'!I120+'6'!I120+'7'!I120+'8'!I120+'9'!I120+'10'!I120+'11'!I107+'12'!I120+'13'!I120+'14'!I120+'15'!I120+'16'!I120+'17'!I120+'18'!I120+'19'!I120+'20'!I120+'21'!I120+'22'!I120+'23'!I120+'24'!I120+'25'!I120+'26'!I120+'27'!I120+'28'!I120+'29'!I120+'30'!I120+'31'!I120</f>
        <v>0</v>
      </c>
      <c r="J120" s="204">
        <f>'1'!J120+'2'!J120+'3'!J120+'4'!J120+'5'!J120+'6'!J120+'7'!J120+'8'!J120+'9'!J120+'10'!J120+'11'!J107+'12'!J120+'13'!J120+'14'!J120+'15'!J120+'16'!J120+'17'!J120+'18'!J120+'19'!J120+'20'!J120+'21'!J120+'22'!J120+'23'!J120+'24'!J120+'25'!J120+'26'!J120+'27'!J120+'28'!J120+'29'!J120+'30'!J120+'31'!J120</f>
        <v>0</v>
      </c>
      <c r="K120" s="205">
        <f>'1'!K120+'2'!K120+'3'!K120+'4'!K120+'5'!K120+'6'!K120+'7'!K120+'8'!K120+'9'!K120+'10'!K120+'11'!K107+'12'!K120+'13'!K120+'14'!K120+'15'!K120+'16'!K120+'17'!K120+'18'!K120+'19'!K120+'20'!K120+'21'!K120+'22'!K120+'23'!K120+'24'!K120+'25'!K120+'26'!K120+'27'!K120+'28'!K120+'29'!K120+'30'!K120+'31'!K120</f>
        <v>0</v>
      </c>
      <c r="L120" s="206">
        <f>'1'!L120-'2'!L120-'3'!L120-'4'!L120-'5'!L120-'6'!L120-'7'!L120-'8'!L120-'9'!L120-'10'!L120-'11'!L107-'12'!L120-'13'!L120-'14'!L120-'15'!L120-'16'!L120-'17'!L120-'18'!L120-'19'!L120-'20'!L120-'21'!L120-'22'!L120-'23'!L120-'24'!L120-'25'!L120-'26'!L120-'27'!L120-'28'!L120-'29'!L120-'30'!L120-'31'!L120</f>
        <v>0</v>
      </c>
      <c r="M120" s="194">
        <f>'1'!M120+'2'!M120+'3'!M120+'4'!M120+'5'!M120+'6'!M120+'7'!M120+'8'!M120+'9'!M120+'10'!M120+'11'!M107+'12'!M120+'13'!M120+'14'!M120+'15'!M120+'16'!M120+'17'!M120+'18'!M120+'19'!M120+'20'!M120+'21'!M120+'22'!M120+'23'!M120+'24'!M120+'25'!M120+'26'!M120+'27'!M120+'28'!M120+'29'!M120+'30'!M120+'31'!M120</f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201">
        <f>'1'!E121-'2'!E121-'3'!E121-'4'!E121-'5'!E121-'6'!E121-'7'!E121-'8'!E121-'9'!E121-'10'!E121-'11'!E108-'12'!E121-'13'!E121-'14'!E121-'15'!E121-'16'!E121-'17'!E121-'18'!E121-'19'!E121-'20'!E121-'21'!E121-'22'!E121-'23'!E121-'24'!E121-'25'!E121-'26'!E121-'27'!E121-'28'!E121-'29'!E121-'30'!E121-'31'!E121</f>
        <v>0</v>
      </c>
      <c r="F121" s="202">
        <f>'1'!F121+'2'!F121+'3'!F121+'4'!F121+'5'!F121+'6'!F121+'7'!F121+'8'!F121+'9'!F121+'10'!F121+'11'!F108+'12'!F121+'13'!F121+'14'!F121+'15'!F121+'16'!F121+'17'!F121+'18'!F121+'19'!F121+'20'!F121+'21'!F121+'22'!F121+'23'!F121+'24'!F121+'25'!F121+'26'!F121+'27'!F121+'28'!F121+'29'!F121+'30'!F121+'31'!F121</f>
        <v>0</v>
      </c>
      <c r="G121" s="203">
        <f>'1'!G121+'2'!G121+'3'!G121+'4'!G121+'5'!G121+'6'!G121+'7'!G121+'8'!G121+'9'!G121+'10'!G121+'11'!G108+'12'!G121+'13'!G121+'14'!G121+'15'!G121+'16'!G121+'17'!G121+'18'!G121+'19'!G121+'20'!G121+'21'!G121+'22'!G121+'23'!G121+'24'!G121+'25'!G121+'26'!G121+'27'!G121+'28'!G121+'29'!G121+'30'!G121+'31'!G121</f>
        <v>0</v>
      </c>
      <c r="H121" s="203">
        <f>'1'!H121+'2'!H121+'3'!H121+'4'!H121+'5'!H121+'6'!H121+'7'!H121+'8'!H121+'9'!H121+'10'!H121+'11'!H108+'12'!H121+'13'!H121+'14'!H121+'15'!H121+'16'!H121+'17'!H121+'18'!H121+'19'!H121+'20'!H121+'21'!H121+'22'!H121+'23'!H121+'24'!H121+'25'!H121+'26'!H121+'27'!H121+'28'!H121+'29'!H121+'30'!H121+'31'!H121</f>
        <v>0</v>
      </c>
      <c r="I121" s="203">
        <f>'1'!I121+'2'!I121+'3'!I121+'4'!I121+'5'!I121+'6'!I121+'7'!I121+'8'!I121+'9'!I121+'10'!I121+'11'!I108+'12'!I121+'13'!I121+'14'!I121+'15'!I121+'16'!I121+'17'!I121+'18'!I121+'19'!I121+'20'!I121+'21'!I121+'22'!I121+'23'!I121+'24'!I121+'25'!I121+'26'!I121+'27'!I121+'28'!I121+'29'!I121+'30'!I121+'31'!I121</f>
        <v>0</v>
      </c>
      <c r="J121" s="204">
        <f>'1'!J121+'2'!J121+'3'!J121+'4'!J121+'5'!J121+'6'!J121+'7'!J121+'8'!J121+'9'!J121+'10'!J121+'11'!J108+'12'!J121+'13'!J121+'14'!J121+'15'!J121+'16'!J121+'17'!J121+'18'!J121+'19'!J121+'20'!J121+'21'!J121+'22'!J121+'23'!J121+'24'!J121+'25'!J121+'26'!J121+'27'!J121+'28'!J121+'29'!J121+'30'!J121+'31'!J121</f>
        <v>0</v>
      </c>
      <c r="K121" s="205">
        <f>'1'!K121+'2'!K121+'3'!K121+'4'!K121+'5'!K121+'6'!K121+'7'!K121+'8'!K121+'9'!K121+'10'!K121+'11'!K108+'12'!K121+'13'!K121+'14'!K121+'15'!K121+'16'!K121+'17'!K121+'18'!K121+'19'!K121+'20'!K121+'21'!K121+'22'!K121+'23'!K121+'24'!K121+'25'!K121+'26'!K121+'27'!K121+'28'!K121+'29'!K121+'30'!K121+'31'!K121</f>
        <v>0</v>
      </c>
      <c r="L121" s="206">
        <f>'1'!L121-'2'!L121-'3'!L121-'4'!L121-'5'!L121-'6'!L121-'7'!L121-'8'!L121-'9'!L121-'10'!L121-'11'!L108-'12'!L121-'13'!L121-'14'!L121-'15'!L121-'16'!L121-'17'!L121-'18'!L121-'19'!L121-'20'!L121-'21'!L121-'22'!L121-'23'!L121-'24'!L121-'25'!L121-'26'!L121-'27'!L121-'28'!L121-'29'!L121-'30'!L121-'31'!L121</f>
        <v>0</v>
      </c>
      <c r="M121" s="194">
        <f>'1'!M121+'2'!M121+'3'!M121+'4'!M121+'5'!M121+'6'!M121+'7'!M121+'8'!M121+'9'!M121+'10'!M121+'11'!M108+'12'!M121+'13'!M121+'14'!M121+'15'!M121+'16'!M121+'17'!M121+'18'!M121+'19'!M121+'20'!M121+'21'!M121+'22'!M121+'23'!M121+'24'!M121+'25'!M121+'26'!M121+'27'!M121+'28'!M121+'29'!M121+'30'!M121+'31'!M121</f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201">
        <f>'1'!E122-'2'!E122-'3'!E122-'4'!E122-'5'!E122-'6'!E122-'7'!E122-'8'!E122-'9'!E122-'10'!E122-'11'!E109-'12'!E122-'13'!E122-'14'!E122-'15'!E122-'16'!E122-'17'!E122-'18'!E122-'19'!E122-'20'!E122-'21'!E122-'22'!E122-'23'!E122-'24'!E122-'25'!E122-'26'!E122-'27'!E122-'28'!E122-'29'!E122-'30'!E122-'31'!E122</f>
        <v>0</v>
      </c>
      <c r="F122" s="202">
        <f>'1'!F122+'2'!F122+'3'!F122+'4'!F122+'5'!F122+'6'!F122+'7'!F122+'8'!F122+'9'!F122+'10'!F122+'11'!F109+'12'!F122+'13'!F122+'14'!F122+'15'!F122+'16'!F122+'17'!F122+'18'!F122+'19'!F122+'20'!F122+'21'!F122+'22'!F122+'23'!F122+'24'!F122+'25'!F122+'26'!F122+'27'!F122+'28'!F122+'29'!F122+'30'!F122+'31'!F122</f>
        <v>0</v>
      </c>
      <c r="G122" s="203">
        <f>'1'!G122+'2'!G122+'3'!G122+'4'!G122+'5'!G122+'6'!G122+'7'!G122+'8'!G122+'9'!G122+'10'!G122+'11'!G109+'12'!G122+'13'!G122+'14'!G122+'15'!G122+'16'!G122+'17'!G122+'18'!G122+'19'!G122+'20'!G122+'21'!G122+'22'!G122+'23'!G122+'24'!G122+'25'!G122+'26'!G122+'27'!G122+'28'!G122+'29'!G122+'30'!G122+'31'!G122</f>
        <v>0</v>
      </c>
      <c r="H122" s="203">
        <f>'1'!H122+'2'!H122+'3'!H122+'4'!H122+'5'!H122+'6'!H122+'7'!H122+'8'!H122+'9'!H122+'10'!H122+'11'!H109+'12'!H122+'13'!H122+'14'!H122+'15'!H122+'16'!H122+'17'!H122+'18'!H122+'19'!H122+'20'!H122+'21'!H122+'22'!H122+'23'!H122+'24'!H122+'25'!H122+'26'!H122+'27'!H122+'28'!H122+'29'!H122+'30'!H122+'31'!H122</f>
        <v>0</v>
      </c>
      <c r="I122" s="203">
        <f>'1'!I122+'2'!I122+'3'!I122+'4'!I122+'5'!I122+'6'!I122+'7'!I122+'8'!I122+'9'!I122+'10'!I122+'11'!I109+'12'!I122+'13'!I122+'14'!I122+'15'!I122+'16'!I122+'17'!I122+'18'!I122+'19'!I122+'20'!I122+'21'!I122+'22'!I122+'23'!I122+'24'!I122+'25'!I122+'26'!I122+'27'!I122+'28'!I122+'29'!I122+'30'!I122+'31'!I122</f>
        <v>0</v>
      </c>
      <c r="J122" s="204">
        <f>'1'!J122+'2'!J122+'3'!J122+'4'!J122+'5'!J122+'6'!J122+'7'!J122+'8'!J122+'9'!J122+'10'!J122+'11'!J109+'12'!J122+'13'!J122+'14'!J122+'15'!J122+'16'!J122+'17'!J122+'18'!J122+'19'!J122+'20'!J122+'21'!J122+'22'!J122+'23'!J122+'24'!J122+'25'!J122+'26'!J122+'27'!J122+'28'!J122+'29'!J122+'30'!J122+'31'!J122</f>
        <v>0</v>
      </c>
      <c r="K122" s="205">
        <f>'1'!K122+'2'!K122+'3'!K122+'4'!K122+'5'!K122+'6'!K122+'7'!K122+'8'!K122+'9'!K122+'10'!K122+'11'!K109+'12'!K122+'13'!K122+'14'!K122+'15'!K122+'16'!K122+'17'!K122+'18'!K122+'19'!K122+'20'!K122+'21'!K122+'22'!K122+'23'!K122+'24'!K122+'25'!K122+'26'!K122+'27'!K122+'28'!K122+'29'!K122+'30'!K122+'31'!K122</f>
        <v>0</v>
      </c>
      <c r="L122" s="206">
        <f>'1'!L122-'2'!L122-'3'!L122-'4'!L122-'5'!L122-'6'!L122-'7'!L122-'8'!L122-'9'!L122-'10'!L122-'11'!L109-'12'!L122-'13'!L122-'14'!L122-'15'!L122-'16'!L122-'17'!L122-'18'!L122-'19'!L122-'20'!L122-'21'!L122-'22'!L122-'23'!L122-'24'!L122-'25'!L122-'26'!L122-'27'!L122-'28'!L122-'29'!L122-'30'!L122-'31'!L122</f>
        <v>0</v>
      </c>
      <c r="M122" s="194">
        <f>'1'!M122+'2'!M122+'3'!M122+'4'!M122+'5'!M122+'6'!M122+'7'!M122+'8'!M122+'9'!M122+'10'!M122+'11'!M109+'12'!M122+'13'!M122+'14'!M122+'15'!M122+'16'!M122+'17'!M122+'18'!M122+'19'!M122+'20'!M122+'21'!M122+'22'!M122+'23'!M122+'24'!M122+'25'!M122+'26'!M122+'27'!M122+'28'!M122+'29'!M122+'30'!M122+'31'!M122</f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95">
        <f>'1'!E123-'2'!E123-'3'!E123-'4'!E123-'5'!E123-'6'!E123-'7'!E123-'8'!E123-'9'!E123-'10'!E123-'11'!E110-'12'!E123-'13'!E123-'14'!E123-'15'!E123-'16'!E123-'17'!E123-'18'!E123-'19'!E123-'20'!E123-'21'!E123-'22'!E123-'23'!E123-'24'!E123-'25'!E123-'26'!E123-'27'!E123-'28'!E123-'29'!E123-'30'!E123-'31'!E123</f>
        <v>0</v>
      </c>
      <c r="F123" s="196">
        <f>'1'!F123+'2'!F123+'3'!F123+'4'!F123+'5'!F123+'6'!F123+'7'!F123+'8'!F123+'9'!F123+'10'!F123+'11'!F110+'12'!F123+'13'!F123+'14'!F123+'15'!F123+'16'!F123+'17'!F123+'18'!F123+'19'!F123+'20'!F123+'21'!F123+'22'!F123+'23'!F123+'24'!F123+'25'!F123+'26'!F123+'27'!F123+'28'!F123+'29'!F123+'30'!F123+'31'!F123</f>
        <v>0</v>
      </c>
      <c r="G123" s="197">
        <f>'1'!G123+'2'!G123+'3'!G123+'4'!G123+'5'!G123+'6'!G123+'7'!G123+'8'!G123+'9'!G123+'10'!G123+'11'!G110+'12'!G123+'13'!G123+'14'!G123+'15'!G123+'16'!G123+'17'!G123+'18'!G123+'19'!G123+'20'!G123+'21'!G123+'22'!G123+'23'!G123+'24'!G123+'25'!G123+'26'!G123+'27'!G123+'28'!G123+'29'!G123+'30'!G123+'31'!G123</f>
        <v>0</v>
      </c>
      <c r="H123" s="197">
        <f>'1'!H123+'2'!H123+'3'!H123+'4'!H123+'5'!H123+'6'!H123+'7'!H123+'8'!H123+'9'!H123+'10'!H123+'11'!H110+'12'!H123+'13'!H123+'14'!H123+'15'!H123+'16'!H123+'17'!H123+'18'!H123+'19'!H123+'20'!H123+'21'!H123+'22'!H123+'23'!H123+'24'!H123+'25'!H123+'26'!H123+'27'!H123+'28'!H123+'29'!H123+'30'!H123+'31'!H123</f>
        <v>0</v>
      </c>
      <c r="I123" s="197">
        <f>'1'!I123+'2'!I123+'3'!I123+'4'!I123+'5'!I123+'6'!I123+'7'!I123+'8'!I123+'9'!I123+'10'!I123+'11'!I110+'12'!I123+'13'!I123+'14'!I123+'15'!I123+'16'!I123+'17'!I123+'18'!I123+'19'!I123+'20'!I123+'21'!I123+'22'!I123+'23'!I123+'24'!I123+'25'!I123+'26'!I123+'27'!I123+'28'!I123+'29'!I123+'30'!I123+'31'!I123</f>
        <v>0</v>
      </c>
      <c r="J123" s="198">
        <f>'1'!J123+'2'!J123+'3'!J123+'4'!J123+'5'!J123+'6'!J123+'7'!J123+'8'!J123+'9'!J123+'10'!J123+'11'!J110+'12'!J123+'13'!J123+'14'!J123+'15'!J123+'16'!J123+'17'!J123+'18'!J123+'19'!J123+'20'!J123+'21'!J123+'22'!J123+'23'!J123+'24'!J123+'25'!J123+'26'!J123+'27'!J123+'28'!J123+'29'!J123+'30'!J123+'31'!J123</f>
        <v>0</v>
      </c>
      <c r="K123" s="199">
        <f>'1'!K123+'2'!K123+'3'!K123+'4'!K123+'5'!K123+'6'!K123+'7'!K123+'8'!K123+'9'!K123+'10'!K123+'11'!K110+'12'!K123+'13'!K123+'14'!K123+'15'!K123+'16'!K123+'17'!K123+'18'!K123+'19'!K123+'20'!K123+'21'!K123+'22'!K123+'23'!K123+'24'!K123+'25'!K123+'26'!K123+'27'!K123+'28'!K123+'29'!K123+'30'!K123+'31'!K123</f>
        <v>0</v>
      </c>
      <c r="L123" s="200">
        <f>'1'!L123-'2'!L123-'3'!L123-'4'!L123-'5'!L123-'6'!L123-'7'!L123-'8'!L123-'9'!L123-'10'!L123-'11'!L110-'12'!L123-'13'!L123-'14'!L123-'15'!L123-'16'!L123-'17'!L123-'18'!L123-'19'!L123-'20'!L123-'21'!L123-'22'!L123-'23'!L123-'24'!L123-'25'!L123-'26'!L123-'27'!L123-'28'!L123-'29'!L123-'30'!L123-'31'!L123</f>
        <v>0</v>
      </c>
      <c r="M123" s="194">
        <f>'1'!M123+'2'!M123+'3'!M123+'4'!M123+'5'!M123+'6'!M123+'7'!M123+'8'!M123+'9'!M123+'10'!M123+'11'!M110+'12'!M123+'13'!M123+'14'!M123+'15'!M123+'16'!M123+'17'!M123+'18'!M123+'19'!M123+'20'!M123+'21'!M123+'22'!M123+'23'!M123+'24'!M123+'25'!M123+'26'!M123+'27'!M123+'28'!M123+'29'!M123+'30'!M123+'31'!M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95">
        <f>'1'!E124-'2'!E124-'3'!E124-'4'!E124-'5'!E124-'6'!E124-'7'!E124-'8'!E124-'9'!E124-'10'!E124-'11'!E111-'12'!E124-'13'!E124-'14'!E124-'15'!E124-'16'!E124-'17'!E124-'18'!E124-'19'!E124-'20'!E124-'21'!E124-'22'!E124-'23'!E124-'24'!E124-'25'!E124-'26'!E124-'27'!E124-'28'!E124-'29'!E124-'30'!E124-'31'!E124</f>
        <v>-1</v>
      </c>
      <c r="F124" s="196">
        <f>'1'!F124+'2'!F124+'3'!F124+'4'!F124+'5'!F124+'6'!F124+'7'!F124+'8'!F124+'9'!F124+'10'!F124+'11'!F111+'12'!F124+'13'!F124+'14'!F124+'15'!F124+'16'!F124+'17'!F124+'18'!F124+'19'!F124+'20'!F124+'21'!F124+'22'!F124+'23'!F124+'24'!F124+'25'!F124+'26'!F124+'27'!F124+'28'!F124+'29'!F124+'30'!F124+'31'!F124</f>
        <v>0</v>
      </c>
      <c r="G124" s="197">
        <f>'1'!G124+'2'!G124+'3'!G124+'4'!G124+'5'!G124+'6'!G124+'7'!G124+'8'!G124+'9'!G124+'10'!G124+'11'!G111+'12'!G124+'13'!G124+'14'!G124+'15'!G124+'16'!G124+'17'!G124+'18'!G124+'19'!G124+'20'!G124+'21'!G124+'22'!G124+'23'!G124+'24'!G124+'25'!G124+'26'!G124+'27'!G124+'28'!G124+'29'!G124+'30'!G124+'31'!G124</f>
        <v>1</v>
      </c>
      <c r="H124" s="197">
        <f>'1'!H124+'2'!H124+'3'!H124+'4'!H124+'5'!H124+'6'!H124+'7'!H124+'8'!H124+'9'!H124+'10'!H124+'11'!H111+'12'!H124+'13'!H124+'14'!H124+'15'!H124+'16'!H124+'17'!H124+'18'!H124+'19'!H124+'20'!H124+'21'!H124+'22'!H124+'23'!H124+'24'!H124+'25'!H124+'26'!H124+'27'!H124+'28'!H124+'29'!H124+'30'!H124+'31'!H124</f>
        <v>0</v>
      </c>
      <c r="I124" s="197">
        <f>'1'!I124+'2'!I124+'3'!I124+'4'!I124+'5'!I124+'6'!I124+'7'!I124+'8'!I124+'9'!I124+'10'!I124+'11'!I111+'12'!I124+'13'!I124+'14'!I124+'15'!I124+'16'!I124+'17'!I124+'18'!I124+'19'!I124+'20'!I124+'21'!I124+'22'!I124+'23'!I124+'24'!I124+'25'!I124+'26'!I124+'27'!I124+'28'!I124+'29'!I124+'30'!I124+'31'!I124</f>
        <v>0</v>
      </c>
      <c r="J124" s="198">
        <f>'1'!J124+'2'!J124+'3'!J124+'4'!J124+'5'!J124+'6'!J124+'7'!J124+'8'!J124+'9'!J124+'10'!J124+'11'!J111+'12'!J124+'13'!J124+'14'!J124+'15'!J124+'16'!J124+'17'!J124+'18'!J124+'19'!J124+'20'!J124+'21'!J124+'22'!J124+'23'!J124+'24'!J124+'25'!J124+'26'!J124+'27'!J124+'28'!J124+'29'!J124+'30'!J124+'31'!J124</f>
        <v>0</v>
      </c>
      <c r="K124" s="199">
        <f>'1'!K124+'2'!K124+'3'!K124+'4'!K124+'5'!K124+'6'!K124+'7'!K124+'8'!K124+'9'!K124+'10'!K124+'11'!K111+'12'!K124+'13'!K124+'14'!K124+'15'!K124+'16'!K124+'17'!K124+'18'!K124+'19'!K124+'20'!K124+'21'!K124+'22'!K124+'23'!K124+'24'!K124+'25'!K124+'26'!K124+'27'!K124+'28'!K124+'29'!K124+'30'!K124+'31'!K124</f>
        <v>0</v>
      </c>
      <c r="L124" s="200">
        <f>'1'!L124-'2'!L124-'3'!L124-'4'!L124-'5'!L124-'6'!L124-'7'!L124-'8'!L124-'9'!L124-'10'!L124-'11'!L111-'12'!L124-'13'!L124-'14'!L124-'15'!L124-'16'!L124-'17'!L124-'18'!L124-'19'!L124-'20'!L124-'21'!L124-'22'!L124-'23'!L124-'24'!L124-'25'!L124-'26'!L124-'27'!L124-'28'!L124-'29'!L124-'30'!L124-'31'!L124</f>
        <v>-2</v>
      </c>
      <c r="M124" s="194">
        <f>'1'!M124+'2'!M124+'3'!M124+'4'!M124+'5'!M124+'6'!M124+'7'!M124+'8'!M124+'9'!M124+'10'!M124+'11'!M111+'12'!M124+'13'!M124+'14'!M124+'15'!M124+'16'!M124+'17'!M124+'18'!M124+'19'!M124+'20'!M124+'21'!M124+'22'!M124+'23'!M124+'24'!M124+'25'!M124+'26'!M124+'27'!M124+'28'!M124+'29'!M124+'30'!M124+'31'!M124</f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95" t="e">
        <f>'1'!E125-'2'!E125-'3'!E125-'4'!E125-'5'!E125-'6'!E125-'7'!E125-'8'!E125-'9'!E125-'10'!E125-'11'!#REF!-'12'!E125-'13'!E125-'14'!E125-'15'!E125-'16'!E125-'17'!E125-'18'!E125-'19'!E125-'20'!E125-'21'!E125-'22'!E125-'23'!E125-'24'!E125-'25'!E125-'26'!E125-'27'!E125-'28'!E125-'29'!E125-'30'!E125-'31'!E125</f>
        <v>#REF!</v>
      </c>
      <c r="F125" s="196" t="e">
        <f>'1'!F125+'2'!F125+'3'!F125+'4'!F125+'5'!F125+'6'!F125+'7'!F125+'8'!F125+'9'!F125+'10'!F125+'11'!#REF!+'12'!F125+'13'!F125+'14'!F125+'15'!F125+'16'!F125+'17'!F125+'18'!F125+'19'!F125+'20'!F125+'21'!F125+'22'!F125+'23'!F125+'24'!F125+'25'!F125+'26'!F125+'27'!F125+'28'!F125+'29'!F125+'30'!F125+'31'!F125</f>
        <v>#REF!</v>
      </c>
      <c r="G125" s="197" t="e">
        <f>'1'!G125+'2'!G125+'3'!G125+'4'!G125+'5'!G125+'6'!G125+'7'!G125+'8'!G125+'9'!G125+'10'!G125+'11'!#REF!+'12'!G125+'13'!G125+'14'!G125+'15'!G125+'16'!G125+'17'!G125+'18'!G125+'19'!G125+'20'!G125+'21'!G125+'22'!G125+'23'!G125+'24'!G125+'25'!G125+'26'!G125+'27'!G125+'28'!G125+'29'!G125+'30'!G125+'31'!G125</f>
        <v>#REF!</v>
      </c>
      <c r="H125" s="197" t="e">
        <f>'1'!H125+'2'!H125+'3'!H125+'4'!H125+'5'!H125+'6'!H125+'7'!H125+'8'!H125+'9'!H125+'10'!H125+'11'!#REF!+'12'!H125+'13'!H125+'14'!H125+'15'!H125+'16'!H125+'17'!H125+'18'!H125+'19'!H125+'20'!H125+'21'!H125+'22'!H125+'23'!H125+'24'!H125+'25'!H125+'26'!H125+'27'!H125+'28'!H125+'29'!H125+'30'!H125+'31'!H125</f>
        <v>#REF!</v>
      </c>
      <c r="I125" s="197" t="e">
        <f>'1'!I125+'2'!I125+'3'!I125+'4'!I125+'5'!I125+'6'!I125+'7'!I125+'8'!I125+'9'!I125+'10'!I125+'11'!#REF!+'12'!I125+'13'!I125+'14'!I125+'15'!I125+'16'!I125+'17'!I125+'18'!I125+'19'!I125+'20'!I125+'21'!I125+'22'!I125+'23'!I125+'24'!I125+'25'!I125+'26'!I125+'27'!I125+'28'!I125+'29'!I125+'30'!I125+'31'!I125</f>
        <v>#REF!</v>
      </c>
      <c r="J125" s="198" t="e">
        <f>'1'!J125+'2'!J125+'3'!J125+'4'!J125+'5'!J125+'6'!J125+'7'!J125+'8'!J125+'9'!J125+'10'!J125+'11'!#REF!+'12'!J125+'13'!J125+'14'!J125+'15'!J125+'16'!J125+'17'!J125+'18'!J125+'19'!J125+'20'!J125+'21'!J125+'22'!J125+'23'!J125+'24'!J125+'25'!J125+'26'!J125+'27'!J125+'28'!J125+'29'!J125+'30'!J125+'31'!J125</f>
        <v>#REF!</v>
      </c>
      <c r="K125" s="199" t="e">
        <f>'1'!K125+'2'!K125+'3'!K125+'4'!K125+'5'!K125+'6'!K125+'7'!K125+'8'!K125+'9'!K125+'10'!K125+'11'!#REF!+'12'!K125+'13'!K125+'14'!K125+'15'!K125+'16'!K125+'17'!K125+'18'!K125+'19'!K125+'20'!K125+'21'!K125+'22'!K125+'23'!K125+'24'!K125+'25'!K125+'26'!K125+'27'!K125+'28'!K125+'29'!K125+'30'!K125+'31'!K125</f>
        <v>#REF!</v>
      </c>
      <c r="L125" s="200" t="e">
        <f>'1'!L125-'2'!L125-'3'!L125-'4'!L125-'5'!L125-'6'!L125-'7'!L125-'8'!L125-'9'!L125-'10'!L125-'11'!#REF!-'12'!L125-'13'!L125-'14'!L125-'15'!L125-'16'!L125-'17'!L125-'18'!L125-'19'!L125-'20'!L125-'21'!L125-'22'!L125-'23'!L125-'24'!L125-'25'!L125-'26'!L125-'27'!L125-'28'!L125-'29'!L125-'30'!L125-'31'!L125</f>
        <v>#REF!</v>
      </c>
      <c r="M125" s="194" t="e">
        <f>'1'!M125+'2'!M125+'3'!M125+'4'!M125+'5'!M125+'6'!M125+'7'!M125+'8'!M125+'9'!M125+'10'!M125+'11'!#REF!+'12'!M125+'13'!M125+'14'!M125+'15'!M125+'16'!M125+'17'!M125+'18'!M125+'19'!M125+'20'!M125+'21'!M125+'22'!M125+'23'!M125+'24'!M125+'25'!M125+'26'!M125+'27'!M125+'28'!M125+'29'!M125+'30'!M125+'31'!M125</f>
        <v>#REF!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95" t="e">
        <f>'1'!E126-'2'!E126-'3'!E126-'4'!E126-'5'!E126-'6'!E126-'7'!E126-'8'!E126-'9'!E126-'10'!E126-'11'!#REF!-'12'!E126-'13'!E126-'14'!E126-'15'!E126-'16'!E126-'17'!E126-'18'!E126-'19'!E126-'20'!E126-'21'!E126-'22'!E126-'23'!E126-'24'!E126-'25'!E126-'26'!E126-'27'!E126-'28'!E126-'29'!E126-'30'!E126-'31'!E126</f>
        <v>#REF!</v>
      </c>
      <c r="F126" s="196" t="e">
        <f>'1'!F126+'2'!F126+'3'!F126+'4'!F126+'5'!F126+'6'!F126+'7'!F126+'8'!F126+'9'!F126+'10'!F126+'11'!#REF!+'12'!F126+'13'!F126+'14'!F126+'15'!F126+'16'!F126+'17'!F126+'18'!F126+'19'!F126+'20'!F126+'21'!F126+'22'!F126+'23'!F126+'24'!F126+'25'!F126+'26'!F126+'27'!F126+'28'!F126+'29'!F126+'30'!F126+'31'!F126</f>
        <v>#REF!</v>
      </c>
      <c r="G126" s="197" t="e">
        <f>'1'!G126+'2'!G126+'3'!G126+'4'!G126+'5'!G126+'6'!G126+'7'!G126+'8'!G126+'9'!G126+'10'!G126+'11'!#REF!+'12'!G126+'13'!G126+'14'!G126+'15'!G126+'16'!G126+'17'!G126+'18'!G126+'19'!G126+'20'!G126+'21'!G126+'22'!G126+'23'!G126+'24'!G126+'25'!G126+'26'!G126+'27'!G126+'28'!G126+'29'!G126+'30'!G126+'31'!G126</f>
        <v>#REF!</v>
      </c>
      <c r="H126" s="197" t="e">
        <f>'1'!H126+'2'!H126+'3'!H126+'4'!H126+'5'!H126+'6'!H126+'7'!H126+'8'!H126+'9'!H126+'10'!H126+'11'!#REF!+'12'!H126+'13'!H126+'14'!H126+'15'!H126+'16'!H126+'17'!H126+'18'!H126+'19'!H126+'20'!H126+'21'!H126+'22'!H126+'23'!H126+'24'!H126+'25'!H126+'26'!H126+'27'!H126+'28'!H126+'29'!H126+'30'!H126+'31'!H126</f>
        <v>#REF!</v>
      </c>
      <c r="I126" s="197" t="e">
        <f>'1'!I126+'2'!I126+'3'!I126+'4'!I126+'5'!I126+'6'!I126+'7'!I126+'8'!I126+'9'!I126+'10'!I126+'11'!#REF!+'12'!I126+'13'!I126+'14'!I126+'15'!I126+'16'!I126+'17'!I126+'18'!I126+'19'!I126+'20'!I126+'21'!I126+'22'!I126+'23'!I126+'24'!I126+'25'!I126+'26'!I126+'27'!I126+'28'!I126+'29'!I126+'30'!I126+'31'!I126</f>
        <v>#REF!</v>
      </c>
      <c r="J126" s="198" t="e">
        <f>'1'!J126+'2'!J126+'3'!J126+'4'!J126+'5'!J126+'6'!J126+'7'!J126+'8'!J126+'9'!J126+'10'!J126+'11'!#REF!+'12'!J126+'13'!J126+'14'!J126+'15'!J126+'16'!J126+'17'!J126+'18'!J126+'19'!J126+'20'!J126+'21'!J126+'22'!J126+'23'!J126+'24'!J126+'25'!J126+'26'!J126+'27'!J126+'28'!J126+'29'!J126+'30'!J126+'31'!J126</f>
        <v>#REF!</v>
      </c>
      <c r="K126" s="199" t="e">
        <f>'1'!K126+'2'!K126+'3'!K126+'4'!K126+'5'!K126+'6'!K126+'7'!K126+'8'!K126+'9'!K126+'10'!K126+'11'!#REF!+'12'!K126+'13'!K126+'14'!K126+'15'!K126+'16'!K126+'17'!K126+'18'!K126+'19'!K126+'20'!K126+'21'!K126+'22'!K126+'23'!K126+'24'!K126+'25'!K126+'26'!K126+'27'!K126+'28'!K126+'29'!K126+'30'!K126+'31'!K126</f>
        <v>#REF!</v>
      </c>
      <c r="L126" s="200" t="e">
        <f>'1'!L126-'2'!L126-'3'!L126-'4'!L126-'5'!L126-'6'!L126-'7'!L126-'8'!L126-'9'!L126-'10'!L126-'11'!#REF!-'12'!L126-'13'!L126-'14'!L126-'15'!L126-'16'!L126-'17'!L126-'18'!L126-'19'!L126-'20'!L126-'21'!L126-'22'!L126-'23'!L126-'24'!L126-'25'!L126-'26'!L126-'27'!L126-'28'!L126-'29'!L126-'30'!L126-'31'!L126</f>
        <v>#REF!</v>
      </c>
      <c r="M126" s="194" t="e">
        <f>'1'!M126+'2'!M126+'3'!M126+'4'!M126+'5'!M126+'6'!M126+'7'!M126+'8'!M126+'9'!M126+'10'!M126+'11'!#REF!+'12'!M126+'13'!M126+'14'!M126+'15'!M126+'16'!M126+'17'!M126+'18'!M126+'19'!M126+'20'!M126+'21'!M126+'22'!M126+'23'!M126+'24'!M126+'25'!M126+'26'!M126+'27'!M126+'28'!M126+'29'!M126+'30'!M126+'31'!M126</f>
        <v>#REF!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95">
        <f>'1'!E127-'2'!E127-'3'!E127-'4'!E127-'5'!E127-'6'!E127-'7'!E127-'8'!E127-'9'!E127-'10'!E127-'11'!E112-'12'!E127-'13'!E127-'14'!E127-'15'!E127-'16'!E127-'17'!E127-'18'!E127-'19'!E127-'20'!E127-'21'!E127-'22'!E127-'23'!E127-'24'!E127-'25'!E127-'26'!E127-'27'!E127-'28'!E127-'29'!E127-'30'!E127-'31'!E127</f>
        <v>0</v>
      </c>
      <c r="F127" s="196">
        <f>'1'!F127+'2'!F127+'3'!F127+'4'!F127+'5'!F127+'6'!F127+'7'!F127+'8'!F127+'9'!F127+'10'!F127+'11'!F112+'12'!F127+'13'!F127+'14'!F127+'15'!F127+'16'!F127+'17'!F127+'18'!F127+'19'!F127+'20'!F127+'21'!F127+'22'!F127+'23'!F127+'24'!F127+'25'!F127+'26'!F127+'27'!F127+'28'!F127+'29'!F127+'30'!F127+'31'!F127</f>
        <v>0</v>
      </c>
      <c r="G127" s="197">
        <f>'1'!G127+'2'!G127+'3'!G127+'4'!G127+'5'!G127+'6'!G127+'7'!G127+'8'!G127+'9'!G127+'10'!G127+'11'!G112+'12'!G127+'13'!G127+'14'!G127+'15'!G127+'16'!G127+'17'!G127+'18'!G127+'19'!G127+'20'!G127+'21'!G127+'22'!G127+'23'!G127+'24'!G127+'25'!G127+'26'!G127+'27'!G127+'28'!G127+'29'!G127+'30'!G127+'31'!G127</f>
        <v>0</v>
      </c>
      <c r="H127" s="197">
        <f>'1'!H127+'2'!H127+'3'!H127+'4'!H127+'5'!H127+'6'!H127+'7'!H127+'8'!H127+'9'!H127+'10'!H127+'11'!H112+'12'!H127+'13'!H127+'14'!H127+'15'!H127+'16'!H127+'17'!H127+'18'!H127+'19'!H127+'20'!H127+'21'!H127+'22'!H127+'23'!H127+'24'!H127+'25'!H127+'26'!H127+'27'!H127+'28'!H127+'29'!H127+'30'!H127+'31'!H127</f>
        <v>0</v>
      </c>
      <c r="I127" s="197">
        <f>'1'!I127+'2'!I127+'3'!I127+'4'!I127+'5'!I127+'6'!I127+'7'!I127+'8'!I127+'9'!I127+'10'!I127+'11'!I112+'12'!I127+'13'!I127+'14'!I127+'15'!I127+'16'!I127+'17'!I127+'18'!I127+'19'!I127+'20'!I127+'21'!I127+'22'!I127+'23'!I127+'24'!I127+'25'!I127+'26'!I127+'27'!I127+'28'!I127+'29'!I127+'30'!I127+'31'!I127</f>
        <v>0</v>
      </c>
      <c r="J127" s="198">
        <f>'1'!J127+'2'!J127+'3'!J127+'4'!J127+'5'!J127+'6'!J127+'7'!J127+'8'!J127+'9'!J127+'10'!J127+'11'!J112+'12'!J127+'13'!J127+'14'!J127+'15'!J127+'16'!J127+'17'!J127+'18'!J127+'19'!J127+'20'!J127+'21'!J127+'22'!J127+'23'!J127+'24'!J127+'25'!J127+'26'!J127+'27'!J127+'28'!J127+'29'!J127+'30'!J127+'31'!J127</f>
        <v>0</v>
      </c>
      <c r="K127" s="199">
        <f>'1'!K127+'2'!K127+'3'!K127+'4'!K127+'5'!K127+'6'!K127+'7'!K127+'8'!K127+'9'!K127+'10'!K127+'11'!K112+'12'!K127+'13'!K127+'14'!K127+'15'!K127+'16'!K127+'17'!K127+'18'!K127+'19'!K127+'20'!K127+'21'!K127+'22'!K127+'23'!K127+'24'!K127+'25'!K127+'26'!K127+'27'!K127+'28'!K127+'29'!K127+'30'!K127+'31'!K127</f>
        <v>0</v>
      </c>
      <c r="L127" s="200">
        <f>'1'!L127-'2'!L127-'3'!L127-'4'!L127-'5'!L127-'6'!L127-'7'!L127-'8'!L127-'9'!L127-'10'!L127-'11'!L112-'12'!L127-'13'!L127-'14'!L127-'15'!L127-'16'!L127-'17'!L127-'18'!L127-'19'!L127-'20'!L127-'21'!L127-'22'!L127-'23'!L127-'24'!L127-'25'!L127-'26'!L127-'27'!L127-'28'!L127-'29'!L127-'30'!L127-'31'!L127</f>
        <v>0</v>
      </c>
      <c r="M127" s="194">
        <f>'1'!M127+'2'!M127+'3'!M127+'4'!M127+'5'!M127+'6'!M127+'7'!M127+'8'!M127+'9'!M127+'10'!M127+'11'!M112+'12'!M127+'13'!M127+'14'!M127+'15'!M127+'16'!M127+'17'!M127+'18'!M127+'19'!M127+'20'!M127+'21'!M127+'22'!M127+'23'!M127+'24'!M127+'25'!M127+'26'!M127+'27'!M127+'28'!M127+'29'!M127+'30'!M127+'31'!M127</f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95">
        <f>'1'!E128-'2'!E128-'3'!E128-'4'!E128-'5'!E128-'6'!E128-'7'!E128-'8'!E128-'9'!E128-'10'!E128-'11'!E113-'12'!E128-'13'!E128-'14'!E128-'15'!E128-'16'!E128-'17'!E128-'18'!E128-'19'!E128-'20'!E128-'21'!E128-'22'!E128-'23'!E128-'24'!E128-'25'!E128-'26'!E128-'27'!E128-'28'!E128-'29'!E128-'30'!E128-'31'!E128</f>
        <v>0</v>
      </c>
      <c r="F128" s="196">
        <f>'1'!F128+'2'!F128+'3'!F128+'4'!F128+'5'!F128+'6'!F128+'7'!F128+'8'!F128+'9'!F128+'10'!F128+'11'!F113+'12'!F128+'13'!F128+'14'!F128+'15'!F128+'16'!F128+'17'!F128+'18'!F128+'19'!F128+'20'!F128+'21'!F128+'22'!F128+'23'!F128+'24'!F128+'25'!F128+'26'!F128+'27'!F128+'28'!F128+'29'!F128+'30'!F128+'31'!F128</f>
        <v>0</v>
      </c>
      <c r="G128" s="197">
        <f>'1'!G128+'2'!G128+'3'!G128+'4'!G128+'5'!G128+'6'!G128+'7'!G128+'8'!G128+'9'!G128+'10'!G128+'11'!G113+'12'!G128+'13'!G128+'14'!G128+'15'!G128+'16'!G128+'17'!G128+'18'!G128+'19'!G128+'20'!G128+'21'!G128+'22'!G128+'23'!G128+'24'!G128+'25'!G128+'26'!G128+'27'!G128+'28'!G128+'29'!G128+'30'!G128+'31'!G128</f>
        <v>0</v>
      </c>
      <c r="H128" s="197">
        <f>'1'!H128+'2'!H128+'3'!H128+'4'!H128+'5'!H128+'6'!H128+'7'!H128+'8'!H128+'9'!H128+'10'!H128+'11'!H113+'12'!H128+'13'!H128+'14'!H128+'15'!H128+'16'!H128+'17'!H128+'18'!H128+'19'!H128+'20'!H128+'21'!H128+'22'!H128+'23'!H128+'24'!H128+'25'!H128+'26'!H128+'27'!H128+'28'!H128+'29'!H128+'30'!H128+'31'!H128</f>
        <v>0</v>
      </c>
      <c r="I128" s="197">
        <f>'1'!I128+'2'!I128+'3'!I128+'4'!I128+'5'!I128+'6'!I128+'7'!I128+'8'!I128+'9'!I128+'10'!I128+'11'!I113+'12'!I128+'13'!I128+'14'!I128+'15'!I128+'16'!I128+'17'!I128+'18'!I128+'19'!I128+'20'!I128+'21'!I128+'22'!I128+'23'!I128+'24'!I128+'25'!I128+'26'!I128+'27'!I128+'28'!I128+'29'!I128+'30'!I128+'31'!I128</f>
        <v>0</v>
      </c>
      <c r="J128" s="198">
        <f>'1'!J128+'2'!J128+'3'!J128+'4'!J128+'5'!J128+'6'!J128+'7'!J128+'8'!J128+'9'!J128+'10'!J128+'11'!J113+'12'!J128+'13'!J128+'14'!J128+'15'!J128+'16'!J128+'17'!J128+'18'!J128+'19'!J128+'20'!J128+'21'!J128+'22'!J128+'23'!J128+'24'!J128+'25'!J128+'26'!J128+'27'!J128+'28'!J128+'29'!J128+'30'!J128+'31'!J128</f>
        <v>0</v>
      </c>
      <c r="K128" s="199">
        <f>'1'!K128+'2'!K128+'3'!K128+'4'!K128+'5'!K128+'6'!K128+'7'!K128+'8'!K128+'9'!K128+'10'!K128+'11'!K113+'12'!K128+'13'!K128+'14'!K128+'15'!K128+'16'!K128+'17'!K128+'18'!K128+'19'!K128+'20'!K128+'21'!K128+'22'!K128+'23'!K128+'24'!K128+'25'!K128+'26'!K128+'27'!K128+'28'!K128+'29'!K128+'30'!K128+'31'!K128</f>
        <v>0</v>
      </c>
      <c r="L128" s="200">
        <f>'1'!L128-'2'!L128-'3'!L128-'4'!L128-'5'!L128-'6'!L128-'7'!L128-'8'!L128-'9'!L128-'10'!L128-'11'!L113-'12'!L128-'13'!L128-'14'!L128-'15'!L128-'16'!L128-'17'!L128-'18'!L128-'19'!L128-'20'!L128-'21'!L128-'22'!L128-'23'!L128-'24'!L128-'25'!L128-'26'!L128-'27'!L128-'28'!L128-'29'!L128-'30'!L128-'31'!L128</f>
        <v>0</v>
      </c>
      <c r="M128" s="194">
        <f>'1'!M128+'2'!M128+'3'!M128+'4'!M128+'5'!M128+'6'!M128+'7'!M128+'8'!M128+'9'!M128+'10'!M128+'11'!M113+'12'!M128+'13'!M128+'14'!M128+'15'!M128+'16'!M128+'17'!M128+'18'!M128+'19'!M128+'20'!M128+'21'!M128+'22'!M128+'23'!M128+'24'!M128+'25'!M128+'26'!M128+'27'!M128+'28'!M128+'29'!M128+'30'!M128+'31'!M128</f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95">
        <f>'1'!E129-'2'!E129-'3'!E129-'4'!E129-'5'!E129-'6'!E129-'7'!E129-'8'!E129-'9'!E129-'10'!E129-'11'!E114-'12'!E129-'13'!E129-'14'!E129-'15'!E129-'16'!E129-'17'!E129-'18'!E129-'19'!E129-'20'!E129-'21'!E129-'22'!E129-'23'!E129-'24'!E129-'25'!E129-'26'!E129-'27'!E129-'28'!E129-'29'!E129-'30'!E129-'31'!E129</f>
        <v>0</v>
      </c>
      <c r="F129" s="196">
        <f>'1'!F129+'2'!F129+'3'!F129+'4'!F129+'5'!F129+'6'!F129+'7'!F129+'8'!F129+'9'!F129+'10'!F129+'11'!F114+'12'!F129+'13'!F129+'14'!F129+'15'!F129+'16'!F129+'17'!F129+'18'!F129+'19'!F129+'20'!F129+'21'!F129+'22'!F129+'23'!F129+'24'!F129+'25'!F129+'26'!F129+'27'!F129+'28'!F129+'29'!F129+'30'!F129+'31'!F129</f>
        <v>0</v>
      </c>
      <c r="G129" s="197">
        <f>'1'!G129+'2'!G129+'3'!G129+'4'!G129+'5'!G129+'6'!G129+'7'!G129+'8'!G129+'9'!G129+'10'!G129+'11'!G114+'12'!G129+'13'!G129+'14'!G129+'15'!G129+'16'!G129+'17'!G129+'18'!G129+'19'!G129+'20'!G129+'21'!G129+'22'!G129+'23'!G129+'24'!G129+'25'!G129+'26'!G129+'27'!G129+'28'!G129+'29'!G129+'30'!G129+'31'!G129</f>
        <v>0</v>
      </c>
      <c r="H129" s="197">
        <f>'1'!H129+'2'!H129+'3'!H129+'4'!H129+'5'!H129+'6'!H129+'7'!H129+'8'!H129+'9'!H129+'10'!H129+'11'!H114+'12'!H129+'13'!H129+'14'!H129+'15'!H129+'16'!H129+'17'!H129+'18'!H129+'19'!H129+'20'!H129+'21'!H129+'22'!H129+'23'!H129+'24'!H129+'25'!H129+'26'!H129+'27'!H129+'28'!H129+'29'!H129+'30'!H129+'31'!H129</f>
        <v>0</v>
      </c>
      <c r="I129" s="197">
        <f>'1'!I129+'2'!I129+'3'!I129+'4'!I129+'5'!I129+'6'!I129+'7'!I129+'8'!I129+'9'!I129+'10'!I129+'11'!I114+'12'!I129+'13'!I129+'14'!I129+'15'!I129+'16'!I129+'17'!I129+'18'!I129+'19'!I129+'20'!I129+'21'!I129+'22'!I129+'23'!I129+'24'!I129+'25'!I129+'26'!I129+'27'!I129+'28'!I129+'29'!I129+'30'!I129+'31'!I129</f>
        <v>0</v>
      </c>
      <c r="J129" s="198">
        <f>'1'!J129+'2'!J129+'3'!J129+'4'!J129+'5'!J129+'6'!J129+'7'!J129+'8'!J129+'9'!J129+'10'!J129+'11'!J114+'12'!J129+'13'!J129+'14'!J129+'15'!J129+'16'!J129+'17'!J129+'18'!J129+'19'!J129+'20'!J129+'21'!J129+'22'!J129+'23'!J129+'24'!J129+'25'!J129+'26'!J129+'27'!J129+'28'!J129+'29'!J129+'30'!J129+'31'!J129</f>
        <v>0</v>
      </c>
      <c r="K129" s="199">
        <f>'1'!K129+'2'!K129+'3'!K129+'4'!K129+'5'!K129+'6'!K129+'7'!K129+'8'!K129+'9'!K129+'10'!K129+'11'!K114+'12'!K129+'13'!K129+'14'!K129+'15'!K129+'16'!K129+'17'!K129+'18'!K129+'19'!K129+'20'!K129+'21'!K129+'22'!K129+'23'!K129+'24'!K129+'25'!K129+'26'!K129+'27'!K129+'28'!K129+'29'!K129+'30'!K129+'31'!K129</f>
        <v>0</v>
      </c>
      <c r="L129" s="200">
        <f>'1'!L129-'2'!L129-'3'!L129-'4'!L129-'5'!L129-'6'!L129-'7'!L129-'8'!L129-'9'!L129-'10'!L129-'11'!L114-'12'!L129-'13'!L129-'14'!L129-'15'!L129-'16'!L129-'17'!L129-'18'!L129-'19'!L129-'20'!L129-'21'!L129-'22'!L129-'23'!L129-'24'!L129-'25'!L129-'26'!L129-'27'!L129-'28'!L129-'29'!L129-'30'!L129-'31'!L129</f>
        <v>0</v>
      </c>
      <c r="M129" s="194">
        <f>'1'!M129+'2'!M129+'3'!M129+'4'!M129+'5'!M129+'6'!M129+'7'!M129+'8'!M129+'9'!M129+'10'!M129+'11'!M114+'12'!M129+'13'!M129+'14'!M129+'15'!M129+'16'!M129+'17'!M129+'18'!M129+'19'!M129+'20'!M129+'21'!M129+'22'!M129+'23'!M129+'24'!M129+'25'!M129+'26'!M129+'27'!M129+'28'!M129+'29'!M129+'30'!M129+'31'!M129</f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95">
        <f>'1'!E130-'2'!E130-'3'!E130-'4'!E130-'5'!E130-'6'!E130-'7'!E130-'8'!E130-'9'!E130-'10'!E130-'11'!E115-'12'!E130-'13'!E130-'14'!E130-'15'!E130-'16'!E130-'17'!E130-'18'!E130-'19'!E130-'20'!E130-'21'!E130-'22'!E130-'23'!E130-'24'!E130-'25'!E130-'26'!E130-'27'!E130-'28'!E130-'29'!E130-'30'!E130-'31'!E130</f>
        <v>0</v>
      </c>
      <c r="F130" s="196">
        <f>'1'!F130+'2'!F130+'3'!F130+'4'!F130+'5'!F130+'6'!F130+'7'!F130+'8'!F130+'9'!F130+'10'!F130+'11'!F115+'12'!F130+'13'!F130+'14'!F130+'15'!F130+'16'!F130+'17'!F130+'18'!F130+'19'!F130+'20'!F130+'21'!F130+'22'!F130+'23'!F130+'24'!F130+'25'!F130+'26'!F130+'27'!F130+'28'!F130+'29'!F130+'30'!F130+'31'!F130</f>
        <v>0</v>
      </c>
      <c r="G130" s="197">
        <f>'1'!G130+'2'!G130+'3'!G130+'4'!G130+'5'!G130+'6'!G130+'7'!G130+'8'!G130+'9'!G130+'10'!G130+'11'!G115+'12'!G130+'13'!G130+'14'!G130+'15'!G130+'16'!G130+'17'!G130+'18'!G130+'19'!G130+'20'!G130+'21'!G130+'22'!G130+'23'!G130+'24'!G130+'25'!G130+'26'!G130+'27'!G130+'28'!G130+'29'!G130+'30'!G130+'31'!G130</f>
        <v>0</v>
      </c>
      <c r="H130" s="197">
        <f>'1'!H130+'2'!H130+'3'!H130+'4'!H130+'5'!H130+'6'!H130+'7'!H130+'8'!H130+'9'!H130+'10'!H130+'11'!H115+'12'!H130+'13'!H130+'14'!H130+'15'!H130+'16'!H130+'17'!H130+'18'!H130+'19'!H130+'20'!H130+'21'!H130+'22'!H130+'23'!H130+'24'!H130+'25'!H130+'26'!H130+'27'!H130+'28'!H130+'29'!H130+'30'!H130+'31'!H130</f>
        <v>0</v>
      </c>
      <c r="I130" s="197">
        <f>'1'!I130+'2'!I130+'3'!I130+'4'!I130+'5'!I130+'6'!I130+'7'!I130+'8'!I130+'9'!I130+'10'!I130+'11'!I115+'12'!I130+'13'!I130+'14'!I130+'15'!I130+'16'!I130+'17'!I130+'18'!I130+'19'!I130+'20'!I130+'21'!I130+'22'!I130+'23'!I130+'24'!I130+'25'!I130+'26'!I130+'27'!I130+'28'!I130+'29'!I130+'30'!I130+'31'!I130</f>
        <v>0</v>
      </c>
      <c r="J130" s="198">
        <f>'1'!J130+'2'!J130+'3'!J130+'4'!J130+'5'!J130+'6'!J130+'7'!J130+'8'!J130+'9'!J130+'10'!J130+'11'!J115+'12'!J130+'13'!J130+'14'!J130+'15'!J130+'16'!J130+'17'!J130+'18'!J130+'19'!J130+'20'!J130+'21'!J130+'22'!J130+'23'!J130+'24'!J130+'25'!J130+'26'!J130+'27'!J130+'28'!J130+'29'!J130+'30'!J130+'31'!J130</f>
        <v>0</v>
      </c>
      <c r="K130" s="199">
        <f>'1'!K130+'2'!K130+'3'!K130+'4'!K130+'5'!K130+'6'!K130+'7'!K130+'8'!K130+'9'!K130+'10'!K130+'11'!K115+'12'!K130+'13'!K130+'14'!K130+'15'!K130+'16'!K130+'17'!K130+'18'!K130+'19'!K130+'20'!K130+'21'!K130+'22'!K130+'23'!K130+'24'!K130+'25'!K130+'26'!K130+'27'!K130+'28'!K130+'29'!K130+'30'!K130+'31'!K130</f>
        <v>0</v>
      </c>
      <c r="L130" s="200">
        <f>'1'!L130-'2'!L130-'3'!L130-'4'!L130-'5'!L130-'6'!L130-'7'!L130-'8'!L130-'9'!L130-'10'!L130-'11'!L115-'12'!L130-'13'!L130-'14'!L130-'15'!L130-'16'!L130-'17'!L130-'18'!L130-'19'!L130-'20'!L130-'21'!L130-'22'!L130-'23'!L130-'24'!L130-'25'!L130-'26'!L130-'27'!L130-'28'!L130-'29'!L130-'30'!L130-'31'!L130</f>
        <v>0</v>
      </c>
      <c r="M130" s="194">
        <f>'1'!M130+'2'!M130+'3'!M130+'4'!M130+'5'!M130+'6'!M130+'7'!M130+'8'!M130+'9'!M130+'10'!M130+'11'!M115+'12'!M130+'13'!M130+'14'!M130+'15'!M130+'16'!M130+'17'!M130+'18'!M130+'19'!M130+'20'!M130+'21'!M130+'22'!M130+'23'!M130+'24'!M130+'25'!M130+'26'!M130+'27'!M130+'28'!M130+'29'!M130+'30'!M130+'31'!M130</f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95">
        <f>'1'!E131-'2'!E131-'3'!E131-'4'!E131-'5'!E131-'6'!E131-'7'!E131-'8'!E131-'9'!E131-'10'!E131-'11'!E116-'12'!E131-'13'!E131-'14'!E131-'15'!E131-'16'!E131-'17'!E131-'18'!E131-'19'!E131-'20'!E131-'21'!E131-'22'!E131-'23'!E131-'24'!E131-'25'!E131-'26'!E131-'27'!E131-'28'!E131-'29'!E131-'30'!E131-'31'!E131</f>
        <v>0</v>
      </c>
      <c r="F131" s="196">
        <f>'1'!F131+'2'!F131+'3'!F131+'4'!F131+'5'!F131+'6'!F131+'7'!F131+'8'!F131+'9'!F131+'10'!F131+'11'!F116+'12'!F131+'13'!F131+'14'!F131+'15'!F131+'16'!F131+'17'!F131+'18'!F131+'19'!F131+'20'!F131+'21'!F131+'22'!F131+'23'!F131+'24'!F131+'25'!F131+'26'!F131+'27'!F131+'28'!F131+'29'!F131+'30'!F131+'31'!F131</f>
        <v>0</v>
      </c>
      <c r="G131" s="197">
        <f>'1'!G131+'2'!G131+'3'!G131+'4'!G131+'5'!G131+'6'!G131+'7'!G131+'8'!G131+'9'!G131+'10'!G131+'11'!G116+'12'!G131+'13'!G131+'14'!G131+'15'!G131+'16'!G131+'17'!G131+'18'!G131+'19'!G131+'20'!G131+'21'!G131+'22'!G131+'23'!G131+'24'!G131+'25'!G131+'26'!G131+'27'!G131+'28'!G131+'29'!G131+'30'!G131+'31'!G131</f>
        <v>0</v>
      </c>
      <c r="H131" s="197">
        <f>'1'!H131+'2'!H131+'3'!H131+'4'!H131+'5'!H131+'6'!H131+'7'!H131+'8'!H131+'9'!H131+'10'!H131+'11'!H116+'12'!H131+'13'!H131+'14'!H131+'15'!H131+'16'!H131+'17'!H131+'18'!H131+'19'!H131+'20'!H131+'21'!H131+'22'!H131+'23'!H131+'24'!H131+'25'!H131+'26'!H131+'27'!H131+'28'!H131+'29'!H131+'30'!H131+'31'!H131</f>
        <v>0</v>
      </c>
      <c r="I131" s="197">
        <f>'1'!I131+'2'!I131+'3'!I131+'4'!I131+'5'!I131+'6'!I131+'7'!I131+'8'!I131+'9'!I131+'10'!I131+'11'!I116+'12'!I131+'13'!I131+'14'!I131+'15'!I131+'16'!I131+'17'!I131+'18'!I131+'19'!I131+'20'!I131+'21'!I131+'22'!I131+'23'!I131+'24'!I131+'25'!I131+'26'!I131+'27'!I131+'28'!I131+'29'!I131+'30'!I131+'31'!I131</f>
        <v>0</v>
      </c>
      <c r="J131" s="198">
        <f>'1'!J131+'2'!J131+'3'!J131+'4'!J131+'5'!J131+'6'!J131+'7'!J131+'8'!J131+'9'!J131+'10'!J131+'11'!J116+'12'!J131+'13'!J131+'14'!J131+'15'!J131+'16'!J131+'17'!J131+'18'!J131+'19'!J131+'20'!J131+'21'!J131+'22'!J131+'23'!J131+'24'!J131+'25'!J131+'26'!J131+'27'!J131+'28'!J131+'29'!J131+'30'!J131+'31'!J131</f>
        <v>0</v>
      </c>
      <c r="K131" s="199">
        <f>'1'!K131+'2'!K131+'3'!K131+'4'!K131+'5'!K131+'6'!K131+'7'!K131+'8'!K131+'9'!K131+'10'!K131+'11'!K116+'12'!K131+'13'!K131+'14'!K131+'15'!K131+'16'!K131+'17'!K131+'18'!K131+'19'!K131+'20'!K131+'21'!K131+'22'!K131+'23'!K131+'24'!K131+'25'!K131+'26'!K131+'27'!K131+'28'!K131+'29'!K131+'30'!K131+'31'!K131</f>
        <v>0</v>
      </c>
      <c r="L131" s="200">
        <f>'1'!L131-'2'!L131-'3'!L131-'4'!L131-'5'!L131-'6'!L131-'7'!L131-'8'!L131-'9'!L131-'10'!L131-'11'!L116-'12'!L131-'13'!L131-'14'!L131-'15'!L131-'16'!L131-'17'!L131-'18'!L131-'19'!L131-'20'!L131-'21'!L131-'22'!L131-'23'!L131-'24'!L131-'25'!L131-'26'!L131-'27'!L131-'28'!L131-'29'!L131-'30'!L131-'31'!L131</f>
        <v>0</v>
      </c>
      <c r="M131" s="194">
        <f>'1'!M131+'2'!M131+'3'!M131+'4'!M131+'5'!M131+'6'!M131+'7'!M131+'8'!M131+'9'!M131+'10'!M131+'11'!M116+'12'!M131+'13'!M131+'14'!M131+'15'!M131+'16'!M131+'17'!M131+'18'!M131+'19'!M131+'20'!M131+'21'!M131+'22'!M131+'23'!M131+'24'!M131+'25'!M131+'26'!M131+'27'!M131+'28'!M131+'29'!M131+'30'!M131+'31'!M131</f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95">
        <f>'1'!E132-'2'!E132-'3'!E132-'4'!E132-'5'!E132-'6'!E132-'7'!E132-'8'!E132-'9'!E132-'10'!E132-'11'!E117-'12'!E132-'13'!E132-'14'!E132-'15'!E132-'16'!E132-'17'!E132-'18'!E132-'19'!E132-'20'!E132-'21'!E132-'22'!E132-'23'!E132-'24'!E132-'25'!E132-'26'!E132-'27'!E132-'28'!E132-'29'!E132-'30'!E132-'31'!E132</f>
        <v>-1</v>
      </c>
      <c r="F132" s="196">
        <f>'1'!F132+'2'!F132+'3'!F132+'4'!F132+'5'!F132+'6'!F132+'7'!F132+'8'!F132+'9'!F132+'10'!F132+'11'!F117+'12'!F132+'13'!F132+'14'!F132+'15'!F132+'16'!F132+'17'!F132+'18'!F132+'19'!F132+'20'!F132+'21'!F132+'22'!F132+'23'!F132+'24'!F132+'25'!F132+'26'!F132+'27'!F132+'28'!F132+'29'!F132+'30'!F132+'31'!F132</f>
        <v>0</v>
      </c>
      <c r="G132" s="197">
        <f>'1'!G132+'2'!G132+'3'!G132+'4'!G132+'5'!G132+'6'!G132+'7'!G132+'8'!G132+'9'!G132+'10'!G132+'11'!G117+'12'!G132+'13'!G132+'14'!G132+'15'!G132+'16'!G132+'17'!G132+'18'!G132+'19'!G132+'20'!G132+'21'!G132+'22'!G132+'23'!G132+'24'!G132+'25'!G132+'26'!G132+'27'!G132+'28'!G132+'29'!G132+'30'!G132+'31'!G132</f>
        <v>0</v>
      </c>
      <c r="H132" s="197">
        <f>'1'!H132+'2'!H132+'3'!H132+'4'!H132+'5'!H132+'6'!H132+'7'!H132+'8'!H132+'9'!H132+'10'!H132+'11'!H117+'12'!H132+'13'!H132+'14'!H132+'15'!H132+'16'!H132+'17'!H132+'18'!H132+'19'!H132+'20'!H132+'21'!H132+'22'!H132+'23'!H132+'24'!H132+'25'!H132+'26'!H132+'27'!H132+'28'!H132+'29'!H132+'30'!H132+'31'!H132</f>
        <v>0</v>
      </c>
      <c r="I132" s="197">
        <f>'1'!I132+'2'!I132+'3'!I132+'4'!I132+'5'!I132+'6'!I132+'7'!I132+'8'!I132+'9'!I132+'10'!I132+'11'!I117+'12'!I132+'13'!I132+'14'!I132+'15'!I132+'16'!I132+'17'!I132+'18'!I132+'19'!I132+'20'!I132+'21'!I132+'22'!I132+'23'!I132+'24'!I132+'25'!I132+'26'!I132+'27'!I132+'28'!I132+'29'!I132+'30'!I132+'31'!I132</f>
        <v>0</v>
      </c>
      <c r="J132" s="198">
        <f>'1'!J132+'2'!J132+'3'!J132+'4'!J132+'5'!J132+'6'!J132+'7'!J132+'8'!J132+'9'!J132+'10'!J132+'11'!J117+'12'!J132+'13'!J132+'14'!J132+'15'!J132+'16'!J132+'17'!J132+'18'!J132+'19'!J132+'20'!J132+'21'!J132+'22'!J132+'23'!J132+'24'!J132+'25'!J132+'26'!J132+'27'!J132+'28'!J132+'29'!J132+'30'!J132+'31'!J132</f>
        <v>0</v>
      </c>
      <c r="K132" s="199">
        <f>'1'!K132+'2'!K132+'3'!K132+'4'!K132+'5'!K132+'6'!K132+'7'!K132+'8'!K132+'9'!K132+'10'!K132+'11'!K117+'12'!K132+'13'!K132+'14'!K132+'15'!K132+'16'!K132+'17'!K132+'18'!K132+'19'!K132+'20'!K132+'21'!K132+'22'!K132+'23'!K132+'24'!K132+'25'!K132+'26'!K132+'27'!K132+'28'!K132+'29'!K132+'30'!K132+'31'!K132</f>
        <v>0</v>
      </c>
      <c r="L132" s="200">
        <f>'1'!L132-'2'!L132-'3'!L132-'4'!L132-'5'!L132-'6'!L132-'7'!L132-'8'!L132-'9'!L132-'10'!L132-'11'!L117-'12'!L132-'13'!L132-'14'!L132-'15'!L132-'16'!L132-'17'!L132-'18'!L132-'19'!L132-'20'!L132-'21'!L132-'22'!L132-'23'!L132-'24'!L132-'25'!L132-'26'!L132-'27'!L132-'28'!L132-'29'!L132-'30'!L132-'31'!L132</f>
        <v>0</v>
      </c>
      <c r="M132" s="194">
        <f>'1'!M132+'2'!M132+'3'!M132+'4'!M132+'5'!M132+'6'!M132+'7'!M132+'8'!M132+'9'!M132+'10'!M132+'11'!M117+'12'!M132+'13'!M132+'14'!M132+'15'!M132+'16'!M132+'17'!M132+'18'!M132+'19'!M132+'20'!M132+'21'!M132+'22'!M132+'23'!M132+'24'!M132+'25'!M132+'26'!M132+'27'!M132+'28'!M132+'29'!M132+'30'!M132+'31'!M132</f>
        <v>1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95">
        <f>'1'!E133-'2'!E133-'3'!E133-'4'!E133-'5'!E133-'6'!E133-'7'!E133-'8'!E133-'9'!E133-'10'!E133-'11'!E118-'12'!E133-'13'!E133-'14'!E133-'15'!E133-'16'!E133-'17'!E133-'18'!E133-'19'!E133-'20'!E133-'21'!E133-'22'!E133-'23'!E133-'24'!E133-'25'!E133-'26'!E133-'27'!E133-'28'!E133-'29'!E133-'30'!E133-'31'!E133</f>
        <v>0</v>
      </c>
      <c r="F133" s="196">
        <f>'1'!F133+'2'!F133+'3'!F133+'4'!F133+'5'!F133+'6'!F133+'7'!F133+'8'!F133+'9'!F133+'10'!F133+'11'!F118+'12'!F133+'13'!F133+'14'!F133+'15'!F133+'16'!F133+'17'!F133+'18'!F133+'19'!F133+'20'!F133+'21'!F133+'22'!F133+'23'!F133+'24'!F133+'25'!F133+'26'!F133+'27'!F133+'28'!F133+'29'!F133+'30'!F133+'31'!F133</f>
        <v>0</v>
      </c>
      <c r="G133" s="197">
        <f>'1'!G133+'2'!G133+'3'!G133+'4'!G133+'5'!G133+'6'!G133+'7'!G133+'8'!G133+'9'!G133+'10'!G133+'11'!G118+'12'!G133+'13'!G133+'14'!G133+'15'!G133+'16'!G133+'17'!G133+'18'!G133+'19'!G133+'20'!G133+'21'!G133+'22'!G133+'23'!G133+'24'!G133+'25'!G133+'26'!G133+'27'!G133+'28'!G133+'29'!G133+'30'!G133+'31'!G133</f>
        <v>0</v>
      </c>
      <c r="H133" s="197">
        <f>'1'!H133+'2'!H133+'3'!H133+'4'!H133+'5'!H133+'6'!H133+'7'!H133+'8'!H133+'9'!H133+'10'!H133+'11'!H118+'12'!H133+'13'!H133+'14'!H133+'15'!H133+'16'!H133+'17'!H133+'18'!H133+'19'!H133+'20'!H133+'21'!H133+'22'!H133+'23'!H133+'24'!H133+'25'!H133+'26'!H133+'27'!H133+'28'!H133+'29'!H133+'30'!H133+'31'!H133</f>
        <v>0</v>
      </c>
      <c r="I133" s="197">
        <f>'1'!I133+'2'!I133+'3'!I133+'4'!I133+'5'!I133+'6'!I133+'7'!I133+'8'!I133+'9'!I133+'10'!I133+'11'!I118+'12'!I133+'13'!I133+'14'!I133+'15'!I133+'16'!I133+'17'!I133+'18'!I133+'19'!I133+'20'!I133+'21'!I133+'22'!I133+'23'!I133+'24'!I133+'25'!I133+'26'!I133+'27'!I133+'28'!I133+'29'!I133+'30'!I133+'31'!I133</f>
        <v>0</v>
      </c>
      <c r="J133" s="198">
        <f>'1'!J133+'2'!J133+'3'!J133+'4'!J133+'5'!J133+'6'!J133+'7'!J133+'8'!J133+'9'!J133+'10'!J133+'11'!J118+'12'!J133+'13'!J133+'14'!J133+'15'!J133+'16'!J133+'17'!J133+'18'!J133+'19'!J133+'20'!J133+'21'!J133+'22'!J133+'23'!J133+'24'!J133+'25'!J133+'26'!J133+'27'!J133+'28'!J133+'29'!J133+'30'!J133+'31'!J133</f>
        <v>0</v>
      </c>
      <c r="K133" s="199">
        <f>'1'!K133+'2'!K133+'3'!K133+'4'!K133+'5'!K133+'6'!K133+'7'!K133+'8'!K133+'9'!K133+'10'!K133+'11'!K118+'12'!K133+'13'!K133+'14'!K133+'15'!K133+'16'!K133+'17'!K133+'18'!K133+'19'!K133+'20'!K133+'21'!K133+'22'!K133+'23'!K133+'24'!K133+'25'!K133+'26'!K133+'27'!K133+'28'!K133+'29'!K133+'30'!K133+'31'!K133</f>
        <v>0</v>
      </c>
      <c r="L133" s="200">
        <f>'1'!L133-'2'!L133-'3'!L133-'4'!L133-'5'!L133-'6'!L133-'7'!L133-'8'!L133-'9'!L133-'10'!L133-'11'!L118-'12'!L133-'13'!L133-'14'!L133-'15'!L133-'16'!L133-'17'!L133-'18'!L133-'19'!L133-'20'!L133-'21'!L133-'22'!L133-'23'!L133-'24'!L133-'25'!L133-'26'!L133-'27'!L133-'28'!L133-'29'!L133-'30'!L133-'31'!L133</f>
        <v>0</v>
      </c>
      <c r="M133" s="194">
        <f>'1'!M133+'2'!M133+'3'!M133+'4'!M133+'5'!M133+'6'!M133+'7'!M133+'8'!M133+'9'!M133+'10'!M133+'11'!M118+'12'!M133+'13'!M133+'14'!M133+'15'!M133+'16'!M133+'17'!M133+'18'!M133+'19'!M133+'20'!M133+'21'!M133+'22'!M133+'23'!M133+'24'!M133+'25'!M133+'26'!M133+'27'!M133+'28'!M133+'29'!M133+'30'!M133+'31'!M133</f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95" t="e">
        <f>'1'!E134-'2'!E134-'3'!E134-'4'!E134-'5'!E134-'6'!E134-'7'!E134-'8'!E134-'9'!E134-'10'!E134-'11'!#REF!-'12'!E134-'13'!E134-'14'!E134-'15'!E134-'16'!E134-'17'!E134-'18'!E134-'19'!E134-'20'!E134-'21'!E134-'22'!E134-'23'!E134-'24'!E134-'25'!E134-'26'!E134-'27'!E134-'28'!E134-'29'!E134-'30'!E134-'31'!E134</f>
        <v>#REF!</v>
      </c>
      <c r="F134" s="196" t="e">
        <f>'1'!F134+'2'!F134+'3'!F134+'4'!F134+'5'!F134+'6'!F134+'7'!F134+'8'!F134+'9'!F134+'10'!F134+'11'!#REF!+'12'!F134+'13'!F134+'14'!F134+'15'!F134+'16'!F134+'17'!F134+'18'!F134+'19'!F134+'20'!F134+'21'!F134+'22'!F134+'23'!F134+'24'!F134+'25'!F134+'26'!F134+'27'!F134+'28'!F134+'29'!F134+'30'!F134+'31'!F134</f>
        <v>#REF!</v>
      </c>
      <c r="G134" s="197" t="e">
        <f>'1'!G134+'2'!G134+'3'!G134+'4'!G134+'5'!G134+'6'!G134+'7'!G134+'8'!G134+'9'!G134+'10'!G134+'11'!#REF!+'12'!G134+'13'!G134+'14'!G134+'15'!G134+'16'!G134+'17'!G134+'18'!G134+'19'!G134+'20'!G134+'21'!G134+'22'!G134+'23'!G134+'24'!G134+'25'!G134+'26'!G134+'27'!G134+'28'!G134+'29'!G134+'30'!G134+'31'!G134</f>
        <v>#REF!</v>
      </c>
      <c r="H134" s="197" t="e">
        <f>'1'!H134+'2'!H134+'3'!H134+'4'!H134+'5'!H134+'6'!H134+'7'!H134+'8'!H134+'9'!H134+'10'!H134+'11'!#REF!+'12'!H134+'13'!H134+'14'!H134+'15'!H134+'16'!H134+'17'!H134+'18'!H134+'19'!H134+'20'!H134+'21'!H134+'22'!H134+'23'!H134+'24'!H134+'25'!H134+'26'!H134+'27'!H134+'28'!H134+'29'!H134+'30'!H134+'31'!H134</f>
        <v>#REF!</v>
      </c>
      <c r="I134" s="197" t="e">
        <f>'1'!I134+'2'!I134+'3'!I134+'4'!I134+'5'!I134+'6'!I134+'7'!I134+'8'!I134+'9'!I134+'10'!I134+'11'!#REF!+'12'!I134+'13'!I134+'14'!I134+'15'!I134+'16'!I134+'17'!I134+'18'!I134+'19'!I134+'20'!I134+'21'!I134+'22'!I134+'23'!I134+'24'!I134+'25'!I134+'26'!I134+'27'!I134+'28'!I134+'29'!I134+'30'!I134+'31'!I134</f>
        <v>#REF!</v>
      </c>
      <c r="J134" s="198" t="e">
        <f>'1'!J134+'2'!J134+'3'!J134+'4'!J134+'5'!J134+'6'!J134+'7'!J134+'8'!J134+'9'!J134+'10'!J134+'11'!#REF!+'12'!J134+'13'!J134+'14'!J134+'15'!J134+'16'!J134+'17'!J134+'18'!J134+'19'!J134+'20'!J134+'21'!J134+'22'!J134+'23'!J134+'24'!J134+'25'!J134+'26'!J134+'27'!J134+'28'!J134+'29'!J134+'30'!J134+'31'!J134</f>
        <v>#REF!</v>
      </c>
      <c r="K134" s="199" t="e">
        <f>'1'!K134+'2'!K134+'3'!K134+'4'!K134+'5'!K134+'6'!K134+'7'!K134+'8'!K134+'9'!K134+'10'!K134+'11'!#REF!+'12'!K134+'13'!K134+'14'!K134+'15'!K134+'16'!K134+'17'!K134+'18'!K134+'19'!K134+'20'!K134+'21'!K134+'22'!K134+'23'!K134+'24'!K134+'25'!K134+'26'!K134+'27'!K134+'28'!K134+'29'!K134+'30'!K134+'31'!K134</f>
        <v>#REF!</v>
      </c>
      <c r="L134" s="200" t="e">
        <f>'1'!L134-'2'!L134-'3'!L134-'4'!L134-'5'!L134-'6'!L134-'7'!L134-'8'!L134-'9'!L134-'10'!L134-'11'!#REF!-'12'!L134-'13'!L134-'14'!L134-'15'!L134-'16'!L134-'17'!L134-'18'!L134-'19'!L134-'20'!L134-'21'!L134-'22'!L134-'23'!L134-'24'!L134-'25'!L134-'26'!L134-'27'!L134-'28'!L134-'29'!L134-'30'!L134-'31'!L134</f>
        <v>#REF!</v>
      </c>
      <c r="M134" s="194" t="e">
        <f>'1'!M134+'2'!M134+'3'!M134+'4'!M134+'5'!M134+'6'!M134+'7'!M134+'8'!M134+'9'!M134+'10'!M134+'11'!#REF!+'12'!M134+'13'!M134+'14'!M134+'15'!M134+'16'!M134+'17'!M134+'18'!M134+'19'!M134+'20'!M134+'21'!M134+'22'!M134+'23'!M134+'24'!M134+'25'!M134+'26'!M134+'27'!M134+'28'!M134+'29'!M134+'30'!M134+'31'!M134</f>
        <v>#REF!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95" t="e">
        <f>'1'!E135-'2'!E135-'3'!E135-'4'!E135-'5'!E135-'6'!E135-'7'!E135-'8'!E135-'9'!E135-'10'!E135-'11'!#REF!-'12'!E135-'13'!E135-'14'!E135-'15'!E135-'16'!E135-'17'!E135-'18'!E135-'19'!E135-'20'!E135-'21'!E135-'22'!E135-'23'!E135-'24'!E135-'25'!E135-'26'!E135-'27'!E135-'28'!E135-'29'!E135-'30'!E135-'31'!E135</f>
        <v>#REF!</v>
      </c>
      <c r="F135" s="196" t="e">
        <f>'1'!F135+'2'!F135+'3'!F135+'4'!F135+'5'!F135+'6'!F135+'7'!F135+'8'!F135+'9'!F135+'10'!F135+'11'!#REF!+'12'!F135+'13'!F135+'14'!F135+'15'!F135+'16'!F135+'17'!F135+'18'!F135+'19'!F135+'20'!F135+'21'!F135+'22'!F135+'23'!F135+'24'!F135+'25'!F135+'26'!F135+'27'!F135+'28'!F135+'29'!F135+'30'!F135+'31'!F135</f>
        <v>#REF!</v>
      </c>
      <c r="G135" s="197" t="e">
        <f>'1'!G135+'2'!G135+'3'!G135+'4'!G135+'5'!G135+'6'!G135+'7'!G135+'8'!G135+'9'!G135+'10'!G135+'11'!#REF!+'12'!G135+'13'!G135+'14'!G135+'15'!G135+'16'!G135+'17'!G135+'18'!G135+'19'!G135+'20'!G135+'21'!G135+'22'!G135+'23'!G135+'24'!G135+'25'!G135+'26'!G135+'27'!G135+'28'!G135+'29'!G135+'30'!G135+'31'!G135</f>
        <v>#REF!</v>
      </c>
      <c r="H135" s="197" t="e">
        <f>'1'!H135+'2'!H135+'3'!H135+'4'!H135+'5'!H135+'6'!H135+'7'!H135+'8'!H135+'9'!H135+'10'!H135+'11'!#REF!+'12'!H135+'13'!H135+'14'!H135+'15'!H135+'16'!H135+'17'!H135+'18'!H135+'19'!H135+'20'!H135+'21'!H135+'22'!H135+'23'!H135+'24'!H135+'25'!H135+'26'!H135+'27'!H135+'28'!H135+'29'!H135+'30'!H135+'31'!H135</f>
        <v>#REF!</v>
      </c>
      <c r="I135" s="197" t="e">
        <f>'1'!I135+'2'!I135+'3'!I135+'4'!I135+'5'!I135+'6'!I135+'7'!I135+'8'!I135+'9'!I135+'10'!I135+'11'!#REF!+'12'!I135+'13'!I135+'14'!I135+'15'!I135+'16'!I135+'17'!I135+'18'!I135+'19'!I135+'20'!I135+'21'!I135+'22'!I135+'23'!I135+'24'!I135+'25'!I135+'26'!I135+'27'!I135+'28'!I135+'29'!I135+'30'!I135+'31'!I135</f>
        <v>#REF!</v>
      </c>
      <c r="J135" s="198" t="e">
        <f>'1'!J135+'2'!J135+'3'!J135+'4'!J135+'5'!J135+'6'!J135+'7'!J135+'8'!J135+'9'!J135+'10'!J135+'11'!#REF!+'12'!J135+'13'!J135+'14'!J135+'15'!J135+'16'!J135+'17'!J135+'18'!J135+'19'!J135+'20'!J135+'21'!J135+'22'!J135+'23'!J135+'24'!J135+'25'!J135+'26'!J135+'27'!J135+'28'!J135+'29'!J135+'30'!J135+'31'!J135</f>
        <v>#REF!</v>
      </c>
      <c r="K135" s="199" t="e">
        <f>'1'!K135+'2'!K135+'3'!K135+'4'!K135+'5'!K135+'6'!K135+'7'!K135+'8'!K135+'9'!K135+'10'!K135+'11'!#REF!+'12'!K135+'13'!K135+'14'!K135+'15'!K135+'16'!K135+'17'!K135+'18'!K135+'19'!K135+'20'!K135+'21'!K135+'22'!K135+'23'!K135+'24'!K135+'25'!K135+'26'!K135+'27'!K135+'28'!K135+'29'!K135+'30'!K135+'31'!K135</f>
        <v>#REF!</v>
      </c>
      <c r="L135" s="200" t="e">
        <f>'1'!L135-'2'!L135-'3'!L135-'4'!L135-'5'!L135-'6'!L135-'7'!L135-'8'!L135-'9'!L135-'10'!L135-'11'!#REF!-'12'!L135-'13'!L135-'14'!L135-'15'!L135-'16'!L135-'17'!L135-'18'!L135-'19'!L135-'20'!L135-'21'!L135-'22'!L135-'23'!L135-'24'!L135-'25'!L135-'26'!L135-'27'!L135-'28'!L135-'29'!L135-'30'!L135-'31'!L135</f>
        <v>#REF!</v>
      </c>
      <c r="M135" s="194" t="e">
        <f>'1'!M135+'2'!M135+'3'!M135+'4'!M135+'5'!M135+'6'!M135+'7'!M135+'8'!M135+'9'!M135+'10'!M135+'11'!#REF!+'12'!M135+'13'!M135+'14'!M135+'15'!M135+'16'!M135+'17'!M135+'18'!M135+'19'!M135+'20'!M135+'21'!M135+'22'!M135+'23'!M135+'24'!M135+'25'!M135+'26'!M135+'27'!M135+'28'!M135+'29'!M135+'30'!M135+'31'!M135</f>
        <v>#REF!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95">
        <f>'1'!E136-'2'!E136-'3'!E136-'4'!E136-'5'!E136-'6'!E136-'7'!E136-'8'!E136-'9'!E136-'10'!E136-'11'!E119-'12'!E136-'13'!E136-'14'!E136-'15'!E136-'16'!E136-'17'!E136-'18'!E136-'19'!E136-'20'!E136-'21'!E136-'22'!E136-'23'!E136-'24'!E136-'25'!E136-'26'!E136-'27'!E136-'28'!E136-'29'!E136-'30'!E136-'31'!E136</f>
        <v>0</v>
      </c>
      <c r="F136" s="196">
        <f>'1'!F136+'2'!F136+'3'!F136+'4'!F136+'5'!F136+'6'!F136+'7'!F136+'8'!F136+'9'!F136+'10'!F136+'11'!F119+'12'!F136+'13'!F136+'14'!F136+'15'!F136+'16'!F136+'17'!F136+'18'!F136+'19'!F136+'20'!F136+'21'!F136+'22'!F136+'23'!F136+'24'!F136+'25'!F136+'26'!F136+'27'!F136+'28'!F136+'29'!F136+'30'!F136+'31'!F136</f>
        <v>0</v>
      </c>
      <c r="G136" s="197">
        <f>'1'!G136+'2'!G136+'3'!G136+'4'!G136+'5'!G136+'6'!G136+'7'!G136+'8'!G136+'9'!G136+'10'!G136+'11'!G119+'12'!G136+'13'!G136+'14'!G136+'15'!G136+'16'!G136+'17'!G136+'18'!G136+'19'!G136+'20'!G136+'21'!G136+'22'!G136+'23'!G136+'24'!G136+'25'!G136+'26'!G136+'27'!G136+'28'!G136+'29'!G136+'30'!G136+'31'!G136</f>
        <v>0</v>
      </c>
      <c r="H136" s="197">
        <f>'1'!H136+'2'!H136+'3'!H136+'4'!H136+'5'!H136+'6'!H136+'7'!H136+'8'!H136+'9'!H136+'10'!H136+'11'!H119+'12'!H136+'13'!H136+'14'!H136+'15'!H136+'16'!H136+'17'!H136+'18'!H136+'19'!H136+'20'!H136+'21'!H136+'22'!H136+'23'!H136+'24'!H136+'25'!H136+'26'!H136+'27'!H136+'28'!H136+'29'!H136+'30'!H136+'31'!H136</f>
        <v>0</v>
      </c>
      <c r="I136" s="197">
        <f>'1'!I136+'2'!I136+'3'!I136+'4'!I136+'5'!I136+'6'!I136+'7'!I136+'8'!I136+'9'!I136+'10'!I136+'11'!I119+'12'!I136+'13'!I136+'14'!I136+'15'!I136+'16'!I136+'17'!I136+'18'!I136+'19'!I136+'20'!I136+'21'!I136+'22'!I136+'23'!I136+'24'!I136+'25'!I136+'26'!I136+'27'!I136+'28'!I136+'29'!I136+'30'!I136+'31'!I136</f>
        <v>0</v>
      </c>
      <c r="J136" s="198">
        <f>'1'!J136+'2'!J136+'3'!J136+'4'!J136+'5'!J136+'6'!J136+'7'!J136+'8'!J136+'9'!J136+'10'!J136+'11'!J119+'12'!J136+'13'!J136+'14'!J136+'15'!J136+'16'!J136+'17'!J136+'18'!J136+'19'!J136+'20'!J136+'21'!J136+'22'!J136+'23'!J136+'24'!J136+'25'!J136+'26'!J136+'27'!J136+'28'!J136+'29'!J136+'30'!J136+'31'!J136</f>
        <v>0</v>
      </c>
      <c r="K136" s="199">
        <f>'1'!K136+'2'!K136+'3'!K136+'4'!K136+'5'!K136+'6'!K136+'7'!K136+'8'!K136+'9'!K136+'10'!K136+'11'!K119+'12'!K136+'13'!K136+'14'!K136+'15'!K136+'16'!K136+'17'!K136+'18'!K136+'19'!K136+'20'!K136+'21'!K136+'22'!K136+'23'!K136+'24'!K136+'25'!K136+'26'!K136+'27'!K136+'28'!K136+'29'!K136+'30'!K136+'31'!K136</f>
        <v>0</v>
      </c>
      <c r="L136" s="200">
        <f>'1'!L136-'2'!L136-'3'!L136-'4'!L136-'5'!L136-'6'!L136-'7'!L136-'8'!L136-'9'!L136-'10'!L136-'11'!L119-'12'!L136-'13'!L136-'14'!L136-'15'!L136-'16'!L136-'17'!L136-'18'!L136-'19'!L136-'20'!L136-'21'!L136-'22'!L136-'23'!L136-'24'!L136-'25'!L136-'26'!L136-'27'!L136-'28'!L136-'29'!L136-'30'!L136-'31'!L136</f>
        <v>0</v>
      </c>
      <c r="M136" s="194">
        <f>'1'!M136+'2'!M136+'3'!M136+'4'!M136+'5'!M136+'6'!M136+'7'!M136+'8'!M136+'9'!M136+'10'!M136+'11'!M119+'12'!M136+'13'!M136+'14'!M136+'15'!M136+'16'!M136+'17'!M136+'18'!M136+'19'!M136+'20'!M136+'21'!M136+'22'!M136+'23'!M136+'24'!M136+'25'!M136+'26'!M136+'27'!M136+'28'!M136+'29'!M136+'30'!M136+'31'!M136</f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95">
        <f>'1'!E137-'2'!E137-'3'!E137-'4'!E137-'5'!E137-'6'!E137-'7'!E137-'8'!E137-'9'!E137-'10'!E137-'11'!E120-'12'!E137-'13'!E137-'14'!E137-'15'!E137-'16'!E137-'17'!E137-'18'!E137-'19'!E137-'20'!E137-'21'!E137-'22'!E137-'23'!E137-'24'!E137-'25'!E137-'26'!E137-'27'!E137-'28'!E137-'29'!E137-'30'!E137-'31'!E137</f>
        <v>0</v>
      </c>
      <c r="F137" s="196">
        <f>'1'!F137+'2'!F137+'3'!F137+'4'!F137+'5'!F137+'6'!F137+'7'!F137+'8'!F137+'9'!F137+'10'!F137+'11'!F120+'12'!F137+'13'!F137+'14'!F137+'15'!F137+'16'!F137+'17'!F137+'18'!F137+'19'!F137+'20'!F137+'21'!F137+'22'!F137+'23'!F137+'24'!F137+'25'!F137+'26'!F137+'27'!F137+'28'!F137+'29'!F137+'30'!F137+'31'!F137</f>
        <v>0</v>
      </c>
      <c r="G137" s="197">
        <f>'1'!G137+'2'!G137+'3'!G137+'4'!G137+'5'!G137+'6'!G137+'7'!G137+'8'!G137+'9'!G137+'10'!G137+'11'!G120+'12'!G137+'13'!G137+'14'!G137+'15'!G137+'16'!G137+'17'!G137+'18'!G137+'19'!G137+'20'!G137+'21'!G137+'22'!G137+'23'!G137+'24'!G137+'25'!G137+'26'!G137+'27'!G137+'28'!G137+'29'!G137+'30'!G137+'31'!G137</f>
        <v>0</v>
      </c>
      <c r="H137" s="197">
        <f>'1'!H137+'2'!H137+'3'!H137+'4'!H137+'5'!H137+'6'!H137+'7'!H137+'8'!H137+'9'!H137+'10'!H137+'11'!H120+'12'!H137+'13'!H137+'14'!H137+'15'!H137+'16'!H137+'17'!H137+'18'!H137+'19'!H137+'20'!H137+'21'!H137+'22'!H137+'23'!H137+'24'!H137+'25'!H137+'26'!H137+'27'!H137+'28'!H137+'29'!H137+'30'!H137+'31'!H137</f>
        <v>0</v>
      </c>
      <c r="I137" s="197">
        <f>'1'!I137+'2'!I137+'3'!I137+'4'!I137+'5'!I137+'6'!I137+'7'!I137+'8'!I137+'9'!I137+'10'!I137+'11'!I120+'12'!I137+'13'!I137+'14'!I137+'15'!I137+'16'!I137+'17'!I137+'18'!I137+'19'!I137+'20'!I137+'21'!I137+'22'!I137+'23'!I137+'24'!I137+'25'!I137+'26'!I137+'27'!I137+'28'!I137+'29'!I137+'30'!I137+'31'!I137</f>
        <v>0</v>
      </c>
      <c r="J137" s="198">
        <f>'1'!J137+'2'!J137+'3'!J137+'4'!J137+'5'!J137+'6'!J137+'7'!J137+'8'!J137+'9'!J137+'10'!J137+'11'!J120+'12'!J137+'13'!J137+'14'!J137+'15'!J137+'16'!J137+'17'!J137+'18'!J137+'19'!J137+'20'!J137+'21'!J137+'22'!J137+'23'!J137+'24'!J137+'25'!J137+'26'!J137+'27'!J137+'28'!J137+'29'!J137+'30'!J137+'31'!J137</f>
        <v>0</v>
      </c>
      <c r="K137" s="199">
        <f>'1'!K137+'2'!K137+'3'!K137+'4'!K137+'5'!K137+'6'!K137+'7'!K137+'8'!K137+'9'!K137+'10'!K137+'11'!K120+'12'!K137+'13'!K137+'14'!K137+'15'!K137+'16'!K137+'17'!K137+'18'!K137+'19'!K137+'20'!K137+'21'!K137+'22'!K137+'23'!K137+'24'!K137+'25'!K137+'26'!K137+'27'!K137+'28'!K137+'29'!K137+'30'!K137+'31'!K137</f>
        <v>0</v>
      </c>
      <c r="L137" s="200">
        <f>'1'!L137-'2'!L137-'3'!L137-'4'!L137-'5'!L137-'6'!L137-'7'!L137-'8'!L137-'9'!L137-'10'!L137-'11'!L120-'12'!L137-'13'!L137-'14'!L137-'15'!L137-'16'!L137-'17'!L137-'18'!L137-'19'!L137-'20'!L137-'21'!L137-'22'!L137-'23'!L137-'24'!L137-'25'!L137-'26'!L137-'27'!L137-'28'!L137-'29'!L137-'30'!L137-'31'!L137</f>
        <v>0</v>
      </c>
      <c r="M137" s="194">
        <f>'1'!M137+'2'!M137+'3'!M137+'4'!M137+'5'!M137+'6'!M137+'7'!M137+'8'!M137+'9'!M137+'10'!M137+'11'!M120+'12'!M137+'13'!M137+'14'!M137+'15'!M137+'16'!M137+'17'!M137+'18'!M137+'19'!M137+'20'!M137+'21'!M137+'22'!M137+'23'!M137+'24'!M137+'25'!M137+'26'!M137+'27'!M137+'28'!M137+'29'!M137+'30'!M137+'31'!M137</f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95">
        <f>'1'!E138-'2'!E138-'3'!E138-'4'!E138-'5'!E138-'6'!E138-'7'!E138-'8'!E138-'9'!E138-'10'!E138-'11'!E121-'12'!E138-'13'!E138-'14'!E138-'15'!E138-'16'!E138-'17'!E138-'18'!E138-'19'!E138-'20'!E138-'21'!E138-'22'!E138-'23'!E138-'24'!E138-'25'!E138-'26'!E138-'27'!E138-'28'!E138-'29'!E138-'30'!E138-'31'!E138</f>
        <v>0</v>
      </c>
      <c r="F138" s="196">
        <f>'1'!F138+'2'!F138+'3'!F138+'4'!F138+'5'!F138+'6'!F138+'7'!F138+'8'!F138+'9'!F138+'10'!F138+'11'!F121+'12'!F138+'13'!F138+'14'!F138+'15'!F138+'16'!F138+'17'!F138+'18'!F138+'19'!F138+'20'!F138+'21'!F138+'22'!F138+'23'!F138+'24'!F138+'25'!F138+'26'!F138+'27'!F138+'28'!F138+'29'!F138+'30'!F138+'31'!F138</f>
        <v>0</v>
      </c>
      <c r="G138" s="197">
        <f>'1'!G138+'2'!G138+'3'!G138+'4'!G138+'5'!G138+'6'!G138+'7'!G138+'8'!G138+'9'!G138+'10'!G138+'11'!G121+'12'!G138+'13'!G138+'14'!G138+'15'!G138+'16'!G138+'17'!G138+'18'!G138+'19'!G138+'20'!G138+'21'!G138+'22'!G138+'23'!G138+'24'!G138+'25'!G138+'26'!G138+'27'!G138+'28'!G138+'29'!G138+'30'!G138+'31'!G138</f>
        <v>2</v>
      </c>
      <c r="H138" s="197">
        <f>'1'!H138+'2'!H138+'3'!H138+'4'!H138+'5'!H138+'6'!H138+'7'!H138+'8'!H138+'9'!H138+'10'!H138+'11'!H121+'12'!H138+'13'!H138+'14'!H138+'15'!H138+'16'!H138+'17'!H138+'18'!H138+'19'!H138+'20'!H138+'21'!H138+'22'!H138+'23'!H138+'24'!H138+'25'!H138+'26'!H138+'27'!H138+'28'!H138+'29'!H138+'30'!H138+'31'!H138</f>
        <v>0</v>
      </c>
      <c r="I138" s="197">
        <f>'1'!I138+'2'!I138+'3'!I138+'4'!I138+'5'!I138+'6'!I138+'7'!I138+'8'!I138+'9'!I138+'10'!I138+'11'!I121+'12'!I138+'13'!I138+'14'!I138+'15'!I138+'16'!I138+'17'!I138+'18'!I138+'19'!I138+'20'!I138+'21'!I138+'22'!I138+'23'!I138+'24'!I138+'25'!I138+'26'!I138+'27'!I138+'28'!I138+'29'!I138+'30'!I138+'31'!I138</f>
        <v>0</v>
      </c>
      <c r="J138" s="198">
        <f>'1'!J138+'2'!J138+'3'!J138+'4'!J138+'5'!J138+'6'!J138+'7'!J138+'8'!J138+'9'!J138+'10'!J138+'11'!J121+'12'!J138+'13'!J138+'14'!J138+'15'!J138+'16'!J138+'17'!J138+'18'!J138+'19'!J138+'20'!J138+'21'!J138+'22'!J138+'23'!J138+'24'!J138+'25'!J138+'26'!J138+'27'!J138+'28'!J138+'29'!J138+'30'!J138+'31'!J138</f>
        <v>0</v>
      </c>
      <c r="K138" s="199">
        <f>'1'!K138+'2'!K138+'3'!K138+'4'!K138+'5'!K138+'6'!K138+'7'!K138+'8'!K138+'9'!K138+'10'!K138+'11'!K121+'12'!K138+'13'!K138+'14'!K138+'15'!K138+'16'!K138+'17'!K138+'18'!K138+'19'!K138+'20'!K138+'21'!K138+'22'!K138+'23'!K138+'24'!K138+'25'!K138+'26'!K138+'27'!K138+'28'!K138+'29'!K138+'30'!K138+'31'!K138</f>
        <v>0</v>
      </c>
      <c r="L138" s="200">
        <f>'1'!L138-'2'!L138-'3'!L138-'4'!L138-'5'!L138-'6'!L138-'7'!L138-'8'!L138-'9'!L138-'10'!L138-'11'!L121-'12'!L138-'13'!L138-'14'!L138-'15'!L138-'16'!L138-'17'!L138-'18'!L138-'19'!L138-'20'!L138-'21'!L138-'22'!L138-'23'!L138-'24'!L138-'25'!L138-'26'!L138-'27'!L138-'28'!L138-'29'!L138-'30'!L138-'31'!L138</f>
        <v>-1</v>
      </c>
      <c r="M138" s="194">
        <f>'1'!M138+'2'!M138+'3'!M138+'4'!M138+'5'!M138+'6'!M138+'7'!M138+'8'!M138+'9'!M138+'10'!M138+'11'!M121+'12'!M138+'13'!M138+'14'!M138+'15'!M138+'16'!M138+'17'!M138+'18'!M138+'19'!M138+'20'!M138+'21'!M138+'22'!M138+'23'!M138+'24'!M138+'25'!M138+'26'!M138+'27'!M138+'28'!M138+'29'!M138+'30'!M138+'31'!M138</f>
        <v>1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95">
        <f>'1'!E139-'2'!E139-'3'!E139-'4'!E139-'5'!E139-'6'!E139-'7'!E139-'8'!E139-'9'!E139-'10'!E139-'11'!E122-'12'!E139-'13'!E139-'14'!E139-'15'!E139-'16'!E139-'17'!E139-'18'!E139-'19'!E139-'20'!E139-'21'!E139-'22'!E139-'23'!E139-'24'!E139-'25'!E139-'26'!E139-'27'!E139-'28'!E139-'29'!E139-'30'!E139-'31'!E139</f>
        <v>0</v>
      </c>
      <c r="F139" s="196">
        <f>'1'!F139+'2'!F139+'3'!F139+'4'!F139+'5'!F139+'6'!F139+'7'!F139+'8'!F139+'9'!F139+'10'!F139+'11'!F122+'12'!F139+'13'!F139+'14'!F139+'15'!F139+'16'!F139+'17'!F139+'18'!F139+'19'!F139+'20'!F139+'21'!F139+'22'!F139+'23'!F139+'24'!F139+'25'!F139+'26'!F139+'27'!F139+'28'!F139+'29'!F139+'30'!F139+'31'!F139</f>
        <v>0</v>
      </c>
      <c r="G139" s="197">
        <f>'1'!G139+'2'!G139+'3'!G139+'4'!G139+'5'!G139+'6'!G139+'7'!G139+'8'!G139+'9'!G139+'10'!G139+'11'!G122+'12'!G139+'13'!G139+'14'!G139+'15'!G139+'16'!G139+'17'!G139+'18'!G139+'19'!G139+'20'!G139+'21'!G139+'22'!G139+'23'!G139+'24'!G139+'25'!G139+'26'!G139+'27'!G139+'28'!G139+'29'!G139+'30'!G139+'31'!G139</f>
        <v>0</v>
      </c>
      <c r="H139" s="197">
        <f>'1'!H139+'2'!H139+'3'!H139+'4'!H139+'5'!H139+'6'!H139+'7'!H139+'8'!H139+'9'!H139+'10'!H139+'11'!H122+'12'!H139+'13'!H139+'14'!H139+'15'!H139+'16'!H139+'17'!H139+'18'!H139+'19'!H139+'20'!H139+'21'!H139+'22'!H139+'23'!H139+'24'!H139+'25'!H139+'26'!H139+'27'!H139+'28'!H139+'29'!H139+'30'!H139+'31'!H139</f>
        <v>0</v>
      </c>
      <c r="I139" s="197">
        <f>'1'!I139+'2'!I139+'3'!I139+'4'!I139+'5'!I139+'6'!I139+'7'!I139+'8'!I139+'9'!I139+'10'!I139+'11'!I122+'12'!I139+'13'!I139+'14'!I139+'15'!I139+'16'!I139+'17'!I139+'18'!I139+'19'!I139+'20'!I139+'21'!I139+'22'!I139+'23'!I139+'24'!I139+'25'!I139+'26'!I139+'27'!I139+'28'!I139+'29'!I139+'30'!I139+'31'!I139</f>
        <v>0</v>
      </c>
      <c r="J139" s="198">
        <f>'1'!J139+'2'!J139+'3'!J139+'4'!J139+'5'!J139+'6'!J139+'7'!J139+'8'!J139+'9'!J139+'10'!J139+'11'!J122+'12'!J139+'13'!J139+'14'!J139+'15'!J139+'16'!J139+'17'!J139+'18'!J139+'19'!J139+'20'!J139+'21'!J139+'22'!J139+'23'!J139+'24'!J139+'25'!J139+'26'!J139+'27'!J139+'28'!J139+'29'!J139+'30'!J139+'31'!J139</f>
        <v>0</v>
      </c>
      <c r="K139" s="199">
        <f>'1'!K139+'2'!K139+'3'!K139+'4'!K139+'5'!K139+'6'!K139+'7'!K139+'8'!K139+'9'!K139+'10'!K139+'11'!K122+'12'!K139+'13'!K139+'14'!K139+'15'!K139+'16'!K139+'17'!K139+'18'!K139+'19'!K139+'20'!K139+'21'!K139+'22'!K139+'23'!K139+'24'!K139+'25'!K139+'26'!K139+'27'!K139+'28'!K139+'29'!K139+'30'!K139+'31'!K139</f>
        <v>0</v>
      </c>
      <c r="L139" s="200">
        <f>'1'!L139-'2'!L139-'3'!L139-'4'!L139-'5'!L139-'6'!L139-'7'!L139-'8'!L139-'9'!L139-'10'!L139-'11'!L122-'12'!L139-'13'!L139-'14'!L139-'15'!L139-'16'!L139-'17'!L139-'18'!L139-'19'!L139-'20'!L139-'21'!L139-'22'!L139-'23'!L139-'24'!L139-'25'!L139-'26'!L139-'27'!L139-'28'!L139-'29'!L139-'30'!L139-'31'!L139</f>
        <v>0</v>
      </c>
      <c r="M139" s="194">
        <f>'1'!M139+'2'!M139+'3'!M139+'4'!M139+'5'!M139+'6'!M139+'7'!M139+'8'!M139+'9'!M139+'10'!M139+'11'!M122+'12'!M139+'13'!M139+'14'!M139+'15'!M139+'16'!M139+'17'!M139+'18'!M139+'19'!M139+'20'!M139+'21'!M139+'22'!M139+'23'!M139+'24'!M139+'25'!M139+'26'!M139+'27'!M139+'28'!M139+'29'!M139+'30'!M139+'31'!M139</f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95">
        <f>'1'!E140-'2'!E140-'3'!E140-'4'!E140-'5'!E140-'6'!E140-'7'!E140-'8'!E140-'9'!E140-'10'!E140-'11'!E123-'12'!E140-'13'!E140-'14'!E140-'15'!E140-'16'!E140-'17'!E140-'18'!E140-'19'!E140-'20'!E140-'21'!E140-'22'!E140-'23'!E140-'24'!E140-'25'!E140-'26'!E140-'27'!E140-'28'!E140-'29'!E140-'30'!E140-'31'!E140</f>
        <v>0</v>
      </c>
      <c r="F140" s="196">
        <f>'1'!F140+'2'!F140+'3'!F140+'4'!F140+'5'!F140+'6'!F140+'7'!F140+'8'!F140+'9'!F140+'10'!F140+'11'!F123+'12'!F140+'13'!F140+'14'!F140+'15'!F140+'16'!F140+'17'!F140+'18'!F140+'19'!F140+'20'!F140+'21'!F140+'22'!F140+'23'!F140+'24'!F140+'25'!F140+'26'!F140+'27'!F140+'28'!F140+'29'!F140+'30'!F140+'31'!F140</f>
        <v>0</v>
      </c>
      <c r="G140" s="197">
        <f>'1'!G140+'2'!G140+'3'!G140+'4'!G140+'5'!G140+'6'!G140+'7'!G140+'8'!G140+'9'!G140+'10'!G140+'11'!G123+'12'!G140+'13'!G140+'14'!G140+'15'!G140+'16'!G140+'17'!G140+'18'!G140+'19'!G140+'20'!G140+'21'!G140+'22'!G140+'23'!G140+'24'!G140+'25'!G140+'26'!G140+'27'!G140+'28'!G140+'29'!G140+'30'!G140+'31'!G140</f>
        <v>0</v>
      </c>
      <c r="H140" s="197">
        <f>'1'!H140+'2'!H140+'3'!H140+'4'!H140+'5'!H140+'6'!H140+'7'!H140+'8'!H140+'9'!H140+'10'!H140+'11'!H123+'12'!H140+'13'!H140+'14'!H140+'15'!H140+'16'!H140+'17'!H140+'18'!H140+'19'!H140+'20'!H140+'21'!H140+'22'!H140+'23'!H140+'24'!H140+'25'!H140+'26'!H140+'27'!H140+'28'!H140+'29'!H140+'30'!H140+'31'!H140</f>
        <v>0</v>
      </c>
      <c r="I140" s="197">
        <f>'1'!I140+'2'!I140+'3'!I140+'4'!I140+'5'!I140+'6'!I140+'7'!I140+'8'!I140+'9'!I140+'10'!I140+'11'!I123+'12'!I140+'13'!I140+'14'!I140+'15'!I140+'16'!I140+'17'!I140+'18'!I140+'19'!I140+'20'!I140+'21'!I140+'22'!I140+'23'!I140+'24'!I140+'25'!I140+'26'!I140+'27'!I140+'28'!I140+'29'!I140+'30'!I140+'31'!I140</f>
        <v>0</v>
      </c>
      <c r="J140" s="198">
        <f>'1'!J140+'2'!J140+'3'!J140+'4'!J140+'5'!J140+'6'!J140+'7'!J140+'8'!J140+'9'!J140+'10'!J140+'11'!J123+'12'!J140+'13'!J140+'14'!J140+'15'!J140+'16'!J140+'17'!J140+'18'!J140+'19'!J140+'20'!J140+'21'!J140+'22'!J140+'23'!J140+'24'!J140+'25'!J140+'26'!J140+'27'!J140+'28'!J140+'29'!J140+'30'!J140+'31'!J140</f>
        <v>0</v>
      </c>
      <c r="K140" s="199">
        <f>'1'!K140+'2'!K140+'3'!K140+'4'!K140+'5'!K140+'6'!K140+'7'!K140+'8'!K140+'9'!K140+'10'!K140+'11'!K123+'12'!K140+'13'!K140+'14'!K140+'15'!K140+'16'!K140+'17'!K140+'18'!K140+'19'!K140+'20'!K140+'21'!K140+'22'!K140+'23'!K140+'24'!K140+'25'!K140+'26'!K140+'27'!K140+'28'!K140+'29'!K140+'30'!K140+'31'!K140</f>
        <v>0</v>
      </c>
      <c r="L140" s="200">
        <f>'1'!L140-'2'!L140-'3'!L140-'4'!L140-'5'!L140-'6'!L140-'7'!L140-'8'!L140-'9'!L140-'10'!L140-'11'!L123-'12'!L140-'13'!L140-'14'!L140-'15'!L140-'16'!L140-'17'!L140-'18'!L140-'19'!L140-'20'!L140-'21'!L140-'22'!L140-'23'!L140-'24'!L140-'25'!L140-'26'!L140-'27'!L140-'28'!L140-'29'!L140-'30'!L140-'31'!L140</f>
        <v>0</v>
      </c>
      <c r="M140" s="194">
        <f>'1'!M140+'2'!M140+'3'!M140+'4'!M140+'5'!M140+'6'!M140+'7'!M140+'8'!M140+'9'!M140+'10'!M140+'11'!M123+'12'!M140+'13'!M140+'14'!M140+'15'!M140+'16'!M140+'17'!M140+'18'!M140+'19'!M140+'20'!M140+'21'!M140+'22'!M140+'23'!M140+'24'!M140+'25'!M140+'26'!M140+'27'!M140+'28'!M140+'29'!M140+'30'!M140+'31'!M140</f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95">
        <f>'1'!E141-'2'!E141-'3'!E141-'4'!E141-'5'!E141-'6'!E141-'7'!E141-'8'!E141-'9'!E141-'10'!E141-'11'!E124-'12'!E141-'13'!E141-'14'!E141-'15'!E141-'16'!E141-'17'!E141-'18'!E141-'19'!E141-'20'!E141-'21'!E141-'22'!E141-'23'!E141-'24'!E141-'25'!E141-'26'!E141-'27'!E141-'28'!E141-'29'!E141-'30'!E141-'31'!E141</f>
        <v>-1</v>
      </c>
      <c r="F141" s="196">
        <f>'1'!F141+'2'!F141+'3'!F141+'4'!F141+'5'!F141+'6'!F141+'7'!F141+'8'!F141+'9'!F141+'10'!F141+'11'!F124+'12'!F141+'13'!F141+'14'!F141+'15'!F141+'16'!F141+'17'!F141+'18'!F141+'19'!F141+'20'!F141+'21'!F141+'22'!F141+'23'!F141+'24'!F141+'25'!F141+'26'!F141+'27'!F141+'28'!F141+'29'!F141+'30'!F141+'31'!F141</f>
        <v>0</v>
      </c>
      <c r="G141" s="197">
        <f>'1'!G141+'2'!G141+'3'!G141+'4'!G141+'5'!G141+'6'!G141+'7'!G141+'8'!G141+'9'!G141+'10'!G141+'11'!G124+'12'!G141+'13'!G141+'14'!G141+'15'!G141+'16'!G141+'17'!G141+'18'!G141+'19'!G141+'20'!G141+'21'!G141+'22'!G141+'23'!G141+'24'!G141+'25'!G141+'26'!G141+'27'!G141+'28'!G141+'29'!G141+'30'!G141+'31'!G141</f>
        <v>0</v>
      </c>
      <c r="H141" s="197">
        <f>'1'!H141+'2'!H141+'3'!H141+'4'!H141+'5'!H141+'6'!H141+'7'!H141+'8'!H141+'9'!H141+'10'!H141+'11'!H124+'12'!H141+'13'!H141+'14'!H141+'15'!H141+'16'!H141+'17'!H141+'18'!H141+'19'!H141+'20'!H141+'21'!H141+'22'!H141+'23'!H141+'24'!H141+'25'!H141+'26'!H141+'27'!H141+'28'!H141+'29'!H141+'30'!H141+'31'!H141</f>
        <v>0</v>
      </c>
      <c r="I141" s="197">
        <f>'1'!I141+'2'!I141+'3'!I141+'4'!I141+'5'!I141+'6'!I141+'7'!I141+'8'!I141+'9'!I141+'10'!I141+'11'!I124+'12'!I141+'13'!I141+'14'!I141+'15'!I141+'16'!I141+'17'!I141+'18'!I141+'19'!I141+'20'!I141+'21'!I141+'22'!I141+'23'!I141+'24'!I141+'25'!I141+'26'!I141+'27'!I141+'28'!I141+'29'!I141+'30'!I141+'31'!I141</f>
        <v>0</v>
      </c>
      <c r="J141" s="198">
        <f>'1'!J141+'2'!J141+'3'!J141+'4'!J141+'5'!J141+'6'!J141+'7'!J141+'8'!J141+'9'!J141+'10'!J141+'11'!J124+'12'!J141+'13'!J141+'14'!J141+'15'!J141+'16'!J141+'17'!J141+'18'!J141+'19'!J141+'20'!J141+'21'!J141+'22'!J141+'23'!J141+'24'!J141+'25'!J141+'26'!J141+'27'!J141+'28'!J141+'29'!J141+'30'!J141+'31'!J141</f>
        <v>0</v>
      </c>
      <c r="K141" s="199">
        <f>'1'!K141+'2'!K141+'3'!K141+'4'!K141+'5'!K141+'6'!K141+'7'!K141+'8'!K141+'9'!K141+'10'!K141+'11'!K124+'12'!K141+'13'!K141+'14'!K141+'15'!K141+'16'!K141+'17'!K141+'18'!K141+'19'!K141+'20'!K141+'21'!K141+'22'!K141+'23'!K141+'24'!K141+'25'!K141+'26'!K141+'27'!K141+'28'!K141+'29'!K141+'30'!K141+'31'!K141</f>
        <v>0</v>
      </c>
      <c r="L141" s="200">
        <f>'1'!L141-'2'!L141-'3'!L141-'4'!L141-'5'!L141-'6'!L141-'7'!L141-'8'!L141-'9'!L141-'10'!L141-'11'!L124-'12'!L141-'13'!L141-'14'!L141-'15'!L141-'16'!L141-'17'!L141-'18'!L141-'19'!L141-'20'!L141-'21'!L141-'22'!L141-'23'!L141-'24'!L141-'25'!L141-'26'!L141-'27'!L141-'28'!L141-'29'!L141-'30'!L141-'31'!L141</f>
        <v>0</v>
      </c>
      <c r="M141" s="194">
        <f>'1'!M141+'2'!M141+'3'!M141+'4'!M141+'5'!M141+'6'!M141+'7'!M141+'8'!M141+'9'!M141+'10'!M141+'11'!M124+'12'!M141+'13'!M141+'14'!M141+'15'!M141+'16'!M141+'17'!M141+'18'!M141+'19'!M141+'20'!M141+'21'!M141+'22'!M141+'23'!M141+'24'!M141+'25'!M141+'26'!M141+'27'!M141+'28'!M141+'29'!M141+'30'!M141+'31'!M141</f>
        <v>1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95">
        <f>'1'!E142-'2'!E142-'3'!E142-'4'!E142-'5'!E142-'6'!E142-'7'!E142-'8'!E142-'9'!E142-'10'!E142-'11'!E125-'12'!E142-'13'!E142-'14'!E142-'15'!E142-'16'!E142-'17'!E142-'18'!E142-'19'!E142-'20'!E142-'21'!E142-'22'!E142-'23'!E142-'24'!E142-'25'!E142-'26'!E142-'27'!E142-'28'!E142-'29'!E142-'30'!E142-'31'!E142</f>
        <v>0</v>
      </c>
      <c r="F142" s="196">
        <f>'1'!F142+'2'!F142+'3'!F142+'4'!F142+'5'!F142+'6'!F142+'7'!F142+'8'!F142+'9'!F142+'10'!F142+'11'!F125+'12'!F142+'13'!F142+'14'!F142+'15'!F142+'16'!F142+'17'!F142+'18'!F142+'19'!F142+'20'!F142+'21'!F142+'22'!F142+'23'!F142+'24'!F142+'25'!F142+'26'!F142+'27'!F142+'28'!F142+'29'!F142+'30'!F142+'31'!F142</f>
        <v>0</v>
      </c>
      <c r="G142" s="197">
        <f>'1'!G142+'2'!G142+'3'!G142+'4'!G142+'5'!G142+'6'!G142+'7'!G142+'8'!G142+'9'!G142+'10'!G142+'11'!G125+'12'!G142+'13'!G142+'14'!G142+'15'!G142+'16'!G142+'17'!G142+'18'!G142+'19'!G142+'20'!G142+'21'!G142+'22'!G142+'23'!G142+'24'!G142+'25'!G142+'26'!G142+'27'!G142+'28'!G142+'29'!G142+'30'!G142+'31'!G142</f>
        <v>0</v>
      </c>
      <c r="H142" s="197">
        <f>'1'!H142+'2'!H142+'3'!H142+'4'!H142+'5'!H142+'6'!H142+'7'!H142+'8'!H142+'9'!H142+'10'!H142+'11'!H125+'12'!H142+'13'!H142+'14'!H142+'15'!H142+'16'!H142+'17'!H142+'18'!H142+'19'!H142+'20'!H142+'21'!H142+'22'!H142+'23'!H142+'24'!H142+'25'!H142+'26'!H142+'27'!H142+'28'!H142+'29'!H142+'30'!H142+'31'!H142</f>
        <v>0</v>
      </c>
      <c r="I142" s="197">
        <f>'1'!I142+'2'!I142+'3'!I142+'4'!I142+'5'!I142+'6'!I142+'7'!I142+'8'!I142+'9'!I142+'10'!I142+'11'!I125+'12'!I142+'13'!I142+'14'!I142+'15'!I142+'16'!I142+'17'!I142+'18'!I142+'19'!I142+'20'!I142+'21'!I142+'22'!I142+'23'!I142+'24'!I142+'25'!I142+'26'!I142+'27'!I142+'28'!I142+'29'!I142+'30'!I142+'31'!I142</f>
        <v>0</v>
      </c>
      <c r="J142" s="198">
        <f>'1'!J142+'2'!J142+'3'!J142+'4'!J142+'5'!J142+'6'!J142+'7'!J142+'8'!J142+'9'!J142+'10'!J142+'11'!J125+'12'!J142+'13'!J142+'14'!J142+'15'!J142+'16'!J142+'17'!J142+'18'!J142+'19'!J142+'20'!J142+'21'!J142+'22'!J142+'23'!J142+'24'!J142+'25'!J142+'26'!J142+'27'!J142+'28'!J142+'29'!J142+'30'!J142+'31'!J142</f>
        <v>0</v>
      </c>
      <c r="K142" s="199">
        <f>'1'!K142+'2'!K142+'3'!K142+'4'!K142+'5'!K142+'6'!K142+'7'!K142+'8'!K142+'9'!K142+'10'!K142+'11'!K125+'12'!K142+'13'!K142+'14'!K142+'15'!K142+'16'!K142+'17'!K142+'18'!K142+'19'!K142+'20'!K142+'21'!K142+'22'!K142+'23'!K142+'24'!K142+'25'!K142+'26'!K142+'27'!K142+'28'!K142+'29'!K142+'30'!K142+'31'!K142</f>
        <v>0</v>
      </c>
      <c r="L142" s="200">
        <f>'1'!L142-'2'!L142-'3'!L142-'4'!L142-'5'!L142-'6'!L142-'7'!L142-'8'!L142-'9'!L142-'10'!L142-'11'!L125-'12'!L142-'13'!L142-'14'!L142-'15'!L142-'16'!L142-'17'!L142-'18'!L142-'19'!L142-'20'!L142-'21'!L142-'22'!L142-'23'!L142-'24'!L142-'25'!L142-'26'!L142-'27'!L142-'28'!L142-'29'!L142-'30'!L142-'31'!L142</f>
        <v>0</v>
      </c>
      <c r="M142" s="194">
        <f>'1'!M142+'2'!M142+'3'!M142+'4'!M142+'5'!M142+'6'!M142+'7'!M142+'8'!M142+'9'!M142+'10'!M142+'11'!M125+'12'!M142+'13'!M142+'14'!M142+'15'!M142+'16'!M142+'17'!M142+'18'!M142+'19'!M142+'20'!M142+'21'!M142+'22'!M142+'23'!M142+'24'!M142+'25'!M142+'26'!M142+'27'!M142+'28'!M142+'29'!M142+'30'!M142+'31'!M142</f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95">
        <f>'1'!E143-'2'!E143-'3'!E143-'4'!E143-'5'!E143-'6'!E143-'7'!E143-'8'!E143-'9'!E143-'10'!E143-'11'!E126-'12'!E143-'13'!E143-'14'!E143-'15'!E143-'16'!E143-'17'!E143-'18'!E143-'19'!E143-'20'!E143-'21'!E143-'22'!E143-'23'!E143-'24'!E143-'25'!E143-'26'!E143-'27'!E143-'28'!E143-'29'!E143-'30'!E143-'31'!E143</f>
        <v>0</v>
      </c>
      <c r="F143" s="196">
        <f>'1'!F143+'2'!F143+'3'!F143+'4'!F143+'5'!F143+'6'!F143+'7'!F143+'8'!F143+'9'!F143+'10'!F143+'11'!F126+'12'!F143+'13'!F143+'14'!F143+'15'!F143+'16'!F143+'17'!F143+'18'!F143+'19'!F143+'20'!F143+'21'!F143+'22'!F143+'23'!F143+'24'!F143+'25'!F143+'26'!F143+'27'!F143+'28'!F143+'29'!F143+'30'!F143+'31'!F143</f>
        <v>0</v>
      </c>
      <c r="G143" s="197">
        <f>'1'!G143+'2'!G143+'3'!G143+'4'!G143+'5'!G143+'6'!G143+'7'!G143+'8'!G143+'9'!G143+'10'!G143+'11'!G126+'12'!G143+'13'!G143+'14'!G143+'15'!G143+'16'!G143+'17'!G143+'18'!G143+'19'!G143+'20'!G143+'21'!G143+'22'!G143+'23'!G143+'24'!G143+'25'!G143+'26'!G143+'27'!G143+'28'!G143+'29'!G143+'30'!G143+'31'!G143</f>
        <v>0</v>
      </c>
      <c r="H143" s="197">
        <f>'1'!H143+'2'!H143+'3'!H143+'4'!H143+'5'!H143+'6'!H143+'7'!H143+'8'!H143+'9'!H143+'10'!H143+'11'!H126+'12'!H143+'13'!H143+'14'!H143+'15'!H143+'16'!H143+'17'!H143+'18'!H143+'19'!H143+'20'!H143+'21'!H143+'22'!H143+'23'!H143+'24'!H143+'25'!H143+'26'!H143+'27'!H143+'28'!H143+'29'!H143+'30'!H143+'31'!H143</f>
        <v>0</v>
      </c>
      <c r="I143" s="197">
        <f>'1'!I143+'2'!I143+'3'!I143+'4'!I143+'5'!I143+'6'!I143+'7'!I143+'8'!I143+'9'!I143+'10'!I143+'11'!I126+'12'!I143+'13'!I143+'14'!I143+'15'!I143+'16'!I143+'17'!I143+'18'!I143+'19'!I143+'20'!I143+'21'!I143+'22'!I143+'23'!I143+'24'!I143+'25'!I143+'26'!I143+'27'!I143+'28'!I143+'29'!I143+'30'!I143+'31'!I143</f>
        <v>0</v>
      </c>
      <c r="J143" s="198">
        <f>'1'!J143+'2'!J143+'3'!J143+'4'!J143+'5'!J143+'6'!J143+'7'!J143+'8'!J143+'9'!J143+'10'!J143+'11'!J126+'12'!J143+'13'!J143+'14'!J143+'15'!J143+'16'!J143+'17'!J143+'18'!J143+'19'!J143+'20'!J143+'21'!J143+'22'!J143+'23'!J143+'24'!J143+'25'!J143+'26'!J143+'27'!J143+'28'!J143+'29'!J143+'30'!J143+'31'!J143</f>
        <v>0</v>
      </c>
      <c r="K143" s="199">
        <f>'1'!K143+'2'!K143+'3'!K143+'4'!K143+'5'!K143+'6'!K143+'7'!K143+'8'!K143+'9'!K143+'10'!K143+'11'!K126+'12'!K143+'13'!K143+'14'!K143+'15'!K143+'16'!K143+'17'!K143+'18'!K143+'19'!K143+'20'!K143+'21'!K143+'22'!K143+'23'!K143+'24'!K143+'25'!K143+'26'!K143+'27'!K143+'28'!K143+'29'!K143+'30'!K143+'31'!K143</f>
        <v>0</v>
      </c>
      <c r="L143" s="200">
        <f>'1'!L143-'2'!L143-'3'!L143-'4'!L143-'5'!L143-'6'!L143-'7'!L143-'8'!L143-'9'!L143-'10'!L143-'11'!L126-'12'!L143-'13'!L143-'14'!L143-'15'!L143-'16'!L143-'17'!L143-'18'!L143-'19'!L143-'20'!L143-'21'!L143-'22'!L143-'23'!L143-'24'!L143-'25'!L143-'26'!L143-'27'!L143-'28'!L143-'29'!L143-'30'!L143-'31'!L143</f>
        <v>0</v>
      </c>
      <c r="M143" s="194">
        <f>'1'!M143+'2'!M143+'3'!M143+'4'!M143+'5'!M143+'6'!M143+'7'!M143+'8'!M143+'9'!M143+'10'!M143+'11'!M126+'12'!M143+'13'!M143+'14'!M143+'15'!M143+'16'!M143+'17'!M143+'18'!M143+'19'!M143+'20'!M143+'21'!M143+'22'!M143+'23'!M143+'24'!M143+'25'!M143+'26'!M143+'27'!M143+'28'!M143+'29'!M143+'30'!M143+'31'!M143</f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95">
        <f>'1'!E144-'2'!E144-'3'!E144-'4'!E144-'5'!E144-'6'!E144-'7'!E144-'8'!E144-'9'!E144-'10'!E144-'11'!E127-'12'!E144-'13'!E144-'14'!E144-'15'!E144-'16'!E144-'17'!E144-'18'!E144-'19'!E144-'20'!E144-'21'!E144-'22'!E144-'23'!E144-'24'!E144-'25'!E144-'26'!E144-'27'!E144-'28'!E144-'29'!E144-'30'!E144-'31'!E144</f>
        <v>0</v>
      </c>
      <c r="F144" s="196">
        <f>'1'!F144+'2'!F144+'3'!F144+'4'!F144+'5'!F144+'6'!F144+'7'!F144+'8'!F144+'9'!F144+'10'!F144+'11'!F127+'12'!F144+'13'!F144+'14'!F144+'15'!F144+'16'!F144+'17'!F144+'18'!F144+'19'!F144+'20'!F144+'21'!F144+'22'!F144+'23'!F144+'24'!F144+'25'!F144+'26'!F144+'27'!F144+'28'!F144+'29'!F144+'30'!F144+'31'!F144</f>
        <v>0</v>
      </c>
      <c r="G144" s="197">
        <f>'1'!G144+'2'!G144+'3'!G144+'4'!G144+'5'!G144+'6'!G144+'7'!G144+'8'!G144+'9'!G144+'10'!G144+'11'!G127+'12'!G144+'13'!G144+'14'!G144+'15'!G144+'16'!G144+'17'!G144+'18'!G144+'19'!G144+'20'!G144+'21'!G144+'22'!G144+'23'!G144+'24'!G144+'25'!G144+'26'!G144+'27'!G144+'28'!G144+'29'!G144+'30'!G144+'31'!G144</f>
        <v>0</v>
      </c>
      <c r="H144" s="197">
        <f>'1'!H144+'2'!H144+'3'!H144+'4'!H144+'5'!H144+'6'!H144+'7'!H144+'8'!H144+'9'!H144+'10'!H144+'11'!H127+'12'!H144+'13'!H144+'14'!H144+'15'!H144+'16'!H144+'17'!H144+'18'!H144+'19'!H144+'20'!H144+'21'!H144+'22'!H144+'23'!H144+'24'!H144+'25'!H144+'26'!H144+'27'!H144+'28'!H144+'29'!H144+'30'!H144+'31'!H144</f>
        <v>0</v>
      </c>
      <c r="I144" s="197">
        <f>'1'!I144+'2'!I144+'3'!I144+'4'!I144+'5'!I144+'6'!I144+'7'!I144+'8'!I144+'9'!I144+'10'!I144+'11'!I127+'12'!I144+'13'!I144+'14'!I144+'15'!I144+'16'!I144+'17'!I144+'18'!I144+'19'!I144+'20'!I144+'21'!I144+'22'!I144+'23'!I144+'24'!I144+'25'!I144+'26'!I144+'27'!I144+'28'!I144+'29'!I144+'30'!I144+'31'!I144</f>
        <v>0</v>
      </c>
      <c r="J144" s="198">
        <f>'1'!J144+'2'!J144+'3'!J144+'4'!J144+'5'!J144+'6'!J144+'7'!J144+'8'!J144+'9'!J144+'10'!J144+'11'!J127+'12'!J144+'13'!J144+'14'!J144+'15'!J144+'16'!J144+'17'!J144+'18'!J144+'19'!J144+'20'!J144+'21'!J144+'22'!J144+'23'!J144+'24'!J144+'25'!J144+'26'!J144+'27'!J144+'28'!J144+'29'!J144+'30'!J144+'31'!J144</f>
        <v>0</v>
      </c>
      <c r="K144" s="199">
        <f>'1'!K144+'2'!K144+'3'!K144+'4'!K144+'5'!K144+'6'!K144+'7'!K144+'8'!K144+'9'!K144+'10'!K144+'11'!K127+'12'!K144+'13'!K144+'14'!K144+'15'!K144+'16'!K144+'17'!K144+'18'!K144+'19'!K144+'20'!K144+'21'!K144+'22'!K144+'23'!K144+'24'!K144+'25'!K144+'26'!K144+'27'!K144+'28'!K144+'29'!K144+'30'!K144+'31'!K144</f>
        <v>0</v>
      </c>
      <c r="L144" s="200">
        <f>'1'!L144-'2'!L144-'3'!L144-'4'!L144-'5'!L144-'6'!L144-'7'!L144-'8'!L144-'9'!L144-'10'!L144-'11'!L127-'12'!L144-'13'!L144-'14'!L144-'15'!L144-'16'!L144-'17'!L144-'18'!L144-'19'!L144-'20'!L144-'21'!L144-'22'!L144-'23'!L144-'24'!L144-'25'!L144-'26'!L144-'27'!L144-'28'!L144-'29'!L144-'30'!L144-'31'!L144</f>
        <v>0</v>
      </c>
      <c r="M144" s="194">
        <f>'1'!M144+'2'!M144+'3'!M144+'4'!M144+'5'!M144+'6'!M144+'7'!M144+'8'!M144+'9'!M144+'10'!M144+'11'!M127+'12'!M144+'13'!M144+'14'!M144+'15'!M144+'16'!M144+'17'!M144+'18'!M144+'19'!M144+'20'!M144+'21'!M144+'22'!M144+'23'!M144+'24'!M144+'25'!M144+'26'!M144+'27'!M144+'28'!M144+'29'!M144+'30'!M144+'31'!M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95">
        <f>'1'!E145-'2'!E145-'3'!E145-'4'!E145-'5'!E145-'6'!E145-'7'!E145-'8'!E145-'9'!E145-'10'!E145-'11'!E128-'12'!E145-'13'!E145-'14'!E145-'15'!E145-'16'!E145-'17'!E145-'18'!E145-'19'!E145-'20'!E145-'21'!E145-'22'!E145-'23'!E145-'24'!E145-'25'!E145-'26'!E145-'27'!E145-'28'!E145-'29'!E145-'30'!E145-'31'!E145</f>
        <v>-1</v>
      </c>
      <c r="F145" s="196">
        <f>'1'!F145+'2'!F145+'3'!F145+'4'!F145+'5'!F145+'6'!F145+'7'!F145+'8'!F145+'9'!F145+'10'!F145+'11'!F128+'12'!F145+'13'!F145+'14'!F145+'15'!F145+'16'!F145+'17'!F145+'18'!F145+'19'!F145+'20'!F145+'21'!F145+'22'!F145+'23'!F145+'24'!F145+'25'!F145+'26'!F145+'27'!F145+'28'!F145+'29'!F145+'30'!F145+'31'!F145</f>
        <v>0</v>
      </c>
      <c r="G145" s="197">
        <f>'1'!G145+'2'!G145+'3'!G145+'4'!G145+'5'!G145+'6'!G145+'7'!G145+'8'!G145+'9'!G145+'10'!G145+'11'!G128+'12'!G145+'13'!G145+'14'!G145+'15'!G145+'16'!G145+'17'!G145+'18'!G145+'19'!G145+'20'!G145+'21'!G145+'22'!G145+'23'!G145+'24'!G145+'25'!G145+'26'!G145+'27'!G145+'28'!G145+'29'!G145+'30'!G145+'31'!G145</f>
        <v>0</v>
      </c>
      <c r="H145" s="197">
        <f>'1'!H145+'2'!H145+'3'!H145+'4'!H145+'5'!H145+'6'!H145+'7'!H145+'8'!H145+'9'!H145+'10'!H145+'11'!H128+'12'!H145+'13'!H145+'14'!H145+'15'!H145+'16'!H145+'17'!H145+'18'!H145+'19'!H145+'20'!H145+'21'!H145+'22'!H145+'23'!H145+'24'!H145+'25'!H145+'26'!H145+'27'!H145+'28'!H145+'29'!H145+'30'!H145+'31'!H145</f>
        <v>0</v>
      </c>
      <c r="I145" s="197">
        <f>'1'!I145+'2'!I145+'3'!I145+'4'!I145+'5'!I145+'6'!I145+'7'!I145+'8'!I145+'9'!I145+'10'!I145+'11'!I128+'12'!I145+'13'!I145+'14'!I145+'15'!I145+'16'!I145+'17'!I145+'18'!I145+'19'!I145+'20'!I145+'21'!I145+'22'!I145+'23'!I145+'24'!I145+'25'!I145+'26'!I145+'27'!I145+'28'!I145+'29'!I145+'30'!I145+'31'!I145</f>
        <v>0</v>
      </c>
      <c r="J145" s="198">
        <f>'1'!J145+'2'!J145+'3'!J145+'4'!J145+'5'!J145+'6'!J145+'7'!J145+'8'!J145+'9'!J145+'10'!J145+'11'!J128+'12'!J145+'13'!J145+'14'!J145+'15'!J145+'16'!J145+'17'!J145+'18'!J145+'19'!J145+'20'!J145+'21'!J145+'22'!J145+'23'!J145+'24'!J145+'25'!J145+'26'!J145+'27'!J145+'28'!J145+'29'!J145+'30'!J145+'31'!J145</f>
        <v>0</v>
      </c>
      <c r="K145" s="199">
        <f>'1'!K145+'2'!K145+'3'!K145+'4'!K145+'5'!K145+'6'!K145+'7'!K145+'8'!K145+'9'!K145+'10'!K145+'11'!K128+'12'!K145+'13'!K145+'14'!K145+'15'!K145+'16'!K145+'17'!K145+'18'!K145+'19'!K145+'20'!K145+'21'!K145+'22'!K145+'23'!K145+'24'!K145+'25'!K145+'26'!K145+'27'!K145+'28'!K145+'29'!K145+'30'!K145+'31'!K145</f>
        <v>1</v>
      </c>
      <c r="L145" s="200">
        <f>'1'!L145-'2'!L145-'3'!L145-'4'!L145-'5'!L145-'6'!L145-'7'!L145-'8'!L145-'9'!L145-'10'!L145-'11'!L128-'12'!L145-'13'!L145-'14'!L145-'15'!L145-'16'!L145-'17'!L145-'18'!L145-'19'!L145-'20'!L145-'21'!L145-'22'!L145-'23'!L145-'24'!L145-'25'!L145-'26'!L145-'27'!L145-'28'!L145-'29'!L145-'30'!L145-'31'!L145</f>
        <v>0</v>
      </c>
      <c r="M145" s="194">
        <f>'1'!M145+'2'!M145+'3'!M145+'4'!M145+'5'!M145+'6'!M145+'7'!M145+'8'!M145+'9'!M145+'10'!M145+'11'!M128+'12'!M145+'13'!M145+'14'!M145+'15'!M145+'16'!M145+'17'!M145+'18'!M145+'19'!M145+'20'!M145+'21'!M145+'22'!M145+'23'!M145+'24'!M145+'25'!M145+'26'!M145+'27'!M145+'28'!M145+'29'!M145+'30'!M145+'31'!M145</f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95">
        <f>'1'!E146-'2'!E146-'3'!E146-'4'!E146-'5'!E146-'6'!E146-'7'!E146-'8'!E146-'9'!E146-'10'!E146-'11'!E129-'12'!E146-'13'!E146-'14'!E146-'15'!E146-'16'!E146-'17'!E146-'18'!E146-'19'!E146-'20'!E146-'21'!E146-'22'!E146-'23'!E146-'24'!E146-'25'!E146-'26'!E146-'27'!E146-'28'!E146-'29'!E146-'30'!E146-'31'!E146</f>
        <v>0</v>
      </c>
      <c r="F146" s="196">
        <f>'1'!F146+'2'!F146+'3'!F146+'4'!F146+'5'!F146+'6'!F146+'7'!F146+'8'!F146+'9'!F146+'10'!F146+'11'!F129+'12'!F146+'13'!F146+'14'!F146+'15'!F146+'16'!F146+'17'!F146+'18'!F146+'19'!F146+'20'!F146+'21'!F146+'22'!F146+'23'!F146+'24'!F146+'25'!F146+'26'!F146+'27'!F146+'28'!F146+'29'!F146+'30'!F146+'31'!F146</f>
        <v>0</v>
      </c>
      <c r="G146" s="197">
        <f>'1'!G146+'2'!G146+'3'!G146+'4'!G146+'5'!G146+'6'!G146+'7'!G146+'8'!G146+'9'!G146+'10'!G146+'11'!G129+'12'!G146+'13'!G146+'14'!G146+'15'!G146+'16'!G146+'17'!G146+'18'!G146+'19'!G146+'20'!G146+'21'!G146+'22'!G146+'23'!G146+'24'!G146+'25'!G146+'26'!G146+'27'!G146+'28'!G146+'29'!G146+'30'!G146+'31'!G146</f>
        <v>0</v>
      </c>
      <c r="H146" s="197">
        <f>'1'!H146+'2'!H146+'3'!H146+'4'!H146+'5'!H146+'6'!H146+'7'!H146+'8'!H146+'9'!H146+'10'!H146+'11'!H129+'12'!H146+'13'!H146+'14'!H146+'15'!H146+'16'!H146+'17'!H146+'18'!H146+'19'!H146+'20'!H146+'21'!H146+'22'!H146+'23'!H146+'24'!H146+'25'!H146+'26'!H146+'27'!H146+'28'!H146+'29'!H146+'30'!H146+'31'!H146</f>
        <v>0</v>
      </c>
      <c r="I146" s="197">
        <f>'1'!I146+'2'!I146+'3'!I146+'4'!I146+'5'!I146+'6'!I146+'7'!I146+'8'!I146+'9'!I146+'10'!I146+'11'!I129+'12'!I146+'13'!I146+'14'!I146+'15'!I146+'16'!I146+'17'!I146+'18'!I146+'19'!I146+'20'!I146+'21'!I146+'22'!I146+'23'!I146+'24'!I146+'25'!I146+'26'!I146+'27'!I146+'28'!I146+'29'!I146+'30'!I146+'31'!I146</f>
        <v>0</v>
      </c>
      <c r="J146" s="198">
        <f>'1'!J146+'2'!J146+'3'!J146+'4'!J146+'5'!J146+'6'!J146+'7'!J146+'8'!J146+'9'!J146+'10'!J146+'11'!J129+'12'!J146+'13'!J146+'14'!J146+'15'!J146+'16'!J146+'17'!J146+'18'!J146+'19'!J146+'20'!J146+'21'!J146+'22'!J146+'23'!J146+'24'!J146+'25'!J146+'26'!J146+'27'!J146+'28'!J146+'29'!J146+'30'!J146+'31'!J146</f>
        <v>0</v>
      </c>
      <c r="K146" s="199">
        <f>'1'!K146+'2'!K146+'3'!K146+'4'!K146+'5'!K146+'6'!K146+'7'!K146+'8'!K146+'9'!K146+'10'!K146+'11'!K129+'12'!K146+'13'!K146+'14'!K146+'15'!K146+'16'!K146+'17'!K146+'18'!K146+'19'!K146+'20'!K146+'21'!K146+'22'!K146+'23'!K146+'24'!K146+'25'!K146+'26'!K146+'27'!K146+'28'!K146+'29'!K146+'30'!K146+'31'!K146</f>
        <v>0</v>
      </c>
      <c r="L146" s="200">
        <f>'1'!L146-'2'!L146-'3'!L146-'4'!L146-'5'!L146-'6'!L146-'7'!L146-'8'!L146-'9'!L146-'10'!L146-'11'!L129-'12'!L146-'13'!L146-'14'!L146-'15'!L146-'16'!L146-'17'!L146-'18'!L146-'19'!L146-'20'!L146-'21'!L146-'22'!L146-'23'!L146-'24'!L146-'25'!L146-'26'!L146-'27'!L146-'28'!L146-'29'!L146-'30'!L146-'31'!L146</f>
        <v>0</v>
      </c>
      <c r="M146" s="194">
        <f>'1'!M146+'2'!M146+'3'!M146+'4'!M146+'5'!M146+'6'!M146+'7'!M146+'8'!M146+'9'!M146+'10'!M146+'11'!M129+'12'!M146+'13'!M146+'14'!M146+'15'!M146+'16'!M146+'17'!M146+'18'!M146+'19'!M146+'20'!M146+'21'!M146+'22'!M146+'23'!M146+'24'!M146+'25'!M146+'26'!M146+'27'!M146+'28'!M146+'29'!M146+'30'!M146+'31'!M146</f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95">
        <f>'1'!E147-'2'!E147-'3'!E147-'4'!E147-'5'!E147-'6'!E147-'7'!E147-'8'!E147-'9'!E147-'10'!E147-'11'!E130-'12'!E147-'13'!E147-'14'!E147-'15'!E147-'16'!E147-'17'!E147-'18'!E147-'19'!E147-'20'!E147-'21'!E147-'22'!E147-'23'!E147-'24'!E147-'25'!E147-'26'!E147-'27'!E147-'28'!E147-'29'!E147-'30'!E147-'31'!E147</f>
        <v>0</v>
      </c>
      <c r="F147" s="196">
        <f>'1'!F147+'2'!F147+'3'!F147+'4'!F147+'5'!F147+'6'!F147+'7'!F147+'8'!F147+'9'!F147+'10'!F147+'11'!F130+'12'!F147+'13'!F147+'14'!F147+'15'!F147+'16'!F147+'17'!F147+'18'!F147+'19'!F147+'20'!F147+'21'!F147+'22'!F147+'23'!F147+'24'!F147+'25'!F147+'26'!F147+'27'!F147+'28'!F147+'29'!F147+'30'!F147+'31'!F147</f>
        <v>0</v>
      </c>
      <c r="G147" s="197">
        <f>'1'!G147+'2'!G147+'3'!G147+'4'!G147+'5'!G147+'6'!G147+'7'!G147+'8'!G147+'9'!G147+'10'!G147+'11'!G130+'12'!G147+'13'!G147+'14'!G147+'15'!G147+'16'!G147+'17'!G147+'18'!G147+'19'!G147+'20'!G147+'21'!G147+'22'!G147+'23'!G147+'24'!G147+'25'!G147+'26'!G147+'27'!G147+'28'!G147+'29'!G147+'30'!G147+'31'!G147</f>
        <v>0</v>
      </c>
      <c r="H147" s="197">
        <f>'1'!H147+'2'!H147+'3'!H147+'4'!H147+'5'!H147+'6'!H147+'7'!H147+'8'!H147+'9'!H147+'10'!H147+'11'!H130+'12'!H147+'13'!H147+'14'!H147+'15'!H147+'16'!H147+'17'!H147+'18'!H147+'19'!H147+'20'!H147+'21'!H147+'22'!H147+'23'!H147+'24'!H147+'25'!H147+'26'!H147+'27'!H147+'28'!H147+'29'!H147+'30'!H147+'31'!H147</f>
        <v>0</v>
      </c>
      <c r="I147" s="197">
        <f>'1'!I147+'2'!I147+'3'!I147+'4'!I147+'5'!I147+'6'!I147+'7'!I147+'8'!I147+'9'!I147+'10'!I147+'11'!I130+'12'!I147+'13'!I147+'14'!I147+'15'!I147+'16'!I147+'17'!I147+'18'!I147+'19'!I147+'20'!I147+'21'!I147+'22'!I147+'23'!I147+'24'!I147+'25'!I147+'26'!I147+'27'!I147+'28'!I147+'29'!I147+'30'!I147+'31'!I147</f>
        <v>0</v>
      </c>
      <c r="J147" s="198">
        <f>'1'!J147+'2'!J147+'3'!J147+'4'!J147+'5'!J147+'6'!J147+'7'!J147+'8'!J147+'9'!J147+'10'!J147+'11'!J130+'12'!J147+'13'!J147+'14'!J147+'15'!J147+'16'!J147+'17'!J147+'18'!J147+'19'!J147+'20'!J147+'21'!J147+'22'!J147+'23'!J147+'24'!J147+'25'!J147+'26'!J147+'27'!J147+'28'!J147+'29'!J147+'30'!J147+'31'!J147</f>
        <v>0</v>
      </c>
      <c r="K147" s="199">
        <f>'1'!K147+'2'!K147+'3'!K147+'4'!K147+'5'!K147+'6'!K147+'7'!K147+'8'!K147+'9'!K147+'10'!K147+'11'!K130+'12'!K147+'13'!K147+'14'!K147+'15'!K147+'16'!K147+'17'!K147+'18'!K147+'19'!K147+'20'!K147+'21'!K147+'22'!K147+'23'!K147+'24'!K147+'25'!K147+'26'!K147+'27'!K147+'28'!K147+'29'!K147+'30'!K147+'31'!K147</f>
        <v>0</v>
      </c>
      <c r="L147" s="200">
        <f>'1'!L147-'2'!L147-'3'!L147-'4'!L147-'5'!L147-'6'!L147-'7'!L147-'8'!L147-'9'!L147-'10'!L147-'11'!L130-'12'!L147-'13'!L147-'14'!L147-'15'!L147-'16'!L147-'17'!L147-'18'!L147-'19'!L147-'20'!L147-'21'!L147-'22'!L147-'23'!L147-'24'!L147-'25'!L147-'26'!L147-'27'!L147-'28'!L147-'29'!L147-'30'!L147-'31'!L147</f>
        <v>0</v>
      </c>
      <c r="M147" s="194">
        <f>'1'!M147+'2'!M147+'3'!M147+'4'!M147+'5'!M147+'6'!M147+'7'!M147+'8'!M147+'9'!M147+'10'!M147+'11'!M130+'12'!M147+'13'!M147+'14'!M147+'15'!M147+'16'!M147+'17'!M147+'18'!M147+'19'!M147+'20'!M147+'21'!M147+'22'!M147+'23'!M147+'24'!M147+'25'!M147+'26'!M147+'27'!M147+'28'!M147+'29'!M147+'30'!M147+'31'!M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95">
        <f>'1'!E148-'2'!E148-'3'!E148-'4'!E148-'5'!E148-'6'!E148-'7'!E148-'8'!E148-'9'!E148-'10'!E148-'11'!E131-'12'!E148-'13'!E148-'14'!E148-'15'!E148-'16'!E148-'17'!E148-'18'!E148-'19'!E148-'20'!E148-'21'!E148-'22'!E148-'23'!E148-'24'!E148-'25'!E148-'26'!E148-'27'!E148-'28'!E148-'29'!E148-'30'!E148-'31'!E148</f>
        <v>0</v>
      </c>
      <c r="F148" s="196">
        <f>'1'!F148+'2'!F148+'3'!F148+'4'!F148+'5'!F148+'6'!F148+'7'!F148+'8'!F148+'9'!F148+'10'!F148+'11'!F131+'12'!F148+'13'!F148+'14'!F148+'15'!F148+'16'!F148+'17'!F148+'18'!F148+'19'!F148+'20'!F148+'21'!F148+'22'!F148+'23'!F148+'24'!F148+'25'!F148+'26'!F148+'27'!F148+'28'!F148+'29'!F148+'30'!F148+'31'!F148</f>
        <v>0</v>
      </c>
      <c r="G148" s="197">
        <f>'1'!G148+'2'!G148+'3'!G148+'4'!G148+'5'!G148+'6'!G148+'7'!G148+'8'!G148+'9'!G148+'10'!G148+'11'!G131+'12'!G148+'13'!G148+'14'!G148+'15'!G148+'16'!G148+'17'!G148+'18'!G148+'19'!G148+'20'!G148+'21'!G148+'22'!G148+'23'!G148+'24'!G148+'25'!G148+'26'!G148+'27'!G148+'28'!G148+'29'!G148+'30'!G148+'31'!G148</f>
        <v>0</v>
      </c>
      <c r="H148" s="197">
        <f>'1'!H148+'2'!H148+'3'!H148+'4'!H148+'5'!H148+'6'!H148+'7'!H148+'8'!H148+'9'!H148+'10'!H148+'11'!H131+'12'!H148+'13'!H148+'14'!H148+'15'!H148+'16'!H148+'17'!H148+'18'!H148+'19'!H148+'20'!H148+'21'!H148+'22'!H148+'23'!H148+'24'!H148+'25'!H148+'26'!H148+'27'!H148+'28'!H148+'29'!H148+'30'!H148+'31'!H148</f>
        <v>0</v>
      </c>
      <c r="I148" s="197">
        <f>'1'!I148+'2'!I148+'3'!I148+'4'!I148+'5'!I148+'6'!I148+'7'!I148+'8'!I148+'9'!I148+'10'!I148+'11'!I131+'12'!I148+'13'!I148+'14'!I148+'15'!I148+'16'!I148+'17'!I148+'18'!I148+'19'!I148+'20'!I148+'21'!I148+'22'!I148+'23'!I148+'24'!I148+'25'!I148+'26'!I148+'27'!I148+'28'!I148+'29'!I148+'30'!I148+'31'!I148</f>
        <v>0</v>
      </c>
      <c r="J148" s="198">
        <f>'1'!J148+'2'!J148+'3'!J148+'4'!J148+'5'!J148+'6'!J148+'7'!J148+'8'!J148+'9'!J148+'10'!J148+'11'!J131+'12'!J148+'13'!J148+'14'!J148+'15'!J148+'16'!J148+'17'!J148+'18'!J148+'19'!J148+'20'!J148+'21'!J148+'22'!J148+'23'!J148+'24'!J148+'25'!J148+'26'!J148+'27'!J148+'28'!J148+'29'!J148+'30'!J148+'31'!J148</f>
        <v>0</v>
      </c>
      <c r="K148" s="199">
        <f>'1'!K148+'2'!K148+'3'!K148+'4'!K148+'5'!K148+'6'!K148+'7'!K148+'8'!K148+'9'!K148+'10'!K148+'11'!K131+'12'!K148+'13'!K148+'14'!K148+'15'!K148+'16'!K148+'17'!K148+'18'!K148+'19'!K148+'20'!K148+'21'!K148+'22'!K148+'23'!K148+'24'!K148+'25'!K148+'26'!K148+'27'!K148+'28'!K148+'29'!K148+'30'!K148+'31'!K148</f>
        <v>0</v>
      </c>
      <c r="L148" s="200">
        <f>'1'!L148-'2'!L148-'3'!L148-'4'!L148-'5'!L148-'6'!L148-'7'!L148-'8'!L148-'9'!L148-'10'!L148-'11'!L131-'12'!L148-'13'!L148-'14'!L148-'15'!L148-'16'!L148-'17'!L148-'18'!L148-'19'!L148-'20'!L148-'21'!L148-'22'!L148-'23'!L148-'24'!L148-'25'!L148-'26'!L148-'27'!L148-'28'!L148-'29'!L148-'30'!L148-'31'!L148</f>
        <v>0</v>
      </c>
      <c r="M148" s="194">
        <f>'1'!M148+'2'!M148+'3'!M148+'4'!M148+'5'!M148+'6'!M148+'7'!M148+'8'!M148+'9'!M148+'10'!M148+'11'!M131+'12'!M148+'13'!M148+'14'!M148+'15'!M148+'16'!M148+'17'!M148+'18'!M148+'19'!M148+'20'!M148+'21'!M148+'22'!M148+'23'!M148+'24'!M148+'25'!M148+'26'!M148+'27'!M148+'28'!M148+'29'!M148+'30'!M148+'31'!M148</f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95">
        <f>'1'!E149-'2'!E149-'3'!E149-'4'!E149-'5'!E149-'6'!E149-'7'!E149-'8'!E149-'9'!E149-'10'!E149-'11'!E132-'12'!E149-'13'!E149-'14'!E149-'15'!E149-'16'!E149-'17'!E149-'18'!E149-'19'!E149-'20'!E149-'21'!E149-'22'!E149-'23'!E149-'24'!E149-'25'!E149-'26'!E149-'27'!E149-'28'!E149-'29'!E149-'30'!E149-'31'!E149</f>
        <v>0</v>
      </c>
      <c r="F149" s="196">
        <f>'1'!F149+'2'!F149+'3'!F149+'4'!F149+'5'!F149+'6'!F149+'7'!F149+'8'!F149+'9'!F149+'10'!F149+'11'!F132+'12'!F149+'13'!F149+'14'!F149+'15'!F149+'16'!F149+'17'!F149+'18'!F149+'19'!F149+'20'!F149+'21'!F149+'22'!F149+'23'!F149+'24'!F149+'25'!F149+'26'!F149+'27'!F149+'28'!F149+'29'!F149+'30'!F149+'31'!F149</f>
        <v>0</v>
      </c>
      <c r="G149" s="197">
        <f>'1'!G149+'2'!G149+'3'!G149+'4'!G149+'5'!G149+'6'!G149+'7'!G149+'8'!G149+'9'!G149+'10'!G149+'11'!G132+'12'!G149+'13'!G149+'14'!G149+'15'!G149+'16'!G149+'17'!G149+'18'!G149+'19'!G149+'20'!G149+'21'!G149+'22'!G149+'23'!G149+'24'!G149+'25'!G149+'26'!G149+'27'!G149+'28'!G149+'29'!G149+'30'!G149+'31'!G149</f>
        <v>0</v>
      </c>
      <c r="H149" s="197">
        <f>'1'!H149+'2'!H149+'3'!H149+'4'!H149+'5'!H149+'6'!H149+'7'!H149+'8'!H149+'9'!H149+'10'!H149+'11'!H132+'12'!H149+'13'!H149+'14'!H149+'15'!H149+'16'!H149+'17'!H149+'18'!H149+'19'!H149+'20'!H149+'21'!H149+'22'!H149+'23'!H149+'24'!H149+'25'!H149+'26'!H149+'27'!H149+'28'!H149+'29'!H149+'30'!H149+'31'!H149</f>
        <v>0</v>
      </c>
      <c r="I149" s="197">
        <f>'1'!I149+'2'!I149+'3'!I149+'4'!I149+'5'!I149+'6'!I149+'7'!I149+'8'!I149+'9'!I149+'10'!I149+'11'!I132+'12'!I149+'13'!I149+'14'!I149+'15'!I149+'16'!I149+'17'!I149+'18'!I149+'19'!I149+'20'!I149+'21'!I149+'22'!I149+'23'!I149+'24'!I149+'25'!I149+'26'!I149+'27'!I149+'28'!I149+'29'!I149+'30'!I149+'31'!I149</f>
        <v>0</v>
      </c>
      <c r="J149" s="198">
        <f>'1'!J149+'2'!J149+'3'!J149+'4'!J149+'5'!J149+'6'!J149+'7'!J149+'8'!J149+'9'!J149+'10'!J149+'11'!J132+'12'!J149+'13'!J149+'14'!J149+'15'!J149+'16'!J149+'17'!J149+'18'!J149+'19'!J149+'20'!J149+'21'!J149+'22'!J149+'23'!J149+'24'!J149+'25'!J149+'26'!J149+'27'!J149+'28'!J149+'29'!J149+'30'!J149+'31'!J149</f>
        <v>0</v>
      </c>
      <c r="K149" s="199">
        <f>'1'!K149+'2'!K149+'3'!K149+'4'!K149+'5'!K149+'6'!K149+'7'!K149+'8'!K149+'9'!K149+'10'!K149+'11'!K132+'12'!K149+'13'!K149+'14'!K149+'15'!K149+'16'!K149+'17'!K149+'18'!K149+'19'!K149+'20'!K149+'21'!K149+'22'!K149+'23'!K149+'24'!K149+'25'!K149+'26'!K149+'27'!K149+'28'!K149+'29'!K149+'30'!K149+'31'!K149</f>
        <v>0</v>
      </c>
      <c r="L149" s="200">
        <f>'1'!L149-'2'!L149-'3'!L149-'4'!L149-'5'!L149-'6'!L149-'7'!L149-'8'!L149-'9'!L149-'10'!L149-'11'!L132-'12'!L149-'13'!L149-'14'!L149-'15'!L149-'16'!L149-'17'!L149-'18'!L149-'19'!L149-'20'!L149-'21'!L149-'22'!L149-'23'!L149-'24'!L149-'25'!L149-'26'!L149-'27'!L149-'28'!L149-'29'!L149-'30'!L149-'31'!L149</f>
        <v>0</v>
      </c>
      <c r="M149" s="194">
        <f>'1'!M149+'2'!M149+'3'!M149+'4'!M149+'5'!M149+'6'!M149+'7'!M149+'8'!M149+'9'!M149+'10'!M149+'11'!M132+'12'!M149+'13'!M149+'14'!M149+'15'!M149+'16'!M149+'17'!M149+'18'!M149+'19'!M149+'20'!M149+'21'!M149+'22'!M149+'23'!M149+'24'!M149+'25'!M149+'26'!M149+'27'!M149+'28'!M149+'29'!M149+'30'!M149+'31'!M149</f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95">
        <f>'1'!E150-'2'!E150-'3'!E150-'4'!E150-'5'!E150-'6'!E150-'7'!E150-'8'!E150-'9'!E150-'10'!E150-'11'!E133-'12'!E150-'13'!E150-'14'!E150-'15'!E150-'16'!E150-'17'!E150-'18'!E150-'19'!E150-'20'!E150-'21'!E150-'22'!E150-'23'!E150-'24'!E150-'25'!E150-'26'!E150-'27'!E150-'28'!E150-'29'!E150-'30'!E150-'31'!E150</f>
        <v>0</v>
      </c>
      <c r="F150" s="196">
        <f>'1'!F150+'2'!F150+'3'!F150+'4'!F150+'5'!F150+'6'!F150+'7'!F150+'8'!F150+'9'!F150+'10'!F150+'11'!F133+'12'!F150+'13'!F150+'14'!F150+'15'!F150+'16'!F150+'17'!F150+'18'!F150+'19'!F150+'20'!F150+'21'!F150+'22'!F150+'23'!F150+'24'!F150+'25'!F150+'26'!F150+'27'!F150+'28'!F150+'29'!F150+'30'!F150+'31'!F150</f>
        <v>0</v>
      </c>
      <c r="G150" s="197">
        <f>'1'!G150+'2'!G150+'3'!G150+'4'!G150+'5'!G150+'6'!G150+'7'!G150+'8'!G150+'9'!G150+'10'!G150+'11'!G133+'12'!G150+'13'!G150+'14'!G150+'15'!G150+'16'!G150+'17'!G150+'18'!G150+'19'!G150+'20'!G150+'21'!G150+'22'!G150+'23'!G150+'24'!G150+'25'!G150+'26'!G150+'27'!G150+'28'!G150+'29'!G150+'30'!G150+'31'!G150</f>
        <v>0</v>
      </c>
      <c r="H150" s="197">
        <f>'1'!H150+'2'!H150+'3'!H150+'4'!H150+'5'!H150+'6'!H150+'7'!H150+'8'!H150+'9'!H150+'10'!H150+'11'!H133+'12'!H150+'13'!H150+'14'!H150+'15'!H150+'16'!H150+'17'!H150+'18'!H150+'19'!H150+'20'!H150+'21'!H150+'22'!H150+'23'!H150+'24'!H150+'25'!H150+'26'!H150+'27'!H150+'28'!H150+'29'!H150+'30'!H150+'31'!H150</f>
        <v>0</v>
      </c>
      <c r="I150" s="197">
        <f>'1'!I150+'2'!I150+'3'!I150+'4'!I150+'5'!I150+'6'!I150+'7'!I150+'8'!I150+'9'!I150+'10'!I150+'11'!I133+'12'!I150+'13'!I150+'14'!I150+'15'!I150+'16'!I150+'17'!I150+'18'!I150+'19'!I150+'20'!I150+'21'!I150+'22'!I150+'23'!I150+'24'!I150+'25'!I150+'26'!I150+'27'!I150+'28'!I150+'29'!I150+'30'!I150+'31'!I150</f>
        <v>0</v>
      </c>
      <c r="J150" s="198">
        <f>'1'!J150+'2'!J150+'3'!J150+'4'!J150+'5'!J150+'6'!J150+'7'!J150+'8'!J150+'9'!J150+'10'!J150+'11'!J133+'12'!J150+'13'!J150+'14'!J150+'15'!J150+'16'!J150+'17'!J150+'18'!J150+'19'!J150+'20'!J150+'21'!J150+'22'!J150+'23'!J150+'24'!J150+'25'!J150+'26'!J150+'27'!J150+'28'!J150+'29'!J150+'30'!J150+'31'!J150</f>
        <v>0</v>
      </c>
      <c r="K150" s="199">
        <f>'1'!K150+'2'!K150+'3'!K150+'4'!K150+'5'!K150+'6'!K150+'7'!K150+'8'!K150+'9'!K150+'10'!K150+'11'!K133+'12'!K150+'13'!K150+'14'!K150+'15'!K150+'16'!K150+'17'!K150+'18'!K150+'19'!K150+'20'!K150+'21'!K150+'22'!K150+'23'!K150+'24'!K150+'25'!K150+'26'!K150+'27'!K150+'28'!K150+'29'!K150+'30'!K150+'31'!K150</f>
        <v>0</v>
      </c>
      <c r="L150" s="200">
        <f>'1'!L150-'2'!L150-'3'!L150-'4'!L150-'5'!L150-'6'!L150-'7'!L150-'8'!L150-'9'!L150-'10'!L150-'11'!L133-'12'!L150-'13'!L150-'14'!L150-'15'!L150-'16'!L150-'17'!L150-'18'!L150-'19'!L150-'20'!L150-'21'!L150-'22'!L150-'23'!L150-'24'!L150-'25'!L150-'26'!L150-'27'!L150-'28'!L150-'29'!L150-'30'!L150-'31'!L150</f>
        <v>0</v>
      </c>
      <c r="M150" s="194">
        <f>'1'!M150+'2'!M150+'3'!M150+'4'!M150+'5'!M150+'6'!M150+'7'!M150+'8'!M150+'9'!M150+'10'!M150+'11'!M133+'12'!M150+'13'!M150+'14'!M150+'15'!M150+'16'!M150+'17'!M150+'18'!M150+'19'!M150+'20'!M150+'21'!M150+'22'!M150+'23'!M150+'24'!M150+'25'!M150+'26'!M150+'27'!M150+'28'!M150+'29'!M150+'30'!M150+'31'!M150</f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201">
        <f>'1'!E151-'2'!E151-'3'!E151-'4'!E151-'5'!E151-'6'!E151-'7'!E151-'8'!E151-'9'!E151-'10'!E151-'11'!E134-'12'!E151-'13'!E151-'14'!E151-'15'!E151-'16'!E151-'17'!E151-'18'!E151-'19'!E151-'20'!E151-'21'!E151-'22'!E151-'23'!E151-'24'!E151-'25'!E151-'26'!E151-'27'!E151-'28'!E151-'29'!E151-'30'!E151-'31'!E151</f>
        <v>0</v>
      </c>
      <c r="F151" s="202">
        <f>'1'!F151+'2'!F151+'3'!F151+'4'!F151+'5'!F151+'6'!F151+'7'!F151+'8'!F151+'9'!F151+'10'!F151+'11'!F134+'12'!F151+'13'!F151+'14'!F151+'15'!F151+'16'!F151+'17'!F151+'18'!F151+'19'!F151+'20'!F151+'21'!F151+'22'!F151+'23'!F151+'24'!F151+'25'!F151+'26'!F151+'27'!F151+'28'!F151+'29'!F151+'30'!F151+'31'!F151</f>
        <v>0</v>
      </c>
      <c r="G151" s="203">
        <f>'1'!G151+'2'!G151+'3'!G151+'4'!G151+'5'!G151+'6'!G151+'7'!G151+'8'!G151+'9'!G151+'10'!G151+'11'!G134+'12'!G151+'13'!G151+'14'!G151+'15'!G151+'16'!G151+'17'!G151+'18'!G151+'19'!G151+'20'!G151+'21'!G151+'22'!G151+'23'!G151+'24'!G151+'25'!G151+'26'!G151+'27'!G151+'28'!G151+'29'!G151+'30'!G151+'31'!G151</f>
        <v>0</v>
      </c>
      <c r="H151" s="203">
        <f>'1'!H151+'2'!H151+'3'!H151+'4'!H151+'5'!H151+'6'!H151+'7'!H151+'8'!H151+'9'!H151+'10'!H151+'11'!H134+'12'!H151+'13'!H151+'14'!H151+'15'!H151+'16'!H151+'17'!H151+'18'!H151+'19'!H151+'20'!H151+'21'!H151+'22'!H151+'23'!H151+'24'!H151+'25'!H151+'26'!H151+'27'!H151+'28'!H151+'29'!H151+'30'!H151+'31'!H151</f>
        <v>0</v>
      </c>
      <c r="I151" s="203">
        <f>'1'!I151+'2'!I151+'3'!I151+'4'!I151+'5'!I151+'6'!I151+'7'!I151+'8'!I151+'9'!I151+'10'!I151+'11'!I134+'12'!I151+'13'!I151+'14'!I151+'15'!I151+'16'!I151+'17'!I151+'18'!I151+'19'!I151+'20'!I151+'21'!I151+'22'!I151+'23'!I151+'24'!I151+'25'!I151+'26'!I151+'27'!I151+'28'!I151+'29'!I151+'30'!I151+'31'!I151</f>
        <v>0</v>
      </c>
      <c r="J151" s="204">
        <f>'1'!J151+'2'!J151+'3'!J151+'4'!J151+'5'!J151+'6'!J151+'7'!J151+'8'!J151+'9'!J151+'10'!J151+'11'!J134+'12'!J151+'13'!J151+'14'!J151+'15'!J151+'16'!J151+'17'!J151+'18'!J151+'19'!J151+'20'!J151+'21'!J151+'22'!J151+'23'!J151+'24'!J151+'25'!J151+'26'!J151+'27'!J151+'28'!J151+'29'!J151+'30'!J151+'31'!J151</f>
        <v>0</v>
      </c>
      <c r="K151" s="205">
        <f>'1'!K151+'2'!K151+'3'!K151+'4'!K151+'5'!K151+'6'!K151+'7'!K151+'8'!K151+'9'!K151+'10'!K151+'11'!K134+'12'!K151+'13'!K151+'14'!K151+'15'!K151+'16'!K151+'17'!K151+'18'!K151+'19'!K151+'20'!K151+'21'!K151+'22'!K151+'23'!K151+'24'!K151+'25'!K151+'26'!K151+'27'!K151+'28'!K151+'29'!K151+'30'!K151+'31'!K151</f>
        <v>0</v>
      </c>
      <c r="L151" s="206">
        <f>'1'!L151-'2'!L151-'3'!L151-'4'!L151-'5'!L151-'6'!L151-'7'!L151-'8'!L151-'9'!L151-'10'!L151-'11'!L134-'12'!L151-'13'!L151-'14'!L151-'15'!L151-'16'!L151-'17'!L151-'18'!L151-'19'!L151-'20'!L151-'21'!L151-'22'!L151-'23'!L151-'24'!L151-'25'!L151-'26'!L151-'27'!L151-'28'!L151-'29'!L151-'30'!L151-'31'!L151</f>
        <v>0</v>
      </c>
      <c r="M151" s="207">
        <f>'1'!M151+'2'!M151+'3'!M151+'4'!M151+'5'!M151+'6'!M151+'7'!M151+'8'!M151+'9'!M151+'10'!M151+'11'!M134+'12'!M151+'13'!M151+'14'!M151+'15'!M151+'16'!M151+'17'!M151+'18'!M151+'19'!M151+'20'!M151+'21'!M151+'22'!M151+'23'!M151+'24'!M151+'25'!M151+'26'!M151+'27'!M151+'28'!M151+'29'!M151+'30'!M151+'31'!M151</f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7">
        <f>'1'!E152-'2'!E152-'3'!E152-'4'!E152-'5'!E152-'6'!E152-'7'!E152-'8'!E152-'9'!E152-'10'!E152-'11'!E135-'12'!E152-'13'!E152-'14'!E152-'15'!E152-'16'!E152-'17'!E152-'18'!E152-'19'!E152-'20'!E152-'21'!E152-'22'!E152-'23'!E152-'24'!E152-'25'!E152-'26'!E152-'27'!E152-'28'!E152-'29'!E152-'30'!E152-'31'!E152</f>
        <v>-31</v>
      </c>
      <c r="F152" s="110">
        <f>'1'!F152+'2'!F152+'3'!F152+'4'!F152+'5'!F152+'6'!F152+'7'!F152+'8'!F152+'9'!F152+'10'!F152+'11'!F135+'12'!F152+'13'!F152+'14'!F152+'15'!F152+'16'!F152+'17'!F152+'18'!F152+'19'!F152+'20'!F152+'21'!F152+'22'!F152+'23'!F152+'24'!F152+'25'!F152+'26'!F152+'27'!F152+'28'!F152+'29'!F152+'30'!F152+'31'!F152</f>
        <v>0</v>
      </c>
      <c r="G152" s="110">
        <f>'1'!G152+'2'!G152+'3'!G152+'4'!G152+'5'!G152+'6'!G152+'7'!G152+'8'!G152+'9'!G152+'10'!G152+'11'!G135+'12'!G152+'13'!G152+'14'!G152+'15'!G152+'16'!G152+'17'!G152+'18'!G152+'19'!G152+'20'!G152+'21'!G152+'22'!G152+'23'!G152+'24'!G152+'25'!G152+'26'!G152+'27'!G152+'28'!G152+'29'!G152+'30'!G152+'31'!G152</f>
        <v>28</v>
      </c>
      <c r="H152" s="110">
        <f>'1'!H152+'2'!H152+'3'!H152+'4'!H152+'5'!H152+'6'!H152+'7'!H152+'8'!H152+'9'!H152+'10'!H152+'11'!H135+'12'!H152+'13'!H152+'14'!H152+'15'!H152+'16'!H152+'17'!H152+'18'!H152+'19'!H152+'20'!H152+'21'!H152+'22'!H152+'23'!H152+'24'!H152+'25'!H152+'26'!H152+'27'!H152+'28'!H152+'29'!H152+'30'!H152+'31'!H152</f>
        <v>0</v>
      </c>
      <c r="I152" s="110">
        <f>'1'!I152+'2'!I152+'3'!I152+'4'!I152+'5'!I152+'6'!I152+'7'!I152+'8'!I152+'9'!I152+'10'!I152+'11'!I135+'12'!I152+'13'!I152+'14'!I152+'15'!I152+'16'!I152+'17'!I152+'18'!I152+'19'!I152+'20'!I152+'21'!I152+'22'!I152+'23'!I152+'24'!I152+'25'!I152+'26'!I152+'27'!I152+'28'!I152+'29'!I152+'30'!I152+'31'!I152</f>
        <v>0</v>
      </c>
      <c r="J152" s="161">
        <f>'1'!J152+'2'!J152+'3'!J152+'4'!J152+'5'!J152+'6'!J152+'7'!J152+'8'!J152+'9'!J152+'10'!J152+'11'!J135+'12'!J152+'13'!J152+'14'!J152+'15'!J152+'16'!J152+'17'!J152+'18'!J152+'19'!J152+'20'!J152+'21'!J152+'22'!J152+'23'!J152+'24'!J152+'25'!J152+'26'!J152+'27'!J152+'28'!J152+'29'!J152+'30'!J152+'31'!J152</f>
        <v>0</v>
      </c>
      <c r="K152" s="146">
        <f>'1'!K152+'2'!K152+'3'!K152+'4'!K152+'5'!K152+'6'!K152+'7'!K152+'8'!K152+'9'!K152+'10'!K152+'11'!K135+'12'!K152+'13'!K152+'14'!K152+'15'!K152+'16'!K152+'17'!K152+'18'!K152+'19'!K152+'20'!K152+'21'!K152+'22'!K152+'23'!K152+'24'!K152+'25'!K152+'26'!K152+'27'!K152+'28'!K152+'29'!K152+'30'!K152+'31'!K152</f>
        <v>0</v>
      </c>
      <c r="L152" s="110">
        <f>'1'!L152-'2'!L152-'3'!L152-'4'!L152-'5'!L152-'6'!L152-'7'!L152-'8'!L152-'9'!L152-'10'!L152-'11'!L135-'12'!L152-'13'!L152-'14'!L152-'15'!L152-'16'!L152-'17'!L152-'18'!L152-'19'!L152-'20'!L152-'21'!L152-'22'!L152-'23'!L152-'24'!L152-'25'!L152-'26'!L152-'27'!L152-'28'!L152-'29'!L152-'30'!L152-'31'!L152</f>
        <v>-42</v>
      </c>
      <c r="M152" s="126">
        <f>'1'!M152+'2'!M152+'3'!M152+'4'!M152+'5'!M152+'6'!M152+'7'!M152+'8'!M152+'9'!M152+'10'!M152+'11'!M135+'12'!M152+'13'!M152+'14'!M152+'15'!M152+'16'!M152+'17'!M152+'18'!M152+'19'!M152+'20'!M152+'21'!M152+'22'!M152+'23'!M152+'24'!M152+'25'!M152+'26'!M152+'27'!M152+'28'!M152+'29'!M152+'30'!M152+'31'!M152</f>
        <v>17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88">
        <f>'1'!E153-'2'!E153-'3'!E153-'4'!E153-'5'!E153-'6'!E153-'7'!E153-'8'!E153-'9'!E153-'10'!E153-'11'!E136-'12'!E153-'13'!E153-'14'!E153-'15'!E153-'16'!E153-'17'!E153-'18'!E153-'19'!E153-'20'!E153-'21'!E153-'22'!E153-'23'!E153-'24'!E153-'25'!E153-'26'!E153-'27'!E153-'28'!E153-'29'!E153-'30'!E153-'31'!E153</f>
        <v>-1</v>
      </c>
      <c r="F153" s="189">
        <f>'1'!F153+'2'!F153+'3'!F153+'4'!F153+'5'!F153+'6'!F153+'7'!F153+'8'!F153+'9'!F153+'10'!F153+'11'!F136+'12'!F153+'13'!F153+'14'!F153+'15'!F153+'16'!F153+'17'!F153+'18'!F153+'19'!F153+'20'!F153+'21'!F153+'22'!F153+'23'!F153+'24'!F153+'25'!F153+'26'!F153+'27'!F153+'28'!F153+'29'!F153+'30'!F153+'31'!F153</f>
        <v>0</v>
      </c>
      <c r="G153" s="190">
        <f>'1'!G153+'2'!G153+'3'!G153+'4'!G153+'5'!G153+'6'!G153+'7'!G153+'8'!G153+'9'!G153+'10'!G153+'11'!G136+'12'!G153+'13'!G153+'14'!G153+'15'!G153+'16'!G153+'17'!G153+'18'!G153+'19'!G153+'20'!G153+'21'!G153+'22'!G153+'23'!G153+'24'!G153+'25'!G153+'26'!G153+'27'!G153+'28'!G153+'29'!G153+'30'!G153+'31'!G153</f>
        <v>6</v>
      </c>
      <c r="H153" s="190">
        <f>'1'!H153+'2'!H153+'3'!H153+'4'!H153+'5'!H153+'6'!H153+'7'!H153+'8'!H153+'9'!H153+'10'!H153+'11'!H136+'12'!H153+'13'!H153+'14'!H153+'15'!H153+'16'!H153+'17'!H153+'18'!H153+'19'!H153+'20'!H153+'21'!H153+'22'!H153+'23'!H153+'24'!H153+'25'!H153+'26'!H153+'27'!H153+'28'!H153+'29'!H153+'30'!H153+'31'!H153</f>
        <v>0</v>
      </c>
      <c r="I153" s="190">
        <f>'1'!I153+'2'!I153+'3'!I153+'4'!I153+'5'!I153+'6'!I153+'7'!I153+'8'!I153+'9'!I153+'10'!I153+'11'!I136+'12'!I153+'13'!I153+'14'!I153+'15'!I153+'16'!I153+'17'!I153+'18'!I153+'19'!I153+'20'!I153+'21'!I153+'22'!I153+'23'!I153+'24'!I153+'25'!I153+'26'!I153+'27'!I153+'28'!I153+'29'!I153+'30'!I153+'31'!I153</f>
        <v>0</v>
      </c>
      <c r="J153" s="191">
        <f>'1'!J153+'2'!J153+'3'!J153+'4'!J153+'5'!J153+'6'!J153+'7'!J153+'8'!J153+'9'!J153+'10'!J153+'11'!J136+'12'!J153+'13'!J153+'14'!J153+'15'!J153+'16'!J153+'17'!J153+'18'!J153+'19'!J153+'20'!J153+'21'!J153+'22'!J153+'23'!J153+'24'!J153+'25'!J153+'26'!J153+'27'!J153+'28'!J153+'29'!J153+'30'!J153+'31'!J153</f>
        <v>0</v>
      </c>
      <c r="K153" s="192">
        <f>'1'!K153+'2'!K153+'3'!K153+'4'!K153+'5'!K153+'6'!K153+'7'!K153+'8'!K153+'9'!K153+'10'!K153+'11'!K136+'12'!K153+'13'!K153+'14'!K153+'15'!K153+'16'!K153+'17'!K153+'18'!K153+'19'!K153+'20'!K153+'21'!K153+'22'!K153+'23'!K153+'24'!K153+'25'!K153+'26'!K153+'27'!K153+'28'!K153+'29'!K153+'30'!K153+'31'!K153</f>
        <v>0</v>
      </c>
      <c r="L153" s="193">
        <f>'1'!L153-'2'!L153-'3'!L153-'4'!L153-'5'!L153-'6'!L153-'7'!L153-'8'!L153-'9'!L153-'10'!L153-'11'!L136-'12'!L153-'13'!L153-'14'!L153-'15'!L153-'16'!L153-'17'!L153-'18'!L153-'19'!L153-'20'!L153-'21'!L153-'22'!L153-'23'!L153-'24'!L153-'25'!L153-'26'!L153-'27'!L153-'28'!L153-'29'!L153-'30'!L153-'31'!L153</f>
        <v>-5</v>
      </c>
      <c r="M153" s="194">
        <f>'1'!M153+'2'!M153+'3'!M153+'4'!M153+'5'!M153+'6'!M153+'7'!M153+'8'!M153+'9'!M153+'10'!M153+'11'!M136+'12'!M153+'13'!M153+'14'!M153+'15'!M153+'16'!M153+'17'!M153+'18'!M153+'19'!M153+'20'!M153+'21'!M153+'22'!M153+'23'!M153+'24'!M153+'25'!M153+'26'!M153+'27'!M153+'28'!M153+'29'!M153+'30'!M153+'31'!M153</f>
        <v>2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95">
        <f>'1'!E154-'2'!E154-'3'!E154-'4'!E154-'5'!E154-'6'!E154-'7'!E154-'8'!E154-'9'!E154-'10'!E154-'11'!E137-'12'!E154-'13'!E154-'14'!E154-'15'!E154-'16'!E154-'17'!E154-'18'!E154-'19'!E154-'20'!E154-'21'!E154-'22'!E154-'23'!E154-'24'!E154-'25'!E154-'26'!E154-'27'!E154-'28'!E154-'29'!E154-'30'!E154-'31'!E154</f>
        <v>-2</v>
      </c>
      <c r="F154" s="196">
        <f>'1'!F154+'2'!F154+'3'!F154+'4'!F154+'5'!F154+'6'!F154+'7'!F154+'8'!F154+'9'!F154+'10'!F154+'11'!F137+'12'!F154+'13'!F154+'14'!F154+'15'!F154+'16'!F154+'17'!F154+'18'!F154+'19'!F154+'20'!F154+'21'!F154+'22'!F154+'23'!F154+'24'!F154+'25'!F154+'26'!F154+'27'!F154+'28'!F154+'29'!F154+'30'!F154+'31'!F154</f>
        <v>0</v>
      </c>
      <c r="G154" s="197">
        <f>'1'!G154+'2'!G154+'3'!G154+'4'!G154+'5'!G154+'6'!G154+'7'!G154+'8'!G154+'9'!G154+'10'!G154+'11'!G137+'12'!G154+'13'!G154+'14'!G154+'15'!G154+'16'!G154+'17'!G154+'18'!G154+'19'!G154+'20'!G154+'21'!G154+'22'!G154+'23'!G154+'24'!G154+'25'!G154+'26'!G154+'27'!G154+'28'!G154+'29'!G154+'30'!G154+'31'!G154</f>
        <v>10</v>
      </c>
      <c r="H154" s="197">
        <f>'1'!H154+'2'!H154+'3'!H154+'4'!H154+'5'!H154+'6'!H154+'7'!H154+'8'!H154+'9'!H154+'10'!H154+'11'!H137+'12'!H154+'13'!H154+'14'!H154+'15'!H154+'16'!H154+'17'!H154+'18'!H154+'19'!H154+'20'!H154+'21'!H154+'22'!H154+'23'!H154+'24'!H154+'25'!H154+'26'!H154+'27'!H154+'28'!H154+'29'!H154+'30'!H154+'31'!H154</f>
        <v>0</v>
      </c>
      <c r="I154" s="197">
        <f>'1'!I154+'2'!I154+'3'!I154+'4'!I154+'5'!I154+'6'!I154+'7'!I154+'8'!I154+'9'!I154+'10'!I154+'11'!I137+'12'!I154+'13'!I154+'14'!I154+'15'!I154+'16'!I154+'17'!I154+'18'!I154+'19'!I154+'20'!I154+'21'!I154+'22'!I154+'23'!I154+'24'!I154+'25'!I154+'26'!I154+'27'!I154+'28'!I154+'29'!I154+'30'!I154+'31'!I154</f>
        <v>0</v>
      </c>
      <c r="J154" s="198">
        <f>'1'!J154+'2'!J154+'3'!J154+'4'!J154+'5'!J154+'6'!J154+'7'!J154+'8'!J154+'9'!J154+'10'!J154+'11'!J137+'12'!J154+'13'!J154+'14'!J154+'15'!J154+'16'!J154+'17'!J154+'18'!J154+'19'!J154+'20'!J154+'21'!J154+'22'!J154+'23'!J154+'24'!J154+'25'!J154+'26'!J154+'27'!J154+'28'!J154+'29'!J154+'30'!J154+'31'!J154</f>
        <v>0</v>
      </c>
      <c r="K154" s="199">
        <f>'1'!K154+'2'!K154+'3'!K154+'4'!K154+'5'!K154+'6'!K154+'7'!K154+'8'!K154+'9'!K154+'10'!K154+'11'!K137+'12'!K154+'13'!K154+'14'!K154+'15'!K154+'16'!K154+'17'!K154+'18'!K154+'19'!K154+'20'!K154+'21'!K154+'22'!K154+'23'!K154+'24'!K154+'25'!K154+'26'!K154+'27'!K154+'28'!K154+'29'!K154+'30'!K154+'31'!K154</f>
        <v>0</v>
      </c>
      <c r="L154" s="200">
        <f>'1'!L154-'2'!L154-'3'!L154-'4'!L154-'5'!L154-'6'!L154-'7'!L154-'8'!L154-'9'!L154-'10'!L154-'11'!L137-'12'!L154-'13'!L154-'14'!L154-'15'!L154-'16'!L154-'17'!L154-'18'!L154-'19'!L154-'20'!L154-'21'!L154-'22'!L154-'23'!L154-'24'!L154-'25'!L154-'26'!L154-'27'!L154-'28'!L154-'29'!L154-'30'!L154-'31'!L154</f>
        <v>-11</v>
      </c>
      <c r="M154" s="194">
        <f>'1'!M154+'2'!M154+'3'!M154+'4'!M154+'5'!M154+'6'!M154+'7'!M154+'8'!M154+'9'!M154+'10'!M154+'11'!M137+'12'!M154+'13'!M154+'14'!M154+'15'!M154+'16'!M154+'17'!M154+'18'!M154+'19'!M154+'20'!M154+'21'!M154+'22'!M154+'23'!M154+'24'!M154+'25'!M154+'26'!M154+'27'!M154+'28'!M154+'29'!M154+'30'!M154+'31'!M154</f>
        <v>1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95">
        <f>'1'!E155-'2'!E155-'3'!E155-'4'!E155-'5'!E155-'6'!E155-'7'!E155-'8'!E155-'9'!E155-'10'!E155-'11'!E138-'12'!E155-'13'!E155-'14'!E155-'15'!E155-'16'!E155-'17'!E155-'18'!E155-'19'!E155-'20'!E155-'21'!E155-'22'!E155-'23'!E155-'24'!E155-'25'!E155-'26'!E155-'27'!E155-'28'!E155-'29'!E155-'30'!E155-'31'!E155</f>
        <v>0</v>
      </c>
      <c r="F155" s="196">
        <f>'1'!F155+'2'!F155+'3'!F155+'4'!F155+'5'!F155+'6'!F155+'7'!F155+'8'!F155+'9'!F155+'10'!F155+'11'!F138+'12'!F155+'13'!F155+'14'!F155+'15'!F155+'16'!F155+'17'!F155+'18'!F155+'19'!F155+'20'!F155+'21'!F155+'22'!F155+'23'!F155+'24'!F155+'25'!F155+'26'!F155+'27'!F155+'28'!F155+'29'!F155+'30'!F155+'31'!F155</f>
        <v>0</v>
      </c>
      <c r="G155" s="197">
        <f>'1'!G155+'2'!G155+'3'!G155+'4'!G155+'5'!G155+'6'!G155+'7'!G155+'8'!G155+'9'!G155+'10'!G155+'11'!G138+'12'!G155+'13'!G155+'14'!G155+'15'!G155+'16'!G155+'17'!G155+'18'!G155+'19'!G155+'20'!G155+'21'!G155+'22'!G155+'23'!G155+'24'!G155+'25'!G155+'26'!G155+'27'!G155+'28'!G155+'29'!G155+'30'!G155+'31'!G155</f>
        <v>0</v>
      </c>
      <c r="H155" s="197">
        <f>'1'!H155+'2'!H155+'3'!H155+'4'!H155+'5'!H155+'6'!H155+'7'!H155+'8'!H155+'9'!H155+'10'!H155+'11'!H138+'12'!H155+'13'!H155+'14'!H155+'15'!H155+'16'!H155+'17'!H155+'18'!H155+'19'!H155+'20'!H155+'21'!H155+'22'!H155+'23'!H155+'24'!H155+'25'!H155+'26'!H155+'27'!H155+'28'!H155+'29'!H155+'30'!H155+'31'!H155</f>
        <v>0</v>
      </c>
      <c r="I155" s="197">
        <f>'1'!I155+'2'!I155+'3'!I155+'4'!I155+'5'!I155+'6'!I155+'7'!I155+'8'!I155+'9'!I155+'10'!I155+'11'!I138+'12'!I155+'13'!I155+'14'!I155+'15'!I155+'16'!I155+'17'!I155+'18'!I155+'19'!I155+'20'!I155+'21'!I155+'22'!I155+'23'!I155+'24'!I155+'25'!I155+'26'!I155+'27'!I155+'28'!I155+'29'!I155+'30'!I155+'31'!I155</f>
        <v>0</v>
      </c>
      <c r="J155" s="198">
        <f>'1'!J155+'2'!J155+'3'!J155+'4'!J155+'5'!J155+'6'!J155+'7'!J155+'8'!J155+'9'!J155+'10'!J155+'11'!J138+'12'!J155+'13'!J155+'14'!J155+'15'!J155+'16'!J155+'17'!J155+'18'!J155+'19'!J155+'20'!J155+'21'!J155+'22'!J155+'23'!J155+'24'!J155+'25'!J155+'26'!J155+'27'!J155+'28'!J155+'29'!J155+'30'!J155+'31'!J155</f>
        <v>0</v>
      </c>
      <c r="K155" s="199">
        <f>'1'!K155+'2'!K155+'3'!K155+'4'!K155+'5'!K155+'6'!K155+'7'!K155+'8'!K155+'9'!K155+'10'!K155+'11'!K138+'12'!K155+'13'!K155+'14'!K155+'15'!K155+'16'!K155+'17'!K155+'18'!K155+'19'!K155+'20'!K155+'21'!K155+'22'!K155+'23'!K155+'24'!K155+'25'!K155+'26'!K155+'27'!K155+'28'!K155+'29'!K155+'30'!K155+'31'!K155</f>
        <v>0</v>
      </c>
      <c r="L155" s="200">
        <f>'1'!L155-'2'!L155-'3'!L155-'4'!L155-'5'!L155-'6'!L155-'7'!L155-'8'!L155-'9'!L155-'10'!L155-'11'!L138-'12'!L155-'13'!L155-'14'!L155-'15'!L155-'16'!L155-'17'!L155-'18'!L155-'19'!L155-'20'!L155-'21'!L155-'22'!L155-'23'!L155-'24'!L155-'25'!L155-'26'!L155-'27'!L155-'28'!L155-'29'!L155-'30'!L155-'31'!L155</f>
        <v>0</v>
      </c>
      <c r="M155" s="194">
        <f>'1'!M155+'2'!M155+'3'!M155+'4'!M155+'5'!M155+'6'!M155+'7'!M155+'8'!M155+'9'!M155+'10'!M155+'11'!M138+'12'!M155+'13'!M155+'14'!M155+'15'!M155+'16'!M155+'17'!M155+'18'!M155+'19'!M155+'20'!M155+'21'!M155+'22'!M155+'23'!M155+'24'!M155+'25'!M155+'26'!M155+'27'!M155+'28'!M155+'29'!M155+'30'!M155+'31'!M155</f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95">
        <f>'1'!E156-'2'!E156-'3'!E156-'4'!E156-'5'!E156-'6'!E156-'7'!E156-'8'!E156-'9'!E156-'10'!E156-'11'!E139-'12'!E156-'13'!E156-'14'!E156-'15'!E156-'16'!E156-'17'!E156-'18'!E156-'19'!E156-'20'!E156-'21'!E156-'22'!E156-'23'!E156-'24'!E156-'25'!E156-'26'!E156-'27'!E156-'28'!E156-'29'!E156-'30'!E156-'31'!E156</f>
        <v>-7</v>
      </c>
      <c r="F156" s="196">
        <f>'1'!F156+'2'!F156+'3'!F156+'4'!F156+'5'!F156+'6'!F156+'7'!F156+'8'!F156+'9'!F156+'10'!F156+'11'!F139+'12'!F156+'13'!F156+'14'!F156+'15'!F156+'16'!F156+'17'!F156+'18'!F156+'19'!F156+'20'!F156+'21'!F156+'22'!F156+'23'!F156+'24'!F156+'25'!F156+'26'!F156+'27'!F156+'28'!F156+'29'!F156+'30'!F156+'31'!F156</f>
        <v>0</v>
      </c>
      <c r="G156" s="197">
        <f>'1'!G156+'2'!G156+'3'!G156+'4'!G156+'5'!G156+'6'!G156+'7'!G156+'8'!G156+'9'!G156+'10'!G156+'11'!G139+'12'!G156+'13'!G156+'14'!G156+'15'!G156+'16'!G156+'17'!G156+'18'!G156+'19'!G156+'20'!G156+'21'!G156+'22'!G156+'23'!G156+'24'!G156+'25'!G156+'26'!G156+'27'!G156+'28'!G156+'29'!G156+'30'!G156+'31'!G156</f>
        <v>0</v>
      </c>
      <c r="H156" s="197">
        <f>'1'!H156+'2'!H156+'3'!H156+'4'!H156+'5'!H156+'6'!H156+'7'!H156+'8'!H156+'9'!H156+'10'!H156+'11'!H139+'12'!H156+'13'!H156+'14'!H156+'15'!H156+'16'!H156+'17'!H156+'18'!H156+'19'!H156+'20'!H156+'21'!H156+'22'!H156+'23'!H156+'24'!H156+'25'!H156+'26'!H156+'27'!H156+'28'!H156+'29'!H156+'30'!H156+'31'!H156</f>
        <v>0</v>
      </c>
      <c r="I156" s="197">
        <f>'1'!I156+'2'!I156+'3'!I156+'4'!I156+'5'!I156+'6'!I156+'7'!I156+'8'!I156+'9'!I156+'10'!I156+'11'!I139+'12'!I156+'13'!I156+'14'!I156+'15'!I156+'16'!I156+'17'!I156+'18'!I156+'19'!I156+'20'!I156+'21'!I156+'22'!I156+'23'!I156+'24'!I156+'25'!I156+'26'!I156+'27'!I156+'28'!I156+'29'!I156+'30'!I156+'31'!I156</f>
        <v>0</v>
      </c>
      <c r="J156" s="198">
        <f>'1'!J156+'2'!J156+'3'!J156+'4'!J156+'5'!J156+'6'!J156+'7'!J156+'8'!J156+'9'!J156+'10'!J156+'11'!J139+'12'!J156+'13'!J156+'14'!J156+'15'!J156+'16'!J156+'17'!J156+'18'!J156+'19'!J156+'20'!J156+'21'!J156+'22'!J156+'23'!J156+'24'!J156+'25'!J156+'26'!J156+'27'!J156+'28'!J156+'29'!J156+'30'!J156+'31'!J156</f>
        <v>0</v>
      </c>
      <c r="K156" s="199">
        <f>'1'!K156+'2'!K156+'3'!K156+'4'!K156+'5'!K156+'6'!K156+'7'!K156+'8'!K156+'9'!K156+'10'!K156+'11'!K139+'12'!K156+'13'!K156+'14'!K156+'15'!K156+'16'!K156+'17'!K156+'18'!K156+'19'!K156+'20'!K156+'21'!K156+'22'!K156+'23'!K156+'24'!K156+'25'!K156+'26'!K156+'27'!K156+'28'!K156+'29'!K156+'30'!K156+'31'!K156</f>
        <v>0</v>
      </c>
      <c r="L156" s="200">
        <f>'1'!L156-'2'!L156-'3'!L156-'4'!L156-'5'!L156-'6'!L156-'7'!L156-'8'!L156-'9'!L156-'10'!L156-'11'!L139-'12'!L156-'13'!L156-'14'!L156-'15'!L156-'16'!L156-'17'!L156-'18'!L156-'19'!L156-'20'!L156-'21'!L156-'22'!L156-'23'!L156-'24'!L156-'25'!L156-'26'!L156-'27'!L156-'28'!L156-'29'!L156-'30'!L156-'31'!L156</f>
        <v>-7</v>
      </c>
      <c r="M156" s="194">
        <f>'1'!M156+'2'!M156+'3'!M156+'4'!M156+'5'!M156+'6'!M156+'7'!M156+'8'!M156+'9'!M156+'10'!M156+'11'!M139+'12'!M156+'13'!M156+'14'!M156+'15'!M156+'16'!M156+'17'!M156+'18'!M156+'19'!M156+'20'!M156+'21'!M156+'22'!M156+'23'!M156+'24'!M156+'25'!M156+'26'!M156+'27'!M156+'28'!M156+'29'!M156+'30'!M156+'31'!M156</f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95">
        <f>'1'!E157-'2'!E157-'3'!E157-'4'!E157-'5'!E157-'6'!E157-'7'!E157-'8'!E157-'9'!E157-'10'!E157-'11'!E140-'12'!E157-'13'!E157-'14'!E157-'15'!E157-'16'!E157-'17'!E157-'18'!E157-'19'!E157-'20'!E157-'21'!E157-'22'!E157-'23'!E157-'24'!E157-'25'!E157-'26'!E157-'27'!E157-'28'!E157-'29'!E157-'30'!E157-'31'!E157</f>
        <v>-9</v>
      </c>
      <c r="F157" s="196">
        <f>'1'!F157+'2'!F157+'3'!F157+'4'!F157+'5'!F157+'6'!F157+'7'!F157+'8'!F157+'9'!F157+'10'!F157+'11'!F140+'12'!F157+'13'!F157+'14'!F157+'15'!F157+'16'!F157+'17'!F157+'18'!F157+'19'!F157+'20'!F157+'21'!F157+'22'!F157+'23'!F157+'24'!F157+'25'!F157+'26'!F157+'27'!F157+'28'!F157+'29'!F157+'30'!F157+'31'!F157</f>
        <v>0</v>
      </c>
      <c r="G157" s="197">
        <f>'1'!G157+'2'!G157+'3'!G157+'4'!G157+'5'!G157+'6'!G157+'7'!G157+'8'!G157+'9'!G157+'10'!G157+'11'!G140+'12'!G157+'13'!G157+'14'!G157+'15'!G157+'16'!G157+'17'!G157+'18'!G157+'19'!G157+'20'!G157+'21'!G157+'22'!G157+'23'!G157+'24'!G157+'25'!G157+'26'!G157+'27'!G157+'28'!G157+'29'!G157+'30'!G157+'31'!G157</f>
        <v>0</v>
      </c>
      <c r="H157" s="197">
        <f>'1'!H157+'2'!H157+'3'!H157+'4'!H157+'5'!H157+'6'!H157+'7'!H157+'8'!H157+'9'!H157+'10'!H157+'11'!H140+'12'!H157+'13'!H157+'14'!H157+'15'!H157+'16'!H157+'17'!H157+'18'!H157+'19'!H157+'20'!H157+'21'!H157+'22'!H157+'23'!H157+'24'!H157+'25'!H157+'26'!H157+'27'!H157+'28'!H157+'29'!H157+'30'!H157+'31'!H157</f>
        <v>0</v>
      </c>
      <c r="I157" s="197">
        <f>'1'!I157+'2'!I157+'3'!I157+'4'!I157+'5'!I157+'6'!I157+'7'!I157+'8'!I157+'9'!I157+'10'!I157+'11'!I140+'12'!I157+'13'!I157+'14'!I157+'15'!I157+'16'!I157+'17'!I157+'18'!I157+'19'!I157+'20'!I157+'21'!I157+'22'!I157+'23'!I157+'24'!I157+'25'!I157+'26'!I157+'27'!I157+'28'!I157+'29'!I157+'30'!I157+'31'!I157</f>
        <v>0</v>
      </c>
      <c r="J157" s="198">
        <f>'1'!J157+'2'!J157+'3'!J157+'4'!J157+'5'!J157+'6'!J157+'7'!J157+'8'!J157+'9'!J157+'10'!J157+'11'!J140+'12'!J157+'13'!J157+'14'!J157+'15'!J157+'16'!J157+'17'!J157+'18'!J157+'19'!J157+'20'!J157+'21'!J157+'22'!J157+'23'!J157+'24'!J157+'25'!J157+'26'!J157+'27'!J157+'28'!J157+'29'!J157+'30'!J157+'31'!J157</f>
        <v>0</v>
      </c>
      <c r="K157" s="199">
        <f>'1'!K157+'2'!K157+'3'!K157+'4'!K157+'5'!K157+'6'!K157+'7'!K157+'8'!K157+'9'!K157+'10'!K157+'11'!K140+'12'!K157+'13'!K157+'14'!K157+'15'!K157+'16'!K157+'17'!K157+'18'!K157+'19'!K157+'20'!K157+'21'!K157+'22'!K157+'23'!K157+'24'!K157+'25'!K157+'26'!K157+'27'!K157+'28'!K157+'29'!K157+'30'!K157+'31'!K157</f>
        <v>0</v>
      </c>
      <c r="L157" s="200">
        <f>'1'!L157-'2'!L157-'3'!L157-'4'!L157-'5'!L157-'6'!L157-'7'!L157-'8'!L157-'9'!L157-'10'!L157-'11'!L140-'12'!L157-'13'!L157-'14'!L157-'15'!L157-'16'!L157-'17'!L157-'18'!L157-'19'!L157-'20'!L157-'21'!L157-'22'!L157-'23'!L157-'24'!L157-'25'!L157-'26'!L157-'27'!L157-'28'!L157-'29'!L157-'30'!L157-'31'!L157</f>
        <v>-5</v>
      </c>
      <c r="M157" s="194">
        <f>'1'!M157+'2'!M157+'3'!M157+'4'!M157+'5'!M157+'6'!M157+'7'!M157+'8'!M157+'9'!M157+'10'!M157+'11'!M140+'12'!M157+'13'!M157+'14'!M157+'15'!M157+'16'!M157+'17'!M157+'18'!M157+'19'!M157+'20'!M157+'21'!M157+'22'!M157+'23'!M157+'24'!M157+'25'!M157+'26'!M157+'27'!M157+'28'!M157+'29'!M157+'30'!M157+'31'!M157</f>
        <v>4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95">
        <f>'1'!E158-'2'!E158-'3'!E158-'4'!E158-'5'!E158-'6'!E158-'7'!E158-'8'!E158-'9'!E158-'10'!E158-'11'!E141-'12'!E158-'13'!E158-'14'!E158-'15'!E158-'16'!E158-'17'!E158-'18'!E158-'19'!E158-'20'!E158-'21'!E158-'22'!E158-'23'!E158-'24'!E158-'25'!E158-'26'!E158-'27'!E158-'28'!E158-'29'!E158-'30'!E158-'31'!E158</f>
        <v>-6</v>
      </c>
      <c r="F158" s="196">
        <f>'1'!F158+'2'!F158+'3'!F158+'4'!F158+'5'!F158+'6'!F158+'7'!F158+'8'!F158+'9'!F158+'10'!F158+'11'!F141+'12'!F158+'13'!F158+'14'!F158+'15'!F158+'16'!F158+'17'!F158+'18'!F158+'19'!F158+'20'!F158+'21'!F158+'22'!F158+'23'!F158+'24'!F158+'25'!F158+'26'!F158+'27'!F158+'28'!F158+'29'!F158+'30'!F158+'31'!F158</f>
        <v>0</v>
      </c>
      <c r="G158" s="197">
        <f>'1'!G158+'2'!G158+'3'!G158+'4'!G158+'5'!G158+'6'!G158+'7'!G158+'8'!G158+'9'!G158+'10'!G158+'11'!G141+'12'!G158+'13'!G158+'14'!G158+'15'!G158+'16'!G158+'17'!G158+'18'!G158+'19'!G158+'20'!G158+'21'!G158+'22'!G158+'23'!G158+'24'!G158+'25'!G158+'26'!G158+'27'!G158+'28'!G158+'29'!G158+'30'!G158+'31'!G158</f>
        <v>6</v>
      </c>
      <c r="H158" s="197">
        <f>'1'!H158+'2'!H158+'3'!H158+'4'!H158+'5'!H158+'6'!H158+'7'!H158+'8'!H158+'9'!H158+'10'!H158+'11'!H141+'12'!H158+'13'!H158+'14'!H158+'15'!H158+'16'!H158+'17'!H158+'18'!H158+'19'!H158+'20'!H158+'21'!H158+'22'!H158+'23'!H158+'24'!H158+'25'!H158+'26'!H158+'27'!H158+'28'!H158+'29'!H158+'30'!H158+'31'!H158</f>
        <v>0</v>
      </c>
      <c r="I158" s="197">
        <f>'1'!I158+'2'!I158+'3'!I158+'4'!I158+'5'!I158+'6'!I158+'7'!I158+'8'!I158+'9'!I158+'10'!I158+'11'!I141+'12'!I158+'13'!I158+'14'!I158+'15'!I158+'16'!I158+'17'!I158+'18'!I158+'19'!I158+'20'!I158+'21'!I158+'22'!I158+'23'!I158+'24'!I158+'25'!I158+'26'!I158+'27'!I158+'28'!I158+'29'!I158+'30'!I158+'31'!I158</f>
        <v>0</v>
      </c>
      <c r="J158" s="198">
        <f>'1'!J158+'2'!J158+'3'!J158+'4'!J158+'5'!J158+'6'!J158+'7'!J158+'8'!J158+'9'!J158+'10'!J158+'11'!J141+'12'!J158+'13'!J158+'14'!J158+'15'!J158+'16'!J158+'17'!J158+'18'!J158+'19'!J158+'20'!J158+'21'!J158+'22'!J158+'23'!J158+'24'!J158+'25'!J158+'26'!J158+'27'!J158+'28'!J158+'29'!J158+'30'!J158+'31'!J158</f>
        <v>0</v>
      </c>
      <c r="K158" s="199">
        <f>'1'!K158+'2'!K158+'3'!K158+'4'!K158+'5'!K158+'6'!K158+'7'!K158+'8'!K158+'9'!K158+'10'!K158+'11'!K141+'12'!K158+'13'!K158+'14'!K158+'15'!K158+'16'!K158+'17'!K158+'18'!K158+'19'!K158+'20'!K158+'21'!K158+'22'!K158+'23'!K158+'24'!K158+'25'!K158+'26'!K158+'27'!K158+'28'!K158+'29'!K158+'30'!K158+'31'!K158</f>
        <v>0</v>
      </c>
      <c r="L158" s="200">
        <f>'1'!L158-'2'!L158-'3'!L158-'4'!L158-'5'!L158-'6'!L158-'7'!L158-'8'!L158-'9'!L158-'10'!L158-'11'!L141-'12'!L158-'13'!L158-'14'!L158-'15'!L158-'16'!L158-'17'!L158-'18'!L158-'19'!L158-'20'!L158-'21'!L158-'22'!L158-'23'!L158-'24'!L158-'25'!L158-'26'!L158-'27'!L158-'28'!L158-'29'!L158-'30'!L158-'31'!L158</f>
        <v>-6</v>
      </c>
      <c r="M158" s="194">
        <f>'1'!M158+'2'!M158+'3'!M158+'4'!M158+'5'!M158+'6'!M158+'7'!M158+'8'!M158+'9'!M158+'10'!M158+'11'!M141+'12'!M158+'13'!M158+'14'!M158+'15'!M158+'16'!M158+'17'!M158+'18'!M158+'19'!M158+'20'!M158+'21'!M158+'22'!M158+'23'!M158+'24'!M158+'25'!M158+'26'!M158+'27'!M158+'28'!M158+'29'!M158+'30'!M158+'31'!M158</f>
        <v>6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95">
        <f>'1'!E159-'2'!E159-'3'!E159-'4'!E159-'5'!E159-'6'!E159-'7'!E159-'8'!E159-'9'!E159-'10'!E159-'11'!E142-'12'!E159-'13'!E159-'14'!E159-'15'!E159-'16'!E159-'17'!E159-'18'!E159-'19'!E159-'20'!E159-'21'!E159-'22'!E159-'23'!E159-'24'!E159-'25'!E159-'26'!E159-'27'!E159-'28'!E159-'29'!E159-'30'!E159-'31'!E159</f>
        <v>-6</v>
      </c>
      <c r="F159" s="196">
        <f>'1'!F159+'2'!F159+'3'!F159+'4'!F159+'5'!F159+'6'!F159+'7'!F159+'8'!F159+'9'!F159+'10'!F159+'11'!F142+'12'!F159+'13'!F159+'14'!F159+'15'!F159+'16'!F159+'17'!F159+'18'!F159+'19'!F159+'20'!F159+'21'!F159+'22'!F159+'23'!F159+'24'!F159+'25'!F159+'26'!F159+'27'!F159+'28'!F159+'29'!F159+'30'!F159+'31'!F159</f>
        <v>0</v>
      </c>
      <c r="G159" s="197">
        <f>'1'!G159+'2'!G159+'3'!G159+'4'!G159+'5'!G159+'6'!G159+'7'!G159+'8'!G159+'9'!G159+'10'!G159+'11'!G142+'12'!G159+'13'!G159+'14'!G159+'15'!G159+'16'!G159+'17'!G159+'18'!G159+'19'!G159+'20'!G159+'21'!G159+'22'!G159+'23'!G159+'24'!G159+'25'!G159+'26'!G159+'27'!G159+'28'!G159+'29'!G159+'30'!G159+'31'!G159</f>
        <v>6</v>
      </c>
      <c r="H159" s="197">
        <f>'1'!H159+'2'!H159+'3'!H159+'4'!H159+'5'!H159+'6'!H159+'7'!H159+'8'!H159+'9'!H159+'10'!H159+'11'!H142+'12'!H159+'13'!H159+'14'!H159+'15'!H159+'16'!H159+'17'!H159+'18'!H159+'19'!H159+'20'!H159+'21'!H159+'22'!H159+'23'!H159+'24'!H159+'25'!H159+'26'!H159+'27'!H159+'28'!H159+'29'!H159+'30'!H159+'31'!H159</f>
        <v>0</v>
      </c>
      <c r="I159" s="197">
        <f>'1'!I159+'2'!I159+'3'!I159+'4'!I159+'5'!I159+'6'!I159+'7'!I159+'8'!I159+'9'!I159+'10'!I159+'11'!I142+'12'!I159+'13'!I159+'14'!I159+'15'!I159+'16'!I159+'17'!I159+'18'!I159+'19'!I159+'20'!I159+'21'!I159+'22'!I159+'23'!I159+'24'!I159+'25'!I159+'26'!I159+'27'!I159+'28'!I159+'29'!I159+'30'!I159+'31'!I159</f>
        <v>0</v>
      </c>
      <c r="J159" s="198">
        <f>'1'!J159+'2'!J159+'3'!J159+'4'!J159+'5'!J159+'6'!J159+'7'!J159+'8'!J159+'9'!J159+'10'!J159+'11'!J142+'12'!J159+'13'!J159+'14'!J159+'15'!J159+'16'!J159+'17'!J159+'18'!J159+'19'!J159+'20'!J159+'21'!J159+'22'!J159+'23'!J159+'24'!J159+'25'!J159+'26'!J159+'27'!J159+'28'!J159+'29'!J159+'30'!J159+'31'!J159</f>
        <v>0</v>
      </c>
      <c r="K159" s="199">
        <f>'1'!K159+'2'!K159+'3'!K159+'4'!K159+'5'!K159+'6'!K159+'7'!K159+'8'!K159+'9'!K159+'10'!K159+'11'!K142+'12'!K159+'13'!K159+'14'!K159+'15'!K159+'16'!K159+'17'!K159+'18'!K159+'19'!K159+'20'!K159+'21'!K159+'22'!K159+'23'!K159+'24'!K159+'25'!K159+'26'!K159+'27'!K159+'28'!K159+'29'!K159+'30'!K159+'31'!K159</f>
        <v>0</v>
      </c>
      <c r="L159" s="200">
        <f>'1'!L159-'2'!L159-'3'!L159-'4'!L159-'5'!L159-'6'!L159-'7'!L159-'8'!L159-'9'!L159-'10'!L159-'11'!L142-'12'!L159-'13'!L159-'14'!L159-'15'!L159-'16'!L159-'17'!L159-'18'!L159-'19'!L159-'20'!L159-'21'!L159-'22'!L159-'23'!L159-'24'!L159-'25'!L159-'26'!L159-'27'!L159-'28'!L159-'29'!L159-'30'!L159-'31'!L159</f>
        <v>-8</v>
      </c>
      <c r="M159" s="194">
        <f>'1'!M159+'2'!M159+'3'!M159+'4'!M159+'5'!M159+'6'!M159+'7'!M159+'8'!M159+'9'!M159+'10'!M159+'11'!M142+'12'!M159+'13'!M159+'14'!M159+'15'!M159+'16'!M159+'17'!M159+'18'!M159+'19'!M159+'20'!M159+'21'!M159+'22'!M159+'23'!M159+'24'!M159+'25'!M159+'26'!M159+'27'!M159+'28'!M159+'29'!M159+'30'!M159+'31'!M159</f>
        <v>4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201">
        <f>'1'!E160-'2'!E160-'3'!E160-'4'!E160-'5'!E160-'6'!E160-'7'!E160-'8'!E160-'9'!E160-'10'!E160-'11'!E143-'12'!E160-'13'!E160-'14'!E160-'15'!E160-'16'!E160-'17'!E160-'18'!E160-'19'!E160-'20'!E160-'21'!E160-'22'!E160-'23'!E160-'24'!E160-'25'!E160-'26'!E160-'27'!E160-'28'!E160-'29'!E160-'30'!E160-'31'!E160</f>
        <v>0</v>
      </c>
      <c r="F160" s="202">
        <f>'1'!F160+'2'!F160+'3'!F160+'4'!F160+'5'!F160+'6'!F160+'7'!F160+'8'!F160+'9'!F160+'10'!F160+'11'!F143+'12'!F160+'13'!F160+'14'!F160+'15'!F160+'16'!F160+'17'!F160+'18'!F160+'19'!F160+'20'!F160+'21'!F160+'22'!F160+'23'!F160+'24'!F160+'25'!F160+'26'!F160+'27'!F160+'28'!F160+'29'!F160+'30'!F160+'31'!F160</f>
        <v>0</v>
      </c>
      <c r="G160" s="203">
        <f>'1'!G160+'2'!G160+'3'!G160+'4'!G160+'5'!G160+'6'!G160+'7'!G160+'8'!G160+'9'!G160+'10'!G160+'11'!G143+'12'!G160+'13'!G160+'14'!G160+'15'!G160+'16'!G160+'17'!G160+'18'!G160+'19'!G160+'20'!G160+'21'!G160+'22'!G160+'23'!G160+'24'!G160+'25'!G160+'26'!G160+'27'!G160+'28'!G160+'29'!G160+'30'!G160+'31'!G160</f>
        <v>0</v>
      </c>
      <c r="H160" s="203">
        <f>'1'!H160+'2'!H160+'3'!H160+'4'!H160+'5'!H160+'6'!H160+'7'!H160+'8'!H160+'9'!H160+'10'!H160+'11'!H143+'12'!H160+'13'!H160+'14'!H160+'15'!H160+'16'!H160+'17'!H160+'18'!H160+'19'!H160+'20'!H160+'21'!H160+'22'!H160+'23'!H160+'24'!H160+'25'!H160+'26'!H160+'27'!H160+'28'!H160+'29'!H160+'30'!H160+'31'!H160</f>
        <v>0</v>
      </c>
      <c r="I160" s="203">
        <f>'1'!I160+'2'!I160+'3'!I160+'4'!I160+'5'!I160+'6'!I160+'7'!I160+'8'!I160+'9'!I160+'10'!I160+'11'!I143+'12'!I160+'13'!I160+'14'!I160+'15'!I160+'16'!I160+'17'!I160+'18'!I160+'19'!I160+'20'!I160+'21'!I160+'22'!I160+'23'!I160+'24'!I160+'25'!I160+'26'!I160+'27'!I160+'28'!I160+'29'!I160+'30'!I160+'31'!I160</f>
        <v>0</v>
      </c>
      <c r="J160" s="204">
        <f>'1'!J160+'2'!J160+'3'!J160+'4'!J160+'5'!J160+'6'!J160+'7'!J160+'8'!J160+'9'!J160+'10'!J160+'11'!J143+'12'!J160+'13'!J160+'14'!J160+'15'!J160+'16'!J160+'17'!J160+'18'!J160+'19'!J160+'20'!J160+'21'!J160+'22'!J160+'23'!J160+'24'!J160+'25'!J160+'26'!J160+'27'!J160+'28'!J160+'29'!J160+'30'!J160+'31'!J160</f>
        <v>0</v>
      </c>
      <c r="K160" s="205">
        <f>'1'!K160+'2'!K160+'3'!K160+'4'!K160+'5'!K160+'6'!K160+'7'!K160+'8'!K160+'9'!K160+'10'!K160+'11'!K143+'12'!K160+'13'!K160+'14'!K160+'15'!K160+'16'!K160+'17'!K160+'18'!K160+'19'!K160+'20'!K160+'21'!K160+'22'!K160+'23'!K160+'24'!K160+'25'!K160+'26'!K160+'27'!K160+'28'!K160+'29'!K160+'30'!K160+'31'!K160</f>
        <v>0</v>
      </c>
      <c r="L160" s="206">
        <f>'1'!L160-'2'!L160-'3'!L160-'4'!L160-'5'!L160-'6'!L160-'7'!L160-'8'!L160-'9'!L160-'10'!L160-'11'!L143-'12'!L160-'13'!L160-'14'!L160-'15'!L160-'16'!L160-'17'!L160-'18'!L160-'19'!L160-'20'!L160-'21'!L160-'22'!L160-'23'!L160-'24'!L160-'25'!L160-'26'!L160-'27'!L160-'28'!L160-'29'!L160-'30'!L160-'31'!L160</f>
        <v>0</v>
      </c>
      <c r="M160" s="207">
        <f>'1'!M160+'2'!M160+'3'!M160+'4'!M160+'5'!M160+'6'!M160+'7'!M160+'8'!M160+'9'!M160+'10'!M160+'11'!M143+'12'!M160+'13'!M160+'14'!M160+'15'!M160+'16'!M160+'17'!M160+'18'!M160+'19'!M160+'20'!M160+'21'!M160+'22'!M160+'23'!M160+'24'!M160+'25'!M160+'26'!M160+'27'!M160+'28'!M160+'29'!M160+'30'!M160+'31'!M160</f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7">
        <f>'1'!E161-'2'!E161-'3'!E161-'4'!E161-'5'!E161-'6'!E161-'7'!E161-'8'!E161-'9'!E161-'10'!E161-'11'!E144-'12'!E161-'13'!E161-'14'!E161-'15'!E161-'16'!E161-'17'!E161-'18'!E161-'19'!E161-'20'!E161-'21'!E161-'22'!E161-'23'!E161-'24'!E161-'25'!E161-'26'!E161-'27'!E161-'28'!E161-'29'!E161-'30'!E161-'31'!E161</f>
        <v>-78</v>
      </c>
      <c r="F161" s="110">
        <f>'1'!F161+'2'!F161+'3'!F161+'4'!F161+'5'!F161+'6'!F161+'7'!F161+'8'!F161+'9'!F161+'10'!F161+'11'!F144+'12'!F161+'13'!F161+'14'!F161+'15'!F161+'16'!F161+'17'!F161+'18'!F161+'19'!F161+'20'!F161+'21'!F161+'22'!F161+'23'!F161+'24'!F161+'25'!F161+'26'!F161+'27'!F161+'28'!F161+'29'!F161+'30'!F161+'31'!F161</f>
        <v>0</v>
      </c>
      <c r="G161" s="110">
        <f>'1'!G161+'2'!G161+'3'!G161+'4'!G161+'5'!G161+'6'!G161+'7'!G161+'8'!G161+'9'!G161+'10'!G161+'11'!G144+'12'!G161+'13'!G161+'14'!G161+'15'!G161+'16'!G161+'17'!G161+'18'!G161+'19'!G161+'20'!G161+'21'!G161+'22'!G161+'23'!G161+'24'!G161+'25'!G161+'26'!G161+'27'!G161+'28'!G161+'29'!G161+'30'!G161+'31'!G161</f>
        <v>14</v>
      </c>
      <c r="H161" s="110">
        <f>'1'!H161+'2'!H161+'3'!H161+'4'!H161+'5'!H161+'6'!H161+'7'!H161+'8'!H161+'9'!H161+'10'!H161+'11'!H144+'12'!H161+'13'!H161+'14'!H161+'15'!H161+'16'!H161+'17'!H161+'18'!H161+'19'!H161+'20'!H161+'21'!H161+'22'!H161+'23'!H161+'24'!H161+'25'!H161+'26'!H161+'27'!H161+'28'!H161+'29'!H161+'30'!H161+'31'!H161</f>
        <v>0</v>
      </c>
      <c r="I161" s="110">
        <f>'1'!I161+'2'!I161+'3'!I161+'4'!I161+'5'!I161+'6'!I161+'7'!I161+'8'!I161+'9'!I161+'10'!I161+'11'!I144+'12'!I161+'13'!I161+'14'!I161+'15'!I161+'16'!I161+'17'!I161+'18'!I161+'19'!I161+'20'!I161+'21'!I161+'22'!I161+'23'!I161+'24'!I161+'25'!I161+'26'!I161+'27'!I161+'28'!I161+'29'!I161+'30'!I161+'31'!I161</f>
        <v>0</v>
      </c>
      <c r="J161" s="161">
        <f>'1'!J161+'2'!J161+'3'!J161+'4'!J161+'5'!J161+'6'!J161+'7'!J161+'8'!J161+'9'!J161+'10'!J161+'11'!J144+'12'!J161+'13'!J161+'14'!J161+'15'!J161+'16'!J161+'17'!J161+'18'!J161+'19'!J161+'20'!J161+'21'!J161+'22'!J161+'23'!J161+'24'!J161+'25'!J161+'26'!J161+'27'!J161+'28'!J161+'29'!J161+'30'!J161+'31'!J161</f>
        <v>0</v>
      </c>
      <c r="K161" s="146">
        <f>'1'!K161+'2'!K161+'3'!K161+'4'!K161+'5'!K161+'6'!K161+'7'!K161+'8'!K161+'9'!K161+'10'!K161+'11'!K144+'12'!K161+'13'!K161+'14'!K161+'15'!K161+'16'!K161+'17'!K161+'18'!K161+'19'!K161+'20'!K161+'21'!K161+'22'!K161+'23'!K161+'24'!K161+'25'!K161+'26'!K161+'27'!K161+'28'!K161+'29'!K161+'30'!K161+'31'!K161</f>
        <v>0</v>
      </c>
      <c r="L161" s="110">
        <f>'1'!L161-'2'!L161-'3'!L161-'4'!L161-'5'!L161-'6'!L161-'7'!L161-'8'!L161-'9'!L161-'10'!L161-'11'!L144-'12'!L161-'13'!L161-'14'!L161-'15'!L161-'16'!L161-'17'!L161-'18'!L161-'19'!L161-'20'!L161-'21'!L161-'22'!L161-'23'!L161-'24'!L161-'25'!L161-'26'!L161-'27'!L161-'28'!L161-'29'!L161-'30'!L161-'31'!L161</f>
        <v>-51</v>
      </c>
      <c r="M161" s="126">
        <f>'1'!M161+'2'!M161+'3'!M161+'4'!M161+'5'!M161+'6'!M161+'7'!M161+'8'!M161+'9'!M161+'10'!M161+'11'!M144+'12'!M161+'13'!M161+'14'!M161+'15'!M161+'16'!M161+'17'!M161+'18'!M161+'19'!M161+'20'!M161+'21'!M161+'22'!M161+'23'!M161+'24'!M161+'25'!M161+'26'!M161+'27'!M161+'28'!M161+'29'!M161+'30'!M161+'31'!M161</f>
        <v>41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88">
        <f>'1'!E162-'2'!E162-'3'!E162-'4'!E162-'5'!E162-'6'!E162-'7'!E162-'8'!E162-'9'!E162-'10'!E162-'11'!E145-'12'!E162-'13'!E162-'14'!E162-'15'!E162-'16'!E162-'17'!E162-'18'!E162-'19'!E162-'20'!E162-'21'!E162-'22'!E162-'23'!E162-'24'!E162-'25'!E162-'26'!E162-'27'!E162-'28'!E162-'29'!E162-'30'!E162-'31'!E162</f>
        <v>-23</v>
      </c>
      <c r="F162" s="189">
        <f>'1'!F162+'2'!F162+'3'!F162+'4'!F162+'5'!F162+'6'!F162+'7'!F162+'8'!F162+'9'!F162+'10'!F162+'11'!F145+'12'!F162+'13'!F162+'14'!F162+'15'!F162+'16'!F162+'17'!F162+'18'!F162+'19'!F162+'20'!F162+'21'!F162+'22'!F162+'23'!F162+'24'!F162+'25'!F162+'26'!F162+'27'!F162+'28'!F162+'29'!F162+'30'!F162+'31'!F162</f>
        <v>0</v>
      </c>
      <c r="G162" s="190">
        <f>'1'!G162+'2'!G162+'3'!G162+'4'!G162+'5'!G162+'6'!G162+'7'!G162+'8'!G162+'9'!G162+'10'!G162+'11'!G145+'12'!G162+'13'!G162+'14'!G162+'15'!G162+'16'!G162+'17'!G162+'18'!G162+'19'!G162+'20'!G162+'21'!G162+'22'!G162+'23'!G162+'24'!G162+'25'!G162+'26'!G162+'27'!G162+'28'!G162+'29'!G162+'30'!G162+'31'!G162</f>
        <v>0</v>
      </c>
      <c r="H162" s="190">
        <f>'1'!H162+'2'!H162+'3'!H162+'4'!H162+'5'!H162+'6'!H162+'7'!H162+'8'!H162+'9'!H162+'10'!H162+'11'!H145+'12'!H162+'13'!H162+'14'!H162+'15'!H162+'16'!H162+'17'!H162+'18'!H162+'19'!H162+'20'!H162+'21'!H162+'22'!H162+'23'!H162+'24'!H162+'25'!H162+'26'!H162+'27'!H162+'28'!H162+'29'!H162+'30'!H162+'31'!H162</f>
        <v>0</v>
      </c>
      <c r="I162" s="190">
        <f>'1'!I162+'2'!I162+'3'!I162+'4'!I162+'5'!I162+'6'!I162+'7'!I162+'8'!I162+'9'!I162+'10'!I162+'11'!I145+'12'!I162+'13'!I162+'14'!I162+'15'!I162+'16'!I162+'17'!I162+'18'!I162+'19'!I162+'20'!I162+'21'!I162+'22'!I162+'23'!I162+'24'!I162+'25'!I162+'26'!I162+'27'!I162+'28'!I162+'29'!I162+'30'!I162+'31'!I162</f>
        <v>0</v>
      </c>
      <c r="J162" s="191">
        <f>'1'!J162+'2'!J162+'3'!J162+'4'!J162+'5'!J162+'6'!J162+'7'!J162+'8'!J162+'9'!J162+'10'!J162+'11'!J145+'12'!J162+'13'!J162+'14'!J162+'15'!J162+'16'!J162+'17'!J162+'18'!J162+'19'!J162+'20'!J162+'21'!J162+'22'!J162+'23'!J162+'24'!J162+'25'!J162+'26'!J162+'27'!J162+'28'!J162+'29'!J162+'30'!J162+'31'!J162</f>
        <v>0</v>
      </c>
      <c r="K162" s="192">
        <f>'1'!K162+'2'!K162+'3'!K162+'4'!K162+'5'!K162+'6'!K162+'7'!K162+'8'!K162+'9'!K162+'10'!K162+'11'!K145+'12'!K162+'13'!K162+'14'!K162+'15'!K162+'16'!K162+'17'!K162+'18'!K162+'19'!K162+'20'!K162+'21'!K162+'22'!K162+'23'!K162+'24'!K162+'25'!K162+'26'!K162+'27'!K162+'28'!K162+'29'!K162+'30'!K162+'31'!K162</f>
        <v>0</v>
      </c>
      <c r="L162" s="193">
        <f>'1'!L162-'2'!L162-'3'!L162-'4'!L162-'5'!L162-'6'!L162-'7'!L162-'8'!L162-'9'!L162-'10'!L162-'11'!L145-'12'!L162-'13'!L162-'14'!L162-'15'!L162-'16'!L162-'17'!L162-'18'!L162-'19'!L162-'20'!L162-'21'!L162-'22'!L162-'23'!L162-'24'!L162-'25'!L162-'26'!L162-'27'!L162-'28'!L162-'29'!L162-'30'!L162-'31'!L162</f>
        <v>-11</v>
      </c>
      <c r="M162" s="194">
        <f>'1'!M162+'2'!M162+'3'!M162+'4'!M162+'5'!M162+'6'!M162+'7'!M162+'8'!M162+'9'!M162+'10'!M162+'11'!M145+'12'!M162+'13'!M162+'14'!M162+'15'!M162+'16'!M162+'17'!M162+'18'!M162+'19'!M162+'20'!M162+'21'!M162+'22'!M162+'23'!M162+'24'!M162+'25'!M162+'26'!M162+'27'!M162+'28'!M162+'29'!M162+'30'!M162+'31'!M162</f>
        <v>12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95">
        <f>'1'!E163-'2'!E163-'3'!E163-'4'!E163-'5'!E163-'6'!E163-'7'!E163-'8'!E163-'9'!E163-'10'!E163-'11'!E146-'12'!E163-'13'!E163-'14'!E163-'15'!E163-'16'!E163-'17'!E163-'18'!E163-'19'!E163-'20'!E163-'21'!E163-'22'!E163-'23'!E163-'24'!E163-'25'!E163-'26'!E163-'27'!E163-'28'!E163-'29'!E163-'30'!E163-'31'!E163</f>
        <v>-14</v>
      </c>
      <c r="F163" s="196">
        <f>'1'!F163+'2'!F163+'3'!F163+'4'!F163+'5'!F163+'6'!F163+'7'!F163+'8'!F163+'9'!F163+'10'!F163+'11'!F146+'12'!F163+'13'!F163+'14'!F163+'15'!F163+'16'!F163+'17'!F163+'18'!F163+'19'!F163+'20'!F163+'21'!F163+'22'!F163+'23'!F163+'24'!F163+'25'!F163+'26'!F163+'27'!F163+'28'!F163+'29'!F163+'30'!F163+'31'!F163</f>
        <v>0</v>
      </c>
      <c r="G163" s="197">
        <f>'1'!G163+'2'!G163+'3'!G163+'4'!G163+'5'!G163+'6'!G163+'7'!G163+'8'!G163+'9'!G163+'10'!G163+'11'!G146+'12'!G163+'13'!G163+'14'!G163+'15'!G163+'16'!G163+'17'!G163+'18'!G163+'19'!G163+'20'!G163+'21'!G163+'22'!G163+'23'!G163+'24'!G163+'25'!G163+'26'!G163+'27'!G163+'28'!G163+'29'!G163+'30'!G163+'31'!G163</f>
        <v>0</v>
      </c>
      <c r="H163" s="197">
        <f>'1'!H163+'2'!H163+'3'!H163+'4'!H163+'5'!H163+'6'!H163+'7'!H163+'8'!H163+'9'!H163+'10'!H163+'11'!H146+'12'!H163+'13'!H163+'14'!H163+'15'!H163+'16'!H163+'17'!H163+'18'!H163+'19'!H163+'20'!H163+'21'!H163+'22'!H163+'23'!H163+'24'!H163+'25'!H163+'26'!H163+'27'!H163+'28'!H163+'29'!H163+'30'!H163+'31'!H163</f>
        <v>0</v>
      </c>
      <c r="I163" s="197">
        <f>'1'!I163+'2'!I163+'3'!I163+'4'!I163+'5'!I163+'6'!I163+'7'!I163+'8'!I163+'9'!I163+'10'!I163+'11'!I146+'12'!I163+'13'!I163+'14'!I163+'15'!I163+'16'!I163+'17'!I163+'18'!I163+'19'!I163+'20'!I163+'21'!I163+'22'!I163+'23'!I163+'24'!I163+'25'!I163+'26'!I163+'27'!I163+'28'!I163+'29'!I163+'30'!I163+'31'!I163</f>
        <v>0</v>
      </c>
      <c r="J163" s="198">
        <f>'1'!J163+'2'!J163+'3'!J163+'4'!J163+'5'!J163+'6'!J163+'7'!J163+'8'!J163+'9'!J163+'10'!J163+'11'!J146+'12'!J163+'13'!J163+'14'!J163+'15'!J163+'16'!J163+'17'!J163+'18'!J163+'19'!J163+'20'!J163+'21'!J163+'22'!J163+'23'!J163+'24'!J163+'25'!J163+'26'!J163+'27'!J163+'28'!J163+'29'!J163+'30'!J163+'31'!J163</f>
        <v>0</v>
      </c>
      <c r="K163" s="199">
        <f>'1'!K163+'2'!K163+'3'!K163+'4'!K163+'5'!K163+'6'!K163+'7'!K163+'8'!K163+'9'!K163+'10'!K163+'11'!K146+'12'!K163+'13'!K163+'14'!K163+'15'!K163+'16'!K163+'17'!K163+'18'!K163+'19'!K163+'20'!K163+'21'!K163+'22'!K163+'23'!K163+'24'!K163+'25'!K163+'26'!K163+'27'!K163+'28'!K163+'29'!K163+'30'!K163+'31'!K163</f>
        <v>0</v>
      </c>
      <c r="L163" s="200">
        <f>'1'!L163-'2'!L163-'3'!L163-'4'!L163-'5'!L163-'6'!L163-'7'!L163-'8'!L163-'9'!L163-'10'!L163-'11'!L146-'12'!L163-'13'!L163-'14'!L163-'15'!L163-'16'!L163-'17'!L163-'18'!L163-'19'!L163-'20'!L163-'21'!L163-'22'!L163-'23'!L163-'24'!L163-'25'!L163-'26'!L163-'27'!L163-'28'!L163-'29'!L163-'30'!L163-'31'!L163</f>
        <v>-11</v>
      </c>
      <c r="M163" s="194">
        <f>'1'!M163+'2'!M163+'3'!M163+'4'!M163+'5'!M163+'6'!M163+'7'!M163+'8'!M163+'9'!M163+'10'!M163+'11'!M146+'12'!M163+'13'!M163+'14'!M163+'15'!M163+'16'!M163+'17'!M163+'18'!M163+'19'!M163+'20'!M163+'21'!M163+'22'!M163+'23'!M163+'24'!M163+'25'!M163+'26'!M163+'27'!M163+'28'!M163+'29'!M163+'30'!M163+'31'!M163</f>
        <v>3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95">
        <f>'1'!E164-'2'!E164-'3'!E164-'4'!E164-'5'!E164-'6'!E164-'7'!E164-'8'!E164-'9'!E164-'10'!E164-'11'!E147-'12'!E164-'13'!E164-'14'!E164-'15'!E164-'16'!E164-'17'!E164-'18'!E164-'19'!E164-'20'!E164-'21'!E164-'22'!E164-'23'!E164-'24'!E164-'25'!E164-'26'!E164-'27'!E164-'28'!E164-'29'!E164-'30'!E164-'31'!E164</f>
        <v>-2</v>
      </c>
      <c r="F164" s="196">
        <f>'1'!F164+'2'!F164+'3'!F164+'4'!F164+'5'!F164+'6'!F164+'7'!F164+'8'!F164+'9'!F164+'10'!F164+'11'!F147+'12'!F164+'13'!F164+'14'!F164+'15'!F164+'16'!F164+'17'!F164+'18'!F164+'19'!F164+'20'!F164+'21'!F164+'22'!F164+'23'!F164+'24'!F164+'25'!F164+'26'!F164+'27'!F164+'28'!F164+'29'!F164+'30'!F164+'31'!F164</f>
        <v>0</v>
      </c>
      <c r="G164" s="197">
        <f>'1'!G164+'2'!G164+'3'!G164+'4'!G164+'5'!G164+'6'!G164+'7'!G164+'8'!G164+'9'!G164+'10'!G164+'11'!G147+'12'!G164+'13'!G164+'14'!G164+'15'!G164+'16'!G164+'17'!G164+'18'!G164+'19'!G164+'20'!G164+'21'!G164+'22'!G164+'23'!G164+'24'!G164+'25'!G164+'26'!G164+'27'!G164+'28'!G164+'29'!G164+'30'!G164+'31'!G164</f>
        <v>0</v>
      </c>
      <c r="H164" s="197">
        <f>'1'!H164+'2'!H164+'3'!H164+'4'!H164+'5'!H164+'6'!H164+'7'!H164+'8'!H164+'9'!H164+'10'!H164+'11'!H147+'12'!H164+'13'!H164+'14'!H164+'15'!H164+'16'!H164+'17'!H164+'18'!H164+'19'!H164+'20'!H164+'21'!H164+'22'!H164+'23'!H164+'24'!H164+'25'!H164+'26'!H164+'27'!H164+'28'!H164+'29'!H164+'30'!H164+'31'!H164</f>
        <v>0</v>
      </c>
      <c r="I164" s="197">
        <f>'1'!I164+'2'!I164+'3'!I164+'4'!I164+'5'!I164+'6'!I164+'7'!I164+'8'!I164+'9'!I164+'10'!I164+'11'!I147+'12'!I164+'13'!I164+'14'!I164+'15'!I164+'16'!I164+'17'!I164+'18'!I164+'19'!I164+'20'!I164+'21'!I164+'22'!I164+'23'!I164+'24'!I164+'25'!I164+'26'!I164+'27'!I164+'28'!I164+'29'!I164+'30'!I164+'31'!I164</f>
        <v>0</v>
      </c>
      <c r="J164" s="198">
        <f>'1'!J164+'2'!J164+'3'!J164+'4'!J164+'5'!J164+'6'!J164+'7'!J164+'8'!J164+'9'!J164+'10'!J164+'11'!J147+'12'!J164+'13'!J164+'14'!J164+'15'!J164+'16'!J164+'17'!J164+'18'!J164+'19'!J164+'20'!J164+'21'!J164+'22'!J164+'23'!J164+'24'!J164+'25'!J164+'26'!J164+'27'!J164+'28'!J164+'29'!J164+'30'!J164+'31'!J164</f>
        <v>0</v>
      </c>
      <c r="K164" s="199">
        <f>'1'!K164+'2'!K164+'3'!K164+'4'!K164+'5'!K164+'6'!K164+'7'!K164+'8'!K164+'9'!K164+'10'!K164+'11'!K147+'12'!K164+'13'!K164+'14'!K164+'15'!K164+'16'!K164+'17'!K164+'18'!K164+'19'!K164+'20'!K164+'21'!K164+'22'!K164+'23'!K164+'24'!K164+'25'!K164+'26'!K164+'27'!K164+'28'!K164+'29'!K164+'30'!K164+'31'!K164</f>
        <v>0</v>
      </c>
      <c r="L164" s="200">
        <f>'1'!L164-'2'!L164-'3'!L164-'4'!L164-'5'!L164-'6'!L164-'7'!L164-'8'!L164-'9'!L164-'10'!L164-'11'!L147-'12'!L164-'13'!L164-'14'!L164-'15'!L164-'16'!L164-'17'!L164-'18'!L164-'19'!L164-'20'!L164-'21'!L164-'22'!L164-'23'!L164-'24'!L164-'25'!L164-'26'!L164-'27'!L164-'28'!L164-'29'!L164-'30'!L164-'31'!L164</f>
        <v>-2</v>
      </c>
      <c r="M164" s="194">
        <f>'1'!M164+'2'!M164+'3'!M164+'4'!M164+'5'!M164+'6'!M164+'7'!M164+'8'!M164+'9'!M164+'10'!M164+'11'!M147+'12'!M164+'13'!M164+'14'!M164+'15'!M164+'16'!M164+'17'!M164+'18'!M164+'19'!M164+'20'!M164+'21'!M164+'22'!M164+'23'!M164+'24'!M164+'25'!M164+'26'!M164+'27'!M164+'28'!M164+'29'!M164+'30'!M164+'31'!M164</f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95">
        <f>'1'!E165-'2'!E165-'3'!E165-'4'!E165-'5'!E165-'6'!E165-'7'!E165-'8'!E165-'9'!E165-'10'!E165-'11'!E148-'12'!E165-'13'!E165-'14'!E165-'15'!E165-'16'!E165-'17'!E165-'18'!E165-'19'!E165-'20'!E165-'21'!E165-'22'!E165-'23'!E165-'24'!E165-'25'!E165-'26'!E165-'27'!E165-'28'!E165-'29'!E165-'30'!E165-'31'!E165</f>
        <v>-2</v>
      </c>
      <c r="F165" s="196">
        <f>'1'!F165+'2'!F165+'3'!F165+'4'!F165+'5'!F165+'6'!F165+'7'!F165+'8'!F165+'9'!F165+'10'!F165+'11'!F148+'12'!F165+'13'!F165+'14'!F165+'15'!F165+'16'!F165+'17'!F165+'18'!F165+'19'!F165+'20'!F165+'21'!F165+'22'!F165+'23'!F165+'24'!F165+'25'!F165+'26'!F165+'27'!F165+'28'!F165+'29'!F165+'30'!F165+'31'!F165</f>
        <v>0</v>
      </c>
      <c r="G165" s="197">
        <f>'1'!G165+'2'!G165+'3'!G165+'4'!G165+'5'!G165+'6'!G165+'7'!G165+'8'!G165+'9'!G165+'10'!G165+'11'!G148+'12'!G165+'13'!G165+'14'!G165+'15'!G165+'16'!G165+'17'!G165+'18'!G165+'19'!G165+'20'!G165+'21'!G165+'22'!G165+'23'!G165+'24'!G165+'25'!G165+'26'!G165+'27'!G165+'28'!G165+'29'!G165+'30'!G165+'31'!G165</f>
        <v>0</v>
      </c>
      <c r="H165" s="197">
        <f>'1'!H165+'2'!H165+'3'!H165+'4'!H165+'5'!H165+'6'!H165+'7'!H165+'8'!H165+'9'!H165+'10'!H165+'11'!H148+'12'!H165+'13'!H165+'14'!H165+'15'!H165+'16'!H165+'17'!H165+'18'!H165+'19'!H165+'20'!H165+'21'!H165+'22'!H165+'23'!H165+'24'!H165+'25'!H165+'26'!H165+'27'!H165+'28'!H165+'29'!H165+'30'!H165+'31'!H165</f>
        <v>0</v>
      </c>
      <c r="I165" s="197">
        <f>'1'!I165+'2'!I165+'3'!I165+'4'!I165+'5'!I165+'6'!I165+'7'!I165+'8'!I165+'9'!I165+'10'!I165+'11'!I148+'12'!I165+'13'!I165+'14'!I165+'15'!I165+'16'!I165+'17'!I165+'18'!I165+'19'!I165+'20'!I165+'21'!I165+'22'!I165+'23'!I165+'24'!I165+'25'!I165+'26'!I165+'27'!I165+'28'!I165+'29'!I165+'30'!I165+'31'!I165</f>
        <v>0</v>
      </c>
      <c r="J165" s="198">
        <f>'1'!J165+'2'!J165+'3'!J165+'4'!J165+'5'!J165+'6'!J165+'7'!J165+'8'!J165+'9'!J165+'10'!J165+'11'!J148+'12'!J165+'13'!J165+'14'!J165+'15'!J165+'16'!J165+'17'!J165+'18'!J165+'19'!J165+'20'!J165+'21'!J165+'22'!J165+'23'!J165+'24'!J165+'25'!J165+'26'!J165+'27'!J165+'28'!J165+'29'!J165+'30'!J165+'31'!J165</f>
        <v>0</v>
      </c>
      <c r="K165" s="199">
        <f>'1'!K165+'2'!K165+'3'!K165+'4'!K165+'5'!K165+'6'!K165+'7'!K165+'8'!K165+'9'!K165+'10'!K165+'11'!K148+'12'!K165+'13'!K165+'14'!K165+'15'!K165+'16'!K165+'17'!K165+'18'!K165+'19'!K165+'20'!K165+'21'!K165+'22'!K165+'23'!K165+'24'!K165+'25'!K165+'26'!K165+'27'!K165+'28'!K165+'29'!K165+'30'!K165+'31'!K165</f>
        <v>0</v>
      </c>
      <c r="L165" s="200">
        <f>'1'!L165-'2'!L165-'3'!L165-'4'!L165-'5'!L165-'6'!L165-'7'!L165-'8'!L165-'9'!L165-'10'!L165-'11'!L148-'12'!L165-'13'!L165-'14'!L165-'15'!L165-'16'!L165-'17'!L165-'18'!L165-'19'!L165-'20'!L165-'21'!L165-'22'!L165-'23'!L165-'24'!L165-'25'!L165-'26'!L165-'27'!L165-'28'!L165-'29'!L165-'30'!L165-'31'!L165</f>
        <v>-2</v>
      </c>
      <c r="M165" s="194">
        <f>'1'!M165+'2'!M165+'3'!M165+'4'!M165+'5'!M165+'6'!M165+'7'!M165+'8'!M165+'9'!M165+'10'!M165+'11'!M148+'12'!M165+'13'!M165+'14'!M165+'15'!M165+'16'!M165+'17'!M165+'18'!M165+'19'!M165+'20'!M165+'21'!M165+'22'!M165+'23'!M165+'24'!M165+'25'!M165+'26'!M165+'27'!M165+'28'!M165+'29'!M165+'30'!M165+'31'!M165</f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95">
        <f>'1'!E166-'2'!E166-'3'!E166-'4'!E166-'5'!E166-'6'!E166-'7'!E166-'8'!E166-'9'!E166-'10'!E166-'11'!E149-'12'!E166-'13'!E166-'14'!E166-'15'!E166-'16'!E166-'17'!E166-'18'!E166-'19'!E166-'20'!E166-'21'!E166-'22'!E166-'23'!E166-'24'!E166-'25'!E166-'26'!E166-'27'!E166-'28'!E166-'29'!E166-'30'!E166-'31'!E166</f>
        <v>-1</v>
      </c>
      <c r="F166" s="196">
        <f>'1'!F166+'2'!F166+'3'!F166+'4'!F166+'5'!F166+'6'!F166+'7'!F166+'8'!F166+'9'!F166+'10'!F166+'11'!F149+'12'!F166+'13'!F166+'14'!F166+'15'!F166+'16'!F166+'17'!F166+'18'!F166+'19'!F166+'20'!F166+'21'!F166+'22'!F166+'23'!F166+'24'!F166+'25'!F166+'26'!F166+'27'!F166+'28'!F166+'29'!F166+'30'!F166+'31'!F166</f>
        <v>0</v>
      </c>
      <c r="G166" s="197">
        <f>'1'!G166+'2'!G166+'3'!G166+'4'!G166+'5'!G166+'6'!G166+'7'!G166+'8'!G166+'9'!G166+'10'!G166+'11'!G149+'12'!G166+'13'!G166+'14'!G166+'15'!G166+'16'!G166+'17'!G166+'18'!G166+'19'!G166+'20'!G166+'21'!G166+'22'!G166+'23'!G166+'24'!G166+'25'!G166+'26'!G166+'27'!G166+'28'!G166+'29'!G166+'30'!G166+'31'!G166</f>
        <v>0</v>
      </c>
      <c r="H166" s="197">
        <f>'1'!H166+'2'!H166+'3'!H166+'4'!H166+'5'!H166+'6'!H166+'7'!H166+'8'!H166+'9'!H166+'10'!H166+'11'!H149+'12'!H166+'13'!H166+'14'!H166+'15'!H166+'16'!H166+'17'!H166+'18'!H166+'19'!H166+'20'!H166+'21'!H166+'22'!H166+'23'!H166+'24'!H166+'25'!H166+'26'!H166+'27'!H166+'28'!H166+'29'!H166+'30'!H166+'31'!H166</f>
        <v>0</v>
      </c>
      <c r="I166" s="197">
        <f>'1'!I166+'2'!I166+'3'!I166+'4'!I166+'5'!I166+'6'!I166+'7'!I166+'8'!I166+'9'!I166+'10'!I166+'11'!I149+'12'!I166+'13'!I166+'14'!I166+'15'!I166+'16'!I166+'17'!I166+'18'!I166+'19'!I166+'20'!I166+'21'!I166+'22'!I166+'23'!I166+'24'!I166+'25'!I166+'26'!I166+'27'!I166+'28'!I166+'29'!I166+'30'!I166+'31'!I166</f>
        <v>0</v>
      </c>
      <c r="J166" s="198">
        <f>'1'!J166+'2'!J166+'3'!J166+'4'!J166+'5'!J166+'6'!J166+'7'!J166+'8'!J166+'9'!J166+'10'!J166+'11'!J149+'12'!J166+'13'!J166+'14'!J166+'15'!J166+'16'!J166+'17'!J166+'18'!J166+'19'!J166+'20'!J166+'21'!J166+'22'!J166+'23'!J166+'24'!J166+'25'!J166+'26'!J166+'27'!J166+'28'!J166+'29'!J166+'30'!J166+'31'!J166</f>
        <v>0</v>
      </c>
      <c r="K166" s="199">
        <f>'1'!K166+'2'!K166+'3'!K166+'4'!K166+'5'!K166+'6'!K166+'7'!K166+'8'!K166+'9'!K166+'10'!K166+'11'!K149+'12'!K166+'13'!K166+'14'!K166+'15'!K166+'16'!K166+'17'!K166+'18'!K166+'19'!K166+'20'!K166+'21'!K166+'22'!K166+'23'!K166+'24'!K166+'25'!K166+'26'!K166+'27'!K166+'28'!K166+'29'!K166+'30'!K166+'31'!K166</f>
        <v>0</v>
      </c>
      <c r="L166" s="200">
        <f>'1'!L166-'2'!L166-'3'!L166-'4'!L166-'5'!L166-'6'!L166-'7'!L166-'8'!L166-'9'!L166-'10'!L166-'11'!L149-'12'!L166-'13'!L166-'14'!L166-'15'!L166-'16'!L166-'17'!L166-'18'!L166-'19'!L166-'20'!L166-'21'!L166-'22'!L166-'23'!L166-'24'!L166-'25'!L166-'26'!L166-'27'!L166-'28'!L166-'29'!L166-'30'!L166-'31'!L166</f>
        <v>-1</v>
      </c>
      <c r="M166" s="194">
        <f>'1'!M166+'2'!M166+'3'!M166+'4'!M166+'5'!M166+'6'!M166+'7'!M166+'8'!M166+'9'!M166+'10'!M166+'11'!M149+'12'!M166+'13'!M166+'14'!M166+'15'!M166+'16'!M166+'17'!M166+'18'!M166+'19'!M166+'20'!M166+'21'!M166+'22'!M166+'23'!M166+'24'!M166+'25'!M166+'26'!M166+'27'!M166+'28'!M166+'29'!M166+'30'!M166+'31'!M166</f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95">
        <f>'1'!E167-'2'!E167-'3'!E167-'4'!E167-'5'!E167-'6'!E167-'7'!E167-'8'!E167-'9'!E167-'10'!E167-'11'!E150-'12'!E167-'13'!E167-'14'!E167-'15'!E167-'16'!E167-'17'!E167-'18'!E167-'19'!E167-'20'!E167-'21'!E167-'22'!E167-'23'!E167-'24'!E167-'25'!E167-'26'!E167-'27'!E167-'28'!E167-'29'!E167-'30'!E167-'31'!E167</f>
        <v>-20</v>
      </c>
      <c r="F167" s="196">
        <f>'1'!F167+'2'!F167+'3'!F167+'4'!F167+'5'!F167+'6'!F167+'7'!F167+'8'!F167+'9'!F167+'10'!F167+'11'!F150+'12'!F167+'13'!F167+'14'!F167+'15'!F167+'16'!F167+'17'!F167+'18'!F167+'19'!F167+'20'!F167+'21'!F167+'22'!F167+'23'!F167+'24'!F167+'25'!F167+'26'!F167+'27'!F167+'28'!F167+'29'!F167+'30'!F167+'31'!F167</f>
        <v>0</v>
      </c>
      <c r="G167" s="197">
        <f>'1'!G167+'2'!G167+'3'!G167+'4'!G167+'5'!G167+'6'!G167+'7'!G167+'8'!G167+'9'!G167+'10'!G167+'11'!G150+'12'!G167+'13'!G167+'14'!G167+'15'!G167+'16'!G167+'17'!G167+'18'!G167+'19'!G167+'20'!G167+'21'!G167+'22'!G167+'23'!G167+'24'!G167+'25'!G167+'26'!G167+'27'!G167+'28'!G167+'29'!G167+'30'!G167+'31'!G167</f>
        <v>0</v>
      </c>
      <c r="H167" s="197">
        <f>'1'!H167+'2'!H167+'3'!H167+'4'!H167+'5'!H167+'6'!H167+'7'!H167+'8'!H167+'9'!H167+'10'!H167+'11'!H150+'12'!H167+'13'!H167+'14'!H167+'15'!H167+'16'!H167+'17'!H167+'18'!H167+'19'!H167+'20'!H167+'21'!H167+'22'!H167+'23'!H167+'24'!H167+'25'!H167+'26'!H167+'27'!H167+'28'!H167+'29'!H167+'30'!H167+'31'!H167</f>
        <v>0</v>
      </c>
      <c r="I167" s="197">
        <f>'1'!I167+'2'!I167+'3'!I167+'4'!I167+'5'!I167+'6'!I167+'7'!I167+'8'!I167+'9'!I167+'10'!I167+'11'!I150+'12'!I167+'13'!I167+'14'!I167+'15'!I167+'16'!I167+'17'!I167+'18'!I167+'19'!I167+'20'!I167+'21'!I167+'22'!I167+'23'!I167+'24'!I167+'25'!I167+'26'!I167+'27'!I167+'28'!I167+'29'!I167+'30'!I167+'31'!I167</f>
        <v>0</v>
      </c>
      <c r="J167" s="198">
        <f>'1'!J167+'2'!J167+'3'!J167+'4'!J167+'5'!J167+'6'!J167+'7'!J167+'8'!J167+'9'!J167+'10'!J167+'11'!J150+'12'!J167+'13'!J167+'14'!J167+'15'!J167+'16'!J167+'17'!J167+'18'!J167+'19'!J167+'20'!J167+'21'!J167+'22'!J167+'23'!J167+'24'!J167+'25'!J167+'26'!J167+'27'!J167+'28'!J167+'29'!J167+'30'!J167+'31'!J167</f>
        <v>0</v>
      </c>
      <c r="K167" s="199">
        <f>'1'!K167+'2'!K167+'3'!K167+'4'!K167+'5'!K167+'6'!K167+'7'!K167+'8'!K167+'9'!K167+'10'!K167+'11'!K150+'12'!K167+'13'!K167+'14'!K167+'15'!K167+'16'!K167+'17'!K167+'18'!K167+'19'!K167+'20'!K167+'21'!K167+'22'!K167+'23'!K167+'24'!K167+'25'!K167+'26'!K167+'27'!K167+'28'!K167+'29'!K167+'30'!K167+'31'!K167</f>
        <v>0</v>
      </c>
      <c r="L167" s="200">
        <f>'1'!L167-'2'!L167-'3'!L167-'4'!L167-'5'!L167-'6'!L167-'7'!L167-'8'!L167-'9'!L167-'10'!L167-'11'!L150-'12'!L167-'13'!L167-'14'!L167-'15'!L167-'16'!L167-'17'!L167-'18'!L167-'19'!L167-'20'!L167-'21'!L167-'22'!L167-'23'!L167-'24'!L167-'25'!L167-'26'!L167-'27'!L167-'28'!L167-'29'!L167-'30'!L167-'31'!L167</f>
        <v>-13</v>
      </c>
      <c r="M167" s="194">
        <f>'1'!M167+'2'!M167+'3'!M167+'4'!M167+'5'!M167+'6'!M167+'7'!M167+'8'!M167+'9'!M167+'10'!M167+'11'!M150+'12'!M167+'13'!M167+'14'!M167+'15'!M167+'16'!M167+'17'!M167+'18'!M167+'19'!M167+'20'!M167+'21'!M167+'22'!M167+'23'!M167+'24'!M167+'25'!M167+'26'!M167+'27'!M167+'28'!M167+'29'!M167+'30'!M167+'31'!M167</f>
        <v>7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95" t="e">
        <f>'1'!E168-'2'!E168-'3'!E168-'4'!E168-'5'!E168-'6'!E168-'7'!E168-'8'!E168-'9'!E168-'10'!E168-'11'!#REF!-'12'!E168-'13'!E168-'14'!E168-'15'!E168-'16'!E168-'17'!E168-'18'!E168-'19'!E168-'20'!E168-'21'!E168-'22'!E168-'23'!E168-'24'!E168-'25'!E168-'26'!E168-'27'!E168-'28'!E168-'29'!E168-'30'!E168-'31'!E168</f>
        <v>#REF!</v>
      </c>
      <c r="F168" s="196" t="e">
        <f>'1'!F168+'2'!F168+'3'!F168+'4'!F168+'5'!F168+'6'!F168+'7'!F168+'8'!F168+'9'!F168+'10'!F168+'11'!#REF!+'12'!F168+'13'!F168+'14'!F168+'15'!F168+'16'!F168+'17'!F168+'18'!F168+'19'!F168+'20'!F168+'21'!F168+'22'!F168+'23'!F168+'24'!F168+'25'!F168+'26'!F168+'27'!F168+'28'!F168+'29'!F168+'30'!F168+'31'!F168</f>
        <v>#REF!</v>
      </c>
      <c r="G168" s="197" t="e">
        <f>'1'!G168+'2'!G168+'3'!G168+'4'!G168+'5'!G168+'6'!G168+'7'!G168+'8'!G168+'9'!G168+'10'!G168+'11'!#REF!+'12'!G168+'13'!G168+'14'!G168+'15'!G168+'16'!G168+'17'!G168+'18'!G168+'19'!G168+'20'!G168+'21'!G168+'22'!G168+'23'!G168+'24'!G168+'25'!G168+'26'!G168+'27'!G168+'28'!G168+'29'!G168+'30'!G168+'31'!G168</f>
        <v>#REF!</v>
      </c>
      <c r="H168" s="197" t="e">
        <f>'1'!H168+'2'!H168+'3'!H168+'4'!H168+'5'!H168+'6'!H168+'7'!H168+'8'!H168+'9'!H168+'10'!H168+'11'!#REF!+'12'!H168+'13'!H168+'14'!H168+'15'!H168+'16'!H168+'17'!H168+'18'!H168+'19'!H168+'20'!H168+'21'!H168+'22'!H168+'23'!H168+'24'!H168+'25'!H168+'26'!H168+'27'!H168+'28'!H168+'29'!H168+'30'!H168+'31'!H168</f>
        <v>#REF!</v>
      </c>
      <c r="I168" s="197" t="e">
        <f>'1'!I168+'2'!I168+'3'!I168+'4'!I168+'5'!I168+'6'!I168+'7'!I168+'8'!I168+'9'!I168+'10'!I168+'11'!#REF!+'12'!I168+'13'!I168+'14'!I168+'15'!I168+'16'!I168+'17'!I168+'18'!I168+'19'!I168+'20'!I168+'21'!I168+'22'!I168+'23'!I168+'24'!I168+'25'!I168+'26'!I168+'27'!I168+'28'!I168+'29'!I168+'30'!I168+'31'!I168</f>
        <v>#REF!</v>
      </c>
      <c r="J168" s="198" t="e">
        <f>'1'!J168+'2'!J168+'3'!J168+'4'!J168+'5'!J168+'6'!J168+'7'!J168+'8'!J168+'9'!J168+'10'!J168+'11'!#REF!+'12'!J168+'13'!J168+'14'!J168+'15'!J168+'16'!J168+'17'!J168+'18'!J168+'19'!J168+'20'!J168+'21'!J168+'22'!J168+'23'!J168+'24'!J168+'25'!J168+'26'!J168+'27'!J168+'28'!J168+'29'!J168+'30'!J168+'31'!J168</f>
        <v>#REF!</v>
      </c>
      <c r="K168" s="199" t="e">
        <f>'1'!K168+'2'!K168+'3'!K168+'4'!K168+'5'!K168+'6'!K168+'7'!K168+'8'!K168+'9'!K168+'10'!K168+'11'!#REF!+'12'!K168+'13'!K168+'14'!K168+'15'!K168+'16'!K168+'17'!K168+'18'!K168+'19'!K168+'20'!K168+'21'!K168+'22'!K168+'23'!K168+'24'!K168+'25'!K168+'26'!K168+'27'!K168+'28'!K168+'29'!K168+'30'!K168+'31'!K168</f>
        <v>#REF!</v>
      </c>
      <c r="L168" s="200" t="e">
        <f>'1'!L168-'2'!L168-'3'!L168-'4'!L168-'5'!L168-'6'!L168-'7'!L168-'8'!L168-'9'!L168-'10'!L168-'11'!#REF!-'12'!L168-'13'!L168-'14'!L168-'15'!L168-'16'!L168-'17'!L168-'18'!L168-'19'!L168-'20'!L168-'21'!L168-'22'!L168-'23'!L168-'24'!L168-'25'!L168-'26'!L168-'27'!L168-'28'!L168-'29'!L168-'30'!L168-'31'!L168</f>
        <v>#REF!</v>
      </c>
      <c r="M168" s="194" t="e">
        <f>'1'!M168+'2'!M168+'3'!M168+'4'!M168+'5'!M168+'6'!M168+'7'!M168+'8'!M168+'9'!M168+'10'!M168+'11'!#REF!+'12'!M168+'13'!M168+'14'!M168+'15'!M168+'16'!M168+'17'!M168+'18'!M168+'19'!M168+'20'!M168+'21'!M168+'22'!M168+'23'!M168+'24'!M168+'25'!M168+'26'!M168+'27'!M168+'28'!M168+'29'!M168+'30'!M168+'31'!M168</f>
        <v>#REF!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95" t="e">
        <f>'1'!E169-'2'!E169-'3'!E169-'4'!E169-'5'!E169-'6'!E169-'7'!E169-'8'!E169-'9'!E169-'10'!E169-'11'!#REF!-'12'!E169-'13'!E169-'14'!E169-'15'!E169-'16'!E169-'17'!E169-'18'!E169-'19'!E169-'20'!E169-'21'!E169-'22'!E169-'23'!E169-'24'!E169-'25'!E169-'26'!E169-'27'!E169-'28'!E169-'29'!E169-'30'!E169-'31'!E169</f>
        <v>#REF!</v>
      </c>
      <c r="F169" s="196" t="e">
        <f>'1'!F169+'2'!F169+'3'!F169+'4'!F169+'5'!F169+'6'!F169+'7'!F169+'8'!F169+'9'!F169+'10'!F169+'11'!#REF!+'12'!F169+'13'!F169+'14'!F169+'15'!F169+'16'!F169+'17'!F169+'18'!F169+'19'!F169+'20'!F169+'21'!F169+'22'!F169+'23'!F169+'24'!F169+'25'!F169+'26'!F169+'27'!F169+'28'!F169+'29'!F169+'30'!F169+'31'!F169</f>
        <v>#REF!</v>
      </c>
      <c r="G169" s="197" t="e">
        <f>'1'!G169+'2'!G169+'3'!G169+'4'!G169+'5'!G169+'6'!G169+'7'!G169+'8'!G169+'9'!G169+'10'!G169+'11'!#REF!+'12'!G169+'13'!G169+'14'!G169+'15'!G169+'16'!G169+'17'!G169+'18'!G169+'19'!G169+'20'!G169+'21'!G169+'22'!G169+'23'!G169+'24'!G169+'25'!G169+'26'!G169+'27'!G169+'28'!G169+'29'!G169+'30'!G169+'31'!G169</f>
        <v>#REF!</v>
      </c>
      <c r="H169" s="197" t="e">
        <f>'1'!H169+'2'!H169+'3'!H169+'4'!H169+'5'!H169+'6'!H169+'7'!H169+'8'!H169+'9'!H169+'10'!H169+'11'!#REF!+'12'!H169+'13'!H169+'14'!H169+'15'!H169+'16'!H169+'17'!H169+'18'!H169+'19'!H169+'20'!H169+'21'!H169+'22'!H169+'23'!H169+'24'!H169+'25'!H169+'26'!H169+'27'!H169+'28'!H169+'29'!H169+'30'!H169+'31'!H169</f>
        <v>#REF!</v>
      </c>
      <c r="I169" s="197" t="e">
        <f>'1'!I169+'2'!I169+'3'!I169+'4'!I169+'5'!I169+'6'!I169+'7'!I169+'8'!I169+'9'!I169+'10'!I169+'11'!#REF!+'12'!I169+'13'!I169+'14'!I169+'15'!I169+'16'!I169+'17'!I169+'18'!I169+'19'!I169+'20'!I169+'21'!I169+'22'!I169+'23'!I169+'24'!I169+'25'!I169+'26'!I169+'27'!I169+'28'!I169+'29'!I169+'30'!I169+'31'!I169</f>
        <v>#REF!</v>
      </c>
      <c r="J169" s="198" t="e">
        <f>'1'!J169+'2'!J169+'3'!J169+'4'!J169+'5'!J169+'6'!J169+'7'!J169+'8'!J169+'9'!J169+'10'!J169+'11'!#REF!+'12'!J169+'13'!J169+'14'!J169+'15'!J169+'16'!J169+'17'!J169+'18'!J169+'19'!J169+'20'!J169+'21'!J169+'22'!J169+'23'!J169+'24'!J169+'25'!J169+'26'!J169+'27'!J169+'28'!J169+'29'!J169+'30'!J169+'31'!J169</f>
        <v>#REF!</v>
      </c>
      <c r="K169" s="199" t="e">
        <f>'1'!K169+'2'!K169+'3'!K169+'4'!K169+'5'!K169+'6'!K169+'7'!K169+'8'!K169+'9'!K169+'10'!K169+'11'!#REF!+'12'!K169+'13'!K169+'14'!K169+'15'!K169+'16'!K169+'17'!K169+'18'!K169+'19'!K169+'20'!K169+'21'!K169+'22'!K169+'23'!K169+'24'!K169+'25'!K169+'26'!K169+'27'!K169+'28'!K169+'29'!K169+'30'!K169+'31'!K169</f>
        <v>#REF!</v>
      </c>
      <c r="L169" s="200" t="e">
        <f>'1'!L169-'2'!L169-'3'!L169-'4'!L169-'5'!L169-'6'!L169-'7'!L169-'8'!L169-'9'!L169-'10'!L169-'11'!#REF!-'12'!L169-'13'!L169-'14'!L169-'15'!L169-'16'!L169-'17'!L169-'18'!L169-'19'!L169-'20'!L169-'21'!L169-'22'!L169-'23'!L169-'24'!L169-'25'!L169-'26'!L169-'27'!L169-'28'!L169-'29'!L169-'30'!L169-'31'!L169</f>
        <v>#REF!</v>
      </c>
      <c r="M169" s="194" t="e">
        <f>'1'!M169+'2'!M169+'3'!M169+'4'!M169+'5'!M169+'6'!M169+'7'!M169+'8'!M169+'9'!M169+'10'!M169+'11'!#REF!+'12'!M169+'13'!M169+'14'!M169+'15'!M169+'16'!M169+'17'!M169+'18'!M169+'19'!M169+'20'!M169+'21'!M169+'22'!M169+'23'!M169+'24'!M169+'25'!M169+'26'!M169+'27'!M169+'28'!M169+'29'!M169+'30'!M169+'31'!M169</f>
        <v>#REF!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95" t="e">
        <f>'1'!E170-'2'!E170-'3'!E170-'4'!E170-'5'!E170-'6'!E170-'7'!E170-'8'!E170-'9'!E170-'10'!E170-'11'!#REF!-'12'!E170-'13'!E170-'14'!E170-'15'!E170-'16'!E170-'17'!E170-'18'!E170-'19'!E170-'20'!E170-'21'!E170-'22'!E170-'23'!E170-'24'!E170-'25'!E170-'26'!E170-'27'!E170-'28'!E170-'29'!E170-'30'!E170-'31'!E170</f>
        <v>#REF!</v>
      </c>
      <c r="F170" s="196" t="e">
        <f>'1'!F170+'2'!F170+'3'!F170+'4'!F170+'5'!F170+'6'!F170+'7'!F170+'8'!F170+'9'!F170+'10'!F170+'11'!#REF!+'12'!F170+'13'!F170+'14'!F170+'15'!F170+'16'!F170+'17'!F170+'18'!F170+'19'!F170+'20'!F170+'21'!F170+'22'!F170+'23'!F170+'24'!F170+'25'!F170+'26'!F170+'27'!F170+'28'!F170+'29'!F170+'30'!F170+'31'!F170</f>
        <v>#REF!</v>
      </c>
      <c r="G170" s="197" t="e">
        <f>'1'!G170+'2'!G170+'3'!G170+'4'!G170+'5'!G170+'6'!G170+'7'!G170+'8'!G170+'9'!G170+'10'!G170+'11'!#REF!+'12'!G170+'13'!G170+'14'!G170+'15'!G170+'16'!G170+'17'!G170+'18'!G170+'19'!G170+'20'!G170+'21'!G170+'22'!G170+'23'!G170+'24'!G170+'25'!G170+'26'!G170+'27'!G170+'28'!G170+'29'!G170+'30'!G170+'31'!G170</f>
        <v>#REF!</v>
      </c>
      <c r="H170" s="197" t="e">
        <f>'1'!H170+'2'!H170+'3'!H170+'4'!H170+'5'!H170+'6'!H170+'7'!H170+'8'!H170+'9'!H170+'10'!H170+'11'!#REF!+'12'!H170+'13'!H170+'14'!H170+'15'!H170+'16'!H170+'17'!H170+'18'!H170+'19'!H170+'20'!H170+'21'!H170+'22'!H170+'23'!H170+'24'!H170+'25'!H170+'26'!H170+'27'!H170+'28'!H170+'29'!H170+'30'!H170+'31'!H170</f>
        <v>#REF!</v>
      </c>
      <c r="I170" s="197" t="e">
        <f>'1'!I170+'2'!I170+'3'!I170+'4'!I170+'5'!I170+'6'!I170+'7'!I170+'8'!I170+'9'!I170+'10'!I170+'11'!#REF!+'12'!I170+'13'!I170+'14'!I170+'15'!I170+'16'!I170+'17'!I170+'18'!I170+'19'!I170+'20'!I170+'21'!I170+'22'!I170+'23'!I170+'24'!I170+'25'!I170+'26'!I170+'27'!I170+'28'!I170+'29'!I170+'30'!I170+'31'!I170</f>
        <v>#REF!</v>
      </c>
      <c r="J170" s="198" t="e">
        <f>'1'!J170+'2'!J170+'3'!J170+'4'!J170+'5'!J170+'6'!J170+'7'!J170+'8'!J170+'9'!J170+'10'!J170+'11'!#REF!+'12'!J170+'13'!J170+'14'!J170+'15'!J170+'16'!J170+'17'!J170+'18'!J170+'19'!J170+'20'!J170+'21'!J170+'22'!J170+'23'!J170+'24'!J170+'25'!J170+'26'!J170+'27'!J170+'28'!J170+'29'!J170+'30'!J170+'31'!J170</f>
        <v>#REF!</v>
      </c>
      <c r="K170" s="199" t="e">
        <f>'1'!K170+'2'!K170+'3'!K170+'4'!K170+'5'!K170+'6'!K170+'7'!K170+'8'!K170+'9'!K170+'10'!K170+'11'!#REF!+'12'!K170+'13'!K170+'14'!K170+'15'!K170+'16'!K170+'17'!K170+'18'!K170+'19'!K170+'20'!K170+'21'!K170+'22'!K170+'23'!K170+'24'!K170+'25'!K170+'26'!K170+'27'!K170+'28'!K170+'29'!K170+'30'!K170+'31'!K170</f>
        <v>#REF!</v>
      </c>
      <c r="L170" s="200" t="e">
        <f>'1'!L170-'2'!L170-'3'!L170-'4'!L170-'5'!L170-'6'!L170-'7'!L170-'8'!L170-'9'!L170-'10'!L170-'11'!#REF!-'12'!L170-'13'!L170-'14'!L170-'15'!L170-'16'!L170-'17'!L170-'18'!L170-'19'!L170-'20'!L170-'21'!L170-'22'!L170-'23'!L170-'24'!L170-'25'!L170-'26'!L170-'27'!L170-'28'!L170-'29'!L170-'30'!L170-'31'!L170</f>
        <v>#REF!</v>
      </c>
      <c r="M170" s="194" t="e">
        <f>'1'!M170+'2'!M170+'3'!M170+'4'!M170+'5'!M170+'6'!M170+'7'!M170+'8'!M170+'9'!M170+'10'!M170+'11'!#REF!+'12'!M170+'13'!M170+'14'!M170+'15'!M170+'16'!M170+'17'!M170+'18'!M170+'19'!M170+'20'!M170+'21'!M170+'22'!M170+'23'!M170+'24'!M170+'25'!M170+'26'!M170+'27'!M170+'28'!M170+'29'!M170+'30'!M170+'31'!M170</f>
        <v>#REF!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95" t="e">
        <f>'1'!E171-'2'!E171-'3'!E171-'4'!E171-'5'!E171-'6'!E171-'7'!E171-'8'!E171-'9'!E171-'10'!E171-'11'!#REF!-'12'!E171-'13'!E171-'14'!E171-'15'!E171-'16'!E171-'17'!E171-'18'!E171-'19'!E171-'20'!E171-'21'!E171-'22'!E171-'23'!E171-'24'!E171-'25'!E171-'26'!E171-'27'!E171-'28'!E171-'29'!E171-'30'!E171-'31'!E171</f>
        <v>#REF!</v>
      </c>
      <c r="F171" s="196" t="e">
        <f>'1'!F171+'2'!F171+'3'!F171+'4'!F171+'5'!F171+'6'!F171+'7'!F171+'8'!F171+'9'!F171+'10'!F171+'11'!#REF!+'12'!F171+'13'!F171+'14'!F171+'15'!F171+'16'!F171+'17'!F171+'18'!F171+'19'!F171+'20'!F171+'21'!F171+'22'!F171+'23'!F171+'24'!F171+'25'!F171+'26'!F171+'27'!F171+'28'!F171+'29'!F171+'30'!F171+'31'!F171</f>
        <v>#REF!</v>
      </c>
      <c r="G171" s="197" t="e">
        <f>'1'!G171+'2'!G171+'3'!G171+'4'!G171+'5'!G171+'6'!G171+'7'!G171+'8'!G171+'9'!G171+'10'!G171+'11'!#REF!+'12'!G171+'13'!G171+'14'!G171+'15'!G171+'16'!G171+'17'!G171+'18'!G171+'19'!G171+'20'!G171+'21'!G171+'22'!G171+'23'!G171+'24'!G171+'25'!G171+'26'!G171+'27'!G171+'28'!G171+'29'!G171+'30'!G171+'31'!G171</f>
        <v>#REF!</v>
      </c>
      <c r="H171" s="197" t="e">
        <f>'1'!H171+'2'!H171+'3'!H171+'4'!H171+'5'!H171+'6'!H171+'7'!H171+'8'!H171+'9'!H171+'10'!H171+'11'!#REF!+'12'!H171+'13'!H171+'14'!H171+'15'!H171+'16'!H171+'17'!H171+'18'!H171+'19'!H171+'20'!H171+'21'!H171+'22'!H171+'23'!H171+'24'!H171+'25'!H171+'26'!H171+'27'!H171+'28'!H171+'29'!H171+'30'!H171+'31'!H171</f>
        <v>#REF!</v>
      </c>
      <c r="I171" s="197" t="e">
        <f>'1'!I171+'2'!I171+'3'!I171+'4'!I171+'5'!I171+'6'!I171+'7'!I171+'8'!I171+'9'!I171+'10'!I171+'11'!#REF!+'12'!I171+'13'!I171+'14'!I171+'15'!I171+'16'!I171+'17'!I171+'18'!I171+'19'!I171+'20'!I171+'21'!I171+'22'!I171+'23'!I171+'24'!I171+'25'!I171+'26'!I171+'27'!I171+'28'!I171+'29'!I171+'30'!I171+'31'!I171</f>
        <v>#REF!</v>
      </c>
      <c r="J171" s="198" t="e">
        <f>'1'!J171+'2'!J171+'3'!J171+'4'!J171+'5'!J171+'6'!J171+'7'!J171+'8'!J171+'9'!J171+'10'!J171+'11'!#REF!+'12'!J171+'13'!J171+'14'!J171+'15'!J171+'16'!J171+'17'!J171+'18'!J171+'19'!J171+'20'!J171+'21'!J171+'22'!J171+'23'!J171+'24'!J171+'25'!J171+'26'!J171+'27'!J171+'28'!J171+'29'!J171+'30'!J171+'31'!J171</f>
        <v>#REF!</v>
      </c>
      <c r="K171" s="199" t="e">
        <f>'1'!K171+'2'!K171+'3'!K171+'4'!K171+'5'!K171+'6'!K171+'7'!K171+'8'!K171+'9'!K171+'10'!K171+'11'!#REF!+'12'!K171+'13'!K171+'14'!K171+'15'!K171+'16'!K171+'17'!K171+'18'!K171+'19'!K171+'20'!K171+'21'!K171+'22'!K171+'23'!K171+'24'!K171+'25'!K171+'26'!K171+'27'!K171+'28'!K171+'29'!K171+'30'!K171+'31'!K171</f>
        <v>#REF!</v>
      </c>
      <c r="L171" s="200" t="e">
        <f>'1'!L171-'2'!L171-'3'!L171-'4'!L171-'5'!L171-'6'!L171-'7'!L171-'8'!L171-'9'!L171-'10'!L171-'11'!#REF!-'12'!L171-'13'!L171-'14'!L171-'15'!L171-'16'!L171-'17'!L171-'18'!L171-'19'!L171-'20'!L171-'21'!L171-'22'!L171-'23'!L171-'24'!L171-'25'!L171-'26'!L171-'27'!L171-'28'!L171-'29'!L171-'30'!L171-'31'!L171</f>
        <v>#REF!</v>
      </c>
      <c r="M171" s="194" t="e">
        <f>'1'!M171+'2'!M171+'3'!M171+'4'!M171+'5'!M171+'6'!M171+'7'!M171+'8'!M171+'9'!M171+'10'!M171+'11'!#REF!+'12'!M171+'13'!M171+'14'!M171+'15'!M171+'16'!M171+'17'!M171+'18'!M171+'19'!M171+'20'!M171+'21'!M171+'22'!M171+'23'!M171+'24'!M171+'25'!M171+'26'!M171+'27'!M171+'28'!M171+'29'!M171+'30'!M171+'31'!M171</f>
        <v>#REF!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201">
        <f>'1'!E172-'2'!E172-'3'!E172-'4'!E172-'5'!E172-'6'!E172-'7'!E172-'8'!E172-'9'!E172-'10'!E172-'11'!E151-'12'!E172-'13'!E172-'14'!E172-'15'!E172-'16'!E172-'17'!E172-'18'!E172-'19'!E172-'20'!E172-'21'!E172-'22'!E172-'23'!E172-'24'!E172-'25'!E172-'26'!E172-'27'!E172-'28'!E172-'29'!E172-'30'!E172-'31'!E172</f>
        <v>-7</v>
      </c>
      <c r="F172" s="202">
        <f>'1'!F172+'2'!F172+'3'!F172+'4'!F172+'5'!F172+'6'!F172+'7'!F172+'8'!F172+'9'!F172+'10'!F172+'11'!F151+'12'!F172+'13'!F172+'14'!F172+'15'!F172+'16'!F172+'17'!F172+'18'!F172+'19'!F172+'20'!F172+'21'!F172+'22'!F172+'23'!F172+'24'!F172+'25'!F172+'26'!F172+'27'!F172+'28'!F172+'29'!F172+'30'!F172+'31'!F172</f>
        <v>0</v>
      </c>
      <c r="G172" s="203">
        <f>'1'!G172+'2'!G172+'3'!G172+'4'!G172+'5'!G172+'6'!G172+'7'!G172+'8'!G172+'9'!G172+'10'!G172+'11'!G151+'12'!G172+'13'!G172+'14'!G172+'15'!G172+'16'!G172+'17'!G172+'18'!G172+'19'!G172+'20'!G172+'21'!G172+'22'!G172+'23'!G172+'24'!G172+'25'!G172+'26'!G172+'27'!G172+'28'!G172+'29'!G172+'30'!G172+'31'!G172</f>
        <v>0</v>
      </c>
      <c r="H172" s="203">
        <f>'1'!H172+'2'!H172+'3'!H172+'4'!H172+'5'!H172+'6'!H172+'7'!H172+'8'!H172+'9'!H172+'10'!H172+'11'!H151+'12'!H172+'13'!H172+'14'!H172+'15'!H172+'16'!H172+'17'!H172+'18'!H172+'19'!H172+'20'!H172+'21'!H172+'22'!H172+'23'!H172+'24'!H172+'25'!H172+'26'!H172+'27'!H172+'28'!H172+'29'!H172+'30'!H172+'31'!H172</f>
        <v>0</v>
      </c>
      <c r="I172" s="203">
        <f>'1'!I172+'2'!I172+'3'!I172+'4'!I172+'5'!I172+'6'!I172+'7'!I172+'8'!I172+'9'!I172+'10'!I172+'11'!I151+'12'!I172+'13'!I172+'14'!I172+'15'!I172+'16'!I172+'17'!I172+'18'!I172+'19'!I172+'20'!I172+'21'!I172+'22'!I172+'23'!I172+'24'!I172+'25'!I172+'26'!I172+'27'!I172+'28'!I172+'29'!I172+'30'!I172+'31'!I172</f>
        <v>0</v>
      </c>
      <c r="J172" s="204">
        <f>'1'!J172+'2'!J172+'3'!J172+'4'!J172+'5'!J172+'6'!J172+'7'!J172+'8'!J172+'9'!J172+'10'!J172+'11'!J151+'12'!J172+'13'!J172+'14'!J172+'15'!J172+'16'!J172+'17'!J172+'18'!J172+'19'!J172+'20'!J172+'21'!J172+'22'!J172+'23'!J172+'24'!J172+'25'!J172+'26'!J172+'27'!J172+'28'!J172+'29'!J172+'30'!J172+'31'!J172</f>
        <v>0</v>
      </c>
      <c r="K172" s="205">
        <f>'1'!K172+'2'!K172+'3'!K172+'4'!K172+'5'!K172+'6'!K172+'7'!K172+'8'!K172+'9'!K172+'10'!K172+'11'!K151+'12'!K172+'13'!K172+'14'!K172+'15'!K172+'16'!K172+'17'!K172+'18'!K172+'19'!K172+'20'!K172+'21'!K172+'22'!K172+'23'!K172+'24'!K172+'25'!K172+'26'!K172+'27'!K172+'28'!K172+'29'!K172+'30'!K172+'31'!K172</f>
        <v>0</v>
      </c>
      <c r="L172" s="206">
        <f>'1'!L172-'2'!L172-'3'!L172-'4'!L172-'5'!L172-'6'!L172-'7'!L172-'8'!L172-'9'!L172-'10'!L172-'11'!L151-'12'!L172-'13'!L172-'14'!L172-'15'!L172-'16'!L172-'17'!L172-'18'!L172-'19'!L172-'20'!L172-'21'!L172-'22'!L172-'23'!L172-'24'!L172-'25'!L172-'26'!L172-'27'!L172-'28'!L172-'29'!L172-'30'!L172-'31'!L172</f>
        <v>-2</v>
      </c>
      <c r="M172" s="194">
        <f>'1'!M172+'2'!M172+'3'!M172+'4'!M172+'5'!M172+'6'!M172+'7'!M172+'8'!M172+'9'!M172+'10'!M172+'11'!M151+'12'!M172+'13'!M172+'14'!M172+'15'!M172+'16'!M172+'17'!M172+'18'!M172+'19'!M172+'20'!M172+'21'!M172+'22'!M172+'23'!M172+'24'!M172+'25'!M172+'26'!M172+'27'!M172+'28'!M172+'29'!M172+'30'!M172+'31'!M172</f>
        <v>5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201">
        <f>'1'!E173-'2'!E173-'3'!E173-'4'!E173-'5'!E173-'6'!E173-'7'!E173-'8'!E173-'9'!E173-'10'!E173-'11'!E152-'12'!E173-'13'!E173-'14'!E173-'15'!E173-'16'!E173-'17'!E173-'18'!E173-'19'!E173-'20'!E173-'21'!E173-'22'!E173-'23'!E173-'24'!E173-'25'!E173-'26'!E173-'27'!E173-'28'!E173-'29'!E173-'30'!E173-'31'!E173</f>
        <v>-8</v>
      </c>
      <c r="F173" s="202">
        <f>'1'!F173+'2'!F173+'3'!F173+'4'!F173+'5'!F173+'6'!F173+'7'!F173+'8'!F173+'9'!F173+'10'!F173+'11'!F152+'12'!F173+'13'!F173+'14'!F173+'15'!F173+'16'!F173+'17'!F173+'18'!F173+'19'!F173+'20'!F173+'21'!F173+'22'!F173+'23'!F173+'24'!F173+'25'!F173+'26'!F173+'27'!F173+'28'!F173+'29'!F173+'30'!F173+'31'!F173</f>
        <v>0</v>
      </c>
      <c r="G173" s="203">
        <f>'1'!G173+'2'!G173+'3'!G173+'4'!G173+'5'!G173+'6'!G173+'7'!G173+'8'!G173+'9'!G173+'10'!G173+'11'!G152+'12'!G173+'13'!G173+'14'!G173+'15'!G173+'16'!G173+'17'!G173+'18'!G173+'19'!G173+'20'!G173+'21'!G173+'22'!G173+'23'!G173+'24'!G173+'25'!G173+'26'!G173+'27'!G173+'28'!G173+'29'!G173+'30'!G173+'31'!G173</f>
        <v>0</v>
      </c>
      <c r="H173" s="203">
        <f>'1'!H173+'2'!H173+'3'!H173+'4'!H173+'5'!H173+'6'!H173+'7'!H173+'8'!H173+'9'!H173+'10'!H173+'11'!H152+'12'!H173+'13'!H173+'14'!H173+'15'!H173+'16'!H173+'17'!H173+'18'!H173+'19'!H173+'20'!H173+'21'!H173+'22'!H173+'23'!H173+'24'!H173+'25'!H173+'26'!H173+'27'!H173+'28'!H173+'29'!H173+'30'!H173+'31'!H173</f>
        <v>0</v>
      </c>
      <c r="I173" s="203">
        <f>'1'!I173+'2'!I173+'3'!I173+'4'!I173+'5'!I173+'6'!I173+'7'!I173+'8'!I173+'9'!I173+'10'!I173+'11'!I152+'12'!I173+'13'!I173+'14'!I173+'15'!I173+'16'!I173+'17'!I173+'18'!I173+'19'!I173+'20'!I173+'21'!I173+'22'!I173+'23'!I173+'24'!I173+'25'!I173+'26'!I173+'27'!I173+'28'!I173+'29'!I173+'30'!I173+'31'!I173</f>
        <v>0</v>
      </c>
      <c r="J173" s="204">
        <f>'1'!J173+'2'!J173+'3'!J173+'4'!J173+'5'!J173+'6'!J173+'7'!J173+'8'!J173+'9'!J173+'10'!J173+'11'!J152+'12'!J173+'13'!J173+'14'!J173+'15'!J173+'16'!J173+'17'!J173+'18'!J173+'19'!J173+'20'!J173+'21'!J173+'22'!J173+'23'!J173+'24'!J173+'25'!J173+'26'!J173+'27'!J173+'28'!J173+'29'!J173+'30'!J173+'31'!J173</f>
        <v>0</v>
      </c>
      <c r="K173" s="205">
        <f>'1'!K173+'2'!K173+'3'!K173+'4'!K173+'5'!K173+'6'!K173+'7'!K173+'8'!K173+'9'!K173+'10'!K173+'11'!K152+'12'!K173+'13'!K173+'14'!K173+'15'!K173+'16'!K173+'17'!K173+'18'!K173+'19'!K173+'20'!K173+'21'!K173+'22'!K173+'23'!K173+'24'!K173+'25'!K173+'26'!K173+'27'!K173+'28'!K173+'29'!K173+'30'!K173+'31'!K173</f>
        <v>0</v>
      </c>
      <c r="L173" s="206">
        <f>'1'!L173-'2'!L173-'3'!L173-'4'!L173-'5'!L173-'6'!L173-'7'!L173-'8'!L173-'9'!L173-'10'!L173-'11'!L152-'12'!L173-'13'!L173-'14'!L173-'15'!L173-'16'!L173-'17'!L173-'18'!L173-'19'!L173-'20'!L173-'21'!L173-'22'!L173-'23'!L173-'24'!L173-'25'!L173-'26'!L173-'27'!L173-'28'!L173-'29'!L173-'30'!L173-'31'!L173</f>
        <v>-3</v>
      </c>
      <c r="M173" s="194">
        <f>'1'!M173+'2'!M173+'3'!M173+'4'!M173+'5'!M173+'6'!M173+'7'!M173+'8'!M173+'9'!M173+'10'!M173+'11'!M152+'12'!M173+'13'!M173+'14'!M173+'15'!M173+'16'!M173+'17'!M173+'18'!M173+'19'!M173+'20'!M173+'21'!M173+'22'!M173+'23'!M173+'24'!M173+'25'!M173+'26'!M173+'27'!M173+'28'!M173+'29'!M173+'30'!M173+'31'!M173</f>
        <v>5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201">
        <f>'1'!E174-'2'!E174-'3'!E174-'4'!E174-'5'!E174-'6'!E174-'7'!E174-'8'!E174-'9'!E174-'10'!E174-'11'!E153-'12'!E174-'13'!E174-'14'!E174-'15'!E174-'16'!E174-'17'!E174-'18'!E174-'19'!E174-'20'!E174-'21'!E174-'22'!E174-'23'!E174-'24'!E174-'25'!E174-'26'!E174-'27'!E174-'28'!E174-'29'!E174-'30'!E174-'31'!E174</f>
        <v>0</v>
      </c>
      <c r="F174" s="202">
        <f>'1'!F174+'2'!F174+'3'!F174+'4'!F174+'5'!F174+'6'!F174+'7'!F174+'8'!F174+'9'!F174+'10'!F174+'11'!F153+'12'!F174+'13'!F174+'14'!F174+'15'!F174+'16'!F174+'17'!F174+'18'!F174+'19'!F174+'20'!F174+'21'!F174+'22'!F174+'23'!F174+'24'!F174+'25'!F174+'26'!F174+'27'!F174+'28'!F174+'29'!F174+'30'!F174+'31'!F174</f>
        <v>0</v>
      </c>
      <c r="G174" s="203">
        <f>'1'!G174+'2'!G174+'3'!G174+'4'!G174+'5'!G174+'6'!G174+'7'!G174+'8'!G174+'9'!G174+'10'!G174+'11'!G153+'12'!G174+'13'!G174+'14'!G174+'15'!G174+'16'!G174+'17'!G174+'18'!G174+'19'!G174+'20'!G174+'21'!G174+'22'!G174+'23'!G174+'24'!G174+'25'!G174+'26'!G174+'27'!G174+'28'!G174+'29'!G174+'30'!G174+'31'!G174</f>
        <v>0</v>
      </c>
      <c r="H174" s="203">
        <f>'1'!H174+'2'!H174+'3'!H174+'4'!H174+'5'!H174+'6'!H174+'7'!H174+'8'!H174+'9'!H174+'10'!H174+'11'!H153+'12'!H174+'13'!H174+'14'!H174+'15'!H174+'16'!H174+'17'!H174+'18'!H174+'19'!H174+'20'!H174+'21'!H174+'22'!H174+'23'!H174+'24'!H174+'25'!H174+'26'!H174+'27'!H174+'28'!H174+'29'!H174+'30'!H174+'31'!H174</f>
        <v>0</v>
      </c>
      <c r="I174" s="203">
        <f>'1'!I174+'2'!I174+'3'!I174+'4'!I174+'5'!I174+'6'!I174+'7'!I174+'8'!I174+'9'!I174+'10'!I174+'11'!I153+'12'!I174+'13'!I174+'14'!I174+'15'!I174+'16'!I174+'17'!I174+'18'!I174+'19'!I174+'20'!I174+'21'!I174+'22'!I174+'23'!I174+'24'!I174+'25'!I174+'26'!I174+'27'!I174+'28'!I174+'29'!I174+'30'!I174+'31'!I174</f>
        <v>0</v>
      </c>
      <c r="J174" s="204">
        <f>'1'!J174+'2'!J174+'3'!J174+'4'!J174+'5'!J174+'6'!J174+'7'!J174+'8'!J174+'9'!J174+'10'!J174+'11'!J153+'12'!J174+'13'!J174+'14'!J174+'15'!J174+'16'!J174+'17'!J174+'18'!J174+'19'!J174+'20'!J174+'21'!J174+'22'!J174+'23'!J174+'24'!J174+'25'!J174+'26'!J174+'27'!J174+'28'!J174+'29'!J174+'30'!J174+'31'!J174</f>
        <v>0</v>
      </c>
      <c r="K174" s="205">
        <f>'1'!K174+'2'!K174+'3'!K174+'4'!K174+'5'!K174+'6'!K174+'7'!K174+'8'!K174+'9'!K174+'10'!K174+'11'!K153+'12'!K174+'13'!K174+'14'!K174+'15'!K174+'16'!K174+'17'!K174+'18'!K174+'19'!K174+'20'!K174+'21'!K174+'22'!K174+'23'!K174+'24'!K174+'25'!K174+'26'!K174+'27'!K174+'28'!K174+'29'!K174+'30'!K174+'31'!K174</f>
        <v>0</v>
      </c>
      <c r="L174" s="206">
        <f>'1'!L174-'2'!L174-'3'!L174-'4'!L174-'5'!L174-'6'!L174-'7'!L174-'8'!L174-'9'!L174-'10'!L174-'11'!L153-'12'!L174-'13'!L174-'14'!L174-'15'!L174-'16'!L174-'17'!L174-'18'!L174-'19'!L174-'20'!L174-'21'!L174-'22'!L174-'23'!L174-'24'!L174-'25'!L174-'26'!L174-'27'!L174-'28'!L174-'29'!L174-'30'!L174-'31'!L174</f>
        <v>0</v>
      </c>
      <c r="M174" s="194">
        <f>'1'!M174+'2'!M174+'3'!M174+'4'!M174+'5'!M174+'6'!M174+'7'!M174+'8'!M174+'9'!M174+'10'!M174+'11'!M153+'12'!M174+'13'!M174+'14'!M174+'15'!M174+'16'!M174+'17'!M174+'18'!M174+'19'!M174+'20'!M174+'21'!M174+'22'!M174+'23'!M174+'24'!M174+'25'!M174+'26'!M174+'27'!M174+'28'!M174+'29'!M174+'30'!M174+'31'!M174</f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201">
        <f>'1'!E175-'2'!E175-'3'!E175-'4'!E175-'5'!E175-'6'!E175-'7'!E175-'8'!E175-'9'!E175-'10'!E175-'11'!E154-'12'!E175-'13'!E175-'14'!E175-'15'!E175-'16'!E175-'17'!E175-'18'!E175-'19'!E175-'20'!E175-'21'!E175-'22'!E175-'23'!E175-'24'!E175-'25'!E175-'26'!E175-'27'!E175-'28'!E175-'29'!E175-'30'!E175-'31'!E175</f>
        <v>-1</v>
      </c>
      <c r="F175" s="202">
        <f>'1'!F175+'2'!F175+'3'!F175+'4'!F175+'5'!F175+'6'!F175+'7'!F175+'8'!F175+'9'!F175+'10'!F175+'11'!F154+'12'!F175+'13'!F175+'14'!F175+'15'!F175+'16'!F175+'17'!F175+'18'!F175+'19'!F175+'20'!F175+'21'!F175+'22'!F175+'23'!F175+'24'!F175+'25'!F175+'26'!F175+'27'!F175+'28'!F175+'29'!F175+'30'!F175+'31'!F175</f>
        <v>0</v>
      </c>
      <c r="G175" s="203">
        <f>'1'!G175+'2'!G175+'3'!G175+'4'!G175+'5'!G175+'6'!G175+'7'!G175+'8'!G175+'9'!G175+'10'!G175+'11'!G154+'12'!G175+'13'!G175+'14'!G175+'15'!G175+'16'!G175+'17'!G175+'18'!G175+'19'!G175+'20'!G175+'21'!G175+'22'!G175+'23'!G175+'24'!G175+'25'!G175+'26'!G175+'27'!G175+'28'!G175+'29'!G175+'30'!G175+'31'!G175</f>
        <v>14</v>
      </c>
      <c r="H175" s="203">
        <f>'1'!H175+'2'!H175+'3'!H175+'4'!H175+'5'!H175+'6'!H175+'7'!H175+'8'!H175+'9'!H175+'10'!H175+'11'!H154+'12'!H175+'13'!H175+'14'!H175+'15'!H175+'16'!H175+'17'!H175+'18'!H175+'19'!H175+'20'!H175+'21'!H175+'22'!H175+'23'!H175+'24'!H175+'25'!H175+'26'!H175+'27'!H175+'28'!H175+'29'!H175+'30'!H175+'31'!H175</f>
        <v>0</v>
      </c>
      <c r="I175" s="203">
        <f>'1'!I175+'2'!I175+'3'!I175+'4'!I175+'5'!I175+'6'!I175+'7'!I175+'8'!I175+'9'!I175+'10'!I175+'11'!I154+'12'!I175+'13'!I175+'14'!I175+'15'!I175+'16'!I175+'17'!I175+'18'!I175+'19'!I175+'20'!I175+'21'!I175+'22'!I175+'23'!I175+'24'!I175+'25'!I175+'26'!I175+'27'!I175+'28'!I175+'29'!I175+'30'!I175+'31'!I175</f>
        <v>0</v>
      </c>
      <c r="J175" s="204">
        <f>'1'!J175+'2'!J175+'3'!J175+'4'!J175+'5'!J175+'6'!J175+'7'!J175+'8'!J175+'9'!J175+'10'!J175+'11'!J154+'12'!J175+'13'!J175+'14'!J175+'15'!J175+'16'!J175+'17'!J175+'18'!J175+'19'!J175+'20'!J175+'21'!J175+'22'!J175+'23'!J175+'24'!J175+'25'!J175+'26'!J175+'27'!J175+'28'!J175+'29'!J175+'30'!J175+'31'!J175</f>
        <v>0</v>
      </c>
      <c r="K175" s="205">
        <f>'1'!K175+'2'!K175+'3'!K175+'4'!K175+'5'!K175+'6'!K175+'7'!K175+'8'!K175+'9'!K175+'10'!K175+'11'!K154+'12'!K175+'13'!K175+'14'!K175+'15'!K175+'16'!K175+'17'!K175+'18'!K175+'19'!K175+'20'!K175+'21'!K175+'22'!K175+'23'!K175+'24'!K175+'25'!K175+'26'!K175+'27'!K175+'28'!K175+'29'!K175+'30'!K175+'31'!K175</f>
        <v>0</v>
      </c>
      <c r="L175" s="206">
        <f>'1'!L175-'2'!L175-'3'!L175-'4'!L175-'5'!L175-'6'!L175-'7'!L175-'8'!L175-'9'!L175-'10'!L175-'11'!L154-'12'!L175-'13'!L175-'14'!L175-'15'!L175-'16'!L175-'17'!L175-'18'!L175-'19'!L175-'20'!L175-'21'!L175-'22'!L175-'23'!L175-'24'!L175-'25'!L175-'26'!L175-'27'!L175-'28'!L175-'29'!L175-'30'!L175-'31'!L175</f>
        <v>-6</v>
      </c>
      <c r="M175" s="194">
        <f>'1'!M175+'2'!M175+'3'!M175+'4'!M175+'5'!M175+'6'!M175+'7'!M175+'8'!M175+'9'!M175+'10'!M175+'11'!M154+'12'!M175+'13'!M175+'14'!M175+'15'!M175+'16'!M175+'17'!M175+'18'!M175+'19'!M175+'20'!M175+'21'!M175+'22'!M175+'23'!M175+'24'!M175+'25'!M175+'26'!M175+'27'!M175+'28'!M175+'29'!M175+'30'!M175+'31'!M175</f>
        <v>9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201">
        <f>'1'!E176-'2'!E176-'3'!E176-'4'!E176-'5'!E176-'6'!E176-'7'!E176-'8'!E176-'9'!E176-'10'!E176-'11'!E155-'12'!E176-'13'!E176-'14'!E176-'15'!E176-'16'!E176-'17'!E176-'18'!E176-'19'!E176-'20'!E176-'21'!E176-'22'!E176-'23'!E176-'24'!E176-'25'!E176-'26'!E176-'27'!E176-'28'!E176-'29'!E176-'30'!E176-'31'!E176</f>
        <v>0</v>
      </c>
      <c r="F176" s="202">
        <f>'1'!F176+'2'!F176+'3'!F176+'4'!F176+'5'!F176+'6'!F176+'7'!F176+'8'!F176+'9'!F176+'10'!F176+'11'!F155+'12'!F176+'13'!F176+'14'!F176+'15'!F176+'16'!F176+'17'!F176+'18'!F176+'19'!F176+'20'!F176+'21'!F176+'22'!F176+'23'!F176+'24'!F176+'25'!F176+'26'!F176+'27'!F176+'28'!F176+'29'!F176+'30'!F176+'31'!F176</f>
        <v>0</v>
      </c>
      <c r="G176" s="203">
        <f>'1'!G176+'2'!G176+'3'!G176+'4'!G176+'5'!G176+'6'!G176+'7'!G176+'8'!G176+'9'!G176+'10'!G176+'11'!G155+'12'!G176+'13'!G176+'14'!G176+'15'!G176+'16'!G176+'17'!G176+'18'!G176+'19'!G176+'20'!G176+'21'!G176+'22'!G176+'23'!G176+'24'!G176+'25'!G176+'26'!G176+'27'!G176+'28'!G176+'29'!G176+'30'!G176+'31'!G176</f>
        <v>0</v>
      </c>
      <c r="H176" s="203">
        <f>'1'!H176+'2'!H176+'3'!H176+'4'!H176+'5'!H176+'6'!H176+'7'!H176+'8'!H176+'9'!H176+'10'!H176+'11'!H155+'12'!H176+'13'!H176+'14'!H176+'15'!H176+'16'!H176+'17'!H176+'18'!H176+'19'!H176+'20'!H176+'21'!H176+'22'!H176+'23'!H176+'24'!H176+'25'!H176+'26'!H176+'27'!H176+'28'!H176+'29'!H176+'30'!H176+'31'!H176</f>
        <v>0</v>
      </c>
      <c r="I176" s="203">
        <f>'1'!I176+'2'!I176+'3'!I176+'4'!I176+'5'!I176+'6'!I176+'7'!I176+'8'!I176+'9'!I176+'10'!I176+'11'!I155+'12'!I176+'13'!I176+'14'!I176+'15'!I176+'16'!I176+'17'!I176+'18'!I176+'19'!I176+'20'!I176+'21'!I176+'22'!I176+'23'!I176+'24'!I176+'25'!I176+'26'!I176+'27'!I176+'28'!I176+'29'!I176+'30'!I176+'31'!I176</f>
        <v>0</v>
      </c>
      <c r="J176" s="204">
        <f>'1'!J176+'2'!J176+'3'!J176+'4'!J176+'5'!J176+'6'!J176+'7'!J176+'8'!J176+'9'!J176+'10'!J176+'11'!J155+'12'!J176+'13'!J176+'14'!J176+'15'!J176+'16'!J176+'17'!J176+'18'!J176+'19'!J176+'20'!J176+'21'!J176+'22'!J176+'23'!J176+'24'!J176+'25'!J176+'26'!J176+'27'!J176+'28'!J176+'29'!J176+'30'!J176+'31'!J176</f>
        <v>0</v>
      </c>
      <c r="K176" s="205">
        <f>'1'!K176+'2'!K176+'3'!K176+'4'!K176+'5'!K176+'6'!K176+'7'!K176+'8'!K176+'9'!K176+'10'!K176+'11'!K155+'12'!K176+'13'!K176+'14'!K176+'15'!K176+'16'!K176+'17'!K176+'18'!K176+'19'!K176+'20'!K176+'21'!K176+'22'!K176+'23'!K176+'24'!K176+'25'!K176+'26'!K176+'27'!K176+'28'!K176+'29'!K176+'30'!K176+'31'!K176</f>
        <v>0</v>
      </c>
      <c r="L176" s="206">
        <f>'1'!L176-'2'!L176-'3'!L176-'4'!L176-'5'!L176-'6'!L176-'7'!L176-'8'!L176-'9'!L176-'10'!L176-'11'!L155-'12'!L176-'13'!L176-'14'!L176-'15'!L176-'16'!L176-'17'!L176-'18'!L176-'19'!L176-'20'!L176-'21'!L176-'22'!L176-'23'!L176-'24'!L176-'25'!L176-'26'!L176-'27'!L176-'28'!L176-'29'!L176-'30'!L176-'31'!L176</f>
        <v>0</v>
      </c>
      <c r="M176" s="194">
        <f>'1'!M176+'2'!M176+'3'!M176+'4'!M176+'5'!M176+'6'!M176+'7'!M176+'8'!M176+'9'!M176+'10'!M176+'11'!M155+'12'!M176+'13'!M176+'14'!M176+'15'!M176+'16'!M176+'17'!M176+'18'!M176+'19'!M176+'20'!M176+'21'!M176+'22'!M176+'23'!M176+'24'!M176+'25'!M176+'26'!M176+'27'!M176+'28'!M176+'29'!M176+'30'!M176+'31'!M176</f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201">
        <f>'1'!E177-'2'!E177-'3'!E177-'4'!E177-'5'!E177-'6'!E177-'7'!E177-'8'!E177-'9'!E177-'10'!E177-'11'!E156-'12'!E177-'13'!E177-'14'!E177-'15'!E177-'16'!E177-'17'!E177-'18'!E177-'19'!E177-'20'!E177-'21'!E177-'22'!E177-'23'!E177-'24'!E177-'25'!E177-'26'!E177-'27'!E177-'28'!E177-'29'!E177-'30'!E177-'31'!E177</f>
        <v>0</v>
      </c>
      <c r="F177" s="202">
        <f>'1'!F177+'2'!F177+'3'!F177+'4'!F177+'5'!F177+'6'!F177+'7'!F177+'8'!F177+'9'!F177+'10'!F177+'11'!F156+'12'!F177+'13'!F177+'14'!F177+'15'!F177+'16'!F177+'17'!F177+'18'!F177+'19'!F177+'20'!F177+'21'!F177+'22'!F177+'23'!F177+'24'!F177+'25'!F177+'26'!F177+'27'!F177+'28'!F177+'29'!F177+'30'!F177+'31'!F177</f>
        <v>0</v>
      </c>
      <c r="G177" s="203">
        <f>'1'!G177+'2'!G177+'3'!G177+'4'!G177+'5'!G177+'6'!G177+'7'!G177+'8'!G177+'9'!G177+'10'!G177+'11'!G156+'12'!G177+'13'!G177+'14'!G177+'15'!G177+'16'!G177+'17'!G177+'18'!G177+'19'!G177+'20'!G177+'21'!G177+'22'!G177+'23'!G177+'24'!G177+'25'!G177+'26'!G177+'27'!G177+'28'!G177+'29'!G177+'30'!G177+'31'!G177</f>
        <v>0</v>
      </c>
      <c r="H177" s="203">
        <f>'1'!H177+'2'!H177+'3'!H177+'4'!H177+'5'!H177+'6'!H177+'7'!H177+'8'!H177+'9'!H177+'10'!H177+'11'!H156+'12'!H177+'13'!H177+'14'!H177+'15'!H177+'16'!H177+'17'!H177+'18'!H177+'19'!H177+'20'!H177+'21'!H177+'22'!H177+'23'!H177+'24'!H177+'25'!H177+'26'!H177+'27'!H177+'28'!H177+'29'!H177+'30'!H177+'31'!H177</f>
        <v>0</v>
      </c>
      <c r="I177" s="203">
        <f>'1'!I177+'2'!I177+'3'!I177+'4'!I177+'5'!I177+'6'!I177+'7'!I177+'8'!I177+'9'!I177+'10'!I177+'11'!I156+'12'!I177+'13'!I177+'14'!I177+'15'!I177+'16'!I177+'17'!I177+'18'!I177+'19'!I177+'20'!I177+'21'!I177+'22'!I177+'23'!I177+'24'!I177+'25'!I177+'26'!I177+'27'!I177+'28'!I177+'29'!I177+'30'!I177+'31'!I177</f>
        <v>0</v>
      </c>
      <c r="J177" s="204">
        <f>'1'!J177+'2'!J177+'3'!J177+'4'!J177+'5'!J177+'6'!J177+'7'!J177+'8'!J177+'9'!J177+'10'!J177+'11'!J156+'12'!J177+'13'!J177+'14'!J177+'15'!J177+'16'!J177+'17'!J177+'18'!J177+'19'!J177+'20'!J177+'21'!J177+'22'!J177+'23'!J177+'24'!J177+'25'!J177+'26'!J177+'27'!J177+'28'!J177+'29'!J177+'30'!J177+'31'!J177</f>
        <v>0</v>
      </c>
      <c r="K177" s="205">
        <f>'1'!K177+'2'!K177+'3'!K177+'4'!K177+'5'!K177+'6'!K177+'7'!K177+'8'!K177+'9'!K177+'10'!K177+'11'!K156+'12'!K177+'13'!K177+'14'!K177+'15'!K177+'16'!K177+'17'!K177+'18'!K177+'19'!K177+'20'!K177+'21'!K177+'22'!K177+'23'!K177+'24'!K177+'25'!K177+'26'!K177+'27'!K177+'28'!K177+'29'!K177+'30'!K177+'31'!K177</f>
        <v>0</v>
      </c>
      <c r="L177" s="206">
        <f>'1'!L177-'2'!L177-'3'!L177-'4'!L177-'5'!L177-'6'!L177-'7'!L177-'8'!L177-'9'!L177-'10'!L177-'11'!L156-'12'!L177-'13'!L177-'14'!L177-'15'!L177-'16'!L177-'17'!L177-'18'!L177-'19'!L177-'20'!L177-'21'!L177-'22'!L177-'23'!L177-'24'!L177-'25'!L177-'26'!L177-'27'!L177-'28'!L177-'29'!L177-'30'!L177-'31'!L177</f>
        <v>0</v>
      </c>
      <c r="M177" s="194">
        <f>'1'!M177+'2'!M177+'3'!M177+'4'!M177+'5'!M177+'6'!M177+'7'!M177+'8'!M177+'9'!M177+'10'!M177+'11'!M156+'12'!M177+'13'!M177+'14'!M177+'15'!M177+'16'!M177+'17'!M177+'18'!M177+'19'!M177+'20'!M177+'21'!M177+'22'!M177+'23'!M177+'24'!M177+'25'!M177+'26'!M177+'27'!M177+'28'!M177+'29'!M177+'30'!M177+'31'!M177</f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201" t="e">
        <f>'1'!E178-'2'!E178-'3'!E178-'4'!E178-'5'!E178-'6'!E178-'7'!E178-'8'!E178-'9'!E178-'10'!E178-'11'!#REF!-'12'!E178-'13'!E178-'14'!E178-'15'!E178-'16'!E178-'17'!E178-'18'!E178-'19'!E178-'20'!E178-'21'!E178-'22'!E178-'23'!E178-'24'!E178-'25'!E178-'26'!E178-'27'!E178-'28'!E178-'29'!E178-'30'!E178-'31'!E178</f>
        <v>#REF!</v>
      </c>
      <c r="F178" s="202" t="e">
        <f>'1'!F178+'2'!F178+'3'!F178+'4'!F178+'5'!F178+'6'!F178+'7'!F178+'8'!F178+'9'!F178+'10'!F178+'11'!#REF!+'12'!F178+'13'!F178+'14'!F178+'15'!F178+'16'!F178+'17'!F178+'18'!F178+'19'!F178+'20'!F178+'21'!F178+'22'!F178+'23'!F178+'24'!F178+'25'!F178+'26'!F178+'27'!F178+'28'!F178+'29'!F178+'30'!F178+'31'!F178</f>
        <v>#REF!</v>
      </c>
      <c r="G178" s="203" t="e">
        <f>'1'!G178+'2'!G178+'3'!G178+'4'!G178+'5'!G178+'6'!G178+'7'!G178+'8'!G178+'9'!G178+'10'!G178+'11'!#REF!+'12'!G178+'13'!G178+'14'!G178+'15'!G178+'16'!G178+'17'!G178+'18'!G178+'19'!G178+'20'!G178+'21'!G178+'22'!G178+'23'!G178+'24'!G178+'25'!G178+'26'!G178+'27'!G178+'28'!G178+'29'!G178+'30'!G178+'31'!G178</f>
        <v>#REF!</v>
      </c>
      <c r="H178" s="203" t="e">
        <f>'1'!H178+'2'!H178+'3'!H178+'4'!H178+'5'!H178+'6'!H178+'7'!H178+'8'!H178+'9'!H178+'10'!H178+'11'!#REF!+'12'!H178+'13'!H178+'14'!H178+'15'!H178+'16'!H178+'17'!H178+'18'!H178+'19'!H178+'20'!H178+'21'!H178+'22'!H178+'23'!H178+'24'!H178+'25'!H178+'26'!H178+'27'!H178+'28'!H178+'29'!H178+'30'!H178+'31'!H178</f>
        <v>#REF!</v>
      </c>
      <c r="I178" s="203" t="e">
        <f>'1'!I178+'2'!I178+'3'!I178+'4'!I178+'5'!I178+'6'!I178+'7'!I178+'8'!I178+'9'!I178+'10'!I178+'11'!#REF!+'12'!I178+'13'!I178+'14'!I178+'15'!I178+'16'!I178+'17'!I178+'18'!I178+'19'!I178+'20'!I178+'21'!I178+'22'!I178+'23'!I178+'24'!I178+'25'!I178+'26'!I178+'27'!I178+'28'!I178+'29'!I178+'30'!I178+'31'!I178</f>
        <v>#REF!</v>
      </c>
      <c r="J178" s="204" t="e">
        <f>'1'!J178+'2'!J178+'3'!J178+'4'!J178+'5'!J178+'6'!J178+'7'!J178+'8'!J178+'9'!J178+'10'!J178+'11'!#REF!+'12'!J178+'13'!J178+'14'!J178+'15'!J178+'16'!J178+'17'!J178+'18'!J178+'19'!J178+'20'!J178+'21'!J178+'22'!J178+'23'!J178+'24'!J178+'25'!J178+'26'!J178+'27'!J178+'28'!J178+'29'!J178+'30'!J178+'31'!J178</f>
        <v>#REF!</v>
      </c>
      <c r="K178" s="205" t="e">
        <f>'1'!K178+'2'!K178+'3'!K178+'4'!K178+'5'!K178+'6'!K178+'7'!K178+'8'!K178+'9'!K178+'10'!K178+'11'!#REF!+'12'!K178+'13'!K178+'14'!K178+'15'!K178+'16'!K178+'17'!K178+'18'!K178+'19'!K178+'20'!K178+'21'!K178+'22'!K178+'23'!K178+'24'!K178+'25'!K178+'26'!K178+'27'!K178+'28'!K178+'29'!K178+'30'!K178+'31'!K178</f>
        <v>#REF!</v>
      </c>
      <c r="L178" s="206" t="e">
        <f>'1'!L178-'2'!L178-'3'!L178-'4'!L178-'5'!L178-'6'!L178-'7'!L178-'8'!L178-'9'!L178-'10'!L178-'11'!#REF!-'12'!L178-'13'!L178-'14'!L178-'15'!L178-'16'!L178-'17'!L178-'18'!L178-'19'!L178-'20'!L178-'21'!L178-'22'!L178-'23'!L178-'24'!L178-'25'!L178-'26'!L178-'27'!L178-'28'!L178-'29'!L178-'30'!L178-'31'!L178</f>
        <v>#REF!</v>
      </c>
      <c r="M178" s="194" t="e">
        <f>'1'!M178+'2'!M178+'3'!M178+'4'!M178+'5'!M178+'6'!M178+'7'!M178+'8'!M178+'9'!M178+'10'!M178+'11'!#REF!+'12'!M178+'13'!M178+'14'!M178+'15'!M178+'16'!M178+'17'!M178+'18'!M178+'19'!M178+'20'!M178+'21'!M178+'22'!M178+'23'!M178+'24'!M178+'25'!M178+'26'!M178+'27'!M178+'28'!M178+'29'!M178+'30'!M178+'31'!M178</f>
        <v>#REF!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201" t="e">
        <f>'1'!E179-'2'!E179-'3'!E179-'4'!E179-'5'!E179-'6'!E179-'7'!E179-'8'!E179-'9'!E179-'10'!E179-'11'!#REF!-'12'!E179-'13'!E179-'14'!E179-'15'!E179-'16'!E179-'17'!E179-'18'!E179-'19'!E179-'20'!E179-'21'!E179-'22'!E179-'23'!E179-'24'!E179-'25'!E179-'26'!E179-'27'!E179-'28'!E179-'29'!E179-'30'!E179-'31'!E179</f>
        <v>#REF!</v>
      </c>
      <c r="F179" s="202" t="e">
        <f>'1'!F179+'2'!F179+'3'!F179+'4'!F179+'5'!F179+'6'!F179+'7'!F179+'8'!F179+'9'!F179+'10'!F179+'11'!#REF!+'12'!F179+'13'!F179+'14'!F179+'15'!F179+'16'!F179+'17'!F179+'18'!F179+'19'!F179+'20'!F179+'21'!F179+'22'!F179+'23'!F179+'24'!F179+'25'!F179+'26'!F179+'27'!F179+'28'!F179+'29'!F179+'30'!F179+'31'!F179</f>
        <v>#REF!</v>
      </c>
      <c r="G179" s="203" t="e">
        <f>'1'!G179+'2'!G179+'3'!G179+'4'!G179+'5'!G179+'6'!G179+'7'!G179+'8'!G179+'9'!G179+'10'!G179+'11'!#REF!+'12'!G179+'13'!G179+'14'!G179+'15'!G179+'16'!G179+'17'!G179+'18'!G179+'19'!G179+'20'!G179+'21'!G179+'22'!G179+'23'!G179+'24'!G179+'25'!G179+'26'!G179+'27'!G179+'28'!G179+'29'!G179+'30'!G179+'31'!G179</f>
        <v>#REF!</v>
      </c>
      <c r="H179" s="203" t="e">
        <f>'1'!H179+'2'!H179+'3'!H179+'4'!H179+'5'!H179+'6'!H179+'7'!H179+'8'!H179+'9'!H179+'10'!H179+'11'!#REF!+'12'!H179+'13'!H179+'14'!H179+'15'!H179+'16'!H179+'17'!H179+'18'!H179+'19'!H179+'20'!H179+'21'!H179+'22'!H179+'23'!H179+'24'!H179+'25'!H179+'26'!H179+'27'!H179+'28'!H179+'29'!H179+'30'!H179+'31'!H179</f>
        <v>#REF!</v>
      </c>
      <c r="I179" s="203" t="e">
        <f>'1'!I179+'2'!I179+'3'!I179+'4'!I179+'5'!I179+'6'!I179+'7'!I179+'8'!I179+'9'!I179+'10'!I179+'11'!#REF!+'12'!I179+'13'!I179+'14'!I179+'15'!I179+'16'!I179+'17'!I179+'18'!I179+'19'!I179+'20'!I179+'21'!I179+'22'!I179+'23'!I179+'24'!I179+'25'!I179+'26'!I179+'27'!I179+'28'!I179+'29'!I179+'30'!I179+'31'!I179</f>
        <v>#REF!</v>
      </c>
      <c r="J179" s="204" t="e">
        <f>'1'!J179+'2'!J179+'3'!J179+'4'!J179+'5'!J179+'6'!J179+'7'!J179+'8'!J179+'9'!J179+'10'!J179+'11'!#REF!+'12'!J179+'13'!J179+'14'!J179+'15'!J179+'16'!J179+'17'!J179+'18'!J179+'19'!J179+'20'!J179+'21'!J179+'22'!J179+'23'!J179+'24'!J179+'25'!J179+'26'!J179+'27'!J179+'28'!J179+'29'!J179+'30'!J179+'31'!J179</f>
        <v>#REF!</v>
      </c>
      <c r="K179" s="205" t="e">
        <f>'1'!K179+'2'!K179+'3'!K179+'4'!K179+'5'!K179+'6'!K179+'7'!K179+'8'!K179+'9'!K179+'10'!K179+'11'!#REF!+'12'!K179+'13'!K179+'14'!K179+'15'!K179+'16'!K179+'17'!K179+'18'!K179+'19'!K179+'20'!K179+'21'!K179+'22'!K179+'23'!K179+'24'!K179+'25'!K179+'26'!K179+'27'!K179+'28'!K179+'29'!K179+'30'!K179+'31'!K179</f>
        <v>#REF!</v>
      </c>
      <c r="L179" s="206" t="e">
        <f>'1'!L179-'2'!L179-'3'!L179-'4'!L179-'5'!L179-'6'!L179-'7'!L179-'8'!L179-'9'!L179-'10'!L179-'11'!#REF!-'12'!L179-'13'!L179-'14'!L179-'15'!L179-'16'!L179-'17'!L179-'18'!L179-'19'!L179-'20'!L179-'21'!L179-'22'!L179-'23'!L179-'24'!L179-'25'!L179-'26'!L179-'27'!L179-'28'!L179-'29'!L179-'30'!L179-'31'!L179</f>
        <v>#REF!</v>
      </c>
      <c r="M179" s="194" t="e">
        <f>'1'!M179+'2'!M179+'3'!M179+'4'!M179+'5'!M179+'6'!M179+'7'!M179+'8'!M179+'9'!M179+'10'!M179+'11'!#REF!+'12'!M179+'13'!M179+'14'!M179+'15'!M179+'16'!M179+'17'!M179+'18'!M179+'19'!M179+'20'!M179+'21'!M179+'22'!M179+'23'!M179+'24'!M179+'25'!M179+'26'!M179+'27'!M179+'28'!M179+'29'!M179+'30'!M179+'31'!M179</f>
        <v>#REF!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201" t="e">
        <f>'1'!E180-'2'!E180-'3'!E180-'4'!E180-'5'!E180-'6'!E180-'7'!E180-'8'!E180-'9'!E180-'10'!E180-'11'!#REF!-'12'!E180-'13'!E180-'14'!E180-'15'!E180-'16'!E180-'17'!E180-'18'!E180-'19'!E180-'20'!E180-'21'!E180-'22'!E180-'23'!E180-'24'!E180-'25'!E180-'26'!E180-'27'!E180-'28'!E180-'29'!E180-'30'!E180-'31'!E180</f>
        <v>#REF!</v>
      </c>
      <c r="F180" s="202" t="e">
        <f>'1'!F180+'2'!F180+'3'!F180+'4'!F180+'5'!F180+'6'!F180+'7'!F180+'8'!F180+'9'!F180+'10'!F180+'11'!#REF!+'12'!F180+'13'!F180+'14'!F180+'15'!F180+'16'!F180+'17'!F180+'18'!F180+'19'!F180+'20'!F180+'21'!F180+'22'!F180+'23'!F180+'24'!F180+'25'!F180+'26'!F180+'27'!F180+'28'!F180+'29'!F180+'30'!F180+'31'!F180</f>
        <v>#REF!</v>
      </c>
      <c r="G180" s="203" t="e">
        <f>'1'!G180+'2'!G180+'3'!G180+'4'!G180+'5'!G180+'6'!G180+'7'!G180+'8'!G180+'9'!G180+'10'!G180+'11'!#REF!+'12'!G180+'13'!G180+'14'!G180+'15'!G180+'16'!G180+'17'!G180+'18'!G180+'19'!G180+'20'!G180+'21'!G180+'22'!G180+'23'!G180+'24'!G180+'25'!G180+'26'!G180+'27'!G180+'28'!G180+'29'!G180+'30'!G180+'31'!G180</f>
        <v>#REF!</v>
      </c>
      <c r="H180" s="203" t="e">
        <f>'1'!H180+'2'!H180+'3'!H180+'4'!H180+'5'!H180+'6'!H180+'7'!H180+'8'!H180+'9'!H180+'10'!H180+'11'!#REF!+'12'!H180+'13'!H180+'14'!H180+'15'!H180+'16'!H180+'17'!H180+'18'!H180+'19'!H180+'20'!H180+'21'!H180+'22'!H180+'23'!H180+'24'!H180+'25'!H180+'26'!H180+'27'!H180+'28'!H180+'29'!H180+'30'!H180+'31'!H180</f>
        <v>#REF!</v>
      </c>
      <c r="I180" s="203" t="e">
        <f>'1'!I180+'2'!I180+'3'!I180+'4'!I180+'5'!I180+'6'!I180+'7'!I180+'8'!I180+'9'!I180+'10'!I180+'11'!#REF!+'12'!I180+'13'!I180+'14'!I180+'15'!I180+'16'!I180+'17'!I180+'18'!I180+'19'!I180+'20'!I180+'21'!I180+'22'!I180+'23'!I180+'24'!I180+'25'!I180+'26'!I180+'27'!I180+'28'!I180+'29'!I180+'30'!I180+'31'!I180</f>
        <v>#REF!</v>
      </c>
      <c r="J180" s="204" t="e">
        <f>'1'!J180+'2'!J180+'3'!J180+'4'!J180+'5'!J180+'6'!J180+'7'!J180+'8'!J180+'9'!J180+'10'!J180+'11'!#REF!+'12'!J180+'13'!J180+'14'!J180+'15'!J180+'16'!J180+'17'!J180+'18'!J180+'19'!J180+'20'!J180+'21'!J180+'22'!J180+'23'!J180+'24'!J180+'25'!J180+'26'!J180+'27'!J180+'28'!J180+'29'!J180+'30'!J180+'31'!J180</f>
        <v>#REF!</v>
      </c>
      <c r="K180" s="205" t="e">
        <f>'1'!K180+'2'!K180+'3'!K180+'4'!K180+'5'!K180+'6'!K180+'7'!K180+'8'!K180+'9'!K180+'10'!K180+'11'!#REF!+'12'!K180+'13'!K180+'14'!K180+'15'!K180+'16'!K180+'17'!K180+'18'!K180+'19'!K180+'20'!K180+'21'!K180+'22'!K180+'23'!K180+'24'!K180+'25'!K180+'26'!K180+'27'!K180+'28'!K180+'29'!K180+'30'!K180+'31'!K180</f>
        <v>#REF!</v>
      </c>
      <c r="L180" s="206" t="e">
        <f>'1'!L180-'2'!L180-'3'!L180-'4'!L180-'5'!L180-'6'!L180-'7'!L180-'8'!L180-'9'!L180-'10'!L180-'11'!#REF!-'12'!L180-'13'!L180-'14'!L180-'15'!L180-'16'!L180-'17'!L180-'18'!L180-'19'!L180-'20'!L180-'21'!L180-'22'!L180-'23'!L180-'24'!L180-'25'!L180-'26'!L180-'27'!L180-'28'!L180-'29'!L180-'30'!L180-'31'!L180</f>
        <v>#REF!</v>
      </c>
      <c r="M180" s="194" t="e">
        <f>'1'!M180+'2'!M180+'3'!M180+'4'!M180+'5'!M180+'6'!M180+'7'!M180+'8'!M180+'9'!M180+'10'!M180+'11'!#REF!+'12'!M180+'13'!M180+'14'!M180+'15'!M180+'16'!M180+'17'!M180+'18'!M180+'19'!M180+'20'!M180+'21'!M180+'22'!M180+'23'!M180+'24'!M180+'25'!M180+'26'!M180+'27'!M180+'28'!M180+'29'!M180+'30'!M180+'31'!M180</f>
        <v>#REF!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210">
        <f>'1'!E181-'2'!E181-'3'!E181-'4'!E181-'5'!E181-'6'!E181-'7'!E181-'8'!E181-'9'!E181-'10'!E181-'11'!E157-'12'!E181-'13'!E181-'14'!E181-'15'!E181-'16'!E181-'17'!E181-'18'!E181-'19'!E181-'20'!E181-'21'!E181-'22'!E181-'23'!E181-'24'!E181-'25'!E181-'26'!E181-'27'!E181-'28'!E181-'29'!E181-'30'!E181-'31'!E181</f>
        <v>0</v>
      </c>
      <c r="F181" s="211">
        <f>'1'!F181+'2'!F181+'3'!F181+'4'!F181+'5'!F181+'6'!F181+'7'!F181+'8'!F181+'9'!F181+'10'!F181+'11'!F157+'12'!F181+'13'!F181+'14'!F181+'15'!F181+'16'!F181+'17'!F181+'18'!F181+'19'!F181+'20'!F181+'21'!F181+'22'!F181+'23'!F181+'24'!F181+'25'!F181+'26'!F181+'27'!F181+'28'!F181+'29'!F181+'30'!F181+'31'!F181</f>
        <v>0</v>
      </c>
      <c r="G181" s="212">
        <f>'1'!G181+'2'!G181+'3'!G181+'4'!G181+'5'!G181+'6'!G181+'7'!G181+'8'!G181+'9'!G181+'10'!G181+'11'!G157+'12'!G181+'13'!G181+'14'!G181+'15'!G181+'16'!G181+'17'!G181+'18'!G181+'19'!G181+'20'!G181+'21'!G181+'22'!G181+'23'!G181+'24'!G181+'25'!G181+'26'!G181+'27'!G181+'28'!G181+'29'!G181+'30'!G181+'31'!G181</f>
        <v>0</v>
      </c>
      <c r="H181" s="212">
        <f>'1'!H181+'2'!H181+'3'!H181+'4'!H181+'5'!H181+'6'!H181+'7'!H181+'8'!H181+'9'!H181+'10'!H181+'11'!H157+'12'!H181+'13'!H181+'14'!H181+'15'!H181+'16'!H181+'17'!H181+'18'!H181+'19'!H181+'20'!H181+'21'!H181+'22'!H181+'23'!H181+'24'!H181+'25'!H181+'26'!H181+'27'!H181+'28'!H181+'29'!H181+'30'!H181+'31'!H181</f>
        <v>0</v>
      </c>
      <c r="I181" s="212">
        <f>'1'!I181+'2'!I181+'3'!I181+'4'!I181+'5'!I181+'6'!I181+'7'!I181+'8'!I181+'9'!I181+'10'!I181+'11'!I157+'12'!I181+'13'!I181+'14'!I181+'15'!I181+'16'!I181+'17'!I181+'18'!I181+'19'!I181+'20'!I181+'21'!I181+'22'!I181+'23'!I181+'24'!I181+'25'!I181+'26'!I181+'27'!I181+'28'!I181+'29'!I181+'30'!I181+'31'!I181</f>
        <v>0</v>
      </c>
      <c r="J181" s="213">
        <f>'1'!J181+'2'!J181+'3'!J181+'4'!J181+'5'!J181+'6'!J181+'7'!J181+'8'!J181+'9'!J181+'10'!J181+'11'!J157+'12'!J181+'13'!J181+'14'!J181+'15'!J181+'16'!J181+'17'!J181+'18'!J181+'19'!J181+'20'!J181+'21'!J181+'22'!J181+'23'!J181+'24'!J181+'25'!J181+'26'!J181+'27'!J181+'28'!J181+'29'!J181+'30'!J181+'31'!J181</f>
        <v>0</v>
      </c>
      <c r="K181" s="214">
        <f>'1'!K181+'2'!K181+'3'!K181+'4'!K181+'5'!K181+'6'!K181+'7'!K181+'8'!K181+'9'!K181+'10'!K181+'11'!K157+'12'!K181+'13'!K181+'14'!K181+'15'!K181+'16'!K181+'17'!K181+'18'!K181+'19'!K181+'20'!K181+'21'!K181+'22'!K181+'23'!K181+'24'!K181+'25'!K181+'26'!K181+'27'!K181+'28'!K181+'29'!K181+'30'!K181+'31'!K181</f>
        <v>0</v>
      </c>
      <c r="L181" s="215">
        <f>'1'!L181-'2'!L181-'3'!L181-'4'!L181-'5'!L181-'6'!L181-'7'!L181-'8'!L181-'9'!L181-'10'!L181-'11'!L157-'12'!L181-'13'!L181-'14'!L181-'15'!L181-'16'!L181-'17'!L181-'18'!L181-'19'!L181-'20'!L181-'21'!L181-'22'!L181-'23'!L181-'24'!L181-'25'!L181-'26'!L181-'27'!L181-'28'!L181-'29'!L181-'30'!L181-'31'!L181</f>
        <v>0</v>
      </c>
      <c r="M181" s="207">
        <f>'1'!M181+'2'!M181+'3'!M181+'4'!M181+'5'!M181+'6'!M181+'7'!M181+'8'!M181+'9'!M181+'10'!M181+'11'!M157+'12'!M181+'13'!M181+'14'!M181+'15'!M181+'16'!M181+'17'!M181+'18'!M181+'19'!M181+'20'!M181+'21'!M181+'22'!M181+'23'!M181+'24'!M181+'25'!M181+'26'!M181+'27'!M181+'28'!M181+'29'!M181+'30'!M181+'31'!M181</f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7">
        <f>'1'!E182-'2'!E182-'3'!E182-'4'!E182-'5'!E182-'6'!E182-'7'!E182-'8'!E182-'9'!E182-'10'!E182-'11'!E158-'12'!E182-'13'!E182-'14'!E182-'15'!E182-'16'!E182-'17'!E182-'18'!E182-'19'!E182-'20'!E182-'21'!E182-'22'!E182-'23'!E182-'24'!E182-'25'!E182-'26'!E182-'27'!E182-'28'!E182-'29'!E182-'30'!E182-'31'!E182</f>
        <v>-803</v>
      </c>
      <c r="F182" s="110">
        <f>'1'!F182+'2'!F182+'3'!F182+'4'!F182+'5'!F182+'6'!F182+'7'!F182+'8'!F182+'9'!F182+'10'!F182+'11'!F158+'12'!F182+'13'!F182+'14'!F182+'15'!F182+'16'!F182+'17'!F182+'18'!F182+'19'!F182+'20'!F182+'21'!F182+'22'!F182+'23'!F182+'24'!F182+'25'!F182+'26'!F182+'27'!F182+'28'!F182+'29'!F182+'30'!F182+'31'!F182</f>
        <v>0</v>
      </c>
      <c r="G182" s="110">
        <f>'1'!G182+'2'!G182+'3'!G182+'4'!G182+'5'!G182+'6'!G182+'7'!G182+'8'!G182+'9'!G182+'10'!G182+'11'!G158+'12'!G182+'13'!G182+'14'!G182+'15'!G182+'16'!G182+'17'!G182+'18'!G182+'19'!G182+'20'!G182+'21'!G182+'22'!G182+'23'!G182+'24'!G182+'25'!G182+'26'!G182+'27'!G182+'28'!G182+'29'!G182+'30'!G182+'31'!G182</f>
        <v>0</v>
      </c>
      <c r="H182" s="110">
        <f>'1'!H182+'2'!H182+'3'!H182+'4'!H182+'5'!H182+'6'!H182+'7'!H182+'8'!H182+'9'!H182+'10'!H182+'11'!H158+'12'!H182+'13'!H182+'14'!H182+'15'!H182+'16'!H182+'17'!H182+'18'!H182+'19'!H182+'20'!H182+'21'!H182+'22'!H182+'23'!H182+'24'!H182+'25'!H182+'26'!H182+'27'!H182+'28'!H182+'29'!H182+'30'!H182+'31'!H182</f>
        <v>0</v>
      </c>
      <c r="I182" s="110">
        <f>'1'!I182+'2'!I182+'3'!I182+'4'!I182+'5'!I182+'6'!I182+'7'!I182+'8'!I182+'9'!I182+'10'!I182+'11'!I158+'12'!I182+'13'!I182+'14'!I182+'15'!I182+'16'!I182+'17'!I182+'18'!I182+'19'!I182+'20'!I182+'21'!I182+'22'!I182+'23'!I182+'24'!I182+'25'!I182+'26'!I182+'27'!I182+'28'!I182+'29'!I182+'30'!I182+'31'!I182</f>
        <v>0</v>
      </c>
      <c r="J182" s="161">
        <f>'1'!J182+'2'!J182+'3'!J182+'4'!J182+'5'!J182+'6'!J182+'7'!J182+'8'!J182+'9'!J182+'10'!J182+'11'!J158+'12'!J182+'13'!J182+'14'!J182+'15'!J182+'16'!J182+'17'!J182+'18'!J182+'19'!J182+'20'!J182+'21'!J182+'22'!J182+'23'!J182+'24'!J182+'25'!J182+'26'!J182+'27'!J182+'28'!J182+'29'!J182+'30'!J182+'31'!J182</f>
        <v>0</v>
      </c>
      <c r="K182" s="146">
        <f>'1'!K182+'2'!K182+'3'!K182+'4'!K182+'5'!K182+'6'!K182+'7'!K182+'8'!K182+'9'!K182+'10'!K182+'11'!K158+'12'!K182+'13'!K182+'14'!K182+'15'!K182+'16'!K182+'17'!K182+'18'!K182+'19'!K182+'20'!K182+'21'!K182+'22'!K182+'23'!K182+'24'!K182+'25'!K182+'26'!K182+'27'!K182+'28'!K182+'29'!K182+'30'!K182+'31'!K182</f>
        <v>0</v>
      </c>
      <c r="L182" s="110">
        <f>'1'!L182-'2'!L182-'3'!L182-'4'!L182-'5'!L182-'6'!L182-'7'!L182-'8'!L182-'9'!L182-'10'!L182-'11'!L158-'12'!L182-'13'!L182-'14'!L182-'15'!L182-'16'!L182-'17'!L182-'18'!L182-'19'!L182-'20'!L182-'21'!L182-'22'!L182-'23'!L182-'24'!L182-'25'!L182-'26'!L182-'27'!L182-'28'!L182-'29'!L182-'30'!L182-'31'!L182</f>
        <v>-785</v>
      </c>
      <c r="M182" s="126">
        <f>'1'!M182+'2'!M182+'3'!M182+'4'!M182+'5'!M182+'6'!M182+'7'!M182+'8'!M182+'9'!M182+'10'!M182+'11'!M158+'12'!M182+'13'!M182+'14'!M182+'15'!M182+'16'!M182+'17'!M182+'18'!M182+'19'!M182+'20'!M182+'21'!M182+'22'!M182+'23'!M182+'24'!M182+'25'!M182+'26'!M182+'27'!M182+'28'!M182+'29'!M182+'30'!M182+'31'!M182</f>
        <v>18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88">
        <f>'1'!E183-'2'!E183-'3'!E183-'4'!E183-'5'!E183-'6'!E183-'7'!E183-'8'!E183-'9'!E183-'10'!E183-'11'!E159-'12'!E183-'13'!E183-'14'!E183-'15'!E183-'16'!E183-'17'!E183-'18'!E183-'19'!E183-'20'!E183-'21'!E183-'22'!E183-'23'!E183-'24'!E183-'25'!E183-'26'!E183-'27'!E183-'28'!E183-'29'!E183-'30'!E183-'31'!E183</f>
        <v>-25</v>
      </c>
      <c r="F183" s="189">
        <f>'1'!F183+'2'!F183+'3'!F183+'4'!F183+'5'!F183+'6'!F183+'7'!F183+'8'!F183+'9'!F183+'10'!F183+'11'!F159+'12'!F183+'13'!F183+'14'!F183+'15'!F183+'16'!F183+'17'!F183+'18'!F183+'19'!F183+'20'!F183+'21'!F183+'22'!F183+'23'!F183+'24'!F183+'25'!F183+'26'!F183+'27'!F183+'28'!F183+'29'!F183+'30'!F183+'31'!F183</f>
        <v>0</v>
      </c>
      <c r="G183" s="190">
        <f>'1'!G183+'2'!G183+'3'!G183+'4'!G183+'5'!G183+'6'!G183+'7'!G183+'8'!G183+'9'!G183+'10'!G183+'11'!G159+'12'!G183+'13'!G183+'14'!G183+'15'!G183+'16'!G183+'17'!G183+'18'!G183+'19'!G183+'20'!G183+'21'!G183+'22'!G183+'23'!G183+'24'!G183+'25'!G183+'26'!G183+'27'!G183+'28'!G183+'29'!G183+'30'!G183+'31'!G183</f>
        <v>0</v>
      </c>
      <c r="H183" s="190">
        <f>'1'!H183+'2'!H183+'3'!H183+'4'!H183+'5'!H183+'6'!H183+'7'!H183+'8'!H183+'9'!H183+'10'!H183+'11'!H159+'12'!H183+'13'!H183+'14'!H183+'15'!H183+'16'!H183+'17'!H183+'18'!H183+'19'!H183+'20'!H183+'21'!H183+'22'!H183+'23'!H183+'24'!H183+'25'!H183+'26'!H183+'27'!H183+'28'!H183+'29'!H183+'30'!H183+'31'!H183</f>
        <v>0</v>
      </c>
      <c r="I183" s="190">
        <f>'1'!I183+'2'!I183+'3'!I183+'4'!I183+'5'!I183+'6'!I183+'7'!I183+'8'!I183+'9'!I183+'10'!I183+'11'!I159+'12'!I183+'13'!I183+'14'!I183+'15'!I183+'16'!I183+'17'!I183+'18'!I183+'19'!I183+'20'!I183+'21'!I183+'22'!I183+'23'!I183+'24'!I183+'25'!I183+'26'!I183+'27'!I183+'28'!I183+'29'!I183+'30'!I183+'31'!I183</f>
        <v>0</v>
      </c>
      <c r="J183" s="191">
        <f>'1'!J183+'2'!J183+'3'!J183+'4'!J183+'5'!J183+'6'!J183+'7'!J183+'8'!J183+'9'!J183+'10'!J183+'11'!J159+'12'!J183+'13'!J183+'14'!J183+'15'!J183+'16'!J183+'17'!J183+'18'!J183+'19'!J183+'20'!J183+'21'!J183+'22'!J183+'23'!J183+'24'!J183+'25'!J183+'26'!J183+'27'!J183+'28'!J183+'29'!J183+'30'!J183+'31'!J183</f>
        <v>0</v>
      </c>
      <c r="K183" s="192">
        <f>'1'!K183+'2'!K183+'3'!K183+'4'!K183+'5'!K183+'6'!K183+'7'!K183+'8'!K183+'9'!K183+'10'!K183+'11'!K159+'12'!K183+'13'!K183+'14'!K183+'15'!K183+'16'!K183+'17'!K183+'18'!K183+'19'!K183+'20'!K183+'21'!K183+'22'!K183+'23'!K183+'24'!K183+'25'!K183+'26'!K183+'27'!K183+'28'!K183+'29'!K183+'30'!K183+'31'!K183</f>
        <v>0</v>
      </c>
      <c r="L183" s="193">
        <f>'1'!L183-'2'!L183-'3'!L183-'4'!L183-'5'!L183-'6'!L183-'7'!L183-'8'!L183-'9'!L183-'10'!L183-'11'!L159-'12'!L183-'13'!L183-'14'!L183-'15'!L183-'16'!L183-'17'!L183-'18'!L183-'19'!L183-'20'!L183-'21'!L183-'22'!L183-'23'!L183-'24'!L183-'25'!L183-'26'!L183-'27'!L183-'28'!L183-'29'!L183-'30'!L183-'31'!L183</f>
        <v>-25</v>
      </c>
      <c r="M183" s="194">
        <f>'1'!M183+'2'!M183+'3'!M183+'4'!M183+'5'!M183+'6'!M183+'7'!M183+'8'!M183+'9'!M183+'10'!M183+'11'!M159+'12'!M183+'13'!M183+'14'!M183+'15'!M183+'16'!M183+'17'!M183+'18'!M183+'19'!M183+'20'!M183+'21'!M183+'22'!M183+'23'!M183+'24'!M183+'25'!M183+'26'!M183+'27'!M183+'28'!M183+'29'!M183+'30'!M183+'31'!M183</f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88">
        <f>'1'!E184-'2'!E184-'3'!E184-'4'!E184-'5'!E184-'6'!E184-'7'!E184-'8'!E184-'9'!E184-'10'!E184-'11'!E160-'12'!E184-'13'!E184-'14'!E184-'15'!E184-'16'!E184-'17'!E184-'18'!E184-'19'!E184-'20'!E184-'21'!E184-'22'!E184-'23'!E184-'24'!E184-'25'!E184-'26'!E184-'27'!E184-'28'!E184-'29'!E184-'30'!E184-'31'!E184</f>
        <v>-12</v>
      </c>
      <c r="F184" s="189">
        <f>'1'!F184+'2'!F184+'3'!F184+'4'!F184+'5'!F184+'6'!F184+'7'!F184+'8'!F184+'9'!F184+'10'!F184+'11'!F160+'12'!F184+'13'!F184+'14'!F184+'15'!F184+'16'!F184+'17'!F184+'18'!F184+'19'!F184+'20'!F184+'21'!F184+'22'!F184+'23'!F184+'24'!F184+'25'!F184+'26'!F184+'27'!F184+'28'!F184+'29'!F184+'30'!F184+'31'!F184</f>
        <v>0</v>
      </c>
      <c r="G184" s="190">
        <f>'1'!G184+'2'!G184+'3'!G184+'4'!G184+'5'!G184+'6'!G184+'7'!G184+'8'!G184+'9'!G184+'10'!G184+'11'!G160+'12'!G184+'13'!G184+'14'!G184+'15'!G184+'16'!G184+'17'!G184+'18'!G184+'19'!G184+'20'!G184+'21'!G184+'22'!G184+'23'!G184+'24'!G184+'25'!G184+'26'!G184+'27'!G184+'28'!G184+'29'!G184+'30'!G184+'31'!G184</f>
        <v>0</v>
      </c>
      <c r="H184" s="190">
        <f>'1'!H184+'2'!H184+'3'!H184+'4'!H184+'5'!H184+'6'!H184+'7'!H184+'8'!H184+'9'!H184+'10'!H184+'11'!H160+'12'!H184+'13'!H184+'14'!H184+'15'!H184+'16'!H184+'17'!H184+'18'!H184+'19'!H184+'20'!H184+'21'!H184+'22'!H184+'23'!H184+'24'!H184+'25'!H184+'26'!H184+'27'!H184+'28'!H184+'29'!H184+'30'!H184+'31'!H184</f>
        <v>0</v>
      </c>
      <c r="I184" s="190">
        <f>'1'!I184+'2'!I184+'3'!I184+'4'!I184+'5'!I184+'6'!I184+'7'!I184+'8'!I184+'9'!I184+'10'!I184+'11'!I160+'12'!I184+'13'!I184+'14'!I184+'15'!I184+'16'!I184+'17'!I184+'18'!I184+'19'!I184+'20'!I184+'21'!I184+'22'!I184+'23'!I184+'24'!I184+'25'!I184+'26'!I184+'27'!I184+'28'!I184+'29'!I184+'30'!I184+'31'!I184</f>
        <v>0</v>
      </c>
      <c r="J184" s="191">
        <f>'1'!J184+'2'!J184+'3'!J184+'4'!J184+'5'!J184+'6'!J184+'7'!J184+'8'!J184+'9'!J184+'10'!J184+'11'!J160+'12'!J184+'13'!J184+'14'!J184+'15'!J184+'16'!J184+'17'!J184+'18'!J184+'19'!J184+'20'!J184+'21'!J184+'22'!J184+'23'!J184+'24'!J184+'25'!J184+'26'!J184+'27'!J184+'28'!J184+'29'!J184+'30'!J184+'31'!J184</f>
        <v>0</v>
      </c>
      <c r="K184" s="192">
        <f>'1'!K184+'2'!K184+'3'!K184+'4'!K184+'5'!K184+'6'!K184+'7'!K184+'8'!K184+'9'!K184+'10'!K184+'11'!K160+'12'!K184+'13'!K184+'14'!K184+'15'!K184+'16'!K184+'17'!K184+'18'!K184+'19'!K184+'20'!K184+'21'!K184+'22'!K184+'23'!K184+'24'!K184+'25'!K184+'26'!K184+'27'!K184+'28'!K184+'29'!K184+'30'!K184+'31'!K184</f>
        <v>0</v>
      </c>
      <c r="L184" s="193">
        <f>'1'!L184-'2'!L184-'3'!L184-'4'!L184-'5'!L184-'6'!L184-'7'!L184-'8'!L184-'9'!L184-'10'!L184-'11'!L160-'12'!L184-'13'!L184-'14'!L184-'15'!L184-'16'!L184-'17'!L184-'18'!L184-'19'!L184-'20'!L184-'21'!L184-'22'!L184-'23'!L184-'24'!L184-'25'!L184-'26'!L184-'27'!L184-'28'!L184-'29'!L184-'30'!L184-'31'!L184</f>
        <v>-12</v>
      </c>
      <c r="M184" s="194">
        <f>'1'!M184+'2'!M184+'3'!M184+'4'!M184+'5'!M184+'6'!M184+'7'!M184+'8'!M184+'9'!M184+'10'!M184+'11'!M160+'12'!M184+'13'!M184+'14'!M184+'15'!M184+'16'!M184+'17'!M184+'18'!M184+'19'!M184+'20'!M184+'21'!M184+'22'!M184+'23'!M184+'24'!M184+'25'!M184+'26'!M184+'27'!M184+'28'!M184+'29'!M184+'30'!M184+'31'!M184</f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88" t="e">
        <f>'1'!E185-'2'!E185-'3'!E185-'4'!E185-'5'!E185-'6'!E185-'7'!E185-'8'!E185-'9'!E185-'10'!E185-'11'!#REF!-'12'!E185-'13'!E185-'14'!E185-'15'!E185-'16'!E185-'17'!E185-'18'!E185-'19'!E185-'20'!E185-'21'!E185-'22'!E185-'23'!E185-'24'!E185-'25'!E185-'26'!E185-'27'!E185-'28'!E185-'29'!E185-'30'!E185-'31'!E185</f>
        <v>#REF!</v>
      </c>
      <c r="F185" s="189" t="e">
        <f>'1'!F185+'2'!F185+'3'!F185+'4'!F185+'5'!F185+'6'!F185+'7'!F185+'8'!F185+'9'!F185+'10'!F185+'11'!#REF!+'12'!F185+'13'!F185+'14'!F185+'15'!F185+'16'!F185+'17'!F185+'18'!F185+'19'!F185+'20'!F185+'21'!F185+'22'!F185+'23'!F185+'24'!F185+'25'!F185+'26'!F185+'27'!F185+'28'!F185+'29'!F185+'30'!F185+'31'!F185</f>
        <v>#REF!</v>
      </c>
      <c r="G185" s="190" t="e">
        <f>'1'!G185+'2'!G185+'3'!G185+'4'!G185+'5'!G185+'6'!G185+'7'!G185+'8'!G185+'9'!G185+'10'!G185+'11'!#REF!+'12'!G185+'13'!G185+'14'!G185+'15'!G185+'16'!G185+'17'!G185+'18'!G185+'19'!G185+'20'!G185+'21'!G185+'22'!G185+'23'!G185+'24'!G185+'25'!G185+'26'!G185+'27'!G185+'28'!G185+'29'!G185+'30'!G185+'31'!G185</f>
        <v>#REF!</v>
      </c>
      <c r="H185" s="190" t="e">
        <f>'1'!H185+'2'!H185+'3'!H185+'4'!H185+'5'!H185+'6'!H185+'7'!H185+'8'!H185+'9'!H185+'10'!H185+'11'!#REF!+'12'!H185+'13'!H185+'14'!H185+'15'!H185+'16'!H185+'17'!H185+'18'!H185+'19'!H185+'20'!H185+'21'!H185+'22'!H185+'23'!H185+'24'!H185+'25'!H185+'26'!H185+'27'!H185+'28'!H185+'29'!H185+'30'!H185+'31'!H185</f>
        <v>#REF!</v>
      </c>
      <c r="I185" s="190" t="e">
        <f>'1'!I185+'2'!I185+'3'!I185+'4'!I185+'5'!I185+'6'!I185+'7'!I185+'8'!I185+'9'!I185+'10'!I185+'11'!#REF!+'12'!I185+'13'!I185+'14'!I185+'15'!I185+'16'!I185+'17'!I185+'18'!I185+'19'!I185+'20'!I185+'21'!I185+'22'!I185+'23'!I185+'24'!I185+'25'!I185+'26'!I185+'27'!I185+'28'!I185+'29'!I185+'30'!I185+'31'!I185</f>
        <v>#REF!</v>
      </c>
      <c r="J185" s="191" t="e">
        <f>'1'!J185+'2'!J185+'3'!J185+'4'!J185+'5'!J185+'6'!J185+'7'!J185+'8'!J185+'9'!J185+'10'!J185+'11'!#REF!+'12'!J185+'13'!J185+'14'!J185+'15'!J185+'16'!J185+'17'!J185+'18'!J185+'19'!J185+'20'!J185+'21'!J185+'22'!J185+'23'!J185+'24'!J185+'25'!J185+'26'!J185+'27'!J185+'28'!J185+'29'!J185+'30'!J185+'31'!J185</f>
        <v>#REF!</v>
      </c>
      <c r="K185" s="192" t="e">
        <f>'1'!K185+'2'!K185+'3'!K185+'4'!K185+'5'!K185+'6'!K185+'7'!K185+'8'!K185+'9'!K185+'10'!K185+'11'!#REF!+'12'!K185+'13'!K185+'14'!K185+'15'!K185+'16'!K185+'17'!K185+'18'!K185+'19'!K185+'20'!K185+'21'!K185+'22'!K185+'23'!K185+'24'!K185+'25'!K185+'26'!K185+'27'!K185+'28'!K185+'29'!K185+'30'!K185+'31'!K185</f>
        <v>#REF!</v>
      </c>
      <c r="L185" s="193" t="e">
        <f>'1'!L185-'2'!L185-'3'!L185-'4'!L185-'5'!L185-'6'!L185-'7'!L185-'8'!L185-'9'!L185-'10'!L185-'11'!#REF!-'12'!L185-'13'!L185-'14'!L185-'15'!L185-'16'!L185-'17'!L185-'18'!L185-'19'!L185-'20'!L185-'21'!L185-'22'!L185-'23'!L185-'24'!L185-'25'!L185-'26'!L185-'27'!L185-'28'!L185-'29'!L185-'30'!L185-'31'!L185</f>
        <v>#REF!</v>
      </c>
      <c r="M185" s="194" t="e">
        <f>'1'!M185+'2'!M185+'3'!M185+'4'!M185+'5'!M185+'6'!M185+'7'!M185+'8'!M185+'9'!M185+'10'!M185+'11'!#REF!+'12'!M185+'13'!M185+'14'!M185+'15'!M185+'16'!M185+'17'!M185+'18'!M185+'19'!M185+'20'!M185+'21'!M185+'22'!M185+'23'!M185+'24'!M185+'25'!M185+'26'!M185+'27'!M185+'28'!M185+'29'!M185+'30'!M185+'31'!M185</f>
        <v>#REF!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210">
        <f>'1'!E186-'2'!E186-'3'!E186-'4'!E186-'5'!E186-'6'!E186-'7'!E186-'8'!E186-'9'!E186-'10'!E186-'11'!E161-'12'!E186-'13'!E186-'14'!E186-'15'!E186-'16'!E186-'17'!E186-'18'!E186-'19'!E186-'20'!E186-'21'!E186-'22'!E186-'23'!E186-'24'!E186-'25'!E186-'26'!E186-'27'!E186-'28'!E186-'29'!E186-'30'!E186-'31'!E186</f>
        <v>0</v>
      </c>
      <c r="F186" s="211">
        <f>'1'!F186+'2'!F186+'3'!F186+'4'!F186+'5'!F186+'6'!F186+'7'!F186+'8'!F186+'9'!F186+'10'!F186+'11'!F161+'12'!F186+'13'!F186+'14'!F186+'15'!F186+'16'!F186+'17'!F186+'18'!F186+'19'!F186+'20'!F186+'21'!F186+'22'!F186+'23'!F186+'24'!F186+'25'!F186+'26'!F186+'27'!F186+'28'!F186+'29'!F186+'30'!F186+'31'!F186</f>
        <v>0</v>
      </c>
      <c r="G186" s="212">
        <f>'1'!G186+'2'!G186+'3'!G186+'4'!G186+'5'!G186+'6'!G186+'7'!G186+'8'!G186+'9'!G186+'10'!G186+'11'!G161+'12'!G186+'13'!G186+'14'!G186+'15'!G186+'16'!G186+'17'!G186+'18'!G186+'19'!G186+'20'!G186+'21'!G186+'22'!G186+'23'!G186+'24'!G186+'25'!G186+'26'!G186+'27'!G186+'28'!G186+'29'!G186+'30'!G186+'31'!G186</f>
        <v>0</v>
      </c>
      <c r="H186" s="212">
        <f>'1'!H186+'2'!H186+'3'!H186+'4'!H186+'5'!H186+'6'!H186+'7'!H186+'8'!H186+'9'!H186+'10'!H186+'11'!H161+'12'!H186+'13'!H186+'14'!H186+'15'!H186+'16'!H186+'17'!H186+'18'!H186+'19'!H186+'20'!H186+'21'!H186+'22'!H186+'23'!H186+'24'!H186+'25'!H186+'26'!H186+'27'!H186+'28'!H186+'29'!H186+'30'!H186+'31'!H186</f>
        <v>0</v>
      </c>
      <c r="I186" s="212">
        <f>'1'!I186+'2'!I186+'3'!I186+'4'!I186+'5'!I186+'6'!I186+'7'!I186+'8'!I186+'9'!I186+'10'!I186+'11'!I161+'12'!I186+'13'!I186+'14'!I186+'15'!I186+'16'!I186+'17'!I186+'18'!I186+'19'!I186+'20'!I186+'21'!I186+'22'!I186+'23'!I186+'24'!I186+'25'!I186+'26'!I186+'27'!I186+'28'!I186+'29'!I186+'30'!I186+'31'!I186</f>
        <v>0</v>
      </c>
      <c r="J186" s="213">
        <f>'1'!J186+'2'!J186+'3'!J186+'4'!J186+'5'!J186+'6'!J186+'7'!J186+'8'!J186+'9'!J186+'10'!J186+'11'!J161+'12'!J186+'13'!J186+'14'!J186+'15'!J186+'16'!J186+'17'!J186+'18'!J186+'19'!J186+'20'!J186+'21'!J186+'22'!J186+'23'!J186+'24'!J186+'25'!J186+'26'!J186+'27'!J186+'28'!J186+'29'!J186+'30'!J186+'31'!J186</f>
        <v>0</v>
      </c>
      <c r="K186" s="214">
        <f>'1'!K186+'2'!K186+'3'!K186+'4'!K186+'5'!K186+'6'!K186+'7'!K186+'8'!K186+'9'!K186+'10'!K186+'11'!K161+'12'!K186+'13'!K186+'14'!K186+'15'!K186+'16'!K186+'17'!K186+'18'!K186+'19'!K186+'20'!K186+'21'!K186+'22'!K186+'23'!K186+'24'!K186+'25'!K186+'26'!K186+'27'!K186+'28'!K186+'29'!K186+'30'!K186+'31'!K186</f>
        <v>0</v>
      </c>
      <c r="L186" s="215">
        <f>'1'!L186-'2'!L186-'3'!L186-'4'!L186-'5'!L186-'6'!L186-'7'!L186-'8'!L186-'9'!L186-'10'!L186-'11'!L161-'12'!L186-'13'!L186-'14'!L186-'15'!L186-'16'!L186-'17'!L186-'18'!L186-'19'!L186-'20'!L186-'21'!L186-'22'!L186-'23'!L186-'24'!L186-'25'!L186-'26'!L186-'27'!L186-'28'!L186-'29'!L186-'30'!L186-'31'!L186</f>
        <v>0</v>
      </c>
      <c r="M186" s="207">
        <f>'1'!M186+'2'!M186+'3'!M186+'4'!M186+'5'!M186+'6'!M186+'7'!M186+'8'!M186+'9'!M186+'10'!M186+'11'!M161+'12'!M186+'13'!M186+'14'!M186+'15'!M186+'16'!M186+'17'!M186+'18'!M186+'19'!M186+'20'!M186+'21'!M186+'22'!M186+'23'!M186+'24'!M186+'25'!M186+'26'!M186+'27'!M186+'28'!M186+'29'!M186+'30'!M186+'31'!M186</f>
        <v>0</v>
      </c>
      <c r="N186" s="73"/>
    </row>
    <row r="187" spans="1:14" s="24" customFormat="1" ht="15.75" hidden="1" customHeight="1" thickBot="1" x14ac:dyDescent="0.25">
      <c r="A187" s="84"/>
      <c r="B187" s="85"/>
      <c r="C187" s="85" t="s">
        <v>180</v>
      </c>
      <c r="D187" s="86"/>
      <c r="E187" s="177">
        <f>'1'!E187-'2'!E187-'3'!E187-'4'!E187-'5'!E187-'6'!E187-'7'!E187-'8'!E187-'9'!E187-'10'!E187-'11'!E162-'12'!E187-'13'!E187-'14'!E187-'15'!E187-'16'!E187-'17'!E187-'18'!E187-'19'!E187-'20'!E187-'21'!E187-'22'!E187-'23'!E187-'24'!E187-'25'!E187-'26'!E187-'27'!E187-'28'!E187-'29'!E187-'30'!E187-'31'!E187</f>
        <v>0</v>
      </c>
      <c r="F187" s="110">
        <f>'1'!F187+'2'!F187+'3'!F187+'4'!F187+'5'!F187+'6'!F187+'7'!F187+'8'!F187+'9'!F187+'10'!F187+'11'!F162+'12'!F187+'13'!F187+'14'!F187+'15'!F187+'16'!F187+'17'!F187+'18'!F187+'19'!F187+'20'!F187+'21'!F187+'22'!F187+'23'!F187+'24'!F187+'25'!F187+'26'!F187+'27'!F187+'28'!F187+'29'!F187+'30'!F187+'31'!F187</f>
        <v>0</v>
      </c>
      <c r="G187" s="110">
        <f>'1'!G187+'2'!G187+'3'!G187+'4'!G187+'5'!G187+'6'!G187+'7'!G187+'8'!G187+'9'!G187+'10'!G187+'11'!G162+'12'!G187+'13'!G187+'14'!G187+'15'!G187+'16'!G187+'17'!G187+'18'!G187+'19'!G187+'20'!G187+'21'!G187+'22'!G187+'23'!G187+'24'!G187+'25'!G187+'26'!G187+'27'!G187+'28'!G187+'29'!G187+'30'!G187+'31'!G187</f>
        <v>0</v>
      </c>
      <c r="H187" s="110">
        <f>'1'!H187+'2'!H187+'3'!H187+'4'!H187+'5'!H187+'6'!H187+'7'!H187+'8'!H187+'9'!H187+'10'!H187+'11'!H162+'12'!H187+'13'!H187+'14'!H187+'15'!H187+'16'!H187+'17'!H187+'18'!H187+'19'!H187+'20'!H187+'21'!H187+'22'!H187+'23'!H187+'24'!H187+'25'!H187+'26'!H187+'27'!H187+'28'!H187+'29'!H187+'30'!H187+'31'!H187</f>
        <v>0</v>
      </c>
      <c r="I187" s="110">
        <f>'1'!I187+'2'!I187+'3'!I187+'4'!I187+'5'!I187+'6'!I187+'7'!I187+'8'!I187+'9'!I187+'10'!I187+'11'!I162+'12'!I187+'13'!I187+'14'!I187+'15'!I187+'16'!I187+'17'!I187+'18'!I187+'19'!I187+'20'!I187+'21'!I187+'22'!I187+'23'!I187+'24'!I187+'25'!I187+'26'!I187+'27'!I187+'28'!I187+'29'!I187+'30'!I187+'31'!I187</f>
        <v>0</v>
      </c>
      <c r="J187" s="161">
        <f>'1'!J187+'2'!J187+'3'!J187+'4'!J187+'5'!J187+'6'!J187+'7'!J187+'8'!J187+'9'!J187+'10'!J187+'11'!J162+'12'!J187+'13'!J187+'14'!J187+'15'!J187+'16'!J187+'17'!J187+'18'!J187+'19'!J187+'20'!J187+'21'!J187+'22'!J187+'23'!J187+'24'!J187+'25'!J187+'26'!J187+'27'!J187+'28'!J187+'29'!J187+'30'!J187+'31'!J187</f>
        <v>0</v>
      </c>
      <c r="K187" s="146">
        <f>'1'!K187+'2'!K187+'3'!K187+'4'!K187+'5'!K187+'6'!K187+'7'!K187+'8'!K187+'9'!K187+'10'!K187+'11'!K162+'12'!K187+'13'!K187+'14'!K187+'15'!K187+'16'!K187+'17'!K187+'18'!K187+'19'!K187+'20'!K187+'21'!K187+'22'!K187+'23'!K187+'24'!K187+'25'!K187+'26'!K187+'27'!K187+'28'!K187+'29'!K187+'30'!K187+'31'!K187</f>
        <v>0</v>
      </c>
      <c r="L187" s="110">
        <f>'1'!L187-'2'!L187-'3'!L187-'4'!L187-'5'!L187-'6'!L187-'7'!L187-'8'!L187-'9'!L187-'10'!L187-'11'!L162-'12'!L187-'13'!L187-'14'!L187-'15'!L187-'16'!L187-'17'!L187-'18'!L187-'19'!L187-'20'!L187-'21'!L187-'22'!L187-'23'!L187-'24'!L187-'25'!L187-'26'!L187-'27'!L187-'28'!L187-'29'!L187-'30'!L187-'31'!L187</f>
        <v>0</v>
      </c>
      <c r="M187" s="126">
        <f>'1'!M187+'2'!M187+'3'!M187+'4'!M187+'5'!M187+'6'!M187+'7'!M187+'8'!M187+'9'!M187+'10'!M187+'11'!M162+'12'!M187+'13'!M187+'14'!M187+'15'!M187+'16'!M187+'17'!M187+'18'!M187+'19'!M187+'20'!M187+'21'!M187+'22'!M187+'23'!M187+'24'!M187+'25'!M187+'26'!M187+'27'!M187+'28'!M187+'29'!M187+'30'!M187+'31'!M187</f>
        <v>0</v>
      </c>
      <c r="N187" s="89"/>
    </row>
    <row r="188" spans="1:14" s="10" customFormat="1" ht="15.75" hidden="1" customHeight="1" thickBot="1" x14ac:dyDescent="0.25">
      <c r="A188" s="75"/>
      <c r="B188" s="75"/>
      <c r="C188" s="75" t="s">
        <v>181</v>
      </c>
      <c r="D188" s="76"/>
      <c r="E188" s="188">
        <f>'1'!E188-'2'!E188-'3'!E188-'4'!E188-'5'!E188-'6'!E188-'7'!E188-'8'!E188-'9'!E188-'10'!E188-'11'!E163-'12'!E188-'13'!E188-'14'!E188-'15'!E188-'16'!E188-'17'!E188-'18'!E188-'19'!E188-'20'!E188-'21'!E188-'22'!E188-'23'!E188-'24'!E188-'25'!E188-'26'!E188-'27'!E188-'28'!E188-'29'!E188-'30'!E188-'31'!E188</f>
        <v>0</v>
      </c>
      <c r="F188" s="189">
        <f>'1'!F188+'2'!F188+'3'!F188+'4'!F188+'5'!F188+'6'!F188+'7'!F188+'8'!F188+'9'!F188+'10'!F188+'11'!F163+'12'!F188+'13'!F188+'14'!F188+'15'!F188+'16'!F188+'17'!F188+'18'!F188+'19'!F188+'20'!F188+'21'!F188+'22'!F188+'23'!F188+'24'!F188+'25'!F188+'26'!F188+'27'!F188+'28'!F188+'29'!F188+'30'!F188+'31'!F188</f>
        <v>0</v>
      </c>
      <c r="G188" s="190">
        <f>'1'!G188+'2'!G188+'3'!G188+'4'!G188+'5'!G188+'6'!G188+'7'!G188+'8'!G188+'9'!G188+'10'!G188+'11'!G163+'12'!G188+'13'!G188+'14'!G188+'15'!G188+'16'!G188+'17'!G188+'18'!G188+'19'!G188+'20'!G188+'21'!G188+'22'!G188+'23'!G188+'24'!G188+'25'!G188+'26'!G188+'27'!G188+'28'!G188+'29'!G188+'30'!G188+'31'!G188</f>
        <v>0</v>
      </c>
      <c r="H188" s="190">
        <f>'1'!H188+'2'!H188+'3'!H188+'4'!H188+'5'!H188+'6'!H188+'7'!H188+'8'!H188+'9'!H188+'10'!H188+'11'!H163+'12'!H188+'13'!H188+'14'!H188+'15'!H188+'16'!H188+'17'!H188+'18'!H188+'19'!H188+'20'!H188+'21'!H188+'22'!H188+'23'!H188+'24'!H188+'25'!H188+'26'!H188+'27'!H188+'28'!H188+'29'!H188+'30'!H188+'31'!H188</f>
        <v>0</v>
      </c>
      <c r="I188" s="190">
        <f>'1'!I188+'2'!I188+'3'!I188+'4'!I188+'5'!I188+'6'!I188+'7'!I188+'8'!I188+'9'!I188+'10'!I188+'11'!I163+'12'!I188+'13'!I188+'14'!I188+'15'!I188+'16'!I188+'17'!I188+'18'!I188+'19'!I188+'20'!I188+'21'!I188+'22'!I188+'23'!I188+'24'!I188+'25'!I188+'26'!I188+'27'!I188+'28'!I188+'29'!I188+'30'!I188+'31'!I188</f>
        <v>0</v>
      </c>
      <c r="J188" s="191">
        <f>'1'!J188+'2'!J188+'3'!J188+'4'!J188+'5'!J188+'6'!J188+'7'!J188+'8'!J188+'9'!J188+'10'!J188+'11'!J163+'12'!J188+'13'!J188+'14'!J188+'15'!J188+'16'!J188+'17'!J188+'18'!J188+'19'!J188+'20'!J188+'21'!J188+'22'!J188+'23'!J188+'24'!J188+'25'!J188+'26'!J188+'27'!J188+'28'!J188+'29'!J188+'30'!J188+'31'!J188</f>
        <v>0</v>
      </c>
      <c r="K188" s="192">
        <f>'1'!K188+'2'!K188+'3'!K188+'4'!K188+'5'!K188+'6'!K188+'7'!K188+'8'!K188+'9'!K188+'10'!K188+'11'!K163+'12'!K188+'13'!K188+'14'!K188+'15'!K188+'16'!K188+'17'!K188+'18'!K188+'19'!K188+'20'!K188+'21'!K188+'22'!K188+'23'!K188+'24'!K188+'25'!K188+'26'!K188+'27'!K188+'28'!K188+'29'!K188+'30'!K188+'31'!K188</f>
        <v>0</v>
      </c>
      <c r="L188" s="193">
        <f>'1'!L188-'2'!L188-'3'!L188-'4'!L188-'5'!L188-'6'!L188-'7'!L188-'8'!L188-'9'!L188-'10'!L188-'11'!L163-'12'!L188-'13'!L188-'14'!L188-'15'!L188-'16'!L188-'17'!L188-'18'!L188-'19'!L188-'20'!L188-'21'!L188-'22'!L188-'23'!L188-'24'!L188-'25'!L188-'26'!L188-'27'!L188-'28'!L188-'29'!L188-'30'!L188-'31'!L188</f>
        <v>0</v>
      </c>
      <c r="M188" s="194">
        <f>'1'!M188+'2'!M188+'3'!M188+'4'!M188+'5'!M188+'6'!M188+'7'!M188+'8'!M188+'9'!M188+'10'!M188+'11'!M163+'12'!M188+'13'!M188+'14'!M188+'15'!M188+'16'!M188+'17'!M188+'18'!M188+'19'!M188+'20'!M188+'21'!M188+'22'!M188+'23'!M188+'24'!M188+'25'!M188+'26'!M188+'27'!M188+'28'!M188+'29'!M188+'30'!M188+'31'!M188</f>
        <v>0</v>
      </c>
      <c r="N188" s="77"/>
    </row>
    <row r="189" spans="1:14" s="10" customFormat="1" ht="15.75" hidden="1" customHeight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88">
        <f>'1'!E189-'2'!E189-'3'!E189-'4'!E189-'5'!E189-'6'!E189-'7'!E189-'8'!E189-'9'!E189-'10'!E189-'11'!E164-'12'!E189-'13'!E189-'14'!E189-'15'!E189-'16'!E189-'17'!E189-'18'!E189-'19'!E189-'20'!E189-'21'!E189-'22'!E189-'23'!E189-'24'!E189-'25'!E189-'26'!E189-'27'!E189-'28'!E189-'29'!E189-'30'!E189-'31'!E189</f>
        <v>0</v>
      </c>
      <c r="F189" s="189">
        <f>'1'!F189+'2'!F189+'3'!F189+'4'!F189+'5'!F189+'6'!F189+'7'!F189+'8'!F189+'9'!F189+'10'!F189+'11'!F164+'12'!F189+'13'!F189+'14'!F189+'15'!F189+'16'!F189+'17'!F189+'18'!F189+'19'!F189+'20'!F189+'21'!F189+'22'!F189+'23'!F189+'24'!F189+'25'!F189+'26'!F189+'27'!F189+'28'!F189+'29'!F189+'30'!F189+'31'!F189</f>
        <v>0</v>
      </c>
      <c r="G189" s="190">
        <f>'1'!G189+'2'!G189+'3'!G189+'4'!G189+'5'!G189+'6'!G189+'7'!G189+'8'!G189+'9'!G189+'10'!G189+'11'!G164+'12'!G189+'13'!G189+'14'!G189+'15'!G189+'16'!G189+'17'!G189+'18'!G189+'19'!G189+'20'!G189+'21'!G189+'22'!G189+'23'!G189+'24'!G189+'25'!G189+'26'!G189+'27'!G189+'28'!G189+'29'!G189+'30'!G189+'31'!G189</f>
        <v>0</v>
      </c>
      <c r="H189" s="190">
        <f>'1'!H189+'2'!H189+'3'!H189+'4'!H189+'5'!H189+'6'!H189+'7'!H189+'8'!H189+'9'!H189+'10'!H189+'11'!H164+'12'!H189+'13'!H189+'14'!H189+'15'!H189+'16'!H189+'17'!H189+'18'!H189+'19'!H189+'20'!H189+'21'!H189+'22'!H189+'23'!H189+'24'!H189+'25'!H189+'26'!H189+'27'!H189+'28'!H189+'29'!H189+'30'!H189+'31'!H189</f>
        <v>0</v>
      </c>
      <c r="I189" s="190">
        <f>'1'!I189+'2'!I189+'3'!I189+'4'!I189+'5'!I189+'6'!I189+'7'!I189+'8'!I189+'9'!I189+'10'!I189+'11'!I164+'12'!I189+'13'!I189+'14'!I189+'15'!I189+'16'!I189+'17'!I189+'18'!I189+'19'!I189+'20'!I189+'21'!I189+'22'!I189+'23'!I189+'24'!I189+'25'!I189+'26'!I189+'27'!I189+'28'!I189+'29'!I189+'30'!I189+'31'!I189</f>
        <v>0</v>
      </c>
      <c r="J189" s="191">
        <f>'1'!J189+'2'!J189+'3'!J189+'4'!J189+'5'!J189+'6'!J189+'7'!J189+'8'!J189+'9'!J189+'10'!J189+'11'!J164+'12'!J189+'13'!J189+'14'!J189+'15'!J189+'16'!J189+'17'!J189+'18'!J189+'19'!J189+'20'!J189+'21'!J189+'22'!J189+'23'!J189+'24'!J189+'25'!J189+'26'!J189+'27'!J189+'28'!J189+'29'!J189+'30'!J189+'31'!J189</f>
        <v>0</v>
      </c>
      <c r="K189" s="192">
        <f>'1'!K189+'2'!K189+'3'!K189+'4'!K189+'5'!K189+'6'!K189+'7'!K189+'8'!K189+'9'!K189+'10'!K189+'11'!K164+'12'!K189+'13'!K189+'14'!K189+'15'!K189+'16'!K189+'17'!K189+'18'!K189+'19'!K189+'20'!K189+'21'!K189+'22'!K189+'23'!K189+'24'!K189+'25'!K189+'26'!K189+'27'!K189+'28'!K189+'29'!K189+'30'!K189+'31'!K189</f>
        <v>0</v>
      </c>
      <c r="L189" s="193">
        <f>'1'!L189-'2'!L189-'3'!L189-'4'!L189-'5'!L189-'6'!L189-'7'!L189-'8'!L189-'9'!L189-'10'!L189-'11'!L164-'12'!L189-'13'!L189-'14'!L189-'15'!L189-'16'!L189-'17'!L189-'18'!L189-'19'!L189-'20'!L189-'21'!L189-'22'!L189-'23'!L189-'24'!L189-'25'!L189-'26'!L189-'27'!L189-'28'!L189-'29'!L189-'30'!L189-'31'!L189</f>
        <v>0</v>
      </c>
      <c r="M189" s="194">
        <f>'1'!M189+'2'!M189+'3'!M189+'4'!M189+'5'!M189+'6'!M189+'7'!M189+'8'!M189+'9'!M189+'10'!M189+'11'!M164+'12'!M189+'13'!M189+'14'!M189+'15'!M189+'16'!M189+'17'!M189+'18'!M189+'19'!M189+'20'!M189+'21'!M189+'22'!M189+'23'!M189+'24'!M189+'25'!M189+'26'!M189+'27'!M189+'28'!M189+'29'!M189+'30'!M189+'31'!M189</f>
        <v>0</v>
      </c>
      <c r="N189" s="73"/>
    </row>
    <row r="190" spans="1:14" s="10" customFormat="1" ht="15.75" hidden="1" customHeight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88">
        <f>'1'!E190-'2'!E190-'3'!E190-'4'!E190-'5'!E190-'6'!E190-'7'!E190-'8'!E190-'9'!E190-'10'!E190-'11'!E165-'12'!E190-'13'!E190-'14'!E190-'15'!E190-'16'!E190-'17'!E190-'18'!E190-'19'!E190-'20'!E190-'21'!E190-'22'!E190-'23'!E190-'24'!E190-'25'!E190-'26'!E190-'27'!E190-'28'!E190-'29'!E190-'30'!E190-'31'!E190</f>
        <v>0</v>
      </c>
      <c r="F190" s="189">
        <f>'1'!F190+'2'!F190+'3'!F190+'4'!F190+'5'!F190+'6'!F190+'7'!F190+'8'!F190+'9'!F190+'10'!F190+'11'!F165+'12'!F190+'13'!F190+'14'!F190+'15'!F190+'16'!F190+'17'!F190+'18'!F190+'19'!F190+'20'!F190+'21'!F190+'22'!F190+'23'!F190+'24'!F190+'25'!F190+'26'!F190+'27'!F190+'28'!F190+'29'!F190+'30'!F190+'31'!F190</f>
        <v>0</v>
      </c>
      <c r="G190" s="190">
        <f>'1'!G190+'2'!G190+'3'!G190+'4'!G190+'5'!G190+'6'!G190+'7'!G190+'8'!G190+'9'!G190+'10'!G190+'11'!G165+'12'!G190+'13'!G190+'14'!G190+'15'!G190+'16'!G190+'17'!G190+'18'!G190+'19'!G190+'20'!G190+'21'!G190+'22'!G190+'23'!G190+'24'!G190+'25'!G190+'26'!G190+'27'!G190+'28'!G190+'29'!G190+'30'!G190+'31'!G190</f>
        <v>0</v>
      </c>
      <c r="H190" s="190">
        <f>'1'!H190+'2'!H190+'3'!H190+'4'!H190+'5'!H190+'6'!H190+'7'!H190+'8'!H190+'9'!H190+'10'!H190+'11'!H165+'12'!H190+'13'!H190+'14'!H190+'15'!H190+'16'!H190+'17'!H190+'18'!H190+'19'!H190+'20'!H190+'21'!H190+'22'!H190+'23'!H190+'24'!H190+'25'!H190+'26'!H190+'27'!H190+'28'!H190+'29'!H190+'30'!H190+'31'!H190</f>
        <v>0</v>
      </c>
      <c r="I190" s="190">
        <f>'1'!I190+'2'!I190+'3'!I190+'4'!I190+'5'!I190+'6'!I190+'7'!I190+'8'!I190+'9'!I190+'10'!I190+'11'!I165+'12'!I190+'13'!I190+'14'!I190+'15'!I190+'16'!I190+'17'!I190+'18'!I190+'19'!I190+'20'!I190+'21'!I190+'22'!I190+'23'!I190+'24'!I190+'25'!I190+'26'!I190+'27'!I190+'28'!I190+'29'!I190+'30'!I190+'31'!I190</f>
        <v>0</v>
      </c>
      <c r="J190" s="191">
        <f>'1'!J190+'2'!J190+'3'!J190+'4'!J190+'5'!J190+'6'!J190+'7'!J190+'8'!J190+'9'!J190+'10'!J190+'11'!J165+'12'!J190+'13'!J190+'14'!J190+'15'!J190+'16'!J190+'17'!J190+'18'!J190+'19'!J190+'20'!J190+'21'!J190+'22'!J190+'23'!J190+'24'!J190+'25'!J190+'26'!J190+'27'!J190+'28'!J190+'29'!J190+'30'!J190+'31'!J190</f>
        <v>0</v>
      </c>
      <c r="K190" s="192">
        <f>'1'!K190+'2'!K190+'3'!K190+'4'!K190+'5'!K190+'6'!K190+'7'!K190+'8'!K190+'9'!K190+'10'!K190+'11'!K165+'12'!K190+'13'!K190+'14'!K190+'15'!K190+'16'!K190+'17'!K190+'18'!K190+'19'!K190+'20'!K190+'21'!K190+'22'!K190+'23'!K190+'24'!K190+'25'!K190+'26'!K190+'27'!K190+'28'!K190+'29'!K190+'30'!K190+'31'!K190</f>
        <v>0</v>
      </c>
      <c r="L190" s="193">
        <f>'1'!L190-'2'!L190-'3'!L190-'4'!L190-'5'!L190-'6'!L190-'7'!L190-'8'!L190-'9'!L190-'10'!L190-'11'!L165-'12'!L190-'13'!L190-'14'!L190-'15'!L190-'16'!L190-'17'!L190-'18'!L190-'19'!L190-'20'!L190-'21'!L190-'22'!L190-'23'!L190-'24'!L190-'25'!L190-'26'!L190-'27'!L190-'28'!L190-'29'!L190-'30'!L190-'31'!L190</f>
        <v>0</v>
      </c>
      <c r="M190" s="194">
        <f>'1'!M190+'2'!M190+'3'!M190+'4'!M190+'5'!M190+'6'!M190+'7'!M190+'8'!M190+'9'!M190+'10'!M190+'11'!M165+'12'!M190+'13'!M190+'14'!M190+'15'!M190+'16'!M190+'17'!M190+'18'!M190+'19'!M190+'20'!M190+'21'!M190+'22'!M190+'23'!M190+'24'!M190+'25'!M190+'26'!M190+'27'!M190+'28'!M190+'29'!M190+'30'!M190+'31'!M190</f>
        <v>0</v>
      </c>
      <c r="N190" s="73"/>
    </row>
    <row r="191" spans="1:14" s="10" customFormat="1" ht="15.75" hidden="1" customHeight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88">
        <f>'1'!E191-'2'!E191-'3'!E191-'4'!E191-'5'!E191-'6'!E191-'7'!E191-'8'!E191-'9'!E191-'10'!E191-'11'!E166-'12'!E191-'13'!E191-'14'!E191-'15'!E191-'16'!E191-'17'!E191-'18'!E191-'19'!E191-'20'!E191-'21'!E191-'22'!E191-'23'!E191-'24'!E191-'25'!E191-'26'!E191-'27'!E191-'28'!E191-'29'!E191-'30'!E191-'31'!E191</f>
        <v>0</v>
      </c>
      <c r="F191" s="189">
        <f>'1'!F191+'2'!F191+'3'!F191+'4'!F191+'5'!F191+'6'!F191+'7'!F191+'8'!F191+'9'!F191+'10'!F191+'11'!F166+'12'!F191+'13'!F191+'14'!F191+'15'!F191+'16'!F191+'17'!F191+'18'!F191+'19'!F191+'20'!F191+'21'!F191+'22'!F191+'23'!F191+'24'!F191+'25'!F191+'26'!F191+'27'!F191+'28'!F191+'29'!F191+'30'!F191+'31'!F191</f>
        <v>0</v>
      </c>
      <c r="G191" s="190">
        <f>'1'!G191+'2'!G191+'3'!G191+'4'!G191+'5'!G191+'6'!G191+'7'!G191+'8'!G191+'9'!G191+'10'!G191+'11'!G166+'12'!G191+'13'!G191+'14'!G191+'15'!G191+'16'!G191+'17'!G191+'18'!G191+'19'!G191+'20'!G191+'21'!G191+'22'!G191+'23'!G191+'24'!G191+'25'!G191+'26'!G191+'27'!G191+'28'!G191+'29'!G191+'30'!G191+'31'!G191</f>
        <v>0</v>
      </c>
      <c r="H191" s="190">
        <f>'1'!H191+'2'!H191+'3'!H191+'4'!H191+'5'!H191+'6'!H191+'7'!H191+'8'!H191+'9'!H191+'10'!H191+'11'!H166+'12'!H191+'13'!H191+'14'!H191+'15'!H191+'16'!H191+'17'!H191+'18'!H191+'19'!H191+'20'!H191+'21'!H191+'22'!H191+'23'!H191+'24'!H191+'25'!H191+'26'!H191+'27'!H191+'28'!H191+'29'!H191+'30'!H191+'31'!H191</f>
        <v>0</v>
      </c>
      <c r="I191" s="190">
        <f>'1'!I191+'2'!I191+'3'!I191+'4'!I191+'5'!I191+'6'!I191+'7'!I191+'8'!I191+'9'!I191+'10'!I191+'11'!I166+'12'!I191+'13'!I191+'14'!I191+'15'!I191+'16'!I191+'17'!I191+'18'!I191+'19'!I191+'20'!I191+'21'!I191+'22'!I191+'23'!I191+'24'!I191+'25'!I191+'26'!I191+'27'!I191+'28'!I191+'29'!I191+'30'!I191+'31'!I191</f>
        <v>0</v>
      </c>
      <c r="J191" s="191">
        <f>'1'!J191+'2'!J191+'3'!J191+'4'!J191+'5'!J191+'6'!J191+'7'!J191+'8'!J191+'9'!J191+'10'!J191+'11'!J166+'12'!J191+'13'!J191+'14'!J191+'15'!J191+'16'!J191+'17'!J191+'18'!J191+'19'!J191+'20'!J191+'21'!J191+'22'!J191+'23'!J191+'24'!J191+'25'!J191+'26'!J191+'27'!J191+'28'!J191+'29'!J191+'30'!J191+'31'!J191</f>
        <v>0</v>
      </c>
      <c r="K191" s="192">
        <f>'1'!K191+'2'!K191+'3'!K191+'4'!K191+'5'!K191+'6'!K191+'7'!K191+'8'!K191+'9'!K191+'10'!K191+'11'!K166+'12'!K191+'13'!K191+'14'!K191+'15'!K191+'16'!K191+'17'!K191+'18'!K191+'19'!K191+'20'!K191+'21'!K191+'22'!K191+'23'!K191+'24'!K191+'25'!K191+'26'!K191+'27'!K191+'28'!K191+'29'!K191+'30'!K191+'31'!K191</f>
        <v>0</v>
      </c>
      <c r="L191" s="193">
        <f>'1'!L191-'2'!L191-'3'!L191-'4'!L191-'5'!L191-'6'!L191-'7'!L191-'8'!L191-'9'!L191-'10'!L191-'11'!L166-'12'!L191-'13'!L191-'14'!L191-'15'!L191-'16'!L191-'17'!L191-'18'!L191-'19'!L191-'20'!L191-'21'!L191-'22'!L191-'23'!L191-'24'!L191-'25'!L191-'26'!L191-'27'!L191-'28'!L191-'29'!L191-'30'!L191-'31'!L191</f>
        <v>0</v>
      </c>
      <c r="M191" s="194">
        <f>'1'!M191+'2'!M191+'3'!M191+'4'!M191+'5'!M191+'6'!M191+'7'!M191+'8'!M191+'9'!M191+'10'!M191+'11'!M166+'12'!M191+'13'!M191+'14'!M191+'15'!M191+'16'!M191+'17'!M191+'18'!M191+'19'!M191+'20'!M191+'21'!M191+'22'!M191+'23'!M191+'24'!M191+'25'!M191+'26'!M191+'27'!M191+'28'!M191+'29'!M191+'30'!M191+'31'!M191</f>
        <v>0</v>
      </c>
      <c r="N191" s="73"/>
    </row>
    <row r="192" spans="1:14" s="10" customFormat="1" ht="15.75" hidden="1" customHeight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95">
        <f>'1'!E192-'2'!E192-'3'!E192-'4'!E192-'5'!E192-'6'!E192-'7'!E192-'8'!E192-'9'!E192-'10'!E192-'11'!E167-'12'!E192-'13'!E192-'14'!E192-'15'!E192-'16'!E192-'17'!E192-'18'!E192-'19'!E192-'20'!E192-'21'!E192-'22'!E192-'23'!E192-'24'!E192-'25'!E192-'26'!E192-'27'!E192-'28'!E192-'29'!E192-'30'!E192-'31'!E192</f>
        <v>0</v>
      </c>
      <c r="F192" s="196">
        <f>'1'!F192+'2'!F192+'3'!F192+'4'!F192+'5'!F192+'6'!F192+'7'!F192+'8'!F192+'9'!F192+'10'!F192+'11'!F167+'12'!F192+'13'!F192+'14'!F192+'15'!F192+'16'!F192+'17'!F192+'18'!F192+'19'!F192+'20'!F192+'21'!F192+'22'!F192+'23'!F192+'24'!F192+'25'!F192+'26'!F192+'27'!F192+'28'!F192+'29'!F192+'30'!F192+'31'!F192</f>
        <v>0</v>
      </c>
      <c r="G192" s="197">
        <f>'1'!G192+'2'!G192+'3'!G192+'4'!G192+'5'!G192+'6'!G192+'7'!G192+'8'!G192+'9'!G192+'10'!G192+'11'!G167+'12'!G192+'13'!G192+'14'!G192+'15'!G192+'16'!G192+'17'!G192+'18'!G192+'19'!G192+'20'!G192+'21'!G192+'22'!G192+'23'!G192+'24'!G192+'25'!G192+'26'!G192+'27'!G192+'28'!G192+'29'!G192+'30'!G192+'31'!G192</f>
        <v>0</v>
      </c>
      <c r="H192" s="197">
        <f>'1'!H192+'2'!H192+'3'!H192+'4'!H192+'5'!H192+'6'!H192+'7'!H192+'8'!H192+'9'!H192+'10'!H192+'11'!H167+'12'!H192+'13'!H192+'14'!H192+'15'!H192+'16'!H192+'17'!H192+'18'!H192+'19'!H192+'20'!H192+'21'!H192+'22'!H192+'23'!H192+'24'!H192+'25'!H192+'26'!H192+'27'!H192+'28'!H192+'29'!H192+'30'!H192+'31'!H192</f>
        <v>0</v>
      </c>
      <c r="I192" s="197">
        <f>'1'!I192+'2'!I192+'3'!I192+'4'!I192+'5'!I192+'6'!I192+'7'!I192+'8'!I192+'9'!I192+'10'!I192+'11'!I167+'12'!I192+'13'!I192+'14'!I192+'15'!I192+'16'!I192+'17'!I192+'18'!I192+'19'!I192+'20'!I192+'21'!I192+'22'!I192+'23'!I192+'24'!I192+'25'!I192+'26'!I192+'27'!I192+'28'!I192+'29'!I192+'30'!I192+'31'!I192</f>
        <v>0</v>
      </c>
      <c r="J192" s="198">
        <f>'1'!J192+'2'!J192+'3'!J192+'4'!J192+'5'!J192+'6'!J192+'7'!J192+'8'!J192+'9'!J192+'10'!J192+'11'!J167+'12'!J192+'13'!J192+'14'!J192+'15'!J192+'16'!J192+'17'!J192+'18'!J192+'19'!J192+'20'!J192+'21'!J192+'22'!J192+'23'!J192+'24'!J192+'25'!J192+'26'!J192+'27'!J192+'28'!J192+'29'!J192+'30'!J192+'31'!J192</f>
        <v>0</v>
      </c>
      <c r="K192" s="199">
        <f>'1'!K192+'2'!K192+'3'!K192+'4'!K192+'5'!K192+'6'!K192+'7'!K192+'8'!K192+'9'!K192+'10'!K192+'11'!K167+'12'!K192+'13'!K192+'14'!K192+'15'!K192+'16'!K192+'17'!K192+'18'!K192+'19'!K192+'20'!K192+'21'!K192+'22'!K192+'23'!K192+'24'!K192+'25'!K192+'26'!K192+'27'!K192+'28'!K192+'29'!K192+'30'!K192+'31'!K192</f>
        <v>0</v>
      </c>
      <c r="L192" s="200">
        <f>'1'!L192-'2'!L192-'3'!L192-'4'!L192-'5'!L192-'6'!L192-'7'!L192-'8'!L192-'9'!L192-'10'!L192-'11'!L167-'12'!L192-'13'!L192-'14'!L192-'15'!L192-'16'!L192-'17'!L192-'18'!L192-'19'!L192-'20'!L192-'21'!L192-'22'!L192-'23'!L192-'24'!L192-'25'!L192-'26'!L192-'27'!L192-'28'!L192-'29'!L192-'30'!L192-'31'!L192</f>
        <v>0</v>
      </c>
      <c r="M192" s="194">
        <f>'1'!M192+'2'!M192+'3'!M192+'4'!M192+'5'!M192+'6'!M192+'7'!M192+'8'!M192+'9'!M192+'10'!M192+'11'!M167+'12'!M192+'13'!M192+'14'!M192+'15'!M192+'16'!M192+'17'!M192+'18'!M192+'19'!M192+'20'!M192+'21'!M192+'22'!M192+'23'!M192+'24'!M192+'25'!M192+'26'!M192+'27'!M192+'28'!M192+'29'!M192+'30'!M192+'31'!M192</f>
        <v>0</v>
      </c>
      <c r="N192" s="72"/>
    </row>
    <row r="193" spans="1:14" s="10" customFormat="1" ht="15.75" hidden="1" customHeight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95">
        <f>'1'!E193-'2'!E193-'3'!E193-'4'!E193-'5'!E193-'6'!E193-'7'!E193-'8'!E193-'9'!E193-'10'!E193-'11'!E168-'12'!E193-'13'!E193-'14'!E193-'15'!E193-'16'!E193-'17'!E193-'18'!E193-'19'!E193-'20'!E193-'21'!E193-'22'!E193-'23'!E193-'24'!E193-'25'!E193-'26'!E193-'27'!E193-'28'!E193-'29'!E193-'30'!E193-'31'!E193</f>
        <v>0</v>
      </c>
      <c r="F193" s="196">
        <f>'1'!F193+'2'!F193+'3'!F193+'4'!F193+'5'!F193+'6'!F193+'7'!F193+'8'!F193+'9'!F193+'10'!F193+'11'!F168+'12'!F193+'13'!F193+'14'!F193+'15'!F193+'16'!F193+'17'!F193+'18'!F193+'19'!F193+'20'!F193+'21'!F193+'22'!F193+'23'!F193+'24'!F193+'25'!F193+'26'!F193+'27'!F193+'28'!F193+'29'!F193+'30'!F193+'31'!F193</f>
        <v>0</v>
      </c>
      <c r="G193" s="197">
        <f>'1'!G193+'2'!G193+'3'!G193+'4'!G193+'5'!G193+'6'!G193+'7'!G193+'8'!G193+'9'!G193+'10'!G193+'11'!G168+'12'!G193+'13'!G193+'14'!G193+'15'!G193+'16'!G193+'17'!G193+'18'!G193+'19'!G193+'20'!G193+'21'!G193+'22'!G193+'23'!G193+'24'!G193+'25'!G193+'26'!G193+'27'!G193+'28'!G193+'29'!G193+'30'!G193+'31'!G193</f>
        <v>0</v>
      </c>
      <c r="H193" s="197">
        <f>'1'!H193+'2'!H193+'3'!H193+'4'!H193+'5'!H193+'6'!H193+'7'!H193+'8'!H193+'9'!H193+'10'!H193+'11'!H168+'12'!H193+'13'!H193+'14'!H193+'15'!H193+'16'!H193+'17'!H193+'18'!H193+'19'!H193+'20'!H193+'21'!H193+'22'!H193+'23'!H193+'24'!H193+'25'!H193+'26'!H193+'27'!H193+'28'!H193+'29'!H193+'30'!H193+'31'!H193</f>
        <v>0</v>
      </c>
      <c r="I193" s="197">
        <f>'1'!I193+'2'!I193+'3'!I193+'4'!I193+'5'!I193+'6'!I193+'7'!I193+'8'!I193+'9'!I193+'10'!I193+'11'!I168+'12'!I193+'13'!I193+'14'!I193+'15'!I193+'16'!I193+'17'!I193+'18'!I193+'19'!I193+'20'!I193+'21'!I193+'22'!I193+'23'!I193+'24'!I193+'25'!I193+'26'!I193+'27'!I193+'28'!I193+'29'!I193+'30'!I193+'31'!I193</f>
        <v>0</v>
      </c>
      <c r="J193" s="198">
        <f>'1'!J193+'2'!J193+'3'!J193+'4'!J193+'5'!J193+'6'!J193+'7'!J193+'8'!J193+'9'!J193+'10'!J193+'11'!J168+'12'!J193+'13'!J193+'14'!J193+'15'!J193+'16'!J193+'17'!J193+'18'!J193+'19'!J193+'20'!J193+'21'!J193+'22'!J193+'23'!J193+'24'!J193+'25'!J193+'26'!J193+'27'!J193+'28'!J193+'29'!J193+'30'!J193+'31'!J193</f>
        <v>0</v>
      </c>
      <c r="K193" s="199">
        <f>'1'!K193+'2'!K193+'3'!K193+'4'!K193+'5'!K193+'6'!K193+'7'!K193+'8'!K193+'9'!K193+'10'!K193+'11'!K168+'12'!K193+'13'!K193+'14'!K193+'15'!K193+'16'!K193+'17'!K193+'18'!K193+'19'!K193+'20'!K193+'21'!K193+'22'!K193+'23'!K193+'24'!K193+'25'!K193+'26'!K193+'27'!K193+'28'!K193+'29'!K193+'30'!K193+'31'!K193</f>
        <v>0</v>
      </c>
      <c r="L193" s="200">
        <f>'1'!L193-'2'!L193-'3'!L193-'4'!L193-'5'!L193-'6'!L193-'7'!L193-'8'!L193-'9'!L193-'10'!L193-'11'!L168-'12'!L193-'13'!L193-'14'!L193-'15'!L193-'16'!L193-'17'!L193-'18'!L193-'19'!L193-'20'!L193-'21'!L193-'22'!L193-'23'!L193-'24'!L193-'25'!L193-'26'!L193-'27'!L193-'28'!L193-'29'!L193-'30'!L193-'31'!L193</f>
        <v>0</v>
      </c>
      <c r="M193" s="194">
        <f>'1'!M193+'2'!M193+'3'!M193+'4'!M193+'5'!M193+'6'!M193+'7'!M193+'8'!M193+'9'!M193+'10'!M193+'11'!M168+'12'!M193+'13'!M193+'14'!M193+'15'!M193+'16'!M193+'17'!M193+'18'!M193+'19'!M193+'20'!M193+'21'!M193+'22'!M193+'23'!M193+'24'!M193+'25'!M193+'26'!M193+'27'!M193+'28'!M193+'29'!M193+'30'!M193+'31'!M193</f>
        <v>0</v>
      </c>
      <c r="N193" s="72"/>
    </row>
    <row r="194" spans="1:14" s="10" customFormat="1" ht="15.75" hidden="1" customHeight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95">
        <f>'1'!E194-'2'!E194-'3'!E194-'4'!E194-'5'!E194-'6'!E194-'7'!E194-'8'!E194-'9'!E194-'10'!E194-'11'!E169-'12'!E194-'13'!E194-'14'!E194-'15'!E194-'16'!E194-'17'!E194-'18'!E194-'19'!E194-'20'!E194-'21'!E194-'22'!E194-'23'!E194-'24'!E194-'25'!E194-'26'!E194-'27'!E194-'28'!E194-'29'!E194-'30'!E194-'31'!E194</f>
        <v>0</v>
      </c>
      <c r="F194" s="196">
        <f>'1'!F194+'2'!F194+'3'!F194+'4'!F194+'5'!F194+'6'!F194+'7'!F194+'8'!F194+'9'!F194+'10'!F194+'11'!F169+'12'!F194+'13'!F194+'14'!F194+'15'!F194+'16'!F194+'17'!F194+'18'!F194+'19'!F194+'20'!F194+'21'!F194+'22'!F194+'23'!F194+'24'!F194+'25'!F194+'26'!F194+'27'!F194+'28'!F194+'29'!F194+'30'!F194+'31'!F194</f>
        <v>0</v>
      </c>
      <c r="G194" s="197">
        <f>'1'!G194+'2'!G194+'3'!G194+'4'!G194+'5'!G194+'6'!G194+'7'!G194+'8'!G194+'9'!G194+'10'!G194+'11'!G169+'12'!G194+'13'!G194+'14'!G194+'15'!G194+'16'!G194+'17'!G194+'18'!G194+'19'!G194+'20'!G194+'21'!G194+'22'!G194+'23'!G194+'24'!G194+'25'!G194+'26'!G194+'27'!G194+'28'!G194+'29'!G194+'30'!G194+'31'!G194</f>
        <v>0</v>
      </c>
      <c r="H194" s="197">
        <f>'1'!H194+'2'!H194+'3'!H194+'4'!H194+'5'!H194+'6'!H194+'7'!H194+'8'!H194+'9'!H194+'10'!H194+'11'!H169+'12'!H194+'13'!H194+'14'!H194+'15'!H194+'16'!H194+'17'!H194+'18'!H194+'19'!H194+'20'!H194+'21'!H194+'22'!H194+'23'!H194+'24'!H194+'25'!H194+'26'!H194+'27'!H194+'28'!H194+'29'!H194+'30'!H194+'31'!H194</f>
        <v>0</v>
      </c>
      <c r="I194" s="197">
        <f>'1'!I194+'2'!I194+'3'!I194+'4'!I194+'5'!I194+'6'!I194+'7'!I194+'8'!I194+'9'!I194+'10'!I194+'11'!I169+'12'!I194+'13'!I194+'14'!I194+'15'!I194+'16'!I194+'17'!I194+'18'!I194+'19'!I194+'20'!I194+'21'!I194+'22'!I194+'23'!I194+'24'!I194+'25'!I194+'26'!I194+'27'!I194+'28'!I194+'29'!I194+'30'!I194+'31'!I194</f>
        <v>0</v>
      </c>
      <c r="J194" s="198">
        <f>'1'!J194+'2'!J194+'3'!J194+'4'!J194+'5'!J194+'6'!J194+'7'!J194+'8'!J194+'9'!J194+'10'!J194+'11'!J169+'12'!J194+'13'!J194+'14'!J194+'15'!J194+'16'!J194+'17'!J194+'18'!J194+'19'!J194+'20'!J194+'21'!J194+'22'!J194+'23'!J194+'24'!J194+'25'!J194+'26'!J194+'27'!J194+'28'!J194+'29'!J194+'30'!J194+'31'!J194</f>
        <v>0</v>
      </c>
      <c r="K194" s="199">
        <f>'1'!K194+'2'!K194+'3'!K194+'4'!K194+'5'!K194+'6'!K194+'7'!K194+'8'!K194+'9'!K194+'10'!K194+'11'!K169+'12'!K194+'13'!K194+'14'!K194+'15'!K194+'16'!K194+'17'!K194+'18'!K194+'19'!K194+'20'!K194+'21'!K194+'22'!K194+'23'!K194+'24'!K194+'25'!K194+'26'!K194+'27'!K194+'28'!K194+'29'!K194+'30'!K194+'31'!K194</f>
        <v>0</v>
      </c>
      <c r="L194" s="200">
        <f>'1'!L194-'2'!L194-'3'!L194-'4'!L194-'5'!L194-'6'!L194-'7'!L194-'8'!L194-'9'!L194-'10'!L194-'11'!L169-'12'!L194-'13'!L194-'14'!L194-'15'!L194-'16'!L194-'17'!L194-'18'!L194-'19'!L194-'20'!L194-'21'!L194-'22'!L194-'23'!L194-'24'!L194-'25'!L194-'26'!L194-'27'!L194-'28'!L194-'29'!L194-'30'!L194-'31'!L194</f>
        <v>0</v>
      </c>
      <c r="M194" s="194">
        <f>'1'!M194+'2'!M194+'3'!M194+'4'!M194+'5'!M194+'6'!M194+'7'!M194+'8'!M194+'9'!M194+'10'!M194+'11'!M169+'12'!M194+'13'!M194+'14'!M194+'15'!M194+'16'!M194+'17'!M194+'18'!M194+'19'!M194+'20'!M194+'21'!M194+'22'!M194+'23'!M194+'24'!M194+'25'!M194+'26'!M194+'27'!M194+'28'!M194+'29'!M194+'30'!M194+'31'!M194</f>
        <v>0</v>
      </c>
      <c r="N194" s="71"/>
    </row>
    <row r="195" spans="1:14" s="9" customFormat="1" ht="15.75" hidden="1" customHeight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95">
        <f>'1'!E195-'2'!E195-'3'!E195-'4'!E195-'5'!E195-'6'!E195-'7'!E195-'8'!E195-'9'!E195-'10'!E195-'11'!E170-'12'!E195-'13'!E195-'14'!E195-'15'!E195-'16'!E195-'17'!E195-'18'!E195-'19'!E195-'20'!E195-'21'!E195-'22'!E195-'23'!E195-'24'!E195-'25'!E195-'26'!E195-'27'!E195-'28'!E195-'29'!E195-'30'!E195-'31'!E195</f>
        <v>0</v>
      </c>
      <c r="F195" s="196">
        <f>'1'!F195+'2'!F195+'3'!F195+'4'!F195+'5'!F195+'6'!F195+'7'!F195+'8'!F195+'9'!F195+'10'!F195+'11'!F170+'12'!F195+'13'!F195+'14'!F195+'15'!F195+'16'!F195+'17'!F195+'18'!F195+'19'!F195+'20'!F195+'21'!F195+'22'!F195+'23'!F195+'24'!F195+'25'!F195+'26'!F195+'27'!F195+'28'!F195+'29'!F195+'30'!F195+'31'!F195</f>
        <v>0</v>
      </c>
      <c r="G195" s="197">
        <f>'1'!G195+'2'!G195+'3'!G195+'4'!G195+'5'!G195+'6'!G195+'7'!G195+'8'!G195+'9'!G195+'10'!G195+'11'!G170+'12'!G195+'13'!G195+'14'!G195+'15'!G195+'16'!G195+'17'!G195+'18'!G195+'19'!G195+'20'!G195+'21'!G195+'22'!G195+'23'!G195+'24'!G195+'25'!G195+'26'!G195+'27'!G195+'28'!G195+'29'!G195+'30'!G195+'31'!G195</f>
        <v>0</v>
      </c>
      <c r="H195" s="197">
        <f>'1'!H195+'2'!H195+'3'!H195+'4'!H195+'5'!H195+'6'!H195+'7'!H195+'8'!H195+'9'!H195+'10'!H195+'11'!H170+'12'!H195+'13'!H195+'14'!H195+'15'!H195+'16'!H195+'17'!H195+'18'!H195+'19'!H195+'20'!H195+'21'!H195+'22'!H195+'23'!H195+'24'!H195+'25'!H195+'26'!H195+'27'!H195+'28'!H195+'29'!H195+'30'!H195+'31'!H195</f>
        <v>0</v>
      </c>
      <c r="I195" s="197">
        <f>'1'!I195+'2'!I195+'3'!I195+'4'!I195+'5'!I195+'6'!I195+'7'!I195+'8'!I195+'9'!I195+'10'!I195+'11'!I170+'12'!I195+'13'!I195+'14'!I195+'15'!I195+'16'!I195+'17'!I195+'18'!I195+'19'!I195+'20'!I195+'21'!I195+'22'!I195+'23'!I195+'24'!I195+'25'!I195+'26'!I195+'27'!I195+'28'!I195+'29'!I195+'30'!I195+'31'!I195</f>
        <v>0</v>
      </c>
      <c r="J195" s="198">
        <f>'1'!J195+'2'!J195+'3'!J195+'4'!J195+'5'!J195+'6'!J195+'7'!J195+'8'!J195+'9'!J195+'10'!J195+'11'!J170+'12'!J195+'13'!J195+'14'!J195+'15'!J195+'16'!J195+'17'!J195+'18'!J195+'19'!J195+'20'!J195+'21'!J195+'22'!J195+'23'!J195+'24'!J195+'25'!J195+'26'!J195+'27'!J195+'28'!J195+'29'!J195+'30'!J195+'31'!J195</f>
        <v>0</v>
      </c>
      <c r="K195" s="199">
        <f>'1'!K195+'2'!K195+'3'!K195+'4'!K195+'5'!K195+'6'!K195+'7'!K195+'8'!K195+'9'!K195+'10'!K195+'11'!K170+'12'!K195+'13'!K195+'14'!K195+'15'!K195+'16'!K195+'17'!K195+'18'!K195+'19'!K195+'20'!K195+'21'!K195+'22'!K195+'23'!K195+'24'!K195+'25'!K195+'26'!K195+'27'!K195+'28'!K195+'29'!K195+'30'!K195+'31'!K195</f>
        <v>0</v>
      </c>
      <c r="L195" s="200">
        <f>'1'!L195-'2'!L195-'3'!L195-'4'!L195-'5'!L195-'6'!L195-'7'!L195-'8'!L195-'9'!L195-'10'!L195-'11'!L170-'12'!L195-'13'!L195-'14'!L195-'15'!L195-'16'!L195-'17'!L195-'18'!L195-'19'!L195-'20'!L195-'21'!L195-'22'!L195-'23'!L195-'24'!L195-'25'!L195-'26'!L195-'27'!L195-'28'!L195-'29'!L195-'30'!L195-'31'!L195</f>
        <v>0</v>
      </c>
      <c r="M195" s="194">
        <f>'1'!M195+'2'!M195+'3'!M195+'4'!M195+'5'!M195+'6'!M195+'7'!M195+'8'!M195+'9'!M195+'10'!M195+'11'!M170+'12'!M195+'13'!M195+'14'!M195+'15'!M195+'16'!M195+'17'!M195+'18'!M195+'19'!M195+'20'!M195+'21'!M195+'22'!M195+'23'!M195+'24'!M195+'25'!M195+'26'!M195+'27'!M195+'28'!M195+'29'!M195+'30'!M195+'31'!M195</f>
        <v>0</v>
      </c>
      <c r="N195" s="71"/>
    </row>
    <row r="196" spans="1:14" s="9" customFormat="1" ht="15.75" hidden="1" customHeight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95">
        <f>'1'!E196-'2'!E196-'3'!E196-'4'!E196-'5'!E196-'6'!E196-'7'!E196-'8'!E196-'9'!E196-'10'!E196-'11'!E171-'12'!E196-'13'!E196-'14'!E196-'15'!E196-'16'!E196-'17'!E196-'18'!E196-'19'!E196-'20'!E196-'21'!E196-'22'!E196-'23'!E196-'24'!E196-'25'!E196-'26'!E196-'27'!E196-'28'!E196-'29'!E196-'30'!E196-'31'!E196</f>
        <v>0</v>
      </c>
      <c r="F196" s="196">
        <f>'1'!F196+'2'!F196+'3'!F196+'4'!F196+'5'!F196+'6'!F196+'7'!F196+'8'!F196+'9'!F196+'10'!F196+'11'!F171+'12'!F196+'13'!F196+'14'!F196+'15'!F196+'16'!F196+'17'!F196+'18'!F196+'19'!F196+'20'!F196+'21'!F196+'22'!F196+'23'!F196+'24'!F196+'25'!F196+'26'!F196+'27'!F196+'28'!F196+'29'!F196+'30'!F196+'31'!F196</f>
        <v>0</v>
      </c>
      <c r="G196" s="197">
        <f>'1'!G196+'2'!G196+'3'!G196+'4'!G196+'5'!G196+'6'!G196+'7'!G196+'8'!G196+'9'!G196+'10'!G196+'11'!G171+'12'!G196+'13'!G196+'14'!G196+'15'!G196+'16'!G196+'17'!G196+'18'!G196+'19'!G196+'20'!G196+'21'!G196+'22'!G196+'23'!G196+'24'!G196+'25'!G196+'26'!G196+'27'!G196+'28'!G196+'29'!G196+'30'!G196+'31'!G196</f>
        <v>0</v>
      </c>
      <c r="H196" s="197">
        <f>'1'!H196+'2'!H196+'3'!H196+'4'!H196+'5'!H196+'6'!H196+'7'!H196+'8'!H196+'9'!H196+'10'!H196+'11'!H171+'12'!H196+'13'!H196+'14'!H196+'15'!H196+'16'!H196+'17'!H196+'18'!H196+'19'!H196+'20'!H196+'21'!H196+'22'!H196+'23'!H196+'24'!H196+'25'!H196+'26'!H196+'27'!H196+'28'!H196+'29'!H196+'30'!H196+'31'!H196</f>
        <v>0</v>
      </c>
      <c r="I196" s="197">
        <f>'1'!I196+'2'!I196+'3'!I196+'4'!I196+'5'!I196+'6'!I196+'7'!I196+'8'!I196+'9'!I196+'10'!I196+'11'!I171+'12'!I196+'13'!I196+'14'!I196+'15'!I196+'16'!I196+'17'!I196+'18'!I196+'19'!I196+'20'!I196+'21'!I196+'22'!I196+'23'!I196+'24'!I196+'25'!I196+'26'!I196+'27'!I196+'28'!I196+'29'!I196+'30'!I196+'31'!I196</f>
        <v>0</v>
      </c>
      <c r="J196" s="198">
        <f>'1'!J196+'2'!J196+'3'!J196+'4'!J196+'5'!J196+'6'!J196+'7'!J196+'8'!J196+'9'!J196+'10'!J196+'11'!J171+'12'!J196+'13'!J196+'14'!J196+'15'!J196+'16'!J196+'17'!J196+'18'!J196+'19'!J196+'20'!J196+'21'!J196+'22'!J196+'23'!J196+'24'!J196+'25'!J196+'26'!J196+'27'!J196+'28'!J196+'29'!J196+'30'!J196+'31'!J196</f>
        <v>0</v>
      </c>
      <c r="K196" s="199">
        <f>'1'!K196+'2'!K196+'3'!K196+'4'!K196+'5'!K196+'6'!K196+'7'!K196+'8'!K196+'9'!K196+'10'!K196+'11'!K171+'12'!K196+'13'!K196+'14'!K196+'15'!K196+'16'!K196+'17'!K196+'18'!K196+'19'!K196+'20'!K196+'21'!K196+'22'!K196+'23'!K196+'24'!K196+'25'!K196+'26'!K196+'27'!K196+'28'!K196+'29'!K196+'30'!K196+'31'!K196</f>
        <v>0</v>
      </c>
      <c r="L196" s="200">
        <f>'1'!L196-'2'!L196-'3'!L196-'4'!L196-'5'!L196-'6'!L196-'7'!L196-'8'!L196-'9'!L196-'10'!L196-'11'!L171-'12'!L196-'13'!L196-'14'!L196-'15'!L196-'16'!L196-'17'!L196-'18'!L196-'19'!L196-'20'!L196-'21'!L196-'22'!L196-'23'!L196-'24'!L196-'25'!L196-'26'!L196-'27'!L196-'28'!L196-'29'!L196-'30'!L196-'31'!L196</f>
        <v>0</v>
      </c>
      <c r="M196" s="194">
        <f>'1'!M196+'2'!M196+'3'!M196+'4'!M196+'5'!M196+'6'!M196+'7'!M196+'8'!M196+'9'!M196+'10'!M196+'11'!M171+'12'!M196+'13'!M196+'14'!M196+'15'!M196+'16'!M196+'17'!M196+'18'!M196+'19'!M196+'20'!M196+'21'!M196+'22'!M196+'23'!M196+'24'!M196+'25'!M196+'26'!M196+'27'!M196+'28'!M196+'29'!M196+'30'!M196+'31'!M196</f>
        <v>0</v>
      </c>
      <c r="N196" s="71"/>
    </row>
    <row r="197" spans="1:14" s="9" customFormat="1" ht="15.75" hidden="1" customHeight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88">
        <f>'1'!E197-'2'!E197-'3'!E197-'4'!E197-'5'!E197-'6'!E197-'7'!E197-'8'!E197-'9'!E197-'10'!E197-'11'!E172-'12'!E197-'13'!E197-'14'!E197-'15'!E197-'16'!E197-'17'!E197-'18'!E197-'19'!E197-'20'!E197-'21'!E197-'22'!E197-'23'!E197-'24'!E197-'25'!E197-'26'!E197-'27'!E197-'28'!E197-'29'!E197-'30'!E197-'31'!E197</f>
        <v>0</v>
      </c>
      <c r="F197" s="189">
        <f>'1'!F197+'2'!F197+'3'!F197+'4'!F197+'5'!F197+'6'!F197+'7'!F197+'8'!F197+'9'!F197+'10'!F197+'11'!F172+'12'!F197+'13'!F197+'14'!F197+'15'!F197+'16'!F197+'17'!F197+'18'!F197+'19'!F197+'20'!F197+'21'!F197+'22'!F197+'23'!F197+'24'!F197+'25'!F197+'26'!F197+'27'!F197+'28'!F197+'29'!F197+'30'!F197+'31'!F197</f>
        <v>0</v>
      </c>
      <c r="G197" s="189">
        <f>'1'!G197+'2'!G197+'3'!G197+'4'!G197+'5'!G197+'6'!G197+'7'!G197+'8'!G197+'9'!G197+'10'!G197+'11'!G172+'12'!G197+'13'!G197+'14'!G197+'15'!G197+'16'!G197+'17'!G197+'18'!G197+'19'!G197+'20'!G197+'21'!G197+'22'!G197+'23'!G197+'24'!G197+'25'!G197+'26'!G197+'27'!G197+'28'!G197+'29'!G197+'30'!G197+'31'!G197</f>
        <v>0</v>
      </c>
      <c r="H197" s="189">
        <f>'1'!H197+'2'!H197+'3'!H197+'4'!H197+'5'!H197+'6'!H197+'7'!H197+'8'!H197+'9'!H197+'10'!H197+'11'!H172+'12'!H197+'13'!H197+'14'!H197+'15'!H197+'16'!H197+'17'!H197+'18'!H197+'19'!H197+'20'!H197+'21'!H197+'22'!H197+'23'!H197+'24'!H197+'25'!H197+'26'!H197+'27'!H197+'28'!H197+'29'!H197+'30'!H197+'31'!H197</f>
        <v>0</v>
      </c>
      <c r="I197" s="189">
        <f>'1'!I197+'2'!I197+'3'!I197+'4'!I197+'5'!I197+'6'!I197+'7'!I197+'8'!I197+'9'!I197+'10'!I197+'11'!I172+'12'!I197+'13'!I197+'14'!I197+'15'!I197+'16'!I197+'17'!I197+'18'!I197+'19'!I197+'20'!I197+'21'!I197+'22'!I197+'23'!I197+'24'!I197+'25'!I197+'26'!I197+'27'!I197+'28'!I197+'29'!I197+'30'!I197+'31'!I197</f>
        <v>0</v>
      </c>
      <c r="J197" s="191">
        <f>'1'!J197+'2'!J197+'3'!J197+'4'!J197+'5'!J197+'6'!J197+'7'!J197+'8'!J197+'9'!J197+'10'!J197+'11'!J172+'12'!J197+'13'!J197+'14'!J197+'15'!J197+'16'!J197+'17'!J197+'18'!J197+'19'!J197+'20'!J197+'21'!J197+'22'!J197+'23'!J197+'24'!J197+'25'!J197+'26'!J197+'27'!J197+'28'!J197+'29'!J197+'30'!J197+'31'!J197</f>
        <v>0</v>
      </c>
      <c r="K197" s="192">
        <f>'1'!K197+'2'!K197+'3'!K197+'4'!K197+'5'!K197+'6'!K197+'7'!K197+'8'!K197+'9'!K197+'10'!K197+'11'!K172+'12'!K197+'13'!K197+'14'!K197+'15'!K197+'16'!K197+'17'!K197+'18'!K197+'19'!K197+'20'!K197+'21'!K197+'22'!K197+'23'!K197+'24'!K197+'25'!K197+'26'!K197+'27'!K197+'28'!K197+'29'!K197+'30'!K197+'31'!K197</f>
        <v>0</v>
      </c>
      <c r="L197" s="193">
        <f>'1'!L197-'2'!L197-'3'!L197-'4'!L197-'5'!L197-'6'!L197-'7'!L197-'8'!L197-'9'!L197-'10'!L197-'11'!L172-'12'!L197-'13'!L197-'14'!L197-'15'!L197-'16'!L197-'17'!L197-'18'!L197-'19'!L197-'20'!L197-'21'!L197-'22'!L197-'23'!L197-'24'!L197-'25'!L197-'26'!L197-'27'!L197-'28'!L197-'29'!L197-'30'!L197-'31'!L197</f>
        <v>0</v>
      </c>
      <c r="M197" s="194">
        <f>'1'!M197+'2'!M197+'3'!M197+'4'!M197+'5'!M197+'6'!M197+'7'!M197+'8'!M197+'9'!M197+'10'!M197+'11'!M172+'12'!M197+'13'!M197+'14'!M197+'15'!M197+'16'!M197+'17'!M197+'18'!M197+'19'!M197+'20'!M197+'21'!M197+'22'!M197+'23'!M197+'24'!M197+'25'!M197+'26'!M197+'27'!M197+'28'!M197+'29'!M197+'30'!M197+'31'!M197</f>
        <v>0</v>
      </c>
      <c r="N197" s="71"/>
    </row>
    <row r="198" spans="1:14" s="9" customFormat="1" ht="15.75" hidden="1" customHeight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88">
        <f>'1'!E198-'2'!E198-'3'!E198-'4'!E198-'5'!E198-'6'!E198-'7'!E198-'8'!E198-'9'!E198-'10'!E198-'11'!E173-'12'!E198-'13'!E198-'14'!E198-'15'!E198-'16'!E198-'17'!E198-'18'!E198-'19'!E198-'20'!E198-'21'!E198-'22'!E198-'23'!E198-'24'!E198-'25'!E198-'26'!E198-'27'!E198-'28'!E198-'29'!E198-'30'!E198-'31'!E198</f>
        <v>0</v>
      </c>
      <c r="F198" s="189">
        <f>'1'!F198+'2'!F198+'3'!F198+'4'!F198+'5'!F198+'6'!F198+'7'!F198+'8'!F198+'9'!F198+'10'!F198+'11'!F173+'12'!F198+'13'!F198+'14'!F198+'15'!F198+'16'!F198+'17'!F198+'18'!F198+'19'!F198+'20'!F198+'21'!F198+'22'!F198+'23'!F198+'24'!F198+'25'!F198+'26'!F198+'27'!F198+'28'!F198+'29'!F198+'30'!F198+'31'!F198</f>
        <v>0</v>
      </c>
      <c r="G198" s="189">
        <f>'1'!G198+'2'!G198+'3'!G198+'4'!G198+'5'!G198+'6'!G198+'7'!G198+'8'!G198+'9'!G198+'10'!G198+'11'!G173+'12'!G198+'13'!G198+'14'!G198+'15'!G198+'16'!G198+'17'!G198+'18'!G198+'19'!G198+'20'!G198+'21'!G198+'22'!G198+'23'!G198+'24'!G198+'25'!G198+'26'!G198+'27'!G198+'28'!G198+'29'!G198+'30'!G198+'31'!G198</f>
        <v>0</v>
      </c>
      <c r="H198" s="189">
        <f>'1'!H198+'2'!H198+'3'!H198+'4'!H198+'5'!H198+'6'!H198+'7'!H198+'8'!H198+'9'!H198+'10'!H198+'11'!H173+'12'!H198+'13'!H198+'14'!H198+'15'!H198+'16'!H198+'17'!H198+'18'!H198+'19'!H198+'20'!H198+'21'!H198+'22'!H198+'23'!H198+'24'!H198+'25'!H198+'26'!H198+'27'!H198+'28'!H198+'29'!H198+'30'!H198+'31'!H198</f>
        <v>0</v>
      </c>
      <c r="I198" s="189">
        <f>'1'!I198+'2'!I198+'3'!I198+'4'!I198+'5'!I198+'6'!I198+'7'!I198+'8'!I198+'9'!I198+'10'!I198+'11'!I173+'12'!I198+'13'!I198+'14'!I198+'15'!I198+'16'!I198+'17'!I198+'18'!I198+'19'!I198+'20'!I198+'21'!I198+'22'!I198+'23'!I198+'24'!I198+'25'!I198+'26'!I198+'27'!I198+'28'!I198+'29'!I198+'30'!I198+'31'!I198</f>
        <v>0</v>
      </c>
      <c r="J198" s="191">
        <f>'1'!J198+'2'!J198+'3'!J198+'4'!J198+'5'!J198+'6'!J198+'7'!J198+'8'!J198+'9'!J198+'10'!J198+'11'!J173+'12'!J198+'13'!J198+'14'!J198+'15'!J198+'16'!J198+'17'!J198+'18'!J198+'19'!J198+'20'!J198+'21'!J198+'22'!J198+'23'!J198+'24'!J198+'25'!J198+'26'!J198+'27'!J198+'28'!J198+'29'!J198+'30'!J198+'31'!J198</f>
        <v>0</v>
      </c>
      <c r="K198" s="192">
        <f>'1'!K198+'2'!K198+'3'!K198+'4'!K198+'5'!K198+'6'!K198+'7'!K198+'8'!K198+'9'!K198+'10'!K198+'11'!K173+'12'!K198+'13'!K198+'14'!K198+'15'!K198+'16'!K198+'17'!K198+'18'!K198+'19'!K198+'20'!K198+'21'!K198+'22'!K198+'23'!K198+'24'!K198+'25'!K198+'26'!K198+'27'!K198+'28'!K198+'29'!K198+'30'!K198+'31'!K198</f>
        <v>0</v>
      </c>
      <c r="L198" s="193">
        <f>'1'!L198-'2'!L198-'3'!L198-'4'!L198-'5'!L198-'6'!L198-'7'!L198-'8'!L198-'9'!L198-'10'!L198-'11'!L173-'12'!L198-'13'!L198-'14'!L198-'15'!L198-'16'!L198-'17'!L198-'18'!L198-'19'!L198-'20'!L198-'21'!L198-'22'!L198-'23'!L198-'24'!L198-'25'!L198-'26'!L198-'27'!L198-'28'!L198-'29'!L198-'30'!L198-'31'!L198</f>
        <v>0</v>
      </c>
      <c r="M198" s="194">
        <f>'1'!M198+'2'!M198+'3'!M198+'4'!M198+'5'!M198+'6'!M198+'7'!M198+'8'!M198+'9'!M198+'10'!M198+'11'!M173+'12'!M198+'13'!M198+'14'!M198+'15'!M198+'16'!M198+'17'!M198+'18'!M198+'19'!M198+'20'!M198+'21'!M198+'22'!M198+'23'!M198+'24'!M198+'25'!M198+'26'!M198+'27'!M198+'28'!M198+'29'!M198+'30'!M198+'31'!M198</f>
        <v>0</v>
      </c>
      <c r="N198" s="71"/>
    </row>
    <row r="199" spans="1:14" s="24" customFormat="1" ht="15.75" hidden="1" customHeight="1" thickBot="1" x14ac:dyDescent="0.25">
      <c r="A199" s="43"/>
      <c r="B199" s="43"/>
      <c r="C199" s="43"/>
      <c r="D199" s="48"/>
      <c r="E199" s="210">
        <f>'1'!E199-'2'!E199-'3'!E199-'4'!E199-'5'!E199-'6'!E199-'7'!E199-'8'!E199-'9'!E199-'10'!E199-'11'!E174-'12'!E199-'13'!E199-'14'!E199-'15'!E199-'16'!E199-'17'!E199-'18'!E199-'19'!E199-'20'!E199-'21'!E199-'22'!E199-'23'!E199-'24'!E199-'25'!E199-'26'!E199-'27'!E199-'28'!E199-'29'!E199-'30'!E199-'31'!E199</f>
        <v>0</v>
      </c>
      <c r="F199" s="211">
        <f>'1'!F199+'2'!F199+'3'!F199+'4'!F199+'5'!F199+'6'!F199+'7'!F199+'8'!F199+'9'!F199+'10'!F199+'11'!F174+'12'!F199+'13'!F199+'14'!F199+'15'!F199+'16'!F199+'17'!F199+'18'!F199+'19'!F199+'20'!F199+'21'!F199+'22'!F199+'23'!F199+'24'!F199+'25'!F199+'26'!F199+'27'!F199+'28'!F199+'29'!F199+'30'!F199+'31'!F199</f>
        <v>0</v>
      </c>
      <c r="G199" s="211">
        <f>'1'!G199+'2'!G199+'3'!G199+'4'!G199+'5'!G199+'6'!G199+'7'!G199+'8'!G199+'9'!G199+'10'!G199+'11'!G174+'12'!G199+'13'!G199+'14'!G199+'15'!G199+'16'!G199+'17'!G199+'18'!G199+'19'!G199+'20'!G199+'21'!G199+'22'!G199+'23'!G199+'24'!G199+'25'!G199+'26'!G199+'27'!G199+'28'!G199+'29'!G199+'30'!G199+'31'!G199</f>
        <v>0</v>
      </c>
      <c r="H199" s="211">
        <f>'1'!H199+'2'!H199+'3'!H199+'4'!H199+'5'!H199+'6'!H199+'7'!H199+'8'!H199+'9'!H199+'10'!H199+'11'!H174+'12'!H199+'13'!H199+'14'!H199+'15'!H199+'16'!H199+'17'!H199+'18'!H199+'19'!H199+'20'!H199+'21'!H199+'22'!H199+'23'!H199+'24'!H199+'25'!H199+'26'!H199+'27'!H199+'28'!H199+'29'!H199+'30'!H199+'31'!H199</f>
        <v>0</v>
      </c>
      <c r="I199" s="211">
        <f>'1'!I199+'2'!I199+'3'!I199+'4'!I199+'5'!I199+'6'!I199+'7'!I199+'8'!I199+'9'!I199+'10'!I199+'11'!I174+'12'!I199+'13'!I199+'14'!I199+'15'!I199+'16'!I199+'17'!I199+'18'!I199+'19'!I199+'20'!I199+'21'!I199+'22'!I199+'23'!I199+'24'!I199+'25'!I199+'26'!I199+'27'!I199+'28'!I199+'29'!I199+'30'!I199+'31'!I199</f>
        <v>0</v>
      </c>
      <c r="J199" s="213">
        <f>'1'!J199+'2'!J199+'3'!J199+'4'!J199+'5'!J199+'6'!J199+'7'!J199+'8'!J199+'9'!J199+'10'!J199+'11'!J174+'12'!J199+'13'!J199+'14'!J199+'15'!J199+'16'!J199+'17'!J199+'18'!J199+'19'!J199+'20'!J199+'21'!J199+'22'!J199+'23'!J199+'24'!J199+'25'!J199+'26'!J199+'27'!J199+'28'!J199+'29'!J199+'30'!J199+'31'!J199</f>
        <v>0</v>
      </c>
      <c r="K199" s="214">
        <f>'1'!K199+'2'!K199+'3'!K199+'4'!K199+'5'!K199+'6'!K199+'7'!K199+'8'!K199+'9'!K199+'10'!K199+'11'!K174+'12'!K199+'13'!K199+'14'!K199+'15'!K199+'16'!K199+'17'!K199+'18'!K199+'19'!K199+'20'!K199+'21'!K199+'22'!K199+'23'!K199+'24'!K199+'25'!K199+'26'!K199+'27'!K199+'28'!K199+'29'!K199+'30'!K199+'31'!K199</f>
        <v>0</v>
      </c>
      <c r="L199" s="215">
        <f>'1'!L199-'2'!L199-'3'!L199-'4'!L199-'5'!L199-'6'!L199-'7'!L199-'8'!L199-'9'!L199-'10'!L199-'11'!L174-'12'!L199-'13'!L199-'14'!L199-'15'!L199-'16'!L199-'17'!L199-'18'!L199-'19'!L199-'20'!L199-'21'!L199-'22'!L199-'23'!L199-'24'!L199-'25'!L199-'26'!L199-'27'!L199-'28'!L199-'29'!L199-'30'!L199-'31'!L199</f>
        <v>0</v>
      </c>
      <c r="M199" s="207">
        <f>'1'!M199+'2'!M199+'3'!M199+'4'!M199+'5'!M199+'6'!M199+'7'!M199+'8'!M199+'9'!M199+'10'!M199+'11'!M174+'12'!M199+'13'!M199+'14'!M199+'15'!M199+'16'!M199+'17'!M199+'18'!M199+'19'!M199+'20'!M199+'21'!M199+'22'!M199+'23'!M199+'24'!M199+'25'!M199+'26'!M199+'27'!M199+'28'!M199+'29'!M199+'30'!M199+'31'!M199</f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7">
        <f>'1'!E200-'2'!E200-'3'!E200-'4'!E200-'5'!E200-'6'!E200-'7'!E200-'8'!E200-'9'!E200-'10'!E200-'11'!E175-'12'!E200-'13'!E200-'14'!E200-'15'!E200-'16'!E200-'17'!E200-'18'!E200-'19'!E200-'20'!E200-'21'!E200-'22'!E200-'23'!E200-'24'!E200-'25'!E200-'26'!E200-'27'!E200-'28'!E200-'29'!E200-'30'!E200-'31'!E200</f>
        <v>-269</v>
      </c>
      <c r="F200" s="110">
        <f>'1'!F200+'2'!F200+'3'!F200+'4'!F200+'5'!F200+'6'!F200+'7'!F200+'8'!F200+'9'!F200+'10'!F200+'11'!F175+'12'!F200+'13'!F200+'14'!F200+'15'!F200+'16'!F200+'17'!F200+'18'!F200+'19'!F200+'20'!F200+'21'!F200+'22'!F200+'23'!F200+'24'!F200+'25'!F200+'26'!F200+'27'!F200+'28'!F200+'29'!F200+'30'!F200+'31'!F200</f>
        <v>0</v>
      </c>
      <c r="G200" s="110">
        <f>'1'!G200+'2'!G200+'3'!G200+'4'!G200+'5'!G200+'6'!G200+'7'!G200+'8'!G200+'9'!G200+'10'!G200+'11'!G175+'12'!G200+'13'!G200+'14'!G200+'15'!G200+'16'!G200+'17'!G200+'18'!G200+'19'!G200+'20'!G200+'21'!G200+'22'!G200+'23'!G200+'24'!G200+'25'!G200+'26'!G200+'27'!G200+'28'!G200+'29'!G200+'30'!G200+'31'!G200</f>
        <v>0</v>
      </c>
      <c r="H200" s="110">
        <f>'1'!H200+'2'!H200+'3'!H200+'4'!H200+'5'!H200+'6'!H200+'7'!H200+'8'!H200+'9'!H200+'10'!H200+'11'!H175+'12'!H200+'13'!H200+'14'!H200+'15'!H200+'16'!H200+'17'!H200+'18'!H200+'19'!H200+'20'!H200+'21'!H200+'22'!H200+'23'!H200+'24'!H200+'25'!H200+'26'!H200+'27'!H200+'28'!H200+'29'!H200+'30'!H200+'31'!H200</f>
        <v>0</v>
      </c>
      <c r="I200" s="110">
        <f>'1'!I200+'2'!I200+'3'!I200+'4'!I200+'5'!I200+'6'!I200+'7'!I200+'8'!I200+'9'!I200+'10'!I200+'11'!I175+'12'!I200+'13'!I200+'14'!I200+'15'!I200+'16'!I200+'17'!I200+'18'!I200+'19'!I200+'20'!I200+'21'!I200+'22'!I200+'23'!I200+'24'!I200+'25'!I200+'26'!I200+'27'!I200+'28'!I200+'29'!I200+'30'!I200+'31'!I200</f>
        <v>0</v>
      </c>
      <c r="J200" s="161">
        <f>'1'!J200+'2'!J200+'3'!J200+'4'!J200+'5'!J200+'6'!J200+'7'!J200+'8'!J200+'9'!J200+'10'!J200+'11'!J175+'12'!J200+'13'!J200+'14'!J200+'15'!J200+'16'!J200+'17'!J200+'18'!J200+'19'!J200+'20'!J200+'21'!J200+'22'!J200+'23'!J200+'24'!J200+'25'!J200+'26'!J200+'27'!J200+'28'!J200+'29'!J200+'30'!J200+'31'!J200</f>
        <v>0</v>
      </c>
      <c r="K200" s="146">
        <f>'1'!K200+'2'!K200+'3'!K200+'4'!K200+'5'!K200+'6'!K200+'7'!K200+'8'!K200+'9'!K200+'10'!K200+'11'!K175+'12'!K200+'13'!K200+'14'!K200+'15'!K200+'16'!K200+'17'!K200+'18'!K200+'19'!K200+'20'!K200+'21'!K200+'22'!K200+'23'!K200+'24'!K200+'25'!K200+'26'!K200+'27'!K200+'28'!K200+'29'!K200+'30'!K200+'31'!K200</f>
        <v>0</v>
      </c>
      <c r="L200" s="110">
        <f>'1'!L200-'2'!L200-'3'!L200-'4'!L200-'5'!L200-'6'!L200-'7'!L200-'8'!L200-'9'!L200-'10'!L200-'11'!L175-'12'!L200-'13'!L200-'14'!L200-'15'!L200-'16'!L200-'17'!L200-'18'!L200-'19'!L200-'20'!L200-'21'!L200-'22'!L200-'23'!L200-'24'!L200-'25'!L200-'26'!L200-'27'!L200-'28'!L200-'29'!L200-'30'!L200-'31'!L200</f>
        <v>-263</v>
      </c>
      <c r="M200" s="126">
        <f>'1'!M200+'2'!M200+'3'!M200+'4'!M200+'5'!M200+'6'!M200+'7'!M200+'8'!M200+'9'!M200+'10'!M200+'11'!M175+'12'!M200+'13'!M200+'14'!M200+'15'!M200+'16'!M200+'17'!M200+'18'!M200+'19'!M200+'20'!M200+'21'!M200+'22'!M200+'23'!M200+'24'!M200+'25'!M200+'26'!M200+'27'!M200+'28'!M200+'29'!M200+'30'!M200+'31'!M200</f>
        <v>6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88">
        <f>'1'!E201-'2'!E201-'3'!E201-'4'!E201-'5'!E201-'6'!E201-'7'!E201-'8'!E201-'9'!E201-'10'!E201-'11'!E176-'12'!E201-'13'!E201-'14'!E201-'15'!E201-'16'!E201-'17'!E201-'18'!E201-'19'!E201-'20'!E201-'21'!E201-'22'!E201-'23'!E201-'24'!E201-'25'!E201-'26'!E201-'27'!E201-'28'!E201-'29'!E201-'30'!E201-'31'!E201</f>
        <v>-36</v>
      </c>
      <c r="F201" s="189">
        <f>'1'!F201+'2'!F201+'3'!F201+'4'!F201+'5'!F201+'6'!F201+'7'!F201+'8'!F201+'9'!F201+'10'!F201+'11'!F176+'12'!F201+'13'!F201+'14'!F201+'15'!F201+'16'!F201+'17'!F201+'18'!F201+'19'!F201+'20'!F201+'21'!F201+'22'!F201+'23'!F201+'24'!F201+'25'!F201+'26'!F201+'27'!F201+'28'!F201+'29'!F201+'30'!F201+'31'!F201</f>
        <v>0</v>
      </c>
      <c r="G201" s="189">
        <f>'1'!G201+'2'!G201+'3'!G201+'4'!G201+'5'!G201+'6'!G201+'7'!G201+'8'!G201+'9'!G201+'10'!G201+'11'!G176+'12'!G201+'13'!G201+'14'!G201+'15'!G201+'16'!G201+'17'!G201+'18'!G201+'19'!G201+'20'!G201+'21'!G201+'22'!G201+'23'!G201+'24'!G201+'25'!G201+'26'!G201+'27'!G201+'28'!G201+'29'!G201+'30'!G201+'31'!G201</f>
        <v>0</v>
      </c>
      <c r="H201" s="189">
        <f>'1'!H201+'2'!H201+'3'!H201+'4'!H201+'5'!H201+'6'!H201+'7'!H201+'8'!H201+'9'!H201+'10'!H201+'11'!H176+'12'!H201+'13'!H201+'14'!H201+'15'!H201+'16'!H201+'17'!H201+'18'!H201+'19'!H201+'20'!H201+'21'!H201+'22'!H201+'23'!H201+'24'!H201+'25'!H201+'26'!H201+'27'!H201+'28'!H201+'29'!H201+'30'!H201+'31'!H201</f>
        <v>0</v>
      </c>
      <c r="I201" s="189">
        <f>'1'!I201+'2'!I201+'3'!I201+'4'!I201+'5'!I201+'6'!I201+'7'!I201+'8'!I201+'9'!I201+'10'!I201+'11'!I176+'12'!I201+'13'!I201+'14'!I201+'15'!I201+'16'!I201+'17'!I201+'18'!I201+'19'!I201+'20'!I201+'21'!I201+'22'!I201+'23'!I201+'24'!I201+'25'!I201+'26'!I201+'27'!I201+'28'!I201+'29'!I201+'30'!I201+'31'!I201</f>
        <v>0</v>
      </c>
      <c r="J201" s="191">
        <f>'1'!J201+'2'!J201+'3'!J201+'4'!J201+'5'!J201+'6'!J201+'7'!J201+'8'!J201+'9'!J201+'10'!J201+'11'!J176+'12'!J201+'13'!J201+'14'!J201+'15'!J201+'16'!J201+'17'!J201+'18'!J201+'19'!J201+'20'!J201+'21'!J201+'22'!J201+'23'!J201+'24'!J201+'25'!J201+'26'!J201+'27'!J201+'28'!J201+'29'!J201+'30'!J201+'31'!J201</f>
        <v>0</v>
      </c>
      <c r="K201" s="192">
        <f>'1'!K201+'2'!K201+'3'!K201+'4'!K201+'5'!K201+'6'!K201+'7'!K201+'8'!K201+'9'!K201+'10'!K201+'11'!K176+'12'!K201+'13'!K201+'14'!K201+'15'!K201+'16'!K201+'17'!K201+'18'!K201+'19'!K201+'20'!K201+'21'!K201+'22'!K201+'23'!K201+'24'!K201+'25'!K201+'26'!K201+'27'!K201+'28'!K201+'29'!K201+'30'!K201+'31'!K201</f>
        <v>0</v>
      </c>
      <c r="L201" s="193">
        <f>'1'!L201-'2'!L201-'3'!L201-'4'!L201-'5'!L201-'6'!L201-'7'!L201-'8'!L201-'9'!L201-'10'!L201-'11'!L176-'12'!L201-'13'!L201-'14'!L201-'15'!L201-'16'!L201-'17'!L201-'18'!L201-'19'!L201-'20'!L201-'21'!L201-'22'!L201-'23'!L201-'24'!L201-'25'!L201-'26'!L201-'27'!L201-'28'!L201-'29'!L201-'30'!L201-'31'!L201</f>
        <v>-36</v>
      </c>
      <c r="M201" s="194">
        <f>'1'!M201+'2'!M201+'3'!M201+'4'!M201+'5'!M201+'6'!M201+'7'!M201+'8'!M201+'9'!M201+'10'!M201+'11'!M176+'12'!M201+'13'!M201+'14'!M201+'15'!M201+'16'!M201+'17'!M201+'18'!M201+'19'!M201+'20'!M201+'21'!M201+'22'!M201+'23'!M201+'24'!M201+'25'!M201+'26'!M201+'27'!M201+'28'!M201+'29'!M201+'30'!M201+'31'!M201</f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88">
        <f>'1'!E202-'2'!E202-'3'!E202-'4'!E202-'5'!E202-'6'!E202-'7'!E202-'8'!E202-'9'!E202-'10'!E202-'11'!E177-'12'!E202-'13'!E202-'14'!E202-'15'!E202-'16'!E202-'17'!E202-'18'!E202-'19'!E202-'20'!E202-'21'!E202-'22'!E202-'23'!E202-'24'!E202-'25'!E202-'26'!E202-'27'!E202-'28'!E202-'29'!E202-'30'!E202-'31'!E202</f>
        <v>-23</v>
      </c>
      <c r="F202" s="189">
        <f>'1'!F202+'2'!F202+'3'!F202+'4'!F202+'5'!F202+'6'!F202+'7'!F202+'8'!F202+'9'!F202+'10'!F202+'11'!F177+'12'!F202+'13'!F202+'14'!F202+'15'!F202+'16'!F202+'17'!F202+'18'!F202+'19'!F202+'20'!F202+'21'!F202+'22'!F202+'23'!F202+'24'!F202+'25'!F202+'26'!F202+'27'!F202+'28'!F202+'29'!F202+'30'!F202+'31'!F202</f>
        <v>0</v>
      </c>
      <c r="G202" s="189">
        <f>'1'!G202+'2'!G202+'3'!G202+'4'!G202+'5'!G202+'6'!G202+'7'!G202+'8'!G202+'9'!G202+'10'!G202+'11'!G177+'12'!G202+'13'!G202+'14'!G202+'15'!G202+'16'!G202+'17'!G202+'18'!G202+'19'!G202+'20'!G202+'21'!G202+'22'!G202+'23'!G202+'24'!G202+'25'!G202+'26'!G202+'27'!G202+'28'!G202+'29'!G202+'30'!G202+'31'!G202</f>
        <v>0</v>
      </c>
      <c r="H202" s="189">
        <f>'1'!H202+'2'!H202+'3'!H202+'4'!H202+'5'!H202+'6'!H202+'7'!H202+'8'!H202+'9'!H202+'10'!H202+'11'!H177+'12'!H202+'13'!H202+'14'!H202+'15'!H202+'16'!H202+'17'!H202+'18'!H202+'19'!H202+'20'!H202+'21'!H202+'22'!H202+'23'!H202+'24'!H202+'25'!H202+'26'!H202+'27'!H202+'28'!H202+'29'!H202+'30'!H202+'31'!H202</f>
        <v>0</v>
      </c>
      <c r="I202" s="189">
        <f>'1'!I202+'2'!I202+'3'!I202+'4'!I202+'5'!I202+'6'!I202+'7'!I202+'8'!I202+'9'!I202+'10'!I202+'11'!I177+'12'!I202+'13'!I202+'14'!I202+'15'!I202+'16'!I202+'17'!I202+'18'!I202+'19'!I202+'20'!I202+'21'!I202+'22'!I202+'23'!I202+'24'!I202+'25'!I202+'26'!I202+'27'!I202+'28'!I202+'29'!I202+'30'!I202+'31'!I202</f>
        <v>0</v>
      </c>
      <c r="J202" s="191">
        <f>'1'!J202+'2'!J202+'3'!J202+'4'!J202+'5'!J202+'6'!J202+'7'!J202+'8'!J202+'9'!J202+'10'!J202+'11'!J177+'12'!J202+'13'!J202+'14'!J202+'15'!J202+'16'!J202+'17'!J202+'18'!J202+'19'!J202+'20'!J202+'21'!J202+'22'!J202+'23'!J202+'24'!J202+'25'!J202+'26'!J202+'27'!J202+'28'!J202+'29'!J202+'30'!J202+'31'!J202</f>
        <v>0</v>
      </c>
      <c r="K202" s="192">
        <f>'1'!K202+'2'!K202+'3'!K202+'4'!K202+'5'!K202+'6'!K202+'7'!K202+'8'!K202+'9'!K202+'10'!K202+'11'!K177+'12'!K202+'13'!K202+'14'!K202+'15'!K202+'16'!K202+'17'!K202+'18'!K202+'19'!K202+'20'!K202+'21'!K202+'22'!K202+'23'!K202+'24'!K202+'25'!K202+'26'!K202+'27'!K202+'28'!K202+'29'!K202+'30'!K202+'31'!K202</f>
        <v>0</v>
      </c>
      <c r="L202" s="193">
        <f>'1'!L202-'2'!L202-'3'!L202-'4'!L202-'5'!L202-'6'!L202-'7'!L202-'8'!L202-'9'!L202-'10'!L202-'11'!L177-'12'!L202-'13'!L202-'14'!L202-'15'!L202-'16'!L202-'17'!L202-'18'!L202-'19'!L202-'20'!L202-'21'!L202-'22'!L202-'23'!L202-'24'!L202-'25'!L202-'26'!L202-'27'!L202-'28'!L202-'29'!L202-'30'!L202-'31'!L202</f>
        <v>-23</v>
      </c>
      <c r="M202" s="194">
        <f>'1'!M202+'2'!M202+'3'!M202+'4'!M202+'5'!M202+'6'!M202+'7'!M202+'8'!M202+'9'!M202+'10'!M202+'11'!M177+'12'!M202+'13'!M202+'14'!M202+'15'!M202+'16'!M202+'17'!M202+'18'!M202+'19'!M202+'20'!M202+'21'!M202+'22'!M202+'23'!M202+'24'!M202+'25'!M202+'26'!M202+'27'!M202+'28'!M202+'29'!M202+'30'!M202+'31'!M202</f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88">
        <f>'1'!E203-'2'!E203-'3'!E203-'4'!E203-'5'!E203-'6'!E203-'7'!E203-'8'!E203-'9'!E203-'10'!E203-'11'!E178-'12'!E203-'13'!E203-'14'!E203-'15'!E203-'16'!E203-'17'!E203-'18'!E203-'19'!E203-'20'!E203-'21'!E203-'22'!E203-'23'!E203-'24'!E203-'25'!E203-'26'!E203-'27'!E203-'28'!E203-'29'!E203-'30'!E203-'31'!E203</f>
        <v>-4</v>
      </c>
      <c r="F203" s="189">
        <f>'1'!F203+'2'!F203+'3'!F203+'4'!F203+'5'!F203+'6'!F203+'7'!F203+'8'!F203+'9'!F203+'10'!F203+'11'!F178+'12'!F203+'13'!F203+'14'!F203+'15'!F203+'16'!F203+'17'!F203+'18'!F203+'19'!F203+'20'!F203+'21'!F203+'22'!F203+'23'!F203+'24'!F203+'25'!F203+'26'!F203+'27'!F203+'28'!F203+'29'!F203+'30'!F203+'31'!F203</f>
        <v>0</v>
      </c>
      <c r="G203" s="189">
        <f>'1'!G203+'2'!G203+'3'!G203+'4'!G203+'5'!G203+'6'!G203+'7'!G203+'8'!G203+'9'!G203+'10'!G203+'11'!G178+'12'!G203+'13'!G203+'14'!G203+'15'!G203+'16'!G203+'17'!G203+'18'!G203+'19'!G203+'20'!G203+'21'!G203+'22'!G203+'23'!G203+'24'!G203+'25'!G203+'26'!G203+'27'!G203+'28'!G203+'29'!G203+'30'!G203+'31'!G203</f>
        <v>0</v>
      </c>
      <c r="H203" s="189">
        <f>'1'!H203+'2'!H203+'3'!H203+'4'!H203+'5'!H203+'6'!H203+'7'!H203+'8'!H203+'9'!H203+'10'!H203+'11'!H178+'12'!H203+'13'!H203+'14'!H203+'15'!H203+'16'!H203+'17'!H203+'18'!H203+'19'!H203+'20'!H203+'21'!H203+'22'!H203+'23'!H203+'24'!H203+'25'!H203+'26'!H203+'27'!H203+'28'!H203+'29'!H203+'30'!H203+'31'!H203</f>
        <v>0</v>
      </c>
      <c r="I203" s="189">
        <f>'1'!I203+'2'!I203+'3'!I203+'4'!I203+'5'!I203+'6'!I203+'7'!I203+'8'!I203+'9'!I203+'10'!I203+'11'!I178+'12'!I203+'13'!I203+'14'!I203+'15'!I203+'16'!I203+'17'!I203+'18'!I203+'19'!I203+'20'!I203+'21'!I203+'22'!I203+'23'!I203+'24'!I203+'25'!I203+'26'!I203+'27'!I203+'28'!I203+'29'!I203+'30'!I203+'31'!I203</f>
        <v>0</v>
      </c>
      <c r="J203" s="191">
        <f>'1'!J203+'2'!J203+'3'!J203+'4'!J203+'5'!J203+'6'!J203+'7'!J203+'8'!J203+'9'!J203+'10'!J203+'11'!J178+'12'!J203+'13'!J203+'14'!J203+'15'!J203+'16'!J203+'17'!J203+'18'!J203+'19'!J203+'20'!J203+'21'!J203+'22'!J203+'23'!J203+'24'!J203+'25'!J203+'26'!J203+'27'!J203+'28'!J203+'29'!J203+'30'!J203+'31'!J203</f>
        <v>0</v>
      </c>
      <c r="K203" s="192">
        <f>'1'!K203+'2'!K203+'3'!K203+'4'!K203+'5'!K203+'6'!K203+'7'!K203+'8'!K203+'9'!K203+'10'!K203+'11'!K178+'12'!K203+'13'!K203+'14'!K203+'15'!K203+'16'!K203+'17'!K203+'18'!K203+'19'!K203+'20'!K203+'21'!K203+'22'!K203+'23'!K203+'24'!K203+'25'!K203+'26'!K203+'27'!K203+'28'!K203+'29'!K203+'30'!K203+'31'!K203</f>
        <v>0</v>
      </c>
      <c r="L203" s="193">
        <f>'1'!L203-'2'!L203-'3'!L203-'4'!L203-'5'!L203-'6'!L203-'7'!L203-'8'!L203-'9'!L203-'10'!L203-'11'!L178-'12'!L203-'13'!L203-'14'!L203-'15'!L203-'16'!L203-'17'!L203-'18'!L203-'19'!L203-'20'!L203-'21'!L203-'22'!L203-'23'!L203-'24'!L203-'25'!L203-'26'!L203-'27'!L203-'28'!L203-'29'!L203-'30'!L203-'31'!L203</f>
        <v>-4</v>
      </c>
      <c r="M203" s="194">
        <f>'1'!M203+'2'!M203+'3'!M203+'4'!M203+'5'!M203+'6'!M203+'7'!M203+'8'!M203+'9'!M203+'10'!M203+'11'!M178+'12'!M203+'13'!M203+'14'!M203+'15'!M203+'16'!M203+'17'!M203+'18'!M203+'19'!M203+'20'!M203+'21'!M203+'22'!M203+'23'!M203+'24'!M203+'25'!M203+'26'!M203+'27'!M203+'28'!M203+'29'!M203+'30'!M203+'31'!M203</f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88">
        <f>'1'!E204-'2'!E204-'3'!E204-'4'!E204-'5'!E204-'6'!E204-'7'!E204-'8'!E204-'9'!E204-'10'!E204-'11'!E179-'12'!E204-'13'!E204-'14'!E204-'15'!E204-'16'!E204-'17'!E204-'18'!E204-'19'!E204-'20'!E204-'21'!E204-'22'!E204-'23'!E204-'24'!E204-'25'!E204-'26'!E204-'27'!E204-'28'!E204-'29'!E204-'30'!E204-'31'!E204</f>
        <v>-15</v>
      </c>
      <c r="F204" s="189">
        <f>'1'!F204+'2'!F204+'3'!F204+'4'!F204+'5'!F204+'6'!F204+'7'!F204+'8'!F204+'9'!F204+'10'!F204+'11'!F179+'12'!F204+'13'!F204+'14'!F204+'15'!F204+'16'!F204+'17'!F204+'18'!F204+'19'!F204+'20'!F204+'21'!F204+'22'!F204+'23'!F204+'24'!F204+'25'!F204+'26'!F204+'27'!F204+'28'!F204+'29'!F204+'30'!F204+'31'!F204</f>
        <v>0</v>
      </c>
      <c r="G204" s="189">
        <f>'1'!G204+'2'!G204+'3'!G204+'4'!G204+'5'!G204+'6'!G204+'7'!G204+'8'!G204+'9'!G204+'10'!G204+'11'!G179+'12'!G204+'13'!G204+'14'!G204+'15'!G204+'16'!G204+'17'!G204+'18'!G204+'19'!G204+'20'!G204+'21'!G204+'22'!G204+'23'!G204+'24'!G204+'25'!G204+'26'!G204+'27'!G204+'28'!G204+'29'!G204+'30'!G204+'31'!G204</f>
        <v>0</v>
      </c>
      <c r="H204" s="189">
        <f>'1'!H204+'2'!H204+'3'!H204+'4'!H204+'5'!H204+'6'!H204+'7'!H204+'8'!H204+'9'!H204+'10'!H204+'11'!H179+'12'!H204+'13'!H204+'14'!H204+'15'!H204+'16'!H204+'17'!H204+'18'!H204+'19'!H204+'20'!H204+'21'!H204+'22'!H204+'23'!H204+'24'!H204+'25'!H204+'26'!H204+'27'!H204+'28'!H204+'29'!H204+'30'!H204+'31'!H204</f>
        <v>0</v>
      </c>
      <c r="I204" s="189">
        <f>'1'!I204+'2'!I204+'3'!I204+'4'!I204+'5'!I204+'6'!I204+'7'!I204+'8'!I204+'9'!I204+'10'!I204+'11'!I179+'12'!I204+'13'!I204+'14'!I204+'15'!I204+'16'!I204+'17'!I204+'18'!I204+'19'!I204+'20'!I204+'21'!I204+'22'!I204+'23'!I204+'24'!I204+'25'!I204+'26'!I204+'27'!I204+'28'!I204+'29'!I204+'30'!I204+'31'!I204</f>
        <v>0</v>
      </c>
      <c r="J204" s="191">
        <f>'1'!J204+'2'!J204+'3'!J204+'4'!J204+'5'!J204+'6'!J204+'7'!J204+'8'!J204+'9'!J204+'10'!J204+'11'!J179+'12'!J204+'13'!J204+'14'!J204+'15'!J204+'16'!J204+'17'!J204+'18'!J204+'19'!J204+'20'!J204+'21'!J204+'22'!J204+'23'!J204+'24'!J204+'25'!J204+'26'!J204+'27'!J204+'28'!J204+'29'!J204+'30'!J204+'31'!J204</f>
        <v>0</v>
      </c>
      <c r="K204" s="192">
        <f>'1'!K204+'2'!K204+'3'!K204+'4'!K204+'5'!K204+'6'!K204+'7'!K204+'8'!K204+'9'!K204+'10'!K204+'11'!K179+'12'!K204+'13'!K204+'14'!K204+'15'!K204+'16'!K204+'17'!K204+'18'!K204+'19'!K204+'20'!K204+'21'!K204+'22'!K204+'23'!K204+'24'!K204+'25'!K204+'26'!K204+'27'!K204+'28'!K204+'29'!K204+'30'!K204+'31'!K204</f>
        <v>0</v>
      </c>
      <c r="L204" s="193">
        <f>'1'!L204-'2'!L204-'3'!L204-'4'!L204-'5'!L204-'6'!L204-'7'!L204-'8'!L204-'9'!L204-'10'!L204-'11'!L179-'12'!L204-'13'!L204-'14'!L204-'15'!L204-'16'!L204-'17'!L204-'18'!L204-'19'!L204-'20'!L204-'21'!L204-'22'!L204-'23'!L204-'24'!L204-'25'!L204-'26'!L204-'27'!L204-'28'!L204-'29'!L204-'30'!L204-'31'!L204</f>
        <v>-15</v>
      </c>
      <c r="M204" s="194">
        <f>'1'!M204+'2'!M204+'3'!M204+'4'!M204+'5'!M204+'6'!M204+'7'!M204+'8'!M204+'9'!M204+'10'!M204+'11'!M179+'12'!M204+'13'!M204+'14'!M204+'15'!M204+'16'!M204+'17'!M204+'18'!M204+'19'!M204+'20'!M204+'21'!M204+'22'!M204+'23'!M204+'24'!M204+'25'!M204+'26'!M204+'27'!M204+'28'!M204+'29'!M204+'30'!M204+'31'!M204</f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88" t="e">
        <f>'1'!E205-'2'!E205-'3'!E205-'4'!E205-'5'!E205-'6'!E205-'7'!E205-'8'!E205-'9'!E205-'10'!E205-'11'!#REF!-'12'!E205-'13'!E205-'14'!E205-'15'!E205-'16'!E205-'17'!E205-'18'!E205-'19'!E205-'20'!E205-'21'!E205-'22'!E205-'23'!E205-'24'!E205-'25'!E205-'26'!E205-'27'!E205-'28'!E205-'29'!E205-'30'!E205-'31'!E205</f>
        <v>#REF!</v>
      </c>
      <c r="F205" s="189" t="e">
        <f>'1'!F205+'2'!F205+'3'!F205+'4'!F205+'5'!F205+'6'!F205+'7'!F205+'8'!F205+'9'!F205+'10'!F205+'11'!#REF!+'12'!F205+'13'!F205+'14'!F205+'15'!F205+'16'!F205+'17'!F205+'18'!F205+'19'!F205+'20'!F205+'21'!F205+'22'!F205+'23'!F205+'24'!F205+'25'!F205+'26'!F205+'27'!F205+'28'!F205+'29'!F205+'30'!F205+'31'!F205</f>
        <v>#REF!</v>
      </c>
      <c r="G205" s="189" t="e">
        <f>'1'!G205+'2'!G205+'3'!G205+'4'!G205+'5'!G205+'6'!G205+'7'!G205+'8'!G205+'9'!G205+'10'!G205+'11'!#REF!+'12'!G205+'13'!G205+'14'!G205+'15'!G205+'16'!G205+'17'!G205+'18'!G205+'19'!G205+'20'!G205+'21'!G205+'22'!G205+'23'!G205+'24'!G205+'25'!G205+'26'!G205+'27'!G205+'28'!G205+'29'!G205+'30'!G205+'31'!G205</f>
        <v>#REF!</v>
      </c>
      <c r="H205" s="189" t="e">
        <f>'1'!H205+'2'!H205+'3'!H205+'4'!H205+'5'!H205+'6'!H205+'7'!H205+'8'!H205+'9'!H205+'10'!H205+'11'!#REF!+'12'!H205+'13'!H205+'14'!H205+'15'!H205+'16'!H205+'17'!H205+'18'!H205+'19'!H205+'20'!H205+'21'!H205+'22'!H205+'23'!H205+'24'!H205+'25'!H205+'26'!H205+'27'!H205+'28'!H205+'29'!H205+'30'!H205+'31'!H205</f>
        <v>#REF!</v>
      </c>
      <c r="I205" s="189" t="e">
        <f>'1'!I205+'2'!I205+'3'!I205+'4'!I205+'5'!I205+'6'!I205+'7'!I205+'8'!I205+'9'!I205+'10'!I205+'11'!#REF!+'12'!I205+'13'!I205+'14'!I205+'15'!I205+'16'!I205+'17'!I205+'18'!I205+'19'!I205+'20'!I205+'21'!I205+'22'!I205+'23'!I205+'24'!I205+'25'!I205+'26'!I205+'27'!I205+'28'!I205+'29'!I205+'30'!I205+'31'!I205</f>
        <v>#REF!</v>
      </c>
      <c r="J205" s="191" t="e">
        <f>'1'!J205+'2'!J205+'3'!J205+'4'!J205+'5'!J205+'6'!J205+'7'!J205+'8'!J205+'9'!J205+'10'!J205+'11'!#REF!+'12'!J205+'13'!J205+'14'!J205+'15'!J205+'16'!J205+'17'!J205+'18'!J205+'19'!J205+'20'!J205+'21'!J205+'22'!J205+'23'!J205+'24'!J205+'25'!J205+'26'!J205+'27'!J205+'28'!J205+'29'!J205+'30'!J205+'31'!J205</f>
        <v>#REF!</v>
      </c>
      <c r="K205" s="192" t="e">
        <f>'1'!K205+'2'!K205+'3'!K205+'4'!K205+'5'!K205+'6'!K205+'7'!K205+'8'!K205+'9'!K205+'10'!K205+'11'!#REF!+'12'!K205+'13'!K205+'14'!K205+'15'!K205+'16'!K205+'17'!K205+'18'!K205+'19'!K205+'20'!K205+'21'!K205+'22'!K205+'23'!K205+'24'!K205+'25'!K205+'26'!K205+'27'!K205+'28'!K205+'29'!K205+'30'!K205+'31'!K205</f>
        <v>#REF!</v>
      </c>
      <c r="L205" s="193" t="e">
        <f>'1'!L205-'2'!L205-'3'!L205-'4'!L205-'5'!L205-'6'!L205-'7'!L205-'8'!L205-'9'!L205-'10'!L205-'11'!#REF!-'12'!L205-'13'!L205-'14'!L205-'15'!L205-'16'!L205-'17'!L205-'18'!L205-'19'!L205-'20'!L205-'21'!L205-'22'!L205-'23'!L205-'24'!L205-'25'!L205-'26'!L205-'27'!L205-'28'!L205-'29'!L205-'30'!L205-'31'!L205</f>
        <v>#REF!</v>
      </c>
      <c r="M205" s="194" t="e">
        <f>'1'!M205+'2'!M205+'3'!M205+'4'!M205+'5'!M205+'6'!M205+'7'!M205+'8'!M205+'9'!M205+'10'!M205+'11'!#REF!+'12'!M205+'13'!M205+'14'!M205+'15'!M205+'16'!M205+'17'!M205+'18'!M205+'19'!M205+'20'!M205+'21'!M205+'22'!M205+'23'!M205+'24'!M205+'25'!M205+'26'!M205+'27'!M205+'28'!M205+'29'!M205+'30'!M205+'31'!M205</f>
        <v>#REF!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88">
        <f>'1'!E206-'2'!E206-'3'!E206-'4'!E206-'5'!E206-'6'!E206-'7'!E206-'8'!E206-'9'!E206-'10'!E206-'11'!E180-'12'!E206-'13'!E206-'14'!E206-'15'!E206-'16'!E206-'17'!E206-'18'!E206-'19'!E206-'20'!E206-'21'!E206-'22'!E206-'23'!E206-'24'!E206-'25'!E206-'26'!E206-'27'!E206-'28'!E206-'29'!E206-'30'!E206-'31'!E206</f>
        <v>-58</v>
      </c>
      <c r="F206" s="189">
        <f>'1'!F206+'2'!F206+'3'!F206+'4'!F206+'5'!F206+'6'!F206+'7'!F206+'8'!F206+'9'!F206+'10'!F206+'11'!F180+'12'!F206+'13'!F206+'14'!F206+'15'!F206+'16'!F206+'17'!F206+'18'!F206+'19'!F206+'20'!F206+'21'!F206+'22'!F206+'23'!F206+'24'!F206+'25'!F206+'26'!F206+'27'!F206+'28'!F206+'29'!F206+'30'!F206+'31'!F206</f>
        <v>0</v>
      </c>
      <c r="G206" s="189">
        <f>'1'!G206+'2'!G206+'3'!G206+'4'!G206+'5'!G206+'6'!G206+'7'!G206+'8'!G206+'9'!G206+'10'!G206+'11'!G180+'12'!G206+'13'!G206+'14'!G206+'15'!G206+'16'!G206+'17'!G206+'18'!G206+'19'!G206+'20'!G206+'21'!G206+'22'!G206+'23'!G206+'24'!G206+'25'!G206+'26'!G206+'27'!G206+'28'!G206+'29'!G206+'30'!G206+'31'!G206</f>
        <v>0</v>
      </c>
      <c r="H206" s="189">
        <f>'1'!H206+'2'!H206+'3'!H206+'4'!H206+'5'!H206+'6'!H206+'7'!H206+'8'!H206+'9'!H206+'10'!H206+'11'!H180+'12'!H206+'13'!H206+'14'!H206+'15'!H206+'16'!H206+'17'!H206+'18'!H206+'19'!H206+'20'!H206+'21'!H206+'22'!H206+'23'!H206+'24'!H206+'25'!H206+'26'!H206+'27'!H206+'28'!H206+'29'!H206+'30'!H206+'31'!H206</f>
        <v>0</v>
      </c>
      <c r="I206" s="189">
        <f>'1'!I206+'2'!I206+'3'!I206+'4'!I206+'5'!I206+'6'!I206+'7'!I206+'8'!I206+'9'!I206+'10'!I206+'11'!I180+'12'!I206+'13'!I206+'14'!I206+'15'!I206+'16'!I206+'17'!I206+'18'!I206+'19'!I206+'20'!I206+'21'!I206+'22'!I206+'23'!I206+'24'!I206+'25'!I206+'26'!I206+'27'!I206+'28'!I206+'29'!I206+'30'!I206+'31'!I206</f>
        <v>0</v>
      </c>
      <c r="J206" s="191">
        <f>'1'!J206+'2'!J206+'3'!J206+'4'!J206+'5'!J206+'6'!J206+'7'!J206+'8'!J206+'9'!J206+'10'!J206+'11'!J180+'12'!J206+'13'!J206+'14'!J206+'15'!J206+'16'!J206+'17'!J206+'18'!J206+'19'!J206+'20'!J206+'21'!J206+'22'!J206+'23'!J206+'24'!J206+'25'!J206+'26'!J206+'27'!J206+'28'!J206+'29'!J206+'30'!J206+'31'!J206</f>
        <v>0</v>
      </c>
      <c r="K206" s="192">
        <f>'1'!K206+'2'!K206+'3'!K206+'4'!K206+'5'!K206+'6'!K206+'7'!K206+'8'!K206+'9'!K206+'10'!K206+'11'!K180+'12'!K206+'13'!K206+'14'!K206+'15'!K206+'16'!K206+'17'!K206+'18'!K206+'19'!K206+'20'!K206+'21'!K206+'22'!K206+'23'!K206+'24'!K206+'25'!K206+'26'!K206+'27'!K206+'28'!K206+'29'!K206+'30'!K206+'31'!K206</f>
        <v>0</v>
      </c>
      <c r="L206" s="193">
        <f>'1'!L206-'2'!L206-'3'!L206-'4'!L206-'5'!L206-'6'!L206-'7'!L206-'8'!L206-'9'!L206-'10'!L206-'11'!L180-'12'!L206-'13'!L206-'14'!L206-'15'!L206-'16'!L206-'17'!L206-'18'!L206-'19'!L206-'20'!L206-'21'!L206-'22'!L206-'23'!L206-'24'!L206-'25'!L206-'26'!L206-'27'!L206-'28'!L206-'29'!L206-'30'!L206-'31'!L206</f>
        <v>-53</v>
      </c>
      <c r="M206" s="194">
        <f>'1'!M206+'2'!M206+'3'!M206+'4'!M206+'5'!M206+'6'!M206+'7'!M206+'8'!M206+'9'!M206+'10'!M206+'11'!M180+'12'!M206+'13'!M206+'14'!M206+'15'!M206+'16'!M206+'17'!M206+'18'!M206+'19'!M206+'20'!M206+'21'!M206+'22'!M206+'23'!M206+'24'!M206+'25'!M206+'26'!M206+'27'!M206+'28'!M206+'29'!M206+'30'!M206+'31'!M206</f>
        <v>5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88">
        <f>'1'!E207-'2'!E207-'3'!E207-'4'!E207-'5'!E207-'6'!E207-'7'!E207-'8'!E207-'9'!E207-'10'!E207-'11'!E181-'12'!E207-'13'!E207-'14'!E207-'15'!E207-'16'!E207-'17'!E207-'18'!E207-'19'!E207-'20'!E207-'21'!E207-'22'!E207-'23'!E207-'24'!E207-'25'!E207-'26'!E207-'27'!E207-'28'!E207-'29'!E207-'30'!E207-'31'!E207</f>
        <v>-23</v>
      </c>
      <c r="F207" s="189">
        <f>'1'!F207+'2'!F207+'3'!F207+'4'!F207+'5'!F207+'6'!F207+'7'!F207+'8'!F207+'9'!F207+'10'!F207+'11'!F181+'12'!F207+'13'!F207+'14'!F207+'15'!F207+'16'!F207+'17'!F207+'18'!F207+'19'!F207+'20'!F207+'21'!F207+'22'!F207+'23'!F207+'24'!F207+'25'!F207+'26'!F207+'27'!F207+'28'!F207+'29'!F207+'30'!F207+'31'!F207</f>
        <v>0</v>
      </c>
      <c r="G207" s="189">
        <f>'1'!G207+'2'!G207+'3'!G207+'4'!G207+'5'!G207+'6'!G207+'7'!G207+'8'!G207+'9'!G207+'10'!G207+'11'!G181+'12'!G207+'13'!G207+'14'!G207+'15'!G207+'16'!G207+'17'!G207+'18'!G207+'19'!G207+'20'!G207+'21'!G207+'22'!G207+'23'!G207+'24'!G207+'25'!G207+'26'!G207+'27'!G207+'28'!G207+'29'!G207+'30'!G207+'31'!G207</f>
        <v>0</v>
      </c>
      <c r="H207" s="189">
        <f>'1'!H207+'2'!H207+'3'!H207+'4'!H207+'5'!H207+'6'!H207+'7'!H207+'8'!H207+'9'!H207+'10'!H207+'11'!H181+'12'!H207+'13'!H207+'14'!H207+'15'!H207+'16'!H207+'17'!H207+'18'!H207+'19'!H207+'20'!H207+'21'!H207+'22'!H207+'23'!H207+'24'!H207+'25'!H207+'26'!H207+'27'!H207+'28'!H207+'29'!H207+'30'!H207+'31'!H207</f>
        <v>0</v>
      </c>
      <c r="I207" s="189">
        <f>'1'!I207+'2'!I207+'3'!I207+'4'!I207+'5'!I207+'6'!I207+'7'!I207+'8'!I207+'9'!I207+'10'!I207+'11'!I181+'12'!I207+'13'!I207+'14'!I207+'15'!I207+'16'!I207+'17'!I207+'18'!I207+'19'!I207+'20'!I207+'21'!I207+'22'!I207+'23'!I207+'24'!I207+'25'!I207+'26'!I207+'27'!I207+'28'!I207+'29'!I207+'30'!I207+'31'!I207</f>
        <v>0</v>
      </c>
      <c r="J207" s="191">
        <f>'1'!J207+'2'!J207+'3'!J207+'4'!J207+'5'!J207+'6'!J207+'7'!J207+'8'!J207+'9'!J207+'10'!J207+'11'!J181+'12'!J207+'13'!J207+'14'!J207+'15'!J207+'16'!J207+'17'!J207+'18'!J207+'19'!J207+'20'!J207+'21'!J207+'22'!J207+'23'!J207+'24'!J207+'25'!J207+'26'!J207+'27'!J207+'28'!J207+'29'!J207+'30'!J207+'31'!J207</f>
        <v>0</v>
      </c>
      <c r="K207" s="192">
        <f>'1'!K207+'2'!K207+'3'!K207+'4'!K207+'5'!K207+'6'!K207+'7'!K207+'8'!K207+'9'!K207+'10'!K207+'11'!K181+'12'!K207+'13'!K207+'14'!K207+'15'!K207+'16'!K207+'17'!K207+'18'!K207+'19'!K207+'20'!K207+'21'!K207+'22'!K207+'23'!K207+'24'!K207+'25'!K207+'26'!K207+'27'!K207+'28'!K207+'29'!K207+'30'!K207+'31'!K207</f>
        <v>0</v>
      </c>
      <c r="L207" s="193">
        <f>'1'!L207-'2'!L207-'3'!L207-'4'!L207-'5'!L207-'6'!L207-'7'!L207-'8'!L207-'9'!L207-'10'!L207-'11'!L181-'12'!L207-'13'!L207-'14'!L207-'15'!L207-'16'!L207-'17'!L207-'18'!L207-'19'!L207-'20'!L207-'21'!L207-'22'!L207-'23'!L207-'24'!L207-'25'!L207-'26'!L207-'27'!L207-'28'!L207-'29'!L207-'30'!L207-'31'!L207</f>
        <v>-22</v>
      </c>
      <c r="M207" s="194">
        <f>'1'!M207+'2'!M207+'3'!M207+'4'!M207+'5'!M207+'6'!M207+'7'!M207+'8'!M207+'9'!M207+'10'!M207+'11'!M181+'12'!M207+'13'!M207+'14'!M207+'15'!M207+'16'!M207+'17'!M207+'18'!M207+'19'!M207+'20'!M207+'21'!M207+'22'!M207+'23'!M207+'24'!M207+'25'!M207+'26'!M207+'27'!M207+'28'!M207+'29'!M207+'30'!M207+'31'!M207</f>
        <v>1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88">
        <f>'1'!E208-'2'!E208-'3'!E208-'4'!E208-'5'!E208-'6'!E208-'7'!E208-'8'!E208-'9'!E208-'10'!E208-'11'!E182-'12'!E208-'13'!E208-'14'!E208-'15'!E208-'16'!E208-'17'!E208-'18'!E208-'19'!E208-'20'!E208-'21'!E208-'22'!E208-'23'!E208-'24'!E208-'25'!E208-'26'!E208-'27'!E208-'28'!E208-'29'!E208-'30'!E208-'31'!E208</f>
        <v>-27</v>
      </c>
      <c r="F208" s="189">
        <f>'1'!F208+'2'!F208+'3'!F208+'4'!F208+'5'!F208+'6'!F208+'7'!F208+'8'!F208+'9'!F208+'10'!F208+'11'!F182+'12'!F208+'13'!F208+'14'!F208+'15'!F208+'16'!F208+'17'!F208+'18'!F208+'19'!F208+'20'!F208+'21'!F208+'22'!F208+'23'!F208+'24'!F208+'25'!F208+'26'!F208+'27'!F208+'28'!F208+'29'!F208+'30'!F208+'31'!F208</f>
        <v>0</v>
      </c>
      <c r="G208" s="189">
        <f>'1'!G208+'2'!G208+'3'!G208+'4'!G208+'5'!G208+'6'!G208+'7'!G208+'8'!G208+'9'!G208+'10'!G208+'11'!G182+'12'!G208+'13'!G208+'14'!G208+'15'!G208+'16'!G208+'17'!G208+'18'!G208+'19'!G208+'20'!G208+'21'!G208+'22'!G208+'23'!G208+'24'!G208+'25'!G208+'26'!G208+'27'!G208+'28'!G208+'29'!G208+'30'!G208+'31'!G208</f>
        <v>0</v>
      </c>
      <c r="H208" s="189">
        <f>'1'!H208+'2'!H208+'3'!H208+'4'!H208+'5'!H208+'6'!H208+'7'!H208+'8'!H208+'9'!H208+'10'!H208+'11'!H182+'12'!H208+'13'!H208+'14'!H208+'15'!H208+'16'!H208+'17'!H208+'18'!H208+'19'!H208+'20'!H208+'21'!H208+'22'!H208+'23'!H208+'24'!H208+'25'!H208+'26'!H208+'27'!H208+'28'!H208+'29'!H208+'30'!H208+'31'!H208</f>
        <v>0</v>
      </c>
      <c r="I208" s="189">
        <f>'1'!I208+'2'!I208+'3'!I208+'4'!I208+'5'!I208+'6'!I208+'7'!I208+'8'!I208+'9'!I208+'10'!I208+'11'!I182+'12'!I208+'13'!I208+'14'!I208+'15'!I208+'16'!I208+'17'!I208+'18'!I208+'19'!I208+'20'!I208+'21'!I208+'22'!I208+'23'!I208+'24'!I208+'25'!I208+'26'!I208+'27'!I208+'28'!I208+'29'!I208+'30'!I208+'31'!I208</f>
        <v>0</v>
      </c>
      <c r="J208" s="191">
        <f>'1'!J208+'2'!J208+'3'!J208+'4'!J208+'5'!J208+'6'!J208+'7'!J208+'8'!J208+'9'!J208+'10'!J208+'11'!J182+'12'!J208+'13'!J208+'14'!J208+'15'!J208+'16'!J208+'17'!J208+'18'!J208+'19'!J208+'20'!J208+'21'!J208+'22'!J208+'23'!J208+'24'!J208+'25'!J208+'26'!J208+'27'!J208+'28'!J208+'29'!J208+'30'!J208+'31'!J208</f>
        <v>0</v>
      </c>
      <c r="K208" s="192">
        <f>'1'!K208+'2'!K208+'3'!K208+'4'!K208+'5'!K208+'6'!K208+'7'!K208+'8'!K208+'9'!K208+'10'!K208+'11'!K182+'12'!K208+'13'!K208+'14'!K208+'15'!K208+'16'!K208+'17'!K208+'18'!K208+'19'!K208+'20'!K208+'21'!K208+'22'!K208+'23'!K208+'24'!K208+'25'!K208+'26'!K208+'27'!K208+'28'!K208+'29'!K208+'30'!K208+'31'!K208</f>
        <v>0</v>
      </c>
      <c r="L208" s="193">
        <f>'1'!L208-'2'!L208-'3'!L208-'4'!L208-'5'!L208-'6'!L208-'7'!L208-'8'!L208-'9'!L208-'10'!L208-'11'!L182-'12'!L208-'13'!L208-'14'!L208-'15'!L208-'16'!L208-'17'!L208-'18'!L208-'19'!L208-'20'!L208-'21'!L208-'22'!L208-'23'!L208-'24'!L208-'25'!L208-'26'!L208-'27'!L208-'28'!L208-'29'!L208-'30'!L208-'31'!L208</f>
        <v>-27</v>
      </c>
      <c r="M208" s="194">
        <f>'1'!M208+'2'!M208+'3'!M208+'4'!M208+'5'!M208+'6'!M208+'7'!M208+'8'!M208+'9'!M208+'10'!M208+'11'!M182+'12'!M208+'13'!M208+'14'!M208+'15'!M208+'16'!M208+'17'!M208+'18'!M208+'19'!M208+'20'!M208+'21'!M208+'22'!M208+'23'!M208+'24'!M208+'25'!M208+'26'!M208+'27'!M208+'28'!M208+'29'!M208+'30'!M208+'31'!M208</f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88">
        <f>'1'!E209-'2'!E209-'3'!E209-'4'!E209-'5'!E209-'6'!E209-'7'!E209-'8'!E209-'9'!E209-'10'!E209-'11'!E183-'12'!E209-'13'!E209-'14'!E209-'15'!E209-'16'!E209-'17'!E209-'18'!E209-'19'!E209-'20'!E209-'21'!E209-'22'!E209-'23'!E209-'24'!E209-'25'!E209-'26'!E209-'27'!E209-'28'!E209-'29'!E209-'30'!E209-'31'!E209</f>
        <v>-63</v>
      </c>
      <c r="F209" s="189">
        <f>'1'!F209+'2'!F209+'3'!F209+'4'!F209+'5'!F209+'6'!F209+'7'!F209+'8'!F209+'9'!F209+'10'!F209+'11'!F183+'12'!F209+'13'!F209+'14'!F209+'15'!F209+'16'!F209+'17'!F209+'18'!F209+'19'!F209+'20'!F209+'21'!F209+'22'!F209+'23'!F209+'24'!F209+'25'!F209+'26'!F209+'27'!F209+'28'!F209+'29'!F209+'30'!F209+'31'!F209</f>
        <v>0</v>
      </c>
      <c r="G209" s="189">
        <f>'1'!G209+'2'!G209+'3'!G209+'4'!G209+'5'!G209+'6'!G209+'7'!G209+'8'!G209+'9'!G209+'10'!G209+'11'!G183+'12'!G209+'13'!G209+'14'!G209+'15'!G209+'16'!G209+'17'!G209+'18'!G209+'19'!G209+'20'!G209+'21'!G209+'22'!G209+'23'!G209+'24'!G209+'25'!G209+'26'!G209+'27'!G209+'28'!G209+'29'!G209+'30'!G209+'31'!G209</f>
        <v>0</v>
      </c>
      <c r="H209" s="189">
        <f>'1'!H209+'2'!H209+'3'!H209+'4'!H209+'5'!H209+'6'!H209+'7'!H209+'8'!H209+'9'!H209+'10'!H209+'11'!H183+'12'!H209+'13'!H209+'14'!H209+'15'!H209+'16'!H209+'17'!H209+'18'!H209+'19'!H209+'20'!H209+'21'!H209+'22'!H209+'23'!H209+'24'!H209+'25'!H209+'26'!H209+'27'!H209+'28'!H209+'29'!H209+'30'!H209+'31'!H209</f>
        <v>0</v>
      </c>
      <c r="I209" s="189">
        <f>'1'!I209+'2'!I209+'3'!I209+'4'!I209+'5'!I209+'6'!I209+'7'!I209+'8'!I209+'9'!I209+'10'!I209+'11'!I183+'12'!I209+'13'!I209+'14'!I209+'15'!I209+'16'!I209+'17'!I209+'18'!I209+'19'!I209+'20'!I209+'21'!I209+'22'!I209+'23'!I209+'24'!I209+'25'!I209+'26'!I209+'27'!I209+'28'!I209+'29'!I209+'30'!I209+'31'!I209</f>
        <v>0</v>
      </c>
      <c r="J209" s="191">
        <f>'1'!J209+'2'!J209+'3'!J209+'4'!J209+'5'!J209+'6'!J209+'7'!J209+'8'!J209+'9'!J209+'10'!J209+'11'!J183+'12'!J209+'13'!J209+'14'!J209+'15'!J209+'16'!J209+'17'!J209+'18'!J209+'19'!J209+'20'!J209+'21'!J209+'22'!J209+'23'!J209+'24'!J209+'25'!J209+'26'!J209+'27'!J209+'28'!J209+'29'!J209+'30'!J209+'31'!J209</f>
        <v>0</v>
      </c>
      <c r="K209" s="192">
        <f>'1'!K209+'2'!K209+'3'!K209+'4'!K209+'5'!K209+'6'!K209+'7'!K209+'8'!K209+'9'!K209+'10'!K209+'11'!K183+'12'!K209+'13'!K209+'14'!K209+'15'!K209+'16'!K209+'17'!K209+'18'!K209+'19'!K209+'20'!K209+'21'!K209+'22'!K209+'23'!K209+'24'!K209+'25'!K209+'26'!K209+'27'!K209+'28'!K209+'29'!K209+'30'!K209+'31'!K209</f>
        <v>0</v>
      </c>
      <c r="L209" s="193">
        <f>'1'!L209-'2'!L209-'3'!L209-'4'!L209-'5'!L209-'6'!L209-'7'!L209-'8'!L209-'9'!L209-'10'!L209-'11'!L183-'12'!L209-'13'!L209-'14'!L209-'15'!L209-'16'!L209-'17'!L209-'18'!L209-'19'!L209-'20'!L209-'21'!L209-'22'!L209-'23'!L209-'24'!L209-'25'!L209-'26'!L209-'27'!L209-'28'!L209-'29'!L209-'30'!L209-'31'!L209</f>
        <v>-63</v>
      </c>
      <c r="M209" s="194">
        <f>'1'!M209+'2'!M209+'3'!M209+'4'!M209+'5'!M209+'6'!M209+'7'!M209+'8'!M209+'9'!M209+'10'!M209+'11'!M183+'12'!M209+'13'!M209+'14'!M209+'15'!M209+'16'!M209+'17'!M209+'18'!M209+'19'!M209+'20'!M209+'21'!M209+'22'!M209+'23'!M209+'24'!M209+'25'!M209+'26'!M209+'27'!M209+'28'!M209+'29'!M209+'30'!M209+'31'!M209</f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88">
        <f>'1'!E210-'2'!E210-'3'!E210-'4'!E210-'5'!E210-'6'!E210-'7'!E210-'8'!E210-'9'!E210-'10'!E210-'11'!E184-'12'!E210-'13'!E210-'14'!E210-'15'!E210-'16'!E210-'17'!E210-'18'!E210-'19'!E210-'20'!E210-'21'!E210-'22'!E210-'23'!E210-'24'!E210-'25'!E210-'26'!E210-'27'!E210-'28'!E210-'29'!E210-'30'!E210-'31'!E210</f>
        <v>-20</v>
      </c>
      <c r="F210" s="189">
        <f>'1'!F210+'2'!F210+'3'!F210+'4'!F210+'5'!F210+'6'!F210+'7'!F210+'8'!F210+'9'!F210+'10'!F210+'11'!F184+'12'!F210+'13'!F210+'14'!F210+'15'!F210+'16'!F210+'17'!F210+'18'!F210+'19'!F210+'20'!F210+'21'!F210+'22'!F210+'23'!F210+'24'!F210+'25'!F210+'26'!F210+'27'!F210+'28'!F210+'29'!F210+'30'!F210+'31'!F210</f>
        <v>0</v>
      </c>
      <c r="G210" s="189">
        <f>'1'!G210+'2'!G210+'3'!G210+'4'!G210+'5'!G210+'6'!G210+'7'!G210+'8'!G210+'9'!G210+'10'!G210+'11'!G184+'12'!G210+'13'!G210+'14'!G210+'15'!G210+'16'!G210+'17'!G210+'18'!G210+'19'!G210+'20'!G210+'21'!G210+'22'!G210+'23'!G210+'24'!G210+'25'!G210+'26'!G210+'27'!G210+'28'!G210+'29'!G210+'30'!G210+'31'!G210</f>
        <v>0</v>
      </c>
      <c r="H210" s="189">
        <f>'1'!H210+'2'!H210+'3'!H210+'4'!H210+'5'!H210+'6'!H210+'7'!H210+'8'!H210+'9'!H210+'10'!H210+'11'!H184+'12'!H210+'13'!H210+'14'!H210+'15'!H210+'16'!H210+'17'!H210+'18'!H210+'19'!H210+'20'!H210+'21'!H210+'22'!H210+'23'!H210+'24'!H210+'25'!H210+'26'!H210+'27'!H210+'28'!H210+'29'!H210+'30'!H210+'31'!H210</f>
        <v>0</v>
      </c>
      <c r="I210" s="189">
        <f>'1'!I210+'2'!I210+'3'!I210+'4'!I210+'5'!I210+'6'!I210+'7'!I210+'8'!I210+'9'!I210+'10'!I210+'11'!I184+'12'!I210+'13'!I210+'14'!I210+'15'!I210+'16'!I210+'17'!I210+'18'!I210+'19'!I210+'20'!I210+'21'!I210+'22'!I210+'23'!I210+'24'!I210+'25'!I210+'26'!I210+'27'!I210+'28'!I210+'29'!I210+'30'!I210+'31'!I210</f>
        <v>0</v>
      </c>
      <c r="J210" s="191">
        <f>'1'!J210+'2'!J210+'3'!J210+'4'!J210+'5'!J210+'6'!J210+'7'!J210+'8'!J210+'9'!J210+'10'!J210+'11'!J184+'12'!J210+'13'!J210+'14'!J210+'15'!J210+'16'!J210+'17'!J210+'18'!J210+'19'!J210+'20'!J210+'21'!J210+'22'!J210+'23'!J210+'24'!J210+'25'!J210+'26'!J210+'27'!J210+'28'!J210+'29'!J210+'30'!J210+'31'!J210</f>
        <v>0</v>
      </c>
      <c r="K210" s="192">
        <f>'1'!K210+'2'!K210+'3'!K210+'4'!K210+'5'!K210+'6'!K210+'7'!K210+'8'!K210+'9'!K210+'10'!K210+'11'!K184+'12'!K210+'13'!K210+'14'!K210+'15'!K210+'16'!K210+'17'!K210+'18'!K210+'19'!K210+'20'!K210+'21'!K210+'22'!K210+'23'!K210+'24'!K210+'25'!K210+'26'!K210+'27'!K210+'28'!K210+'29'!K210+'30'!K210+'31'!K210</f>
        <v>0</v>
      </c>
      <c r="L210" s="193">
        <f>'1'!L210-'2'!L210-'3'!L210-'4'!L210-'5'!L210-'6'!L210-'7'!L210-'8'!L210-'9'!L210-'10'!L210-'11'!L184-'12'!L210-'13'!L210-'14'!L210-'15'!L210-'16'!L210-'17'!L210-'18'!L210-'19'!L210-'20'!L210-'21'!L210-'22'!L210-'23'!L210-'24'!L210-'25'!L210-'26'!L210-'27'!L210-'28'!L210-'29'!L210-'30'!L210-'31'!L210</f>
        <v>-20</v>
      </c>
      <c r="M210" s="194">
        <f>'1'!M210+'2'!M210+'3'!M210+'4'!M210+'5'!M210+'6'!M210+'7'!M210+'8'!M210+'9'!M210+'10'!M210+'11'!M184+'12'!M210+'13'!M210+'14'!M210+'15'!M210+'16'!M210+'17'!M210+'18'!M210+'19'!M210+'20'!M210+'21'!M210+'22'!M210+'23'!M210+'24'!M210+'25'!M210+'26'!M210+'27'!M210+'28'!M210+'29'!M210+'30'!M210+'31'!M210</f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210">
        <f>'1'!E211-'2'!E211-'3'!E211-'4'!E211-'5'!E211-'6'!E211-'7'!E211-'8'!E211-'9'!E211-'10'!E211-'11'!E185-'12'!E211-'13'!E211-'14'!E211-'15'!E211-'16'!E211-'17'!E211-'18'!E211-'19'!E211-'20'!E211-'21'!E211-'22'!E211-'23'!E211-'24'!E211-'25'!E211-'26'!E211-'27'!E211-'28'!E211-'29'!E211-'30'!E211-'31'!E211</f>
        <v>0</v>
      </c>
      <c r="F211" s="211">
        <f>'1'!F211+'2'!F211+'3'!F211+'4'!F211+'5'!F211+'6'!F211+'7'!F211+'8'!F211+'9'!F211+'10'!F211+'11'!F185+'12'!F211+'13'!F211+'14'!F211+'15'!F211+'16'!F211+'17'!F211+'18'!F211+'19'!F211+'20'!F211+'21'!F211+'22'!F211+'23'!F211+'24'!F211+'25'!F211+'26'!F211+'27'!F211+'28'!F211+'29'!F211+'30'!F211+'31'!F211</f>
        <v>0</v>
      </c>
      <c r="G211" s="211">
        <f>'1'!G211+'2'!G211+'3'!G211+'4'!G211+'5'!G211+'6'!G211+'7'!G211+'8'!G211+'9'!G211+'10'!G211+'11'!G185+'12'!G211+'13'!G211+'14'!G211+'15'!G211+'16'!G211+'17'!G211+'18'!G211+'19'!G211+'20'!G211+'21'!G211+'22'!G211+'23'!G211+'24'!G211+'25'!G211+'26'!G211+'27'!G211+'28'!G211+'29'!G211+'30'!G211+'31'!G211</f>
        <v>0</v>
      </c>
      <c r="H211" s="211">
        <f>'1'!H211+'2'!H211+'3'!H211+'4'!H211+'5'!H211+'6'!H211+'7'!H211+'8'!H211+'9'!H211+'10'!H211+'11'!H185+'12'!H211+'13'!H211+'14'!H211+'15'!H211+'16'!H211+'17'!H211+'18'!H211+'19'!H211+'20'!H211+'21'!H211+'22'!H211+'23'!H211+'24'!H211+'25'!H211+'26'!H211+'27'!H211+'28'!H211+'29'!H211+'30'!H211+'31'!H211</f>
        <v>0</v>
      </c>
      <c r="I211" s="211">
        <f>'1'!I211+'2'!I211+'3'!I211+'4'!I211+'5'!I211+'6'!I211+'7'!I211+'8'!I211+'9'!I211+'10'!I211+'11'!I185+'12'!I211+'13'!I211+'14'!I211+'15'!I211+'16'!I211+'17'!I211+'18'!I211+'19'!I211+'20'!I211+'21'!I211+'22'!I211+'23'!I211+'24'!I211+'25'!I211+'26'!I211+'27'!I211+'28'!I211+'29'!I211+'30'!I211+'31'!I211</f>
        <v>0</v>
      </c>
      <c r="J211" s="213">
        <f>'1'!J211+'2'!J211+'3'!J211+'4'!J211+'5'!J211+'6'!J211+'7'!J211+'8'!J211+'9'!J211+'10'!J211+'11'!J185+'12'!J211+'13'!J211+'14'!J211+'15'!J211+'16'!J211+'17'!J211+'18'!J211+'19'!J211+'20'!J211+'21'!J211+'22'!J211+'23'!J211+'24'!J211+'25'!J211+'26'!J211+'27'!J211+'28'!J211+'29'!J211+'30'!J211+'31'!J211</f>
        <v>0</v>
      </c>
      <c r="K211" s="214">
        <f>'1'!K211+'2'!K211+'3'!K211+'4'!K211+'5'!K211+'6'!K211+'7'!K211+'8'!K211+'9'!K211+'10'!K211+'11'!K185+'12'!K211+'13'!K211+'14'!K211+'15'!K211+'16'!K211+'17'!K211+'18'!K211+'19'!K211+'20'!K211+'21'!K211+'22'!K211+'23'!K211+'24'!K211+'25'!K211+'26'!K211+'27'!K211+'28'!K211+'29'!K211+'30'!K211+'31'!K211</f>
        <v>0</v>
      </c>
      <c r="L211" s="215">
        <f>'1'!L211-'2'!L211-'3'!L211-'4'!L211-'5'!L211-'6'!L211-'7'!L211-'8'!L211-'9'!L211-'10'!L211-'11'!L185-'12'!L211-'13'!L211-'14'!L211-'15'!L211-'16'!L211-'17'!L211-'18'!L211-'19'!L211-'20'!L211-'21'!L211-'22'!L211-'23'!L211-'24'!L211-'25'!L211-'26'!L211-'27'!L211-'28'!L211-'29'!L211-'30'!L211-'31'!L211</f>
        <v>0</v>
      </c>
      <c r="M211" s="207">
        <f>'1'!M211+'2'!M211+'3'!M211+'4'!M211+'5'!M211+'6'!M211+'7'!M211+'8'!M211+'9'!M211+'10'!M211+'11'!M185+'12'!M211+'13'!M211+'14'!M211+'15'!M211+'16'!M211+'17'!M211+'18'!M211+'19'!M211+'20'!M211+'21'!M211+'22'!M211+'23'!M211+'24'!M211+'25'!M211+'26'!M211+'27'!M211+'28'!M211+'29'!M211+'30'!M211+'31'!M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'1'!E212-'2'!E212-'3'!E212-'4'!E212-'5'!E212-'6'!E212-'7'!E212-'8'!E212-'9'!E212-'10'!E212-'11'!E186-'12'!E212-'13'!E212-'14'!E212-'15'!E212-'16'!E212-'17'!E212-'18'!E212-'19'!E212-'20'!E212-'21'!E212-'22'!E212-'23'!E212-'24'!E212-'25'!E212-'26'!E212-'27'!E212-'28'!E212-'29'!E212-'30'!E212-'31'!E212</f>
        <v>-23</v>
      </c>
      <c r="F212" s="110">
        <f>'1'!F212+'2'!F212+'3'!F212+'4'!F212+'5'!F212+'6'!F212+'7'!F212+'8'!F212+'9'!F212+'10'!F212+'11'!F186+'12'!F212+'13'!F212+'14'!F212+'15'!F212+'16'!F212+'17'!F212+'18'!F212+'19'!F212+'20'!F212+'21'!F212+'22'!F212+'23'!F212+'24'!F212+'25'!F212+'26'!F212+'27'!F212+'28'!F212+'29'!F212+'30'!F212+'31'!F212</f>
        <v>0</v>
      </c>
      <c r="G212" s="110">
        <f>'1'!G212+'2'!G212+'3'!G212+'4'!G212+'5'!G212+'6'!G212+'7'!G212+'8'!G212+'9'!G212+'10'!G212+'11'!G186+'12'!G212+'13'!G212+'14'!G212+'15'!G212+'16'!G212+'17'!G212+'18'!G212+'19'!G212+'20'!G212+'21'!G212+'22'!G212+'23'!G212+'24'!G212+'25'!G212+'26'!G212+'27'!G212+'28'!G212+'29'!G212+'30'!G212+'31'!G212</f>
        <v>0</v>
      </c>
      <c r="H212" s="110">
        <f>'1'!H212+'2'!H212+'3'!H212+'4'!H212+'5'!H212+'6'!H212+'7'!H212+'8'!H212+'9'!H212+'10'!H212+'11'!H186+'12'!H212+'13'!H212+'14'!H212+'15'!H212+'16'!H212+'17'!H212+'18'!H212+'19'!H212+'20'!H212+'21'!H212+'22'!H212+'23'!H212+'24'!H212+'25'!H212+'26'!H212+'27'!H212+'28'!H212+'29'!H212+'30'!H212+'31'!H212</f>
        <v>0</v>
      </c>
      <c r="I212" s="110">
        <f>'1'!I212+'2'!I212+'3'!I212+'4'!I212+'5'!I212+'6'!I212+'7'!I212+'8'!I212+'9'!I212+'10'!I212+'11'!I186+'12'!I212+'13'!I212+'14'!I212+'15'!I212+'16'!I212+'17'!I212+'18'!I212+'19'!I212+'20'!I212+'21'!I212+'22'!I212+'23'!I212+'24'!I212+'25'!I212+'26'!I212+'27'!I212+'28'!I212+'29'!I212+'30'!I212+'31'!I212</f>
        <v>0</v>
      </c>
      <c r="J212" s="161">
        <f>'1'!J212+'2'!J212+'3'!J212+'4'!J212+'5'!J212+'6'!J212+'7'!J212+'8'!J212+'9'!J212+'10'!J212+'11'!J186+'12'!J212+'13'!J212+'14'!J212+'15'!J212+'16'!J212+'17'!J212+'18'!J212+'19'!J212+'20'!J212+'21'!J212+'22'!J212+'23'!J212+'24'!J212+'25'!J212+'26'!J212+'27'!J212+'28'!J212+'29'!J212+'30'!J212+'31'!J212</f>
        <v>0</v>
      </c>
      <c r="K212" s="146">
        <f>'1'!K212+'2'!K212+'3'!K212+'4'!K212+'5'!K212+'6'!K212+'7'!K212+'8'!K212+'9'!K212+'10'!K212+'11'!K186+'12'!K212+'13'!K212+'14'!K212+'15'!K212+'16'!K212+'17'!K212+'18'!K212+'19'!K212+'20'!K212+'21'!K212+'22'!K212+'23'!K212+'24'!K212+'25'!K212+'26'!K212+'27'!K212+'28'!K212+'29'!K212+'30'!K212+'31'!K212</f>
        <v>0</v>
      </c>
      <c r="L212" s="110">
        <f>'1'!L212-'2'!L212-'3'!L212-'4'!L212-'5'!L212-'6'!L212-'7'!L212-'8'!L212-'9'!L212-'10'!L212-'11'!L186-'12'!L212-'13'!L212-'14'!L212-'15'!L212-'16'!L212-'17'!L212-'18'!L212-'19'!L212-'20'!L212-'21'!L212-'22'!L212-'23'!L212-'24'!L212-'25'!L212-'26'!L212-'27'!L212-'28'!L212-'29'!L212-'30'!L212-'31'!L212</f>
        <v>-23</v>
      </c>
      <c r="M212" s="126">
        <f>'1'!M212+'2'!M212+'3'!M212+'4'!M212+'5'!M212+'6'!M212+'7'!M212+'8'!M212+'9'!M212+'10'!M212+'11'!M186+'12'!M212+'13'!M212+'14'!M212+'15'!M212+'16'!M212+'17'!M212+'18'!M212+'19'!M212+'20'!M212+'21'!M212+'22'!M212+'23'!M212+'24'!M212+'25'!M212+'26'!M212+'27'!M212+'28'!M212+'29'!M212+'30'!M212+'31'!M212</f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88">
        <f>'1'!E213-'2'!E213-'3'!E213-'4'!E213-'5'!E213-'6'!E213-'7'!E213-'8'!E213-'9'!E213-'10'!E213-'11'!E187-'12'!E213-'13'!E213-'14'!E213-'15'!E213-'16'!E213-'17'!E213-'18'!E213-'19'!E213-'20'!E213-'21'!E213-'22'!E213-'23'!E213-'24'!E213-'25'!E213-'26'!E213-'27'!E213-'28'!E213-'29'!E213-'30'!E213-'31'!E213</f>
        <v>0</v>
      </c>
      <c r="F213" s="189">
        <f>'1'!F213+'2'!F213+'3'!F213+'4'!F213+'5'!F213+'6'!F213+'7'!F213+'8'!F213+'9'!F213+'10'!F213+'11'!F187+'12'!F213+'13'!F213+'14'!F213+'15'!F213+'16'!F213+'17'!F213+'18'!F213+'19'!F213+'20'!F213+'21'!F213+'22'!F213+'23'!F213+'24'!F213+'25'!F213+'26'!F213+'27'!F213+'28'!F213+'29'!F213+'30'!F213+'31'!F213</f>
        <v>0</v>
      </c>
      <c r="G213" s="189">
        <f>'1'!G213+'2'!G213+'3'!G213+'4'!G213+'5'!G213+'6'!G213+'7'!G213+'8'!G213+'9'!G213+'10'!G213+'11'!G187+'12'!G213+'13'!G213+'14'!G213+'15'!G213+'16'!G213+'17'!G213+'18'!G213+'19'!G213+'20'!G213+'21'!G213+'22'!G213+'23'!G213+'24'!G213+'25'!G213+'26'!G213+'27'!G213+'28'!G213+'29'!G213+'30'!G213+'31'!G213</f>
        <v>0</v>
      </c>
      <c r="H213" s="189">
        <f>'1'!H213+'2'!H213+'3'!H213+'4'!H213+'5'!H213+'6'!H213+'7'!H213+'8'!H213+'9'!H213+'10'!H213+'11'!H187+'12'!H213+'13'!H213+'14'!H213+'15'!H213+'16'!H213+'17'!H213+'18'!H213+'19'!H213+'20'!H213+'21'!H213+'22'!H213+'23'!H213+'24'!H213+'25'!H213+'26'!H213+'27'!H213+'28'!H213+'29'!H213+'30'!H213+'31'!H213</f>
        <v>0</v>
      </c>
      <c r="I213" s="189">
        <f>'1'!I213+'2'!I213+'3'!I213+'4'!I213+'5'!I213+'6'!I213+'7'!I213+'8'!I213+'9'!I213+'10'!I213+'11'!I187+'12'!I213+'13'!I213+'14'!I213+'15'!I213+'16'!I213+'17'!I213+'18'!I213+'19'!I213+'20'!I213+'21'!I213+'22'!I213+'23'!I213+'24'!I213+'25'!I213+'26'!I213+'27'!I213+'28'!I213+'29'!I213+'30'!I213+'31'!I213</f>
        <v>0</v>
      </c>
      <c r="J213" s="191">
        <f>'1'!J213+'2'!J213+'3'!J213+'4'!J213+'5'!J213+'6'!J213+'7'!J213+'8'!J213+'9'!J213+'10'!J213+'11'!J187+'12'!J213+'13'!J213+'14'!J213+'15'!J213+'16'!J213+'17'!J213+'18'!J213+'19'!J213+'20'!J213+'21'!J213+'22'!J213+'23'!J213+'24'!J213+'25'!J213+'26'!J213+'27'!J213+'28'!J213+'29'!J213+'30'!J213+'31'!J213</f>
        <v>0</v>
      </c>
      <c r="K213" s="192">
        <f>'1'!K213+'2'!K213+'3'!K213+'4'!K213+'5'!K213+'6'!K213+'7'!K213+'8'!K213+'9'!K213+'10'!K213+'11'!K187+'12'!K213+'13'!K213+'14'!K213+'15'!K213+'16'!K213+'17'!K213+'18'!K213+'19'!K213+'20'!K213+'21'!K213+'22'!K213+'23'!K213+'24'!K213+'25'!K213+'26'!K213+'27'!K213+'28'!K213+'29'!K213+'30'!K213+'31'!K213</f>
        <v>0</v>
      </c>
      <c r="L213" s="193">
        <f>'1'!L213-'2'!L213-'3'!L213-'4'!L213-'5'!L213-'6'!L213-'7'!L213-'8'!L213-'9'!L213-'10'!L213-'11'!L187-'12'!L213-'13'!L213-'14'!L213-'15'!L213-'16'!L213-'17'!L213-'18'!L213-'19'!L213-'20'!L213-'21'!L213-'22'!L213-'23'!L213-'24'!L213-'25'!L213-'26'!L213-'27'!L213-'28'!L213-'29'!L213-'30'!L213-'31'!L213</f>
        <v>0</v>
      </c>
      <c r="M213" s="194">
        <f>'1'!M213+'2'!M213+'3'!M213+'4'!M213+'5'!M213+'6'!M213+'7'!M213+'8'!M213+'9'!M213+'10'!M213+'11'!M187+'12'!M213+'13'!M213+'14'!M213+'15'!M213+'16'!M213+'17'!M213+'18'!M213+'19'!M213+'20'!M213+'21'!M213+'22'!M213+'23'!M213+'24'!M213+'25'!M213+'26'!M213+'27'!M213+'28'!M213+'29'!M213+'30'!M213+'31'!M213</f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88">
        <f>'1'!E214-'2'!E214-'3'!E214-'4'!E214-'5'!E214-'6'!E214-'7'!E214-'8'!E214-'9'!E214-'10'!E214-'11'!E188-'12'!E214-'13'!E214-'14'!E214-'15'!E214-'16'!E214-'17'!E214-'18'!E214-'19'!E214-'20'!E214-'21'!E214-'22'!E214-'23'!E214-'24'!E214-'25'!E214-'26'!E214-'27'!E214-'28'!E214-'29'!E214-'30'!E214-'31'!E214</f>
        <v>0</v>
      </c>
      <c r="F214" s="189">
        <f>'1'!F214+'2'!F214+'3'!F214+'4'!F214+'5'!F214+'6'!F214+'7'!F214+'8'!F214+'9'!F214+'10'!F214+'11'!F188+'12'!F214+'13'!F214+'14'!F214+'15'!F214+'16'!F214+'17'!F214+'18'!F214+'19'!F214+'20'!F214+'21'!F214+'22'!F214+'23'!F214+'24'!F214+'25'!F214+'26'!F214+'27'!F214+'28'!F214+'29'!F214+'30'!F214+'31'!F214</f>
        <v>0</v>
      </c>
      <c r="G214" s="189">
        <f>'1'!G214+'2'!G214+'3'!G214+'4'!G214+'5'!G214+'6'!G214+'7'!G214+'8'!G214+'9'!G214+'10'!G214+'11'!G188+'12'!G214+'13'!G214+'14'!G214+'15'!G214+'16'!G214+'17'!G214+'18'!G214+'19'!G214+'20'!G214+'21'!G214+'22'!G214+'23'!G214+'24'!G214+'25'!G214+'26'!G214+'27'!G214+'28'!G214+'29'!G214+'30'!G214+'31'!G214</f>
        <v>0</v>
      </c>
      <c r="H214" s="189">
        <f>'1'!H214+'2'!H214+'3'!H214+'4'!H214+'5'!H214+'6'!H214+'7'!H214+'8'!H214+'9'!H214+'10'!H214+'11'!H188+'12'!H214+'13'!H214+'14'!H214+'15'!H214+'16'!H214+'17'!H214+'18'!H214+'19'!H214+'20'!H214+'21'!H214+'22'!H214+'23'!H214+'24'!H214+'25'!H214+'26'!H214+'27'!H214+'28'!H214+'29'!H214+'30'!H214+'31'!H214</f>
        <v>0</v>
      </c>
      <c r="I214" s="189">
        <f>'1'!I214+'2'!I214+'3'!I214+'4'!I214+'5'!I214+'6'!I214+'7'!I214+'8'!I214+'9'!I214+'10'!I214+'11'!I188+'12'!I214+'13'!I214+'14'!I214+'15'!I214+'16'!I214+'17'!I214+'18'!I214+'19'!I214+'20'!I214+'21'!I214+'22'!I214+'23'!I214+'24'!I214+'25'!I214+'26'!I214+'27'!I214+'28'!I214+'29'!I214+'30'!I214+'31'!I214</f>
        <v>0</v>
      </c>
      <c r="J214" s="191">
        <f>'1'!J214+'2'!J214+'3'!J214+'4'!J214+'5'!J214+'6'!J214+'7'!J214+'8'!J214+'9'!J214+'10'!J214+'11'!J188+'12'!J214+'13'!J214+'14'!J214+'15'!J214+'16'!J214+'17'!J214+'18'!J214+'19'!J214+'20'!J214+'21'!J214+'22'!J214+'23'!J214+'24'!J214+'25'!J214+'26'!J214+'27'!J214+'28'!J214+'29'!J214+'30'!J214+'31'!J214</f>
        <v>0</v>
      </c>
      <c r="K214" s="192">
        <f>'1'!K214+'2'!K214+'3'!K214+'4'!K214+'5'!K214+'6'!K214+'7'!K214+'8'!K214+'9'!K214+'10'!K214+'11'!K188+'12'!K214+'13'!K214+'14'!K214+'15'!K214+'16'!K214+'17'!K214+'18'!K214+'19'!K214+'20'!K214+'21'!K214+'22'!K214+'23'!K214+'24'!K214+'25'!K214+'26'!K214+'27'!K214+'28'!K214+'29'!K214+'30'!K214+'31'!K214</f>
        <v>0</v>
      </c>
      <c r="L214" s="193">
        <f>'1'!L214-'2'!L214-'3'!L214-'4'!L214-'5'!L214-'6'!L214-'7'!L214-'8'!L214-'9'!L214-'10'!L214-'11'!L188-'12'!L214-'13'!L214-'14'!L214-'15'!L214-'16'!L214-'17'!L214-'18'!L214-'19'!L214-'20'!L214-'21'!L214-'22'!L214-'23'!L214-'24'!L214-'25'!L214-'26'!L214-'27'!L214-'28'!L214-'29'!L214-'30'!L214-'31'!L214</f>
        <v>0</v>
      </c>
      <c r="M214" s="194">
        <f>'1'!M214+'2'!M214+'3'!M214+'4'!M214+'5'!M214+'6'!M214+'7'!M214+'8'!M214+'9'!M214+'10'!M214+'11'!M188+'12'!M214+'13'!M214+'14'!M214+'15'!M214+'16'!M214+'17'!M214+'18'!M214+'19'!M214+'20'!M214+'21'!M214+'22'!M214+'23'!M214+'24'!M214+'25'!M214+'26'!M214+'27'!M214+'28'!M214+'29'!M214+'30'!M214+'31'!M214</f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88">
        <f>'1'!E215-'2'!E215-'3'!E215-'4'!E215-'5'!E215-'6'!E215-'7'!E215-'8'!E215-'9'!E215-'10'!E215-'11'!E189-'12'!E215-'13'!E215-'14'!E215-'15'!E215-'16'!E215-'17'!E215-'18'!E215-'19'!E215-'20'!E215-'21'!E215-'22'!E215-'23'!E215-'24'!E215-'25'!E215-'26'!E215-'27'!E215-'28'!E215-'29'!E215-'30'!E215-'31'!E215</f>
        <v>-23</v>
      </c>
      <c r="F215" s="189">
        <f>'1'!F215+'2'!F215+'3'!F215+'4'!F215+'5'!F215+'6'!F215+'7'!F215+'8'!F215+'9'!F215+'10'!F215+'11'!F189+'12'!F215+'13'!F215+'14'!F215+'15'!F215+'16'!F215+'17'!F215+'18'!F215+'19'!F215+'20'!F215+'21'!F215+'22'!F215+'23'!F215+'24'!F215+'25'!F215+'26'!F215+'27'!F215+'28'!F215+'29'!F215+'30'!F215+'31'!F215</f>
        <v>0</v>
      </c>
      <c r="G215" s="189">
        <f>'1'!G215+'2'!G215+'3'!G215+'4'!G215+'5'!G215+'6'!G215+'7'!G215+'8'!G215+'9'!G215+'10'!G215+'11'!G189+'12'!G215+'13'!G215+'14'!G215+'15'!G215+'16'!G215+'17'!G215+'18'!G215+'19'!G215+'20'!G215+'21'!G215+'22'!G215+'23'!G215+'24'!G215+'25'!G215+'26'!G215+'27'!G215+'28'!G215+'29'!G215+'30'!G215+'31'!G215</f>
        <v>0</v>
      </c>
      <c r="H215" s="189">
        <f>'1'!H215+'2'!H215+'3'!H215+'4'!H215+'5'!H215+'6'!H215+'7'!H215+'8'!H215+'9'!H215+'10'!H215+'11'!H189+'12'!H215+'13'!H215+'14'!H215+'15'!H215+'16'!H215+'17'!H215+'18'!H215+'19'!H215+'20'!H215+'21'!H215+'22'!H215+'23'!H215+'24'!H215+'25'!H215+'26'!H215+'27'!H215+'28'!H215+'29'!H215+'30'!H215+'31'!H215</f>
        <v>0</v>
      </c>
      <c r="I215" s="189">
        <f>'1'!I215+'2'!I215+'3'!I215+'4'!I215+'5'!I215+'6'!I215+'7'!I215+'8'!I215+'9'!I215+'10'!I215+'11'!I189+'12'!I215+'13'!I215+'14'!I215+'15'!I215+'16'!I215+'17'!I215+'18'!I215+'19'!I215+'20'!I215+'21'!I215+'22'!I215+'23'!I215+'24'!I215+'25'!I215+'26'!I215+'27'!I215+'28'!I215+'29'!I215+'30'!I215+'31'!I215</f>
        <v>0</v>
      </c>
      <c r="J215" s="191">
        <f>'1'!J215+'2'!J215+'3'!J215+'4'!J215+'5'!J215+'6'!J215+'7'!J215+'8'!J215+'9'!J215+'10'!J215+'11'!J189+'12'!J215+'13'!J215+'14'!J215+'15'!J215+'16'!J215+'17'!J215+'18'!J215+'19'!J215+'20'!J215+'21'!J215+'22'!J215+'23'!J215+'24'!J215+'25'!J215+'26'!J215+'27'!J215+'28'!J215+'29'!J215+'30'!J215+'31'!J215</f>
        <v>0</v>
      </c>
      <c r="K215" s="192">
        <f>'1'!K215+'2'!K215+'3'!K215+'4'!K215+'5'!K215+'6'!K215+'7'!K215+'8'!K215+'9'!K215+'10'!K215+'11'!K189+'12'!K215+'13'!K215+'14'!K215+'15'!K215+'16'!K215+'17'!K215+'18'!K215+'19'!K215+'20'!K215+'21'!K215+'22'!K215+'23'!K215+'24'!K215+'25'!K215+'26'!K215+'27'!K215+'28'!K215+'29'!K215+'30'!K215+'31'!K215</f>
        <v>0</v>
      </c>
      <c r="L215" s="193">
        <f>'1'!L215-'2'!L215-'3'!L215-'4'!L215-'5'!L215-'6'!L215-'7'!L215-'8'!L215-'9'!L215-'10'!L215-'11'!L189-'12'!L215-'13'!L215-'14'!L215-'15'!L215-'16'!L215-'17'!L215-'18'!L215-'19'!L215-'20'!L215-'21'!L215-'22'!L215-'23'!L215-'24'!L215-'25'!L215-'26'!L215-'27'!L215-'28'!L215-'29'!L215-'30'!L215-'31'!L215</f>
        <v>-23</v>
      </c>
      <c r="M215" s="194">
        <f>'1'!M215+'2'!M215+'3'!M215+'4'!M215+'5'!M215+'6'!M215+'7'!M215+'8'!M215+'9'!M215+'10'!M215+'11'!M189+'12'!M215+'13'!M215+'14'!M215+'15'!M215+'16'!M215+'17'!M215+'18'!M215+'19'!M215+'20'!M215+'21'!M215+'22'!M215+'23'!M215+'24'!M215+'25'!M215+'26'!M215+'27'!M215+'28'!M215+'29'!M215+'30'!M215+'31'!M215</f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201">
        <f>'1'!E216-'2'!E216-'3'!E216-'4'!E216-'5'!E216-'6'!E216-'7'!E216-'8'!E216-'9'!E216-'10'!E216-'11'!E190-'12'!E216-'13'!E216-'14'!E216-'15'!E216-'16'!E216-'17'!E216-'18'!E216-'19'!E216-'20'!E216-'21'!E216-'22'!E216-'23'!E216-'24'!E216-'25'!E216-'26'!E216-'27'!E216-'28'!E216-'29'!E216-'30'!E216-'31'!E216</f>
        <v>0</v>
      </c>
      <c r="F216" s="202">
        <f>'1'!F216+'2'!F216+'3'!F216+'4'!F216+'5'!F216+'6'!F216+'7'!F216+'8'!F216+'9'!F216+'10'!F216+'11'!F190+'12'!F216+'13'!F216+'14'!F216+'15'!F216+'16'!F216+'17'!F216+'18'!F216+'19'!F216+'20'!F216+'21'!F216+'22'!F216+'23'!F216+'24'!F216+'25'!F216+'26'!F216+'27'!F216+'28'!F216+'29'!F216+'30'!F216+'31'!F216</f>
        <v>0</v>
      </c>
      <c r="G216" s="202">
        <f>'1'!G216+'2'!G216+'3'!G216+'4'!G216+'5'!G216+'6'!G216+'7'!G216+'8'!G216+'9'!G216+'10'!G216+'11'!G190+'12'!G216+'13'!G216+'14'!G216+'15'!G216+'16'!G216+'17'!G216+'18'!G216+'19'!G216+'20'!G216+'21'!G216+'22'!G216+'23'!G216+'24'!G216+'25'!G216+'26'!G216+'27'!G216+'28'!G216+'29'!G216+'30'!G216+'31'!G216</f>
        <v>0</v>
      </c>
      <c r="H216" s="202">
        <f>'1'!H216+'2'!H216+'3'!H216+'4'!H216+'5'!H216+'6'!H216+'7'!H216+'8'!H216+'9'!H216+'10'!H216+'11'!H190+'12'!H216+'13'!H216+'14'!H216+'15'!H216+'16'!H216+'17'!H216+'18'!H216+'19'!H216+'20'!H216+'21'!H216+'22'!H216+'23'!H216+'24'!H216+'25'!H216+'26'!H216+'27'!H216+'28'!H216+'29'!H216+'30'!H216+'31'!H216</f>
        <v>0</v>
      </c>
      <c r="I216" s="202">
        <f>'1'!I216+'2'!I216+'3'!I216+'4'!I216+'5'!I216+'6'!I216+'7'!I216+'8'!I216+'9'!I216+'10'!I216+'11'!I190+'12'!I216+'13'!I216+'14'!I216+'15'!I216+'16'!I216+'17'!I216+'18'!I216+'19'!I216+'20'!I216+'21'!I216+'22'!I216+'23'!I216+'24'!I216+'25'!I216+'26'!I216+'27'!I216+'28'!I216+'29'!I216+'30'!I216+'31'!I216</f>
        <v>0</v>
      </c>
      <c r="J216" s="204">
        <f>'1'!J216+'2'!J216+'3'!J216+'4'!J216+'5'!J216+'6'!J216+'7'!J216+'8'!J216+'9'!J216+'10'!J216+'11'!J190+'12'!J216+'13'!J216+'14'!J216+'15'!J216+'16'!J216+'17'!J216+'18'!J216+'19'!J216+'20'!J216+'21'!J216+'22'!J216+'23'!J216+'24'!J216+'25'!J216+'26'!J216+'27'!J216+'28'!J216+'29'!J216+'30'!J216+'31'!J216</f>
        <v>0</v>
      </c>
      <c r="K216" s="205">
        <f>'1'!K216+'2'!K216+'3'!K216+'4'!K216+'5'!K216+'6'!K216+'7'!K216+'8'!K216+'9'!K216+'10'!K216+'11'!K190+'12'!K216+'13'!K216+'14'!K216+'15'!K216+'16'!K216+'17'!K216+'18'!K216+'19'!K216+'20'!K216+'21'!K216+'22'!K216+'23'!K216+'24'!K216+'25'!K216+'26'!K216+'27'!K216+'28'!K216+'29'!K216+'30'!K216+'31'!K216</f>
        <v>0</v>
      </c>
      <c r="L216" s="206">
        <f>'1'!L216-'2'!L216-'3'!L216-'4'!L216-'5'!L216-'6'!L216-'7'!L216-'8'!L216-'9'!L216-'10'!L216-'11'!L190-'12'!L216-'13'!L216-'14'!L216-'15'!L216-'16'!L216-'17'!L216-'18'!L216-'19'!L216-'20'!L216-'21'!L216-'22'!L216-'23'!L216-'24'!L216-'25'!L216-'26'!L216-'27'!L216-'28'!L216-'29'!L216-'30'!L216-'31'!L216</f>
        <v>0</v>
      </c>
      <c r="M216" s="216">
        <f>'1'!M216+'2'!M216+'3'!M216+'4'!M216+'5'!M216+'6'!M216+'7'!M216+'8'!M216+'9'!M216+'10'!M216+'11'!M190+'12'!M216+'13'!M216+'14'!M216+'15'!M216+'16'!M216+'17'!M216+'18'!M216+'19'!M216+'20'!M216+'21'!M216+'22'!M216+'23'!M216+'24'!M216+'25'!M216+'26'!M216+'27'!M216+'28'!M216+'29'!M216+'30'!M216+'31'!M216</f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7">
        <f>'1'!E217-'2'!E217-'3'!E217-'4'!E217-'5'!E217-'6'!E217-'7'!E217-'8'!E217-'9'!E217-'10'!E217-'11'!E191-'12'!E217-'13'!E217-'14'!E217-'15'!E217-'16'!E217-'17'!E217-'18'!E217-'19'!E217-'20'!E217-'21'!E217-'22'!E217-'23'!E217-'24'!E217-'25'!E217-'26'!E217-'27'!E217-'28'!E217-'29'!E217-'30'!E217-'31'!E217</f>
        <v>-91</v>
      </c>
      <c r="F217" s="110">
        <f>'1'!F217+'2'!F217+'3'!F217+'4'!F217+'5'!F217+'6'!F217+'7'!F217+'8'!F217+'9'!F217+'10'!F217+'11'!F191+'12'!F217+'13'!F217+'14'!F217+'15'!F217+'16'!F217+'17'!F217+'18'!F217+'19'!F217+'20'!F217+'21'!F217+'22'!F217+'23'!F217+'24'!F217+'25'!F217+'26'!F217+'27'!F217+'28'!F217+'29'!F217+'30'!F217+'31'!F217</f>
        <v>0</v>
      </c>
      <c r="G217" s="110">
        <f>'1'!G217+'2'!G217+'3'!G217+'4'!G217+'5'!G217+'6'!G217+'7'!G217+'8'!G217+'9'!G217+'10'!G217+'11'!G191+'12'!G217+'13'!G217+'14'!G217+'15'!G217+'16'!G217+'17'!G217+'18'!G217+'19'!G217+'20'!G217+'21'!G217+'22'!G217+'23'!G217+'24'!G217+'25'!G217+'26'!G217+'27'!G217+'28'!G217+'29'!G217+'30'!G217+'31'!G217</f>
        <v>0</v>
      </c>
      <c r="H217" s="110">
        <f>'1'!H217+'2'!H217+'3'!H217+'4'!H217+'5'!H217+'6'!H217+'7'!H217+'8'!H217+'9'!H217+'10'!H217+'11'!H191+'12'!H217+'13'!H217+'14'!H217+'15'!H217+'16'!H217+'17'!H217+'18'!H217+'19'!H217+'20'!H217+'21'!H217+'22'!H217+'23'!H217+'24'!H217+'25'!H217+'26'!H217+'27'!H217+'28'!H217+'29'!H217+'30'!H217+'31'!H217</f>
        <v>0</v>
      </c>
      <c r="I217" s="110">
        <f>'1'!I217+'2'!I217+'3'!I217+'4'!I217+'5'!I217+'6'!I217+'7'!I217+'8'!I217+'9'!I217+'10'!I217+'11'!I191+'12'!I217+'13'!I217+'14'!I217+'15'!I217+'16'!I217+'17'!I217+'18'!I217+'19'!I217+'20'!I217+'21'!I217+'22'!I217+'23'!I217+'24'!I217+'25'!I217+'26'!I217+'27'!I217+'28'!I217+'29'!I217+'30'!I217+'31'!I217</f>
        <v>0</v>
      </c>
      <c r="J217" s="161">
        <f>'1'!J217+'2'!J217+'3'!J217+'4'!J217+'5'!J217+'6'!J217+'7'!J217+'8'!J217+'9'!J217+'10'!J217+'11'!J191+'12'!J217+'13'!J217+'14'!J217+'15'!J217+'16'!J217+'17'!J217+'18'!J217+'19'!J217+'20'!J217+'21'!J217+'22'!J217+'23'!J217+'24'!J217+'25'!J217+'26'!J217+'27'!J217+'28'!J217+'29'!J217+'30'!J217+'31'!J217</f>
        <v>0</v>
      </c>
      <c r="K217" s="146">
        <f>'1'!K217+'2'!K217+'3'!K217+'4'!K217+'5'!K217+'6'!K217+'7'!K217+'8'!K217+'9'!K217+'10'!K217+'11'!K191+'12'!K217+'13'!K217+'14'!K217+'15'!K217+'16'!K217+'17'!K217+'18'!K217+'19'!K217+'20'!K217+'21'!K217+'22'!K217+'23'!K217+'24'!K217+'25'!K217+'26'!K217+'27'!K217+'28'!K217+'29'!K217+'30'!K217+'31'!K217</f>
        <v>0</v>
      </c>
      <c r="L217" s="110">
        <f>'1'!L217-'2'!L217-'3'!L217-'4'!L217-'5'!L217-'6'!L217-'7'!L217-'8'!L217-'9'!L217-'10'!L217-'11'!L191-'12'!L217-'13'!L217-'14'!L217-'15'!L217-'16'!L217-'17'!L217-'18'!L217-'19'!L217-'20'!L217-'21'!L217-'22'!L217-'23'!L217-'24'!L217-'25'!L217-'26'!L217-'27'!L217-'28'!L217-'29'!L217-'30'!L217-'31'!L217</f>
        <v>-88</v>
      </c>
      <c r="M217" s="126">
        <f>'1'!M217+'2'!M217+'3'!M217+'4'!M217+'5'!M217+'6'!M217+'7'!M217+'8'!M217+'9'!M217+'10'!M217+'11'!M191+'12'!M217+'13'!M217+'14'!M217+'15'!M217+'16'!M217+'17'!M217+'18'!M217+'19'!M217+'20'!M217+'21'!M217+'22'!M217+'23'!M217+'24'!M217+'25'!M217+'26'!M217+'27'!M217+'28'!M217+'29'!M217+'30'!M217+'31'!M217</f>
        <v>3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88">
        <f>'1'!E218-'2'!E218-'3'!E218-'4'!E218-'5'!E218-'6'!E218-'7'!E218-'8'!E218-'9'!E218-'10'!E218-'11'!E192-'12'!E218-'13'!E218-'14'!E218-'15'!E218-'16'!E218-'17'!E218-'18'!E218-'19'!E218-'20'!E218-'21'!E218-'22'!E218-'23'!E218-'24'!E218-'25'!E218-'26'!E218-'27'!E218-'28'!E218-'29'!E218-'30'!E218-'31'!E218</f>
        <v>-8</v>
      </c>
      <c r="F218" s="189">
        <f>'1'!F218+'2'!F218+'3'!F218+'4'!F218+'5'!F218+'6'!F218+'7'!F218+'8'!F218+'9'!F218+'10'!F218+'11'!F192+'12'!F218+'13'!F218+'14'!F218+'15'!F218+'16'!F218+'17'!F218+'18'!F218+'19'!F218+'20'!F218+'21'!F218+'22'!F218+'23'!F218+'24'!F218+'25'!F218+'26'!F218+'27'!F218+'28'!F218+'29'!F218+'30'!F218+'31'!F218</f>
        <v>0</v>
      </c>
      <c r="G218" s="189">
        <f>'1'!G218+'2'!G218+'3'!G218+'4'!G218+'5'!G218+'6'!G218+'7'!G218+'8'!G218+'9'!G218+'10'!G218+'11'!G192+'12'!G218+'13'!G218+'14'!G218+'15'!G218+'16'!G218+'17'!G218+'18'!G218+'19'!G218+'20'!G218+'21'!G218+'22'!G218+'23'!G218+'24'!G218+'25'!G218+'26'!G218+'27'!G218+'28'!G218+'29'!G218+'30'!G218+'31'!G218</f>
        <v>0</v>
      </c>
      <c r="H218" s="189">
        <f>'1'!H218+'2'!H218+'3'!H218+'4'!H218+'5'!H218+'6'!H218+'7'!H218+'8'!H218+'9'!H218+'10'!H218+'11'!H192+'12'!H218+'13'!H218+'14'!H218+'15'!H218+'16'!H218+'17'!H218+'18'!H218+'19'!H218+'20'!H218+'21'!H218+'22'!H218+'23'!H218+'24'!H218+'25'!H218+'26'!H218+'27'!H218+'28'!H218+'29'!H218+'30'!H218+'31'!H218</f>
        <v>0</v>
      </c>
      <c r="I218" s="189">
        <f>'1'!I218+'2'!I218+'3'!I218+'4'!I218+'5'!I218+'6'!I218+'7'!I218+'8'!I218+'9'!I218+'10'!I218+'11'!I192+'12'!I218+'13'!I218+'14'!I218+'15'!I218+'16'!I218+'17'!I218+'18'!I218+'19'!I218+'20'!I218+'21'!I218+'22'!I218+'23'!I218+'24'!I218+'25'!I218+'26'!I218+'27'!I218+'28'!I218+'29'!I218+'30'!I218+'31'!I218</f>
        <v>0</v>
      </c>
      <c r="J218" s="191">
        <f>'1'!J218+'2'!J218+'3'!J218+'4'!J218+'5'!J218+'6'!J218+'7'!J218+'8'!J218+'9'!J218+'10'!J218+'11'!J192+'12'!J218+'13'!J218+'14'!J218+'15'!J218+'16'!J218+'17'!J218+'18'!J218+'19'!J218+'20'!J218+'21'!J218+'22'!J218+'23'!J218+'24'!J218+'25'!J218+'26'!J218+'27'!J218+'28'!J218+'29'!J218+'30'!J218+'31'!J218</f>
        <v>0</v>
      </c>
      <c r="K218" s="192">
        <f>'1'!K218+'2'!K218+'3'!K218+'4'!K218+'5'!K218+'6'!K218+'7'!K218+'8'!K218+'9'!K218+'10'!K218+'11'!K192+'12'!K218+'13'!K218+'14'!K218+'15'!K218+'16'!K218+'17'!K218+'18'!K218+'19'!K218+'20'!K218+'21'!K218+'22'!K218+'23'!K218+'24'!K218+'25'!K218+'26'!K218+'27'!K218+'28'!K218+'29'!K218+'30'!K218+'31'!K218</f>
        <v>0</v>
      </c>
      <c r="L218" s="193">
        <f>'1'!L218-'2'!L218-'3'!L218-'4'!L218-'5'!L218-'6'!L218-'7'!L218-'8'!L218-'9'!L218-'10'!L218-'11'!L192-'12'!L218-'13'!L218-'14'!L218-'15'!L218-'16'!L218-'17'!L218-'18'!L218-'19'!L218-'20'!L218-'21'!L218-'22'!L218-'23'!L218-'24'!L218-'25'!L218-'26'!L218-'27'!L218-'28'!L218-'29'!L218-'30'!L218-'31'!L218</f>
        <v>-8</v>
      </c>
      <c r="M218" s="194">
        <f>'1'!M218+'2'!M218+'3'!M218+'4'!M218+'5'!M218+'6'!M218+'7'!M218+'8'!M218+'9'!M218+'10'!M218+'11'!M192+'12'!M218+'13'!M218+'14'!M218+'15'!M218+'16'!M218+'17'!M218+'18'!M218+'19'!M218+'20'!M218+'21'!M218+'22'!M218+'23'!M218+'24'!M218+'25'!M218+'26'!M218+'27'!M218+'28'!M218+'29'!M218+'30'!M218+'31'!M218</f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95">
        <f>'1'!E219-'2'!E219-'3'!E219-'4'!E219-'5'!E219-'6'!E219-'7'!E219-'8'!E219-'9'!E219-'10'!E219-'11'!E193-'12'!E219-'13'!E219-'14'!E219-'15'!E219-'16'!E219-'17'!E219-'18'!E219-'19'!E219-'20'!E219-'21'!E219-'22'!E219-'23'!E219-'24'!E219-'25'!E219-'26'!E219-'27'!E219-'28'!E219-'29'!E219-'30'!E219-'31'!E219</f>
        <v>0</v>
      </c>
      <c r="F219" s="196">
        <f>'1'!F219+'2'!F219+'3'!F219+'4'!F219+'5'!F219+'6'!F219+'7'!F219+'8'!F219+'9'!F219+'10'!F219+'11'!F193+'12'!F219+'13'!F219+'14'!F219+'15'!F219+'16'!F219+'17'!F219+'18'!F219+'19'!F219+'20'!F219+'21'!F219+'22'!F219+'23'!F219+'24'!F219+'25'!F219+'26'!F219+'27'!F219+'28'!F219+'29'!F219+'30'!F219+'31'!F219</f>
        <v>0</v>
      </c>
      <c r="G219" s="196">
        <f>'1'!G219+'2'!G219+'3'!G219+'4'!G219+'5'!G219+'6'!G219+'7'!G219+'8'!G219+'9'!G219+'10'!G219+'11'!G193+'12'!G219+'13'!G219+'14'!G219+'15'!G219+'16'!G219+'17'!G219+'18'!G219+'19'!G219+'20'!G219+'21'!G219+'22'!G219+'23'!G219+'24'!G219+'25'!G219+'26'!G219+'27'!G219+'28'!G219+'29'!G219+'30'!G219+'31'!G219</f>
        <v>0</v>
      </c>
      <c r="H219" s="196">
        <f>'1'!H219+'2'!H219+'3'!H219+'4'!H219+'5'!H219+'6'!H219+'7'!H219+'8'!H219+'9'!H219+'10'!H219+'11'!H193+'12'!H219+'13'!H219+'14'!H219+'15'!H219+'16'!H219+'17'!H219+'18'!H219+'19'!H219+'20'!H219+'21'!H219+'22'!H219+'23'!H219+'24'!H219+'25'!H219+'26'!H219+'27'!H219+'28'!H219+'29'!H219+'30'!H219+'31'!H219</f>
        <v>0</v>
      </c>
      <c r="I219" s="196">
        <f>'1'!I219+'2'!I219+'3'!I219+'4'!I219+'5'!I219+'6'!I219+'7'!I219+'8'!I219+'9'!I219+'10'!I219+'11'!I193+'12'!I219+'13'!I219+'14'!I219+'15'!I219+'16'!I219+'17'!I219+'18'!I219+'19'!I219+'20'!I219+'21'!I219+'22'!I219+'23'!I219+'24'!I219+'25'!I219+'26'!I219+'27'!I219+'28'!I219+'29'!I219+'30'!I219+'31'!I219</f>
        <v>0</v>
      </c>
      <c r="J219" s="198">
        <f>'1'!J219+'2'!J219+'3'!J219+'4'!J219+'5'!J219+'6'!J219+'7'!J219+'8'!J219+'9'!J219+'10'!J219+'11'!J193+'12'!J219+'13'!J219+'14'!J219+'15'!J219+'16'!J219+'17'!J219+'18'!J219+'19'!J219+'20'!J219+'21'!J219+'22'!J219+'23'!J219+'24'!J219+'25'!J219+'26'!J219+'27'!J219+'28'!J219+'29'!J219+'30'!J219+'31'!J219</f>
        <v>0</v>
      </c>
      <c r="K219" s="199">
        <f>'1'!K219+'2'!K219+'3'!K219+'4'!K219+'5'!K219+'6'!K219+'7'!K219+'8'!K219+'9'!K219+'10'!K219+'11'!K193+'12'!K219+'13'!K219+'14'!K219+'15'!K219+'16'!K219+'17'!K219+'18'!K219+'19'!K219+'20'!K219+'21'!K219+'22'!K219+'23'!K219+'24'!K219+'25'!K219+'26'!K219+'27'!K219+'28'!K219+'29'!K219+'30'!K219+'31'!K219</f>
        <v>0</v>
      </c>
      <c r="L219" s="200">
        <f>'1'!L219-'2'!L219-'3'!L219-'4'!L219-'5'!L219-'6'!L219-'7'!L219-'8'!L219-'9'!L219-'10'!L219-'11'!L193-'12'!L219-'13'!L219-'14'!L219-'15'!L219-'16'!L219-'17'!L219-'18'!L219-'19'!L219-'20'!L219-'21'!L219-'22'!L219-'23'!L219-'24'!L219-'25'!L219-'26'!L219-'27'!L219-'28'!L219-'29'!L219-'30'!L219-'31'!L219</f>
        <v>0</v>
      </c>
      <c r="M219" s="217">
        <f>'1'!M219+'2'!M219+'3'!M219+'4'!M219+'5'!M219+'6'!M219+'7'!M219+'8'!M219+'9'!M219+'10'!M219+'11'!M193+'12'!M219+'13'!M219+'14'!M219+'15'!M219+'16'!M219+'17'!M219+'18'!M219+'19'!M219+'20'!M219+'21'!M219+'22'!M219+'23'!M219+'24'!M219+'25'!M219+'26'!M219+'27'!M219+'28'!M219+'29'!M219+'30'!M219+'31'!M219</f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95">
        <f>'1'!E220-'2'!E220-'3'!E220-'4'!E220-'5'!E220-'6'!E220-'7'!E220-'8'!E220-'9'!E220-'10'!E220-'11'!E194-'12'!E220-'13'!E220-'14'!E220-'15'!E220-'16'!E220-'17'!E220-'18'!E220-'19'!E220-'20'!E220-'21'!E220-'22'!E220-'23'!E220-'24'!E220-'25'!E220-'26'!E220-'27'!E220-'28'!E220-'29'!E220-'30'!E220-'31'!E220</f>
        <v>-30</v>
      </c>
      <c r="F220" s="196">
        <f>'1'!F220+'2'!F220+'3'!F220+'4'!F220+'5'!F220+'6'!F220+'7'!F220+'8'!F220+'9'!F220+'10'!F220+'11'!F194+'12'!F220+'13'!F220+'14'!F220+'15'!F220+'16'!F220+'17'!F220+'18'!F220+'19'!F220+'20'!F220+'21'!F220+'22'!F220+'23'!F220+'24'!F220+'25'!F220+'26'!F220+'27'!F220+'28'!F220+'29'!F220+'30'!F220+'31'!F220</f>
        <v>0</v>
      </c>
      <c r="G220" s="196">
        <f>'1'!G220+'2'!G220+'3'!G220+'4'!G220+'5'!G220+'6'!G220+'7'!G220+'8'!G220+'9'!G220+'10'!G220+'11'!G194+'12'!G220+'13'!G220+'14'!G220+'15'!G220+'16'!G220+'17'!G220+'18'!G220+'19'!G220+'20'!G220+'21'!G220+'22'!G220+'23'!G220+'24'!G220+'25'!G220+'26'!G220+'27'!G220+'28'!G220+'29'!G220+'30'!G220+'31'!G220</f>
        <v>0</v>
      </c>
      <c r="H220" s="196">
        <f>'1'!H220+'2'!H220+'3'!H220+'4'!H220+'5'!H220+'6'!H220+'7'!H220+'8'!H220+'9'!H220+'10'!H220+'11'!H194+'12'!H220+'13'!H220+'14'!H220+'15'!H220+'16'!H220+'17'!H220+'18'!H220+'19'!H220+'20'!H220+'21'!H220+'22'!H220+'23'!H220+'24'!H220+'25'!H220+'26'!H220+'27'!H220+'28'!H220+'29'!H220+'30'!H220+'31'!H220</f>
        <v>0</v>
      </c>
      <c r="I220" s="196">
        <f>'1'!I220+'2'!I220+'3'!I220+'4'!I220+'5'!I220+'6'!I220+'7'!I220+'8'!I220+'9'!I220+'10'!I220+'11'!I194+'12'!I220+'13'!I220+'14'!I220+'15'!I220+'16'!I220+'17'!I220+'18'!I220+'19'!I220+'20'!I220+'21'!I220+'22'!I220+'23'!I220+'24'!I220+'25'!I220+'26'!I220+'27'!I220+'28'!I220+'29'!I220+'30'!I220+'31'!I220</f>
        <v>0</v>
      </c>
      <c r="J220" s="198">
        <f>'1'!J220+'2'!J220+'3'!J220+'4'!J220+'5'!J220+'6'!J220+'7'!J220+'8'!J220+'9'!J220+'10'!J220+'11'!J194+'12'!J220+'13'!J220+'14'!J220+'15'!J220+'16'!J220+'17'!J220+'18'!J220+'19'!J220+'20'!J220+'21'!J220+'22'!J220+'23'!J220+'24'!J220+'25'!J220+'26'!J220+'27'!J220+'28'!J220+'29'!J220+'30'!J220+'31'!J220</f>
        <v>0</v>
      </c>
      <c r="K220" s="199">
        <f>'1'!K220+'2'!K220+'3'!K220+'4'!K220+'5'!K220+'6'!K220+'7'!K220+'8'!K220+'9'!K220+'10'!K220+'11'!K194+'12'!K220+'13'!K220+'14'!K220+'15'!K220+'16'!K220+'17'!K220+'18'!K220+'19'!K220+'20'!K220+'21'!K220+'22'!K220+'23'!K220+'24'!K220+'25'!K220+'26'!K220+'27'!K220+'28'!K220+'29'!K220+'30'!K220+'31'!K220</f>
        <v>0</v>
      </c>
      <c r="L220" s="200">
        <f>'1'!L220-'2'!L220-'3'!L220-'4'!L220-'5'!L220-'6'!L220-'7'!L220-'8'!L220-'9'!L220-'10'!L220-'11'!L194-'12'!L220-'13'!L220-'14'!L220-'15'!L220-'16'!L220-'17'!L220-'18'!L220-'19'!L220-'20'!L220-'21'!L220-'22'!L220-'23'!L220-'24'!L220-'25'!L220-'26'!L220-'27'!L220-'28'!L220-'29'!L220-'30'!L220-'31'!L220</f>
        <v>-30</v>
      </c>
      <c r="M220" s="217">
        <f>'1'!M220+'2'!M220+'3'!M220+'4'!M220+'5'!M220+'6'!M220+'7'!M220+'8'!M220+'9'!M220+'10'!M220+'11'!M194+'12'!M220+'13'!M220+'14'!M220+'15'!M220+'16'!M220+'17'!M220+'18'!M220+'19'!M220+'20'!M220+'21'!M220+'22'!M220+'23'!M220+'24'!M220+'25'!M220+'26'!M220+'27'!M220+'28'!M220+'29'!M220+'30'!M220+'31'!M220</f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95">
        <f>'1'!E221-'2'!E221-'3'!E221-'4'!E221-'5'!E221-'6'!E221-'7'!E221-'8'!E221-'9'!E221-'10'!E221-'11'!E195-'12'!E221-'13'!E221-'14'!E221-'15'!E221-'16'!E221-'17'!E221-'18'!E221-'19'!E221-'20'!E221-'21'!E221-'22'!E221-'23'!E221-'24'!E221-'25'!E221-'26'!E221-'27'!E221-'28'!E221-'29'!E221-'30'!E221-'31'!E221</f>
        <v>-11</v>
      </c>
      <c r="F221" s="196">
        <f>'1'!F221+'2'!F221+'3'!F221+'4'!F221+'5'!F221+'6'!F221+'7'!F221+'8'!F221+'9'!F221+'10'!F221+'11'!F195+'12'!F221+'13'!F221+'14'!F221+'15'!F221+'16'!F221+'17'!F221+'18'!F221+'19'!F221+'20'!F221+'21'!F221+'22'!F221+'23'!F221+'24'!F221+'25'!F221+'26'!F221+'27'!F221+'28'!F221+'29'!F221+'30'!F221+'31'!F221</f>
        <v>0</v>
      </c>
      <c r="G221" s="196">
        <f>'1'!G221+'2'!G221+'3'!G221+'4'!G221+'5'!G221+'6'!G221+'7'!G221+'8'!G221+'9'!G221+'10'!G221+'11'!G195+'12'!G221+'13'!G221+'14'!G221+'15'!G221+'16'!G221+'17'!G221+'18'!G221+'19'!G221+'20'!G221+'21'!G221+'22'!G221+'23'!G221+'24'!G221+'25'!G221+'26'!G221+'27'!G221+'28'!G221+'29'!G221+'30'!G221+'31'!G221</f>
        <v>0</v>
      </c>
      <c r="H221" s="196">
        <f>'1'!H221+'2'!H221+'3'!H221+'4'!H221+'5'!H221+'6'!H221+'7'!H221+'8'!H221+'9'!H221+'10'!H221+'11'!H195+'12'!H221+'13'!H221+'14'!H221+'15'!H221+'16'!H221+'17'!H221+'18'!H221+'19'!H221+'20'!H221+'21'!H221+'22'!H221+'23'!H221+'24'!H221+'25'!H221+'26'!H221+'27'!H221+'28'!H221+'29'!H221+'30'!H221+'31'!H221</f>
        <v>0</v>
      </c>
      <c r="I221" s="196">
        <f>'1'!I221+'2'!I221+'3'!I221+'4'!I221+'5'!I221+'6'!I221+'7'!I221+'8'!I221+'9'!I221+'10'!I221+'11'!I195+'12'!I221+'13'!I221+'14'!I221+'15'!I221+'16'!I221+'17'!I221+'18'!I221+'19'!I221+'20'!I221+'21'!I221+'22'!I221+'23'!I221+'24'!I221+'25'!I221+'26'!I221+'27'!I221+'28'!I221+'29'!I221+'30'!I221+'31'!I221</f>
        <v>0</v>
      </c>
      <c r="J221" s="198">
        <f>'1'!J221+'2'!J221+'3'!J221+'4'!J221+'5'!J221+'6'!J221+'7'!J221+'8'!J221+'9'!J221+'10'!J221+'11'!J195+'12'!J221+'13'!J221+'14'!J221+'15'!J221+'16'!J221+'17'!J221+'18'!J221+'19'!J221+'20'!J221+'21'!J221+'22'!J221+'23'!J221+'24'!J221+'25'!J221+'26'!J221+'27'!J221+'28'!J221+'29'!J221+'30'!J221+'31'!J221</f>
        <v>0</v>
      </c>
      <c r="K221" s="199">
        <f>'1'!K221+'2'!K221+'3'!K221+'4'!K221+'5'!K221+'6'!K221+'7'!K221+'8'!K221+'9'!K221+'10'!K221+'11'!K195+'12'!K221+'13'!K221+'14'!K221+'15'!K221+'16'!K221+'17'!K221+'18'!K221+'19'!K221+'20'!K221+'21'!K221+'22'!K221+'23'!K221+'24'!K221+'25'!K221+'26'!K221+'27'!K221+'28'!K221+'29'!K221+'30'!K221+'31'!K221</f>
        <v>0</v>
      </c>
      <c r="L221" s="200">
        <f>'1'!L221-'2'!L221-'3'!L221-'4'!L221-'5'!L221-'6'!L221-'7'!L221-'8'!L221-'9'!L221-'10'!L221-'11'!L195-'12'!L221-'13'!L221-'14'!L221-'15'!L221-'16'!L221-'17'!L221-'18'!L221-'19'!L221-'20'!L221-'21'!L221-'22'!L221-'23'!L221-'24'!L221-'25'!L221-'26'!L221-'27'!L221-'28'!L221-'29'!L221-'30'!L221-'31'!L221</f>
        <v>-10</v>
      </c>
      <c r="M221" s="217">
        <f>'1'!M221+'2'!M221+'3'!M221+'4'!M221+'5'!M221+'6'!M221+'7'!M221+'8'!M221+'9'!M221+'10'!M221+'11'!M195+'12'!M221+'13'!M221+'14'!M221+'15'!M221+'16'!M221+'17'!M221+'18'!M221+'19'!M221+'20'!M221+'21'!M221+'22'!M221+'23'!M221+'24'!M221+'25'!M221+'26'!M221+'27'!M221+'28'!M221+'29'!M221+'30'!M221+'31'!M221</f>
        <v>1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95">
        <f>'1'!E222-'2'!E222-'3'!E222-'4'!E222-'5'!E222-'6'!E222-'7'!E222-'8'!E222-'9'!E222-'10'!E222-'11'!E196-'12'!E222-'13'!E222-'14'!E222-'15'!E222-'16'!E222-'17'!E222-'18'!E222-'19'!E222-'20'!E222-'21'!E222-'22'!E222-'23'!E222-'24'!E222-'25'!E222-'26'!E222-'27'!E222-'28'!E222-'29'!E222-'30'!E222-'31'!E222</f>
        <v>-10</v>
      </c>
      <c r="F222" s="196">
        <f>'1'!F222+'2'!F222+'3'!F222+'4'!F222+'5'!F222+'6'!F222+'7'!F222+'8'!F222+'9'!F222+'10'!F222+'11'!F196+'12'!F222+'13'!F222+'14'!F222+'15'!F222+'16'!F222+'17'!F222+'18'!F222+'19'!F222+'20'!F222+'21'!F222+'22'!F222+'23'!F222+'24'!F222+'25'!F222+'26'!F222+'27'!F222+'28'!F222+'29'!F222+'30'!F222+'31'!F222</f>
        <v>0</v>
      </c>
      <c r="G222" s="196">
        <f>'1'!G222+'2'!G222+'3'!G222+'4'!G222+'5'!G222+'6'!G222+'7'!G222+'8'!G222+'9'!G222+'10'!G222+'11'!G196+'12'!G222+'13'!G222+'14'!G222+'15'!G222+'16'!G222+'17'!G222+'18'!G222+'19'!G222+'20'!G222+'21'!G222+'22'!G222+'23'!G222+'24'!G222+'25'!G222+'26'!G222+'27'!G222+'28'!G222+'29'!G222+'30'!G222+'31'!G222</f>
        <v>0</v>
      </c>
      <c r="H222" s="196">
        <f>'1'!H222+'2'!H222+'3'!H222+'4'!H222+'5'!H222+'6'!H222+'7'!H222+'8'!H222+'9'!H222+'10'!H222+'11'!H196+'12'!H222+'13'!H222+'14'!H222+'15'!H222+'16'!H222+'17'!H222+'18'!H222+'19'!H222+'20'!H222+'21'!H222+'22'!H222+'23'!H222+'24'!H222+'25'!H222+'26'!H222+'27'!H222+'28'!H222+'29'!H222+'30'!H222+'31'!H222</f>
        <v>0</v>
      </c>
      <c r="I222" s="196">
        <f>'1'!I222+'2'!I222+'3'!I222+'4'!I222+'5'!I222+'6'!I222+'7'!I222+'8'!I222+'9'!I222+'10'!I222+'11'!I196+'12'!I222+'13'!I222+'14'!I222+'15'!I222+'16'!I222+'17'!I222+'18'!I222+'19'!I222+'20'!I222+'21'!I222+'22'!I222+'23'!I222+'24'!I222+'25'!I222+'26'!I222+'27'!I222+'28'!I222+'29'!I222+'30'!I222+'31'!I222</f>
        <v>0</v>
      </c>
      <c r="J222" s="198">
        <f>'1'!J222+'2'!J222+'3'!J222+'4'!J222+'5'!J222+'6'!J222+'7'!J222+'8'!J222+'9'!J222+'10'!J222+'11'!J196+'12'!J222+'13'!J222+'14'!J222+'15'!J222+'16'!J222+'17'!J222+'18'!J222+'19'!J222+'20'!J222+'21'!J222+'22'!J222+'23'!J222+'24'!J222+'25'!J222+'26'!J222+'27'!J222+'28'!J222+'29'!J222+'30'!J222+'31'!J222</f>
        <v>0</v>
      </c>
      <c r="K222" s="199">
        <f>'1'!K222+'2'!K222+'3'!K222+'4'!K222+'5'!K222+'6'!K222+'7'!K222+'8'!K222+'9'!K222+'10'!K222+'11'!K196+'12'!K222+'13'!K222+'14'!K222+'15'!K222+'16'!K222+'17'!K222+'18'!K222+'19'!K222+'20'!K222+'21'!K222+'22'!K222+'23'!K222+'24'!K222+'25'!K222+'26'!K222+'27'!K222+'28'!K222+'29'!K222+'30'!K222+'31'!K222</f>
        <v>0</v>
      </c>
      <c r="L222" s="200">
        <f>'1'!L222-'2'!L222-'3'!L222-'4'!L222-'5'!L222-'6'!L222-'7'!L222-'8'!L222-'9'!L222-'10'!L222-'11'!L196-'12'!L222-'13'!L222-'14'!L222-'15'!L222-'16'!L222-'17'!L222-'18'!L222-'19'!L222-'20'!L222-'21'!L222-'22'!L222-'23'!L222-'24'!L222-'25'!L222-'26'!L222-'27'!L222-'28'!L222-'29'!L222-'30'!L222-'31'!L222</f>
        <v>-11</v>
      </c>
      <c r="M222" s="217">
        <f>'1'!M222+'2'!M222+'3'!M222+'4'!M222+'5'!M222+'6'!M222+'7'!M222+'8'!M222+'9'!M222+'10'!M222+'11'!M196+'12'!M222+'13'!M222+'14'!M222+'15'!M222+'16'!M222+'17'!M222+'18'!M222+'19'!M222+'20'!M222+'21'!M222+'22'!M222+'23'!M222+'24'!M222+'25'!M222+'26'!M222+'27'!M222+'28'!M222+'29'!M222+'30'!M222+'31'!M222</f>
        <v>-1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95" t="e">
        <f>'1'!E223-'2'!E223-'3'!E223-'4'!E223-'5'!E223-'6'!E223-'7'!E223-'8'!E223-'9'!E223-'10'!E223-'11'!#REF!-'12'!E223-'13'!E223-'14'!E223-'15'!E223-'16'!E223-'17'!E223-'18'!E223-'19'!E223-'20'!E223-'21'!E223-'22'!E223-'23'!E223-'24'!E223-'25'!E223-'26'!E223-'27'!E223-'28'!E223-'29'!E223-'30'!E223-'31'!E223</f>
        <v>#REF!</v>
      </c>
      <c r="F223" s="196" t="e">
        <f>'1'!F223+'2'!F223+'3'!F223+'4'!F223+'5'!F223+'6'!F223+'7'!F223+'8'!F223+'9'!F223+'10'!F223+'11'!#REF!+'12'!F223+'13'!F223+'14'!F223+'15'!F223+'16'!F223+'17'!F223+'18'!F223+'19'!F223+'20'!F223+'21'!F223+'22'!F223+'23'!F223+'24'!F223+'25'!F223+'26'!F223+'27'!F223+'28'!F223+'29'!F223+'30'!F223+'31'!F223</f>
        <v>#REF!</v>
      </c>
      <c r="G223" s="196" t="e">
        <f>'1'!G223+'2'!G223+'3'!G223+'4'!G223+'5'!G223+'6'!G223+'7'!G223+'8'!G223+'9'!G223+'10'!G223+'11'!#REF!+'12'!G223+'13'!G223+'14'!G223+'15'!G223+'16'!G223+'17'!G223+'18'!G223+'19'!G223+'20'!G223+'21'!G223+'22'!G223+'23'!G223+'24'!G223+'25'!G223+'26'!G223+'27'!G223+'28'!G223+'29'!G223+'30'!G223+'31'!G223</f>
        <v>#REF!</v>
      </c>
      <c r="H223" s="196" t="e">
        <f>'1'!H223+'2'!H223+'3'!H223+'4'!H223+'5'!H223+'6'!H223+'7'!H223+'8'!H223+'9'!H223+'10'!H223+'11'!#REF!+'12'!H223+'13'!H223+'14'!H223+'15'!H223+'16'!H223+'17'!H223+'18'!H223+'19'!H223+'20'!H223+'21'!H223+'22'!H223+'23'!H223+'24'!H223+'25'!H223+'26'!H223+'27'!H223+'28'!H223+'29'!H223+'30'!H223+'31'!H223</f>
        <v>#REF!</v>
      </c>
      <c r="I223" s="196" t="e">
        <f>'1'!I223+'2'!I223+'3'!I223+'4'!I223+'5'!I223+'6'!I223+'7'!I223+'8'!I223+'9'!I223+'10'!I223+'11'!#REF!+'12'!I223+'13'!I223+'14'!I223+'15'!I223+'16'!I223+'17'!I223+'18'!I223+'19'!I223+'20'!I223+'21'!I223+'22'!I223+'23'!I223+'24'!I223+'25'!I223+'26'!I223+'27'!I223+'28'!I223+'29'!I223+'30'!I223+'31'!I223</f>
        <v>#REF!</v>
      </c>
      <c r="J223" s="198" t="e">
        <f>'1'!J223+'2'!J223+'3'!J223+'4'!J223+'5'!J223+'6'!J223+'7'!J223+'8'!J223+'9'!J223+'10'!J223+'11'!#REF!+'12'!J223+'13'!J223+'14'!J223+'15'!J223+'16'!J223+'17'!J223+'18'!J223+'19'!J223+'20'!J223+'21'!J223+'22'!J223+'23'!J223+'24'!J223+'25'!J223+'26'!J223+'27'!J223+'28'!J223+'29'!J223+'30'!J223+'31'!J223</f>
        <v>#REF!</v>
      </c>
      <c r="K223" s="199" t="e">
        <f>'1'!K223+'2'!K223+'3'!K223+'4'!K223+'5'!K223+'6'!K223+'7'!K223+'8'!K223+'9'!K223+'10'!K223+'11'!#REF!+'12'!K223+'13'!K223+'14'!K223+'15'!K223+'16'!K223+'17'!K223+'18'!K223+'19'!K223+'20'!K223+'21'!K223+'22'!K223+'23'!K223+'24'!K223+'25'!K223+'26'!K223+'27'!K223+'28'!K223+'29'!K223+'30'!K223+'31'!K223</f>
        <v>#REF!</v>
      </c>
      <c r="L223" s="200" t="e">
        <f>'1'!L223-'2'!L223-'3'!L223-'4'!L223-'5'!L223-'6'!L223-'7'!L223-'8'!L223-'9'!L223-'10'!L223-'11'!#REF!-'12'!L223-'13'!L223-'14'!L223-'15'!L223-'16'!L223-'17'!L223-'18'!L223-'19'!L223-'20'!L223-'21'!L223-'22'!L223-'23'!L223-'24'!L223-'25'!L223-'26'!L223-'27'!L223-'28'!L223-'29'!L223-'30'!L223-'31'!L223</f>
        <v>#REF!</v>
      </c>
      <c r="M223" s="217" t="e">
        <f>'1'!M223+'2'!M223+'3'!M223+'4'!M223+'5'!M223+'6'!M223+'7'!M223+'8'!M223+'9'!M223+'10'!M223+'11'!#REF!+'12'!M223+'13'!M223+'14'!M223+'15'!M223+'16'!M223+'17'!M223+'18'!M223+'19'!M223+'20'!M223+'21'!M223+'22'!M223+'23'!M223+'24'!M223+'25'!M223+'26'!M223+'27'!M223+'28'!M223+'29'!M223+'30'!M223+'31'!M223</f>
        <v>#REF!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95">
        <f>'1'!E224-'2'!E224-'3'!E224-'4'!E224-'5'!E224-'6'!E224-'7'!E224-'8'!E224-'9'!E224-'10'!E224-'11'!E197-'12'!E224-'13'!E224-'14'!E224-'15'!E224-'16'!E224-'17'!E224-'18'!E224-'19'!E224-'20'!E224-'21'!E224-'22'!E224-'23'!E224-'24'!E224-'25'!E224-'26'!E224-'27'!E224-'28'!E224-'29'!E224-'30'!E224-'31'!E224</f>
        <v>-5</v>
      </c>
      <c r="F224" s="196">
        <f>'1'!F224+'2'!F224+'3'!F224+'4'!F224+'5'!F224+'6'!F224+'7'!F224+'8'!F224+'9'!F224+'10'!F224+'11'!F197+'12'!F224+'13'!F224+'14'!F224+'15'!F224+'16'!F224+'17'!F224+'18'!F224+'19'!F224+'20'!F224+'21'!F224+'22'!F224+'23'!F224+'24'!F224+'25'!F224+'26'!F224+'27'!F224+'28'!F224+'29'!F224+'30'!F224+'31'!F224</f>
        <v>0</v>
      </c>
      <c r="G224" s="196">
        <f>'1'!G224+'2'!G224+'3'!G224+'4'!G224+'5'!G224+'6'!G224+'7'!G224+'8'!G224+'9'!G224+'10'!G224+'11'!G197+'12'!G224+'13'!G224+'14'!G224+'15'!G224+'16'!G224+'17'!G224+'18'!G224+'19'!G224+'20'!G224+'21'!G224+'22'!G224+'23'!G224+'24'!G224+'25'!G224+'26'!G224+'27'!G224+'28'!G224+'29'!G224+'30'!G224+'31'!G224</f>
        <v>0</v>
      </c>
      <c r="H224" s="196">
        <f>'1'!H224+'2'!H224+'3'!H224+'4'!H224+'5'!H224+'6'!H224+'7'!H224+'8'!H224+'9'!H224+'10'!H224+'11'!H197+'12'!H224+'13'!H224+'14'!H224+'15'!H224+'16'!H224+'17'!H224+'18'!H224+'19'!H224+'20'!H224+'21'!H224+'22'!H224+'23'!H224+'24'!H224+'25'!H224+'26'!H224+'27'!H224+'28'!H224+'29'!H224+'30'!H224+'31'!H224</f>
        <v>0</v>
      </c>
      <c r="I224" s="196">
        <f>'1'!I224+'2'!I224+'3'!I224+'4'!I224+'5'!I224+'6'!I224+'7'!I224+'8'!I224+'9'!I224+'10'!I224+'11'!I197+'12'!I224+'13'!I224+'14'!I224+'15'!I224+'16'!I224+'17'!I224+'18'!I224+'19'!I224+'20'!I224+'21'!I224+'22'!I224+'23'!I224+'24'!I224+'25'!I224+'26'!I224+'27'!I224+'28'!I224+'29'!I224+'30'!I224+'31'!I224</f>
        <v>0</v>
      </c>
      <c r="J224" s="198">
        <f>'1'!J224+'2'!J224+'3'!J224+'4'!J224+'5'!J224+'6'!J224+'7'!J224+'8'!J224+'9'!J224+'10'!J224+'11'!J197+'12'!J224+'13'!J224+'14'!J224+'15'!J224+'16'!J224+'17'!J224+'18'!J224+'19'!J224+'20'!J224+'21'!J224+'22'!J224+'23'!J224+'24'!J224+'25'!J224+'26'!J224+'27'!J224+'28'!J224+'29'!J224+'30'!J224+'31'!J224</f>
        <v>0</v>
      </c>
      <c r="K224" s="199">
        <f>'1'!K224+'2'!K224+'3'!K224+'4'!K224+'5'!K224+'6'!K224+'7'!K224+'8'!K224+'9'!K224+'10'!K224+'11'!K197+'12'!K224+'13'!K224+'14'!K224+'15'!K224+'16'!K224+'17'!K224+'18'!K224+'19'!K224+'20'!K224+'21'!K224+'22'!K224+'23'!K224+'24'!K224+'25'!K224+'26'!K224+'27'!K224+'28'!K224+'29'!K224+'30'!K224+'31'!K224</f>
        <v>0</v>
      </c>
      <c r="L224" s="200">
        <f>'1'!L224-'2'!L224-'3'!L224-'4'!L224-'5'!L224-'6'!L224-'7'!L224-'8'!L224-'9'!L224-'10'!L224-'11'!L197-'12'!L224-'13'!L224-'14'!L224-'15'!L224-'16'!L224-'17'!L224-'18'!L224-'19'!L224-'20'!L224-'21'!L224-'22'!L224-'23'!L224-'24'!L224-'25'!L224-'26'!L224-'27'!L224-'28'!L224-'29'!L224-'30'!L224-'31'!L224</f>
        <v>-5</v>
      </c>
      <c r="M224" s="217">
        <f>'1'!M224+'2'!M224+'3'!M224+'4'!M224+'5'!M224+'6'!M224+'7'!M224+'8'!M224+'9'!M224+'10'!M224+'11'!M197+'12'!M224+'13'!M224+'14'!M224+'15'!M224+'16'!M224+'17'!M224+'18'!M224+'19'!M224+'20'!M224+'21'!M224+'22'!M224+'23'!M224+'24'!M224+'25'!M224+'26'!M224+'27'!M224+'28'!M224+'29'!M224+'30'!M224+'31'!M224</f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95">
        <f>'1'!E225-'2'!E225-'3'!E225-'4'!E225-'5'!E225-'6'!E225-'7'!E225-'8'!E225-'9'!E225-'10'!E225-'11'!E198-'12'!E225-'13'!E225-'14'!E225-'15'!E225-'16'!E225-'17'!E225-'18'!E225-'19'!E225-'20'!E225-'21'!E225-'22'!E225-'23'!E225-'24'!E225-'25'!E225-'26'!E225-'27'!E225-'28'!E225-'29'!E225-'30'!E225-'31'!E225</f>
        <v>-7</v>
      </c>
      <c r="F225" s="196">
        <f>'1'!F225+'2'!F225+'3'!F225+'4'!F225+'5'!F225+'6'!F225+'7'!F225+'8'!F225+'9'!F225+'10'!F225+'11'!F198+'12'!F225+'13'!F225+'14'!F225+'15'!F225+'16'!F225+'17'!F225+'18'!F225+'19'!F225+'20'!F225+'21'!F225+'22'!F225+'23'!F225+'24'!F225+'25'!F225+'26'!F225+'27'!F225+'28'!F225+'29'!F225+'30'!F225+'31'!F225</f>
        <v>0</v>
      </c>
      <c r="G225" s="196">
        <f>'1'!G225+'2'!G225+'3'!G225+'4'!G225+'5'!G225+'6'!G225+'7'!G225+'8'!G225+'9'!G225+'10'!G225+'11'!G198+'12'!G225+'13'!G225+'14'!G225+'15'!G225+'16'!G225+'17'!G225+'18'!G225+'19'!G225+'20'!G225+'21'!G225+'22'!G225+'23'!G225+'24'!G225+'25'!G225+'26'!G225+'27'!G225+'28'!G225+'29'!G225+'30'!G225+'31'!G225</f>
        <v>0</v>
      </c>
      <c r="H225" s="196">
        <f>'1'!H225+'2'!H225+'3'!H225+'4'!H225+'5'!H225+'6'!H225+'7'!H225+'8'!H225+'9'!H225+'10'!H225+'11'!H198+'12'!H225+'13'!H225+'14'!H225+'15'!H225+'16'!H225+'17'!H225+'18'!H225+'19'!H225+'20'!H225+'21'!H225+'22'!H225+'23'!H225+'24'!H225+'25'!H225+'26'!H225+'27'!H225+'28'!H225+'29'!H225+'30'!H225+'31'!H225</f>
        <v>0</v>
      </c>
      <c r="I225" s="196">
        <f>'1'!I225+'2'!I225+'3'!I225+'4'!I225+'5'!I225+'6'!I225+'7'!I225+'8'!I225+'9'!I225+'10'!I225+'11'!I198+'12'!I225+'13'!I225+'14'!I225+'15'!I225+'16'!I225+'17'!I225+'18'!I225+'19'!I225+'20'!I225+'21'!I225+'22'!I225+'23'!I225+'24'!I225+'25'!I225+'26'!I225+'27'!I225+'28'!I225+'29'!I225+'30'!I225+'31'!I225</f>
        <v>0</v>
      </c>
      <c r="J225" s="198">
        <f>'1'!J225+'2'!J225+'3'!J225+'4'!J225+'5'!J225+'6'!J225+'7'!J225+'8'!J225+'9'!J225+'10'!J225+'11'!J198+'12'!J225+'13'!J225+'14'!J225+'15'!J225+'16'!J225+'17'!J225+'18'!J225+'19'!J225+'20'!J225+'21'!J225+'22'!J225+'23'!J225+'24'!J225+'25'!J225+'26'!J225+'27'!J225+'28'!J225+'29'!J225+'30'!J225+'31'!J225</f>
        <v>0</v>
      </c>
      <c r="K225" s="199">
        <f>'1'!K225+'2'!K225+'3'!K225+'4'!K225+'5'!K225+'6'!K225+'7'!K225+'8'!K225+'9'!K225+'10'!K225+'11'!K198+'12'!K225+'13'!K225+'14'!K225+'15'!K225+'16'!K225+'17'!K225+'18'!K225+'19'!K225+'20'!K225+'21'!K225+'22'!K225+'23'!K225+'24'!K225+'25'!K225+'26'!K225+'27'!K225+'28'!K225+'29'!K225+'30'!K225+'31'!K225</f>
        <v>0</v>
      </c>
      <c r="L225" s="200">
        <f>'1'!L225-'2'!L225-'3'!L225-'4'!L225-'5'!L225-'6'!L225-'7'!L225-'8'!L225-'9'!L225-'10'!L225-'11'!L198-'12'!L225-'13'!L225-'14'!L225-'15'!L225-'16'!L225-'17'!L225-'18'!L225-'19'!L225-'20'!L225-'21'!L225-'22'!L225-'23'!L225-'24'!L225-'25'!L225-'26'!L225-'27'!L225-'28'!L225-'29'!L225-'30'!L225-'31'!L225</f>
        <v>-5</v>
      </c>
      <c r="M225" s="217">
        <f>'1'!M225+'2'!M225+'3'!M225+'4'!M225+'5'!M225+'6'!M225+'7'!M225+'8'!M225+'9'!M225+'10'!M225+'11'!M198+'12'!M225+'13'!M225+'14'!M225+'15'!M225+'16'!M225+'17'!M225+'18'!M225+'19'!M225+'20'!M225+'21'!M225+'22'!M225+'23'!M225+'24'!M225+'25'!M225+'26'!M225+'27'!M225+'28'!M225+'29'!M225+'30'!M225+'31'!M225</f>
        <v>2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95">
        <f>'1'!E226-'2'!E226-'3'!E226-'4'!E226-'5'!E226-'6'!E226-'7'!E226-'8'!E226-'9'!E226-'10'!E226-'11'!E199-'12'!E226-'13'!E226-'14'!E226-'15'!E226-'16'!E226-'17'!E226-'18'!E226-'19'!E226-'20'!E226-'21'!E226-'22'!E226-'23'!E226-'24'!E226-'25'!E226-'26'!E226-'27'!E226-'28'!E226-'29'!E226-'30'!E226-'31'!E226</f>
        <v>-7</v>
      </c>
      <c r="F226" s="196">
        <f>'1'!F226+'2'!F226+'3'!F226+'4'!F226+'5'!F226+'6'!F226+'7'!F226+'8'!F226+'9'!F226+'10'!F226+'11'!F199+'12'!F226+'13'!F226+'14'!F226+'15'!F226+'16'!F226+'17'!F226+'18'!F226+'19'!F226+'20'!F226+'21'!F226+'22'!F226+'23'!F226+'24'!F226+'25'!F226+'26'!F226+'27'!F226+'28'!F226+'29'!F226+'30'!F226+'31'!F226</f>
        <v>0</v>
      </c>
      <c r="G226" s="196">
        <f>'1'!G226+'2'!G226+'3'!G226+'4'!G226+'5'!G226+'6'!G226+'7'!G226+'8'!G226+'9'!G226+'10'!G226+'11'!G199+'12'!G226+'13'!G226+'14'!G226+'15'!G226+'16'!G226+'17'!G226+'18'!G226+'19'!G226+'20'!G226+'21'!G226+'22'!G226+'23'!G226+'24'!G226+'25'!G226+'26'!G226+'27'!G226+'28'!G226+'29'!G226+'30'!G226+'31'!G226</f>
        <v>0</v>
      </c>
      <c r="H226" s="196">
        <f>'1'!H226+'2'!H226+'3'!H226+'4'!H226+'5'!H226+'6'!H226+'7'!H226+'8'!H226+'9'!H226+'10'!H226+'11'!H199+'12'!H226+'13'!H226+'14'!H226+'15'!H226+'16'!H226+'17'!H226+'18'!H226+'19'!H226+'20'!H226+'21'!H226+'22'!H226+'23'!H226+'24'!H226+'25'!H226+'26'!H226+'27'!H226+'28'!H226+'29'!H226+'30'!H226+'31'!H226</f>
        <v>0</v>
      </c>
      <c r="I226" s="196">
        <f>'1'!I226+'2'!I226+'3'!I226+'4'!I226+'5'!I226+'6'!I226+'7'!I226+'8'!I226+'9'!I226+'10'!I226+'11'!I199+'12'!I226+'13'!I226+'14'!I226+'15'!I226+'16'!I226+'17'!I226+'18'!I226+'19'!I226+'20'!I226+'21'!I226+'22'!I226+'23'!I226+'24'!I226+'25'!I226+'26'!I226+'27'!I226+'28'!I226+'29'!I226+'30'!I226+'31'!I226</f>
        <v>0</v>
      </c>
      <c r="J226" s="198">
        <f>'1'!J226+'2'!J226+'3'!J226+'4'!J226+'5'!J226+'6'!J226+'7'!J226+'8'!J226+'9'!J226+'10'!J226+'11'!J199+'12'!J226+'13'!J226+'14'!J226+'15'!J226+'16'!J226+'17'!J226+'18'!J226+'19'!J226+'20'!J226+'21'!J226+'22'!J226+'23'!J226+'24'!J226+'25'!J226+'26'!J226+'27'!J226+'28'!J226+'29'!J226+'30'!J226+'31'!J226</f>
        <v>0</v>
      </c>
      <c r="K226" s="199">
        <f>'1'!K226+'2'!K226+'3'!K226+'4'!K226+'5'!K226+'6'!K226+'7'!K226+'8'!K226+'9'!K226+'10'!K226+'11'!K199+'12'!K226+'13'!K226+'14'!K226+'15'!K226+'16'!K226+'17'!K226+'18'!K226+'19'!K226+'20'!K226+'21'!K226+'22'!K226+'23'!K226+'24'!K226+'25'!K226+'26'!K226+'27'!K226+'28'!K226+'29'!K226+'30'!K226+'31'!K226</f>
        <v>0</v>
      </c>
      <c r="L226" s="200">
        <f>'1'!L226-'2'!L226-'3'!L226-'4'!L226-'5'!L226-'6'!L226-'7'!L226-'8'!L226-'9'!L226-'10'!L226-'11'!L199-'12'!L226-'13'!L226-'14'!L226-'15'!L226-'16'!L226-'17'!L226-'18'!L226-'19'!L226-'20'!L226-'21'!L226-'22'!L226-'23'!L226-'24'!L226-'25'!L226-'26'!L226-'27'!L226-'28'!L226-'29'!L226-'30'!L226-'31'!L226</f>
        <v>-7</v>
      </c>
      <c r="M226" s="217">
        <f>'1'!M226+'2'!M226+'3'!M226+'4'!M226+'5'!M226+'6'!M226+'7'!M226+'8'!M226+'9'!M226+'10'!M226+'11'!M199+'12'!M226+'13'!M226+'14'!M226+'15'!M226+'16'!M226+'17'!M226+'18'!M226+'19'!M226+'20'!M226+'21'!M226+'22'!M226+'23'!M226+'24'!M226+'25'!M226+'26'!M226+'27'!M226+'28'!M226+'29'!M226+'30'!M226+'31'!M226</f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218">
        <f>'1'!E227-'2'!E227-'3'!E227-'4'!E227-'5'!E227-'6'!E227-'7'!E227-'8'!E227-'9'!E227-'10'!E227-'11'!E200-'12'!E227-'13'!E227-'14'!E227-'15'!E227-'16'!E227-'17'!E227-'18'!E227-'19'!E227-'20'!E227-'21'!E227-'22'!E227-'23'!E227-'24'!E227-'25'!E227-'26'!E227-'27'!E227-'28'!E227-'29'!E227-'30'!E227-'31'!E227</f>
        <v>-13</v>
      </c>
      <c r="F227" s="219">
        <f>'1'!F227+'2'!F227+'3'!F227+'4'!F227+'5'!F227+'6'!F227+'7'!F227+'8'!F227+'9'!F227+'10'!F227+'11'!F200+'12'!F227+'13'!F227+'14'!F227+'15'!F227+'16'!F227+'17'!F227+'18'!F227+'19'!F227+'20'!F227+'21'!F227+'22'!F227+'23'!F227+'24'!F227+'25'!F227+'26'!F227+'27'!F227+'28'!F227+'29'!F227+'30'!F227+'31'!F227</f>
        <v>0</v>
      </c>
      <c r="G227" s="219">
        <f>'1'!G227+'2'!G227+'3'!G227+'4'!G227+'5'!G227+'6'!G227+'7'!G227+'8'!G227+'9'!G227+'10'!G227+'11'!G200+'12'!G227+'13'!G227+'14'!G227+'15'!G227+'16'!G227+'17'!G227+'18'!G227+'19'!G227+'20'!G227+'21'!G227+'22'!G227+'23'!G227+'24'!G227+'25'!G227+'26'!G227+'27'!G227+'28'!G227+'29'!G227+'30'!G227+'31'!G227</f>
        <v>0</v>
      </c>
      <c r="H227" s="219">
        <f>'1'!H227+'2'!H227+'3'!H227+'4'!H227+'5'!H227+'6'!H227+'7'!H227+'8'!H227+'9'!H227+'10'!H227+'11'!H200+'12'!H227+'13'!H227+'14'!H227+'15'!H227+'16'!H227+'17'!H227+'18'!H227+'19'!H227+'20'!H227+'21'!H227+'22'!H227+'23'!H227+'24'!H227+'25'!H227+'26'!H227+'27'!H227+'28'!H227+'29'!H227+'30'!H227+'31'!H227</f>
        <v>0</v>
      </c>
      <c r="I227" s="219">
        <f>'1'!I227+'2'!I227+'3'!I227+'4'!I227+'5'!I227+'6'!I227+'7'!I227+'8'!I227+'9'!I227+'10'!I227+'11'!I200+'12'!I227+'13'!I227+'14'!I227+'15'!I227+'16'!I227+'17'!I227+'18'!I227+'19'!I227+'20'!I227+'21'!I227+'22'!I227+'23'!I227+'24'!I227+'25'!I227+'26'!I227+'27'!I227+'28'!I227+'29'!I227+'30'!I227+'31'!I227</f>
        <v>0</v>
      </c>
      <c r="J227" s="220">
        <f>'1'!J227+'2'!J227+'3'!J227+'4'!J227+'5'!J227+'6'!J227+'7'!J227+'8'!J227+'9'!J227+'10'!J227+'11'!J200+'12'!J227+'13'!J227+'14'!J227+'15'!J227+'16'!J227+'17'!J227+'18'!J227+'19'!J227+'20'!J227+'21'!J227+'22'!J227+'23'!J227+'24'!J227+'25'!J227+'26'!J227+'27'!J227+'28'!J227+'29'!J227+'30'!J227+'31'!J227</f>
        <v>0</v>
      </c>
      <c r="K227" s="221">
        <f>'1'!K227+'2'!K227+'3'!K227+'4'!K227+'5'!K227+'6'!K227+'7'!K227+'8'!K227+'9'!K227+'10'!K227+'11'!K200+'12'!K227+'13'!K227+'14'!K227+'15'!K227+'16'!K227+'17'!K227+'18'!K227+'19'!K227+'20'!K227+'21'!K227+'22'!K227+'23'!K227+'24'!K227+'25'!K227+'26'!K227+'27'!K227+'28'!K227+'29'!K227+'30'!K227+'31'!K227</f>
        <v>0</v>
      </c>
      <c r="L227" s="222">
        <f>'1'!L227-'2'!L227-'3'!L227-'4'!L227-'5'!L227-'6'!L227-'7'!L227-'8'!L227-'9'!L227-'10'!L227-'11'!L200-'12'!L227-'13'!L227-'14'!L227-'15'!L227-'16'!L227-'17'!L227-'18'!L227-'19'!L227-'20'!L227-'21'!L227-'22'!L227-'23'!L227-'24'!L227-'25'!L227-'26'!L227-'27'!L227-'28'!L227-'29'!L227-'30'!L227-'31'!L227</f>
        <v>-12</v>
      </c>
      <c r="M227" s="223">
        <f>'1'!M227+'2'!M227+'3'!M227+'4'!M227+'5'!M227+'6'!M227+'7'!M227+'8'!M227+'9'!M227+'10'!M227+'11'!M200+'12'!M227+'13'!M227+'14'!M227+'15'!M227+'16'!M227+'17'!M227+'18'!M227+'19'!M227+'20'!M227+'21'!M227+'22'!M227+'23'!M227+'24'!M227+'25'!M227+'26'!M227+'27'!M227+'28'!M227+'29'!M227+'30'!M227+'31'!M227</f>
        <v>1</v>
      </c>
      <c r="N227" s="74"/>
    </row>
  </sheetData>
  <sheetProtection password="CF6E" sheet="1" objects="1" scenarios="1"/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K7" sqref="K7"/>
    </sheetView>
  </sheetViews>
  <sheetFormatPr defaultRowHeight="14.25" x14ac:dyDescent="0.2"/>
  <cols>
    <col min="1" max="1" width="5.140625" style="52" customWidth="1"/>
    <col min="2" max="2" width="9.7109375" style="4" hidden="1" customWidth="1"/>
    <col min="3" max="3" width="28.42578125" style="4" customWidth="1"/>
    <col min="4" max="4" width="10.28515625" style="4" customWidth="1"/>
    <col min="5" max="5" width="8.85546875" style="225" customWidth="1"/>
    <col min="6" max="6" width="8.85546875" style="226" customWidth="1"/>
    <col min="7" max="8" width="5.140625" style="227" bestFit="1" customWidth="1"/>
    <col min="9" max="9" width="5.140625" style="227" customWidth="1"/>
    <col min="10" max="10" width="7" style="228" customWidth="1"/>
    <col min="11" max="11" width="5.42578125" style="229" customWidth="1"/>
    <col min="12" max="12" width="8.42578125" style="230" customWidth="1"/>
    <col min="13" max="13" width="13.7109375" style="231" customWidth="1"/>
    <col min="14" max="14" width="18.7109375" style="230" customWidth="1"/>
    <col min="15" max="16384" width="9.140625" style="8"/>
  </cols>
  <sheetData>
    <row r="1" spans="1:14" ht="21.75" customHeight="1" x14ac:dyDescent="0.2">
      <c r="A1" s="224" t="s">
        <v>260</v>
      </c>
      <c r="B1" s="224"/>
    </row>
    <row r="2" spans="1:14" ht="30" x14ac:dyDescent="0.2">
      <c r="B2" s="232"/>
      <c r="C2" s="285" t="s">
        <v>259</v>
      </c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33"/>
    </row>
    <row r="3" spans="1:14" s="234" customFormat="1" ht="25.5" customHeight="1" x14ac:dyDescent="0.2">
      <c r="A3" s="272" t="s">
        <v>261</v>
      </c>
      <c r="B3" s="272" t="s">
        <v>262</v>
      </c>
      <c r="C3" s="272" t="s">
        <v>263</v>
      </c>
      <c r="D3" s="272" t="s">
        <v>264</v>
      </c>
      <c r="E3" s="274" t="s">
        <v>248</v>
      </c>
      <c r="F3" s="276" t="s">
        <v>257</v>
      </c>
      <c r="G3" s="278" t="s">
        <v>249</v>
      </c>
      <c r="H3" s="279"/>
      <c r="I3" s="280"/>
      <c r="J3" s="281" t="s">
        <v>250</v>
      </c>
      <c r="K3" s="283" t="s">
        <v>258</v>
      </c>
      <c r="L3" s="263" t="s">
        <v>251</v>
      </c>
      <c r="M3" s="265" t="s">
        <v>252</v>
      </c>
      <c r="N3" s="263" t="s">
        <v>253</v>
      </c>
    </row>
    <row r="4" spans="1:14" s="235" customFormat="1" ht="25.5" x14ac:dyDescent="0.2">
      <c r="A4" s="273"/>
      <c r="B4" s="273"/>
      <c r="C4" s="273"/>
      <c r="D4" s="273"/>
      <c r="E4" s="275"/>
      <c r="F4" s="277"/>
      <c r="G4" s="182" t="s">
        <v>254</v>
      </c>
      <c r="H4" s="182" t="s">
        <v>255</v>
      </c>
      <c r="I4" s="182" t="s">
        <v>256</v>
      </c>
      <c r="J4" s="282"/>
      <c r="K4" s="284"/>
      <c r="L4" s="264"/>
      <c r="M4" s="266"/>
      <c r="N4" s="264"/>
    </row>
    <row r="5" spans="1:14" s="238" customFormat="1" ht="15" thickBot="1" x14ac:dyDescent="0.25">
      <c r="A5" s="236"/>
      <c r="B5" s="236"/>
      <c r="C5" s="236" t="s">
        <v>10</v>
      </c>
      <c r="D5" s="118"/>
      <c r="E5" s="183">
        <f ca="1">E6+E50+E65+E71+E81</f>
        <v>0</v>
      </c>
      <c r="F5" s="184">
        <f t="shared" ref="F5:I5" ca="1" si="0">F6+F50+F65+F71+F81</f>
        <v>0</v>
      </c>
      <c r="G5" s="184">
        <f t="shared" ca="1" si="0"/>
        <v>0</v>
      </c>
      <c r="H5" s="184">
        <f t="shared" ca="1" si="0"/>
        <v>0</v>
      </c>
      <c r="I5" s="184">
        <f t="shared" ca="1" si="0"/>
        <v>0</v>
      </c>
      <c r="J5" s="185">
        <f ca="1">J6+J50+J65+J71+J81</f>
        <v>0</v>
      </c>
      <c r="K5" s="186">
        <f t="shared" ref="K5" ca="1" si="1">K6+K50+K65+K71+K81</f>
        <v>0</v>
      </c>
      <c r="L5" s="184">
        <f t="shared" ref="L5" ca="1" si="2">L6+L50+L65+L71+L81</f>
        <v>0</v>
      </c>
      <c r="M5" s="187">
        <f ca="1">M6+M50+M65+M71+M81</f>
        <v>0</v>
      </c>
      <c r="N5" s="237"/>
    </row>
    <row r="6" spans="1:14" s="11" customFormat="1" ht="15" thickBot="1" x14ac:dyDescent="0.25">
      <c r="A6" s="239"/>
      <c r="B6" s="240"/>
      <c r="C6" s="240" t="s">
        <v>11</v>
      </c>
      <c r="D6" s="100"/>
      <c r="E6" s="177">
        <f>SUM(E7:E48)</f>
        <v>0</v>
      </c>
      <c r="F6" s="110">
        <f t="shared" ref="F6:K6" si="3">SUM(F7:F48)</f>
        <v>0</v>
      </c>
      <c r="G6" s="110">
        <f t="shared" si="3"/>
        <v>0</v>
      </c>
      <c r="H6" s="110">
        <f t="shared" si="3"/>
        <v>0</v>
      </c>
      <c r="I6" s="110">
        <f t="shared" si="3"/>
        <v>0</v>
      </c>
      <c r="J6" s="161">
        <f t="shared" si="3"/>
        <v>0</v>
      </c>
      <c r="K6" s="146">
        <f t="shared" si="3"/>
        <v>0</v>
      </c>
      <c r="L6" s="110">
        <f>SUM(L7:L48)</f>
        <v>0</v>
      </c>
      <c r="M6" s="126">
        <f t="shared" ref="M6:M37" si="4">(E6+F6+G6+H6+I6)-J6-K6-L6</f>
        <v>0</v>
      </c>
      <c r="N6" s="241"/>
    </row>
    <row r="7" spans="1:14" s="11" customFormat="1" x14ac:dyDescent="0.2">
      <c r="A7" s="242">
        <v>1</v>
      </c>
      <c r="B7" s="93">
        <v>1500316</v>
      </c>
      <c r="C7" s="93" t="s">
        <v>12</v>
      </c>
      <c r="D7" s="101">
        <v>38000</v>
      </c>
      <c r="E7" s="188"/>
      <c r="F7" s="189"/>
      <c r="G7" s="190"/>
      <c r="H7" s="190"/>
      <c r="I7" s="190"/>
      <c r="J7" s="191"/>
      <c r="K7" s="192"/>
      <c r="L7" s="193"/>
      <c r="M7" s="194">
        <f t="shared" si="4"/>
        <v>0</v>
      </c>
      <c r="N7" s="193"/>
    </row>
    <row r="8" spans="1:14" s="11" customFormat="1" x14ac:dyDescent="0.2">
      <c r="A8" s="78">
        <v>2</v>
      </c>
      <c r="B8" s="79">
        <v>1500300</v>
      </c>
      <c r="C8" s="79" t="s">
        <v>13</v>
      </c>
      <c r="D8" s="27">
        <v>25000</v>
      </c>
      <c r="E8" s="195"/>
      <c r="F8" s="196"/>
      <c r="G8" s="197"/>
      <c r="H8" s="197"/>
      <c r="I8" s="197"/>
      <c r="J8" s="198"/>
      <c r="K8" s="199"/>
      <c r="L8" s="200"/>
      <c r="M8" s="194">
        <f t="shared" si="4"/>
        <v>0</v>
      </c>
      <c r="N8" s="200"/>
    </row>
    <row r="9" spans="1:14" s="11" customFormat="1" x14ac:dyDescent="0.2">
      <c r="A9" s="78">
        <v>3</v>
      </c>
      <c r="B9" s="79"/>
      <c r="C9" s="79" t="s">
        <v>14</v>
      </c>
      <c r="D9" s="27">
        <v>20000</v>
      </c>
      <c r="E9" s="195"/>
      <c r="F9" s="196"/>
      <c r="G9" s="197"/>
      <c r="H9" s="197"/>
      <c r="I9" s="197"/>
      <c r="J9" s="198"/>
      <c r="K9" s="199"/>
      <c r="L9" s="200"/>
      <c r="M9" s="194">
        <f t="shared" si="4"/>
        <v>0</v>
      </c>
      <c r="N9" s="200"/>
    </row>
    <row r="10" spans="1:14" s="11" customFormat="1" x14ac:dyDescent="0.2">
      <c r="A10" s="78">
        <v>4</v>
      </c>
      <c r="B10" s="79">
        <v>1500304</v>
      </c>
      <c r="C10" s="79" t="s">
        <v>15</v>
      </c>
      <c r="D10" s="27">
        <v>18000</v>
      </c>
      <c r="E10" s="195"/>
      <c r="F10" s="196"/>
      <c r="G10" s="197"/>
      <c r="H10" s="197"/>
      <c r="I10" s="197"/>
      <c r="J10" s="198"/>
      <c r="K10" s="199"/>
      <c r="L10" s="200"/>
      <c r="M10" s="194">
        <f t="shared" si="4"/>
        <v>0</v>
      </c>
      <c r="N10" s="200"/>
    </row>
    <row r="11" spans="1:14" s="11" customFormat="1" x14ac:dyDescent="0.2">
      <c r="A11" s="78">
        <v>5</v>
      </c>
      <c r="B11" s="79">
        <v>1500023</v>
      </c>
      <c r="C11" s="79" t="s">
        <v>16</v>
      </c>
      <c r="D11" s="27">
        <v>17000</v>
      </c>
      <c r="E11" s="195"/>
      <c r="F11" s="196"/>
      <c r="G11" s="197"/>
      <c r="H11" s="197"/>
      <c r="I11" s="197"/>
      <c r="J11" s="198"/>
      <c r="K11" s="199"/>
      <c r="L11" s="200"/>
      <c r="M11" s="194">
        <f t="shared" si="4"/>
        <v>0</v>
      </c>
      <c r="N11" s="200"/>
    </row>
    <row r="12" spans="1:14" s="11" customFormat="1" x14ac:dyDescent="0.2">
      <c r="A12" s="78">
        <v>6</v>
      </c>
      <c r="B12" s="79">
        <v>1520042</v>
      </c>
      <c r="C12" s="79" t="s">
        <v>17</v>
      </c>
      <c r="D12" s="27">
        <v>48000</v>
      </c>
      <c r="E12" s="195"/>
      <c r="F12" s="196"/>
      <c r="G12" s="197"/>
      <c r="H12" s="197"/>
      <c r="I12" s="197"/>
      <c r="J12" s="198"/>
      <c r="K12" s="199"/>
      <c r="L12" s="200"/>
      <c r="M12" s="194">
        <f t="shared" si="4"/>
        <v>0</v>
      </c>
      <c r="N12" s="200"/>
    </row>
    <row r="13" spans="1:14" s="11" customFormat="1" x14ac:dyDescent="0.2">
      <c r="A13" s="78">
        <v>7</v>
      </c>
      <c r="B13" s="79">
        <v>1500022</v>
      </c>
      <c r="C13" s="79" t="s">
        <v>18</v>
      </c>
      <c r="D13" s="27">
        <v>19000</v>
      </c>
      <c r="E13" s="195"/>
      <c r="F13" s="196"/>
      <c r="G13" s="197"/>
      <c r="H13" s="197"/>
      <c r="I13" s="197"/>
      <c r="J13" s="198"/>
      <c r="K13" s="199"/>
      <c r="L13" s="200"/>
      <c r="M13" s="194">
        <f t="shared" si="4"/>
        <v>0</v>
      </c>
      <c r="N13" s="200"/>
    </row>
    <row r="14" spans="1:14" s="11" customFormat="1" x14ac:dyDescent="0.2">
      <c r="A14" s="78">
        <v>8</v>
      </c>
      <c r="B14" s="79">
        <v>1500134</v>
      </c>
      <c r="C14" s="79" t="s">
        <v>19</v>
      </c>
      <c r="D14" s="27">
        <v>24000</v>
      </c>
      <c r="E14" s="195"/>
      <c r="F14" s="196"/>
      <c r="G14" s="197"/>
      <c r="H14" s="197"/>
      <c r="I14" s="197"/>
      <c r="J14" s="198"/>
      <c r="K14" s="199"/>
      <c r="L14" s="200"/>
      <c r="M14" s="194">
        <f t="shared" si="4"/>
        <v>0</v>
      </c>
      <c r="N14" s="200"/>
    </row>
    <row r="15" spans="1:14" s="11" customFormat="1" x14ac:dyDescent="0.2">
      <c r="A15" s="78">
        <v>9</v>
      </c>
      <c r="B15" s="79">
        <v>1500003</v>
      </c>
      <c r="C15" s="79" t="s">
        <v>20</v>
      </c>
      <c r="D15" s="27">
        <v>24000</v>
      </c>
      <c r="E15" s="195"/>
      <c r="F15" s="196"/>
      <c r="G15" s="197"/>
      <c r="H15" s="197"/>
      <c r="I15" s="197"/>
      <c r="J15" s="198"/>
      <c r="K15" s="199"/>
      <c r="L15" s="200"/>
      <c r="M15" s="194">
        <f t="shared" si="4"/>
        <v>0</v>
      </c>
      <c r="N15" s="200"/>
    </row>
    <row r="16" spans="1:14" s="243" customFormat="1" x14ac:dyDescent="0.2">
      <c r="A16" s="78">
        <v>10</v>
      </c>
      <c r="B16" s="79">
        <v>1500081</v>
      </c>
      <c r="C16" s="79" t="s">
        <v>21</v>
      </c>
      <c r="D16" s="27">
        <v>25000</v>
      </c>
      <c r="E16" s="195"/>
      <c r="F16" s="196"/>
      <c r="G16" s="197"/>
      <c r="H16" s="197"/>
      <c r="I16" s="197"/>
      <c r="J16" s="198"/>
      <c r="K16" s="199"/>
      <c r="L16" s="200"/>
      <c r="M16" s="194">
        <f t="shared" si="4"/>
        <v>0</v>
      </c>
      <c r="N16" s="200"/>
    </row>
    <row r="17" spans="1:14" s="243" customFormat="1" x14ac:dyDescent="0.2">
      <c r="A17" s="78">
        <v>11</v>
      </c>
      <c r="B17" s="78">
        <v>1500186</v>
      </c>
      <c r="C17" s="78" t="s">
        <v>22</v>
      </c>
      <c r="D17" s="30">
        <v>21000</v>
      </c>
      <c r="E17" s="195"/>
      <c r="F17" s="196"/>
      <c r="G17" s="197"/>
      <c r="H17" s="197"/>
      <c r="I17" s="197"/>
      <c r="J17" s="198"/>
      <c r="K17" s="199"/>
      <c r="L17" s="200"/>
      <c r="M17" s="194">
        <f t="shared" si="4"/>
        <v>0</v>
      </c>
      <c r="N17" s="200"/>
    </row>
    <row r="18" spans="1:14" s="243" customFormat="1" x14ac:dyDescent="0.2">
      <c r="A18" s="78">
        <v>12</v>
      </c>
      <c r="B18" s="78">
        <v>1500434</v>
      </c>
      <c r="C18" s="78" t="s">
        <v>23</v>
      </c>
      <c r="D18" s="30">
        <v>15000</v>
      </c>
      <c r="E18" s="195"/>
      <c r="F18" s="196"/>
      <c r="G18" s="197"/>
      <c r="H18" s="197"/>
      <c r="I18" s="197"/>
      <c r="J18" s="198"/>
      <c r="K18" s="199"/>
      <c r="L18" s="200"/>
      <c r="M18" s="194">
        <f t="shared" si="4"/>
        <v>0</v>
      </c>
      <c r="N18" s="200"/>
    </row>
    <row r="19" spans="1:14" s="11" customFormat="1" x14ac:dyDescent="0.2">
      <c r="A19" s="78">
        <v>13</v>
      </c>
      <c r="B19" s="78">
        <v>1500032</v>
      </c>
      <c r="C19" s="78" t="s">
        <v>24</v>
      </c>
      <c r="D19" s="30">
        <v>18000</v>
      </c>
      <c r="E19" s="195"/>
      <c r="F19" s="196"/>
      <c r="G19" s="197"/>
      <c r="H19" s="197"/>
      <c r="I19" s="197"/>
      <c r="J19" s="198"/>
      <c r="K19" s="199"/>
      <c r="L19" s="200"/>
      <c r="M19" s="194">
        <f t="shared" si="4"/>
        <v>0</v>
      </c>
      <c r="N19" s="200"/>
    </row>
    <row r="20" spans="1:14" s="11" customFormat="1" x14ac:dyDescent="0.2">
      <c r="A20" s="78">
        <v>14</v>
      </c>
      <c r="B20" s="79">
        <v>1500008</v>
      </c>
      <c r="C20" s="79" t="s">
        <v>25</v>
      </c>
      <c r="D20" s="27">
        <v>22000</v>
      </c>
      <c r="E20" s="195"/>
      <c r="F20" s="196"/>
      <c r="G20" s="197"/>
      <c r="H20" s="197"/>
      <c r="I20" s="197"/>
      <c r="J20" s="198"/>
      <c r="K20" s="199"/>
      <c r="L20" s="200"/>
      <c r="M20" s="194">
        <f t="shared" si="4"/>
        <v>0</v>
      </c>
      <c r="N20" s="200"/>
    </row>
    <row r="21" spans="1:14" s="11" customFormat="1" x14ac:dyDescent="0.2">
      <c r="A21" s="78">
        <v>15</v>
      </c>
      <c r="B21" s="79">
        <v>1500024</v>
      </c>
      <c r="C21" s="79" t="s">
        <v>26</v>
      </c>
      <c r="D21" s="27">
        <v>21000</v>
      </c>
      <c r="E21" s="195"/>
      <c r="F21" s="196"/>
      <c r="G21" s="197"/>
      <c r="H21" s="197"/>
      <c r="I21" s="197"/>
      <c r="J21" s="198"/>
      <c r="K21" s="199"/>
      <c r="L21" s="200"/>
      <c r="M21" s="194">
        <f t="shared" si="4"/>
        <v>0</v>
      </c>
      <c r="N21" s="200"/>
    </row>
    <row r="22" spans="1:14" s="11" customFormat="1" x14ac:dyDescent="0.2">
      <c r="A22" s="78">
        <v>16</v>
      </c>
      <c r="B22" s="79">
        <v>1500010</v>
      </c>
      <c r="C22" s="79" t="s">
        <v>27</v>
      </c>
      <c r="D22" s="27">
        <v>20000</v>
      </c>
      <c r="E22" s="195"/>
      <c r="F22" s="196"/>
      <c r="G22" s="197"/>
      <c r="H22" s="197"/>
      <c r="I22" s="197"/>
      <c r="J22" s="198"/>
      <c r="K22" s="199"/>
      <c r="L22" s="200"/>
      <c r="M22" s="194">
        <f t="shared" si="4"/>
        <v>0</v>
      </c>
      <c r="N22" s="200"/>
    </row>
    <row r="23" spans="1:14" s="11" customFormat="1" x14ac:dyDescent="0.2">
      <c r="A23" s="78">
        <v>17</v>
      </c>
      <c r="B23" s="79">
        <v>1500005</v>
      </c>
      <c r="C23" s="79" t="s">
        <v>28</v>
      </c>
      <c r="D23" s="27">
        <v>34000</v>
      </c>
      <c r="E23" s="195"/>
      <c r="F23" s="196"/>
      <c r="G23" s="197"/>
      <c r="H23" s="197"/>
      <c r="I23" s="197"/>
      <c r="J23" s="198"/>
      <c r="K23" s="199"/>
      <c r="L23" s="200"/>
      <c r="M23" s="194">
        <f t="shared" si="4"/>
        <v>0</v>
      </c>
      <c r="N23" s="200"/>
    </row>
    <row r="24" spans="1:14" s="11" customFormat="1" x14ac:dyDescent="0.2">
      <c r="A24" s="78">
        <v>18</v>
      </c>
      <c r="B24" s="79">
        <v>1500377</v>
      </c>
      <c r="C24" s="79" t="s">
        <v>29</v>
      </c>
      <c r="D24" s="27">
        <v>13000</v>
      </c>
      <c r="E24" s="195"/>
      <c r="F24" s="196"/>
      <c r="G24" s="197"/>
      <c r="H24" s="197"/>
      <c r="I24" s="197"/>
      <c r="J24" s="198"/>
      <c r="K24" s="199"/>
      <c r="L24" s="200"/>
      <c r="M24" s="194">
        <f t="shared" si="4"/>
        <v>0</v>
      </c>
      <c r="N24" s="200"/>
    </row>
    <row r="25" spans="1:14" s="11" customFormat="1" x14ac:dyDescent="0.2">
      <c r="A25" s="78">
        <v>19</v>
      </c>
      <c r="B25" s="79">
        <v>1500327</v>
      </c>
      <c r="C25" s="79" t="s">
        <v>30</v>
      </c>
      <c r="D25" s="27">
        <v>13000</v>
      </c>
      <c r="E25" s="195"/>
      <c r="F25" s="196"/>
      <c r="G25" s="197"/>
      <c r="H25" s="197"/>
      <c r="I25" s="197"/>
      <c r="J25" s="198"/>
      <c r="K25" s="199"/>
      <c r="L25" s="200"/>
      <c r="M25" s="194">
        <f t="shared" si="4"/>
        <v>0</v>
      </c>
      <c r="N25" s="200"/>
    </row>
    <row r="26" spans="1:14" s="11" customFormat="1" x14ac:dyDescent="0.2">
      <c r="A26" s="78">
        <v>20</v>
      </c>
      <c r="B26" s="79">
        <v>1500330</v>
      </c>
      <c r="C26" s="79" t="s">
        <v>31</v>
      </c>
      <c r="D26" s="27">
        <v>13000</v>
      </c>
      <c r="E26" s="195"/>
      <c r="F26" s="196"/>
      <c r="G26" s="197"/>
      <c r="H26" s="197"/>
      <c r="I26" s="197"/>
      <c r="J26" s="198"/>
      <c r="K26" s="199"/>
      <c r="L26" s="200"/>
      <c r="M26" s="194">
        <f t="shared" si="4"/>
        <v>0</v>
      </c>
      <c r="N26" s="200"/>
    </row>
    <row r="27" spans="1:14" s="11" customFormat="1" x14ac:dyDescent="0.2">
      <c r="A27" s="78">
        <v>21</v>
      </c>
      <c r="B27" s="79">
        <v>1500331</v>
      </c>
      <c r="C27" s="79" t="s">
        <v>32</v>
      </c>
      <c r="D27" s="27">
        <v>13000</v>
      </c>
      <c r="E27" s="195"/>
      <c r="F27" s="196"/>
      <c r="G27" s="197"/>
      <c r="H27" s="197"/>
      <c r="I27" s="197"/>
      <c r="J27" s="198"/>
      <c r="K27" s="199"/>
      <c r="L27" s="200"/>
      <c r="M27" s="194">
        <f t="shared" si="4"/>
        <v>0</v>
      </c>
      <c r="N27" s="200"/>
    </row>
    <row r="28" spans="1:14" s="11" customFormat="1" x14ac:dyDescent="0.2">
      <c r="A28" s="78">
        <v>22</v>
      </c>
      <c r="B28" s="79">
        <v>1500228</v>
      </c>
      <c r="C28" s="79" t="s">
        <v>33</v>
      </c>
      <c r="D28" s="27">
        <v>18000</v>
      </c>
      <c r="E28" s="195"/>
      <c r="F28" s="196"/>
      <c r="G28" s="197"/>
      <c r="H28" s="197"/>
      <c r="I28" s="197"/>
      <c r="J28" s="198"/>
      <c r="K28" s="199"/>
      <c r="L28" s="200"/>
      <c r="M28" s="194">
        <f t="shared" si="4"/>
        <v>0</v>
      </c>
      <c r="N28" s="200"/>
    </row>
    <row r="29" spans="1:14" s="11" customFormat="1" x14ac:dyDescent="0.2">
      <c r="A29" s="78">
        <v>23</v>
      </c>
      <c r="B29" s="79">
        <v>1500004</v>
      </c>
      <c r="C29" s="79" t="s">
        <v>34</v>
      </c>
      <c r="D29" s="27">
        <v>28000</v>
      </c>
      <c r="E29" s="195"/>
      <c r="F29" s="196"/>
      <c r="G29" s="197"/>
      <c r="H29" s="197"/>
      <c r="I29" s="197"/>
      <c r="J29" s="198"/>
      <c r="K29" s="199"/>
      <c r="L29" s="200"/>
      <c r="M29" s="194">
        <f t="shared" si="4"/>
        <v>0</v>
      </c>
      <c r="N29" s="200"/>
    </row>
    <row r="30" spans="1:14" s="11" customFormat="1" x14ac:dyDescent="0.2">
      <c r="A30" s="78">
        <v>24</v>
      </c>
      <c r="B30" s="79">
        <v>1500001</v>
      </c>
      <c r="C30" s="79" t="s">
        <v>35</v>
      </c>
      <c r="D30" s="27">
        <v>28000</v>
      </c>
      <c r="E30" s="195"/>
      <c r="F30" s="196"/>
      <c r="G30" s="197"/>
      <c r="H30" s="197"/>
      <c r="I30" s="197"/>
      <c r="J30" s="198"/>
      <c r="K30" s="199"/>
      <c r="L30" s="200"/>
      <c r="M30" s="194">
        <f t="shared" si="4"/>
        <v>0</v>
      </c>
      <c r="N30" s="200"/>
    </row>
    <row r="31" spans="1:14" s="11" customFormat="1" x14ac:dyDescent="0.2">
      <c r="A31" s="78">
        <v>25</v>
      </c>
      <c r="B31" s="79">
        <v>1500026</v>
      </c>
      <c r="C31" s="79" t="s">
        <v>36</v>
      </c>
      <c r="D31" s="27">
        <v>21000</v>
      </c>
      <c r="E31" s="195"/>
      <c r="F31" s="196"/>
      <c r="G31" s="197"/>
      <c r="H31" s="197"/>
      <c r="I31" s="197"/>
      <c r="J31" s="198"/>
      <c r="K31" s="199"/>
      <c r="L31" s="200"/>
      <c r="M31" s="194">
        <f t="shared" si="4"/>
        <v>0</v>
      </c>
      <c r="N31" s="200"/>
    </row>
    <row r="32" spans="1:14" s="11" customFormat="1" x14ac:dyDescent="0.2">
      <c r="A32" s="78">
        <v>26</v>
      </c>
      <c r="B32" s="79">
        <v>1505009</v>
      </c>
      <c r="C32" s="79" t="s">
        <v>37</v>
      </c>
      <c r="D32" s="27">
        <v>20000</v>
      </c>
      <c r="E32" s="195"/>
      <c r="F32" s="196"/>
      <c r="G32" s="197"/>
      <c r="H32" s="197"/>
      <c r="I32" s="197"/>
      <c r="J32" s="198"/>
      <c r="K32" s="199"/>
      <c r="L32" s="200"/>
      <c r="M32" s="194">
        <f t="shared" si="4"/>
        <v>0</v>
      </c>
      <c r="N32" s="200"/>
    </row>
    <row r="33" spans="1:14" s="11" customFormat="1" x14ac:dyDescent="0.2">
      <c r="A33" s="78">
        <v>27</v>
      </c>
      <c r="B33" s="79">
        <v>1500007</v>
      </c>
      <c r="C33" s="79" t="s">
        <v>38</v>
      </c>
      <c r="D33" s="27">
        <v>20000</v>
      </c>
      <c r="E33" s="195"/>
      <c r="F33" s="196"/>
      <c r="G33" s="197"/>
      <c r="H33" s="197"/>
      <c r="I33" s="197"/>
      <c r="J33" s="198"/>
      <c r="K33" s="199"/>
      <c r="L33" s="200"/>
      <c r="M33" s="194">
        <f t="shared" si="4"/>
        <v>0</v>
      </c>
      <c r="N33" s="200"/>
    </row>
    <row r="34" spans="1:14" s="243" customFormat="1" x14ac:dyDescent="0.2">
      <c r="A34" s="78">
        <v>28</v>
      </c>
      <c r="B34" s="79">
        <v>1500047</v>
      </c>
      <c r="C34" s="79" t="s">
        <v>39</v>
      </c>
      <c r="D34" s="27">
        <v>32000</v>
      </c>
      <c r="E34" s="195"/>
      <c r="F34" s="196"/>
      <c r="G34" s="197"/>
      <c r="H34" s="197"/>
      <c r="I34" s="197"/>
      <c r="J34" s="198"/>
      <c r="K34" s="199"/>
      <c r="L34" s="200"/>
      <c r="M34" s="194">
        <f t="shared" si="4"/>
        <v>0</v>
      </c>
      <c r="N34" s="200"/>
    </row>
    <row r="35" spans="1:14" s="243" customFormat="1" x14ac:dyDescent="0.2">
      <c r="A35" s="78">
        <v>29</v>
      </c>
      <c r="B35" s="78">
        <v>1533002</v>
      </c>
      <c r="C35" s="78" t="s">
        <v>40</v>
      </c>
      <c r="D35" s="30">
        <v>25000</v>
      </c>
      <c r="E35" s="195"/>
      <c r="F35" s="196"/>
      <c r="G35" s="197"/>
      <c r="H35" s="197"/>
      <c r="I35" s="197"/>
      <c r="J35" s="198"/>
      <c r="K35" s="199"/>
      <c r="L35" s="200"/>
      <c r="M35" s="194">
        <f t="shared" si="4"/>
        <v>0</v>
      </c>
      <c r="N35" s="200"/>
    </row>
    <row r="36" spans="1:14" s="244" customFormat="1" x14ac:dyDescent="0.2">
      <c r="A36" s="78">
        <v>30</v>
      </c>
      <c r="B36" s="78">
        <v>1503001</v>
      </c>
      <c r="C36" s="78" t="s">
        <v>41</v>
      </c>
      <c r="D36" s="30">
        <v>25000</v>
      </c>
      <c r="E36" s="195"/>
      <c r="F36" s="196"/>
      <c r="G36" s="197"/>
      <c r="H36" s="197"/>
      <c r="I36" s="197"/>
      <c r="J36" s="198"/>
      <c r="K36" s="199"/>
      <c r="L36" s="200"/>
      <c r="M36" s="194">
        <f t="shared" si="4"/>
        <v>0</v>
      </c>
      <c r="N36" s="200"/>
    </row>
    <row r="37" spans="1:14" s="11" customFormat="1" x14ac:dyDescent="0.2">
      <c r="A37" s="78">
        <v>31</v>
      </c>
      <c r="B37" s="245">
        <v>1502021</v>
      </c>
      <c r="C37" s="245" t="s">
        <v>42</v>
      </c>
      <c r="D37" s="34">
        <v>22000</v>
      </c>
      <c r="E37" s="195"/>
      <c r="F37" s="196"/>
      <c r="G37" s="197"/>
      <c r="H37" s="197"/>
      <c r="I37" s="197"/>
      <c r="J37" s="198"/>
      <c r="K37" s="199"/>
      <c r="L37" s="200"/>
      <c r="M37" s="194">
        <f t="shared" si="4"/>
        <v>0</v>
      </c>
      <c r="N37" s="200"/>
    </row>
    <row r="38" spans="1:14" s="11" customFormat="1" x14ac:dyDescent="0.2">
      <c r="A38" s="78">
        <v>32</v>
      </c>
      <c r="B38" s="79">
        <v>1500021</v>
      </c>
      <c r="C38" s="79" t="s">
        <v>43</v>
      </c>
      <c r="D38" s="27">
        <v>19000</v>
      </c>
      <c r="E38" s="195"/>
      <c r="F38" s="196"/>
      <c r="G38" s="197"/>
      <c r="H38" s="197"/>
      <c r="I38" s="197"/>
      <c r="J38" s="198"/>
      <c r="K38" s="199"/>
      <c r="L38" s="200"/>
      <c r="M38" s="194">
        <f t="shared" ref="M38:M69" si="5">(E38+F38+G38+H38+I38)-J38-K38-L38</f>
        <v>0</v>
      </c>
      <c r="N38" s="200"/>
    </row>
    <row r="39" spans="1:14" s="11" customFormat="1" x14ac:dyDescent="0.2">
      <c r="A39" s="78">
        <v>33</v>
      </c>
      <c r="B39" s="79">
        <v>1500301</v>
      </c>
      <c r="C39" s="79" t="s">
        <v>44</v>
      </c>
      <c r="D39" s="27">
        <v>20000</v>
      </c>
      <c r="E39" s="195"/>
      <c r="F39" s="196"/>
      <c r="G39" s="197"/>
      <c r="H39" s="197"/>
      <c r="I39" s="197"/>
      <c r="J39" s="198"/>
      <c r="K39" s="199"/>
      <c r="L39" s="200"/>
      <c r="M39" s="194">
        <f t="shared" si="5"/>
        <v>0</v>
      </c>
      <c r="N39" s="200"/>
    </row>
    <row r="40" spans="1:14" s="243" customFormat="1" x14ac:dyDescent="0.2">
      <c r="A40" s="78">
        <v>34</v>
      </c>
      <c r="B40" s="79">
        <v>1500307</v>
      </c>
      <c r="C40" s="79" t="s">
        <v>45</v>
      </c>
      <c r="D40" s="27">
        <v>20000</v>
      </c>
      <c r="E40" s="195"/>
      <c r="F40" s="196"/>
      <c r="G40" s="197"/>
      <c r="H40" s="197"/>
      <c r="I40" s="197"/>
      <c r="J40" s="198"/>
      <c r="K40" s="199"/>
      <c r="L40" s="200"/>
      <c r="M40" s="194">
        <f t="shared" si="5"/>
        <v>0</v>
      </c>
      <c r="N40" s="200"/>
    </row>
    <row r="41" spans="1:14" s="11" customFormat="1" x14ac:dyDescent="0.2">
      <c r="A41" s="78">
        <v>35</v>
      </c>
      <c r="B41" s="78">
        <v>1500089</v>
      </c>
      <c r="C41" s="78" t="s">
        <v>46</v>
      </c>
      <c r="D41" s="30">
        <v>20000</v>
      </c>
      <c r="E41" s="195"/>
      <c r="F41" s="196"/>
      <c r="G41" s="197"/>
      <c r="H41" s="197"/>
      <c r="I41" s="197"/>
      <c r="J41" s="198"/>
      <c r="K41" s="199"/>
      <c r="L41" s="200"/>
      <c r="M41" s="194">
        <f t="shared" si="5"/>
        <v>0</v>
      </c>
      <c r="N41" s="200"/>
    </row>
    <row r="42" spans="1:14" s="11" customFormat="1" x14ac:dyDescent="0.2">
      <c r="A42" s="78">
        <v>36</v>
      </c>
      <c r="B42" s="79">
        <v>1500002</v>
      </c>
      <c r="C42" s="79" t="s">
        <v>47</v>
      </c>
      <c r="D42" s="27">
        <v>19000</v>
      </c>
      <c r="E42" s="195"/>
      <c r="F42" s="196"/>
      <c r="G42" s="197"/>
      <c r="H42" s="197"/>
      <c r="I42" s="197"/>
      <c r="J42" s="198"/>
      <c r="K42" s="199"/>
      <c r="L42" s="200"/>
      <c r="M42" s="194">
        <f t="shared" si="5"/>
        <v>0</v>
      </c>
      <c r="N42" s="200"/>
    </row>
    <row r="43" spans="1:14" s="11" customFormat="1" x14ac:dyDescent="0.2">
      <c r="A43" s="78">
        <v>37</v>
      </c>
      <c r="B43" s="79">
        <v>1500028</v>
      </c>
      <c r="C43" s="79" t="s">
        <v>48</v>
      </c>
      <c r="D43" s="27">
        <v>21000</v>
      </c>
      <c r="E43" s="195"/>
      <c r="F43" s="196"/>
      <c r="G43" s="197"/>
      <c r="H43" s="197"/>
      <c r="I43" s="197"/>
      <c r="J43" s="198"/>
      <c r="K43" s="199"/>
      <c r="L43" s="200"/>
      <c r="M43" s="194">
        <f t="shared" si="5"/>
        <v>0</v>
      </c>
      <c r="N43" s="200"/>
    </row>
    <row r="44" spans="1:14" s="11" customFormat="1" x14ac:dyDescent="0.2">
      <c r="A44" s="78">
        <v>38</v>
      </c>
      <c r="B44" s="79">
        <v>1500013</v>
      </c>
      <c r="C44" s="79" t="s">
        <v>49</v>
      </c>
      <c r="D44" s="27">
        <v>28000</v>
      </c>
      <c r="E44" s="195"/>
      <c r="F44" s="196"/>
      <c r="G44" s="197"/>
      <c r="H44" s="197"/>
      <c r="I44" s="197"/>
      <c r="J44" s="198"/>
      <c r="K44" s="199"/>
      <c r="L44" s="200"/>
      <c r="M44" s="194">
        <f t="shared" si="5"/>
        <v>0</v>
      </c>
      <c r="N44" s="200"/>
    </row>
    <row r="45" spans="1:14" s="11" customFormat="1" x14ac:dyDescent="0.2">
      <c r="A45" s="78">
        <v>39</v>
      </c>
      <c r="B45" s="79">
        <v>1500006</v>
      </c>
      <c r="C45" s="79" t="s">
        <v>50</v>
      </c>
      <c r="D45" s="27">
        <v>27000</v>
      </c>
      <c r="E45" s="195"/>
      <c r="F45" s="196"/>
      <c r="G45" s="197"/>
      <c r="H45" s="197"/>
      <c r="I45" s="197"/>
      <c r="J45" s="198"/>
      <c r="K45" s="199"/>
      <c r="L45" s="200"/>
      <c r="M45" s="194">
        <f t="shared" si="5"/>
        <v>0</v>
      </c>
      <c r="N45" s="200"/>
    </row>
    <row r="46" spans="1:14" s="11" customFormat="1" x14ac:dyDescent="0.2">
      <c r="A46" s="78">
        <v>40</v>
      </c>
      <c r="B46" s="79">
        <v>1533011</v>
      </c>
      <c r="C46" s="79" t="s">
        <v>51</v>
      </c>
      <c r="D46" s="27">
        <v>18000</v>
      </c>
      <c r="E46" s="195"/>
      <c r="F46" s="196"/>
      <c r="G46" s="197"/>
      <c r="H46" s="197"/>
      <c r="I46" s="197"/>
      <c r="J46" s="198"/>
      <c r="K46" s="199"/>
      <c r="L46" s="200"/>
      <c r="M46" s="194">
        <f t="shared" si="5"/>
        <v>0</v>
      </c>
      <c r="N46" s="200"/>
    </row>
    <row r="47" spans="1:14" s="11" customFormat="1" x14ac:dyDescent="0.2">
      <c r="A47" s="78">
        <v>41</v>
      </c>
      <c r="B47" s="79">
        <v>1503042</v>
      </c>
      <c r="C47" s="79" t="s">
        <v>52</v>
      </c>
      <c r="D47" s="27">
        <v>25000</v>
      </c>
      <c r="E47" s="195"/>
      <c r="F47" s="196"/>
      <c r="G47" s="197"/>
      <c r="H47" s="197"/>
      <c r="I47" s="197"/>
      <c r="J47" s="198"/>
      <c r="K47" s="199"/>
      <c r="L47" s="200"/>
      <c r="M47" s="194">
        <f t="shared" si="5"/>
        <v>0</v>
      </c>
      <c r="N47" s="200"/>
    </row>
    <row r="48" spans="1:14" s="243" customFormat="1" x14ac:dyDescent="0.2">
      <c r="A48" s="78">
        <v>42</v>
      </c>
      <c r="B48" s="79">
        <v>1503040</v>
      </c>
      <c r="C48" s="79" t="s">
        <v>53</v>
      </c>
      <c r="D48" s="27">
        <v>32000</v>
      </c>
      <c r="E48" s="195"/>
      <c r="F48" s="196"/>
      <c r="G48" s="197"/>
      <c r="H48" s="197"/>
      <c r="I48" s="197"/>
      <c r="J48" s="198"/>
      <c r="K48" s="199"/>
      <c r="L48" s="200"/>
      <c r="M48" s="194">
        <f t="shared" si="5"/>
        <v>0</v>
      </c>
      <c r="N48" s="200"/>
    </row>
    <row r="49" spans="1:14" s="238" customFormat="1" ht="15" thickBot="1" x14ac:dyDescent="0.25">
      <c r="A49" s="90"/>
      <c r="B49" s="90"/>
      <c r="C49" s="90"/>
      <c r="D49" s="48"/>
      <c r="E49" s="201"/>
      <c r="F49" s="202"/>
      <c r="G49" s="203"/>
      <c r="H49" s="203"/>
      <c r="I49" s="203"/>
      <c r="J49" s="204"/>
      <c r="K49" s="205"/>
      <c r="L49" s="206"/>
      <c r="M49" s="207">
        <f t="shared" si="5"/>
        <v>0</v>
      </c>
      <c r="N49" s="206"/>
    </row>
    <row r="50" spans="1:14" s="243" customFormat="1" ht="15" thickBot="1" x14ac:dyDescent="0.25">
      <c r="A50" s="239"/>
      <c r="B50" s="240"/>
      <c r="C50" s="240" t="s">
        <v>54</v>
      </c>
      <c r="D50" s="100"/>
      <c r="E50" s="177">
        <f ca="1">SUM(E51:E630)</f>
        <v>0</v>
      </c>
      <c r="F50" s="110">
        <f t="shared" ref="F50:L50" ca="1" si="6">SUM(F51:F630)</f>
        <v>0</v>
      </c>
      <c r="G50" s="110">
        <f t="shared" ca="1" si="6"/>
        <v>0</v>
      </c>
      <c r="H50" s="110">
        <f t="shared" ca="1" si="6"/>
        <v>0</v>
      </c>
      <c r="I50" s="110">
        <f t="shared" ca="1" si="6"/>
        <v>0</v>
      </c>
      <c r="J50" s="161">
        <f t="shared" ca="1" si="6"/>
        <v>0</v>
      </c>
      <c r="K50" s="146">
        <f t="shared" ca="1" si="6"/>
        <v>0</v>
      </c>
      <c r="L50" s="110">
        <f t="shared" ca="1" si="6"/>
        <v>0</v>
      </c>
      <c r="M50" s="126">
        <f t="shared" ca="1" si="5"/>
        <v>0</v>
      </c>
      <c r="N50" s="241"/>
    </row>
    <row r="51" spans="1:14" s="11" customFormat="1" x14ac:dyDescent="0.2">
      <c r="A51" s="242">
        <v>1</v>
      </c>
      <c r="B51" s="242">
        <v>1520005</v>
      </c>
      <c r="C51" s="242" t="s">
        <v>55</v>
      </c>
      <c r="D51" s="97">
        <v>22000</v>
      </c>
      <c r="E51" s="188"/>
      <c r="F51" s="189"/>
      <c r="G51" s="190"/>
      <c r="H51" s="190"/>
      <c r="I51" s="190"/>
      <c r="J51" s="191"/>
      <c r="K51" s="192"/>
      <c r="L51" s="193"/>
      <c r="M51" s="194">
        <f t="shared" si="5"/>
        <v>0</v>
      </c>
      <c r="N51" s="193"/>
    </row>
    <row r="52" spans="1:14" s="11" customFormat="1" x14ac:dyDescent="0.2">
      <c r="A52" s="78">
        <v>2</v>
      </c>
      <c r="B52" s="79">
        <v>1520020</v>
      </c>
      <c r="C52" s="79" t="s">
        <v>56</v>
      </c>
      <c r="D52" s="27">
        <v>22000</v>
      </c>
      <c r="E52" s="195"/>
      <c r="F52" s="196"/>
      <c r="G52" s="197"/>
      <c r="H52" s="197"/>
      <c r="I52" s="197"/>
      <c r="J52" s="198"/>
      <c r="K52" s="199"/>
      <c r="L52" s="200"/>
      <c r="M52" s="194">
        <f t="shared" si="5"/>
        <v>0</v>
      </c>
      <c r="N52" s="200"/>
    </row>
    <row r="53" spans="1:14" s="11" customFormat="1" x14ac:dyDescent="0.2">
      <c r="A53" s="78">
        <v>3</v>
      </c>
      <c r="B53" s="79">
        <v>1520062</v>
      </c>
      <c r="C53" s="79" t="s">
        <v>57</v>
      </c>
      <c r="D53" s="27">
        <v>13000</v>
      </c>
      <c r="E53" s="195"/>
      <c r="F53" s="196"/>
      <c r="G53" s="197"/>
      <c r="H53" s="197"/>
      <c r="I53" s="197"/>
      <c r="J53" s="198"/>
      <c r="K53" s="199"/>
      <c r="L53" s="200"/>
      <c r="M53" s="194">
        <f t="shared" si="5"/>
        <v>0</v>
      </c>
      <c r="N53" s="200"/>
    </row>
    <row r="54" spans="1:14" s="11" customFormat="1" x14ac:dyDescent="0.2">
      <c r="A54" s="78">
        <v>4</v>
      </c>
      <c r="B54" s="79">
        <v>1523101</v>
      </c>
      <c r="C54" s="79" t="s">
        <v>58</v>
      </c>
      <c r="D54" s="27">
        <v>13000</v>
      </c>
      <c r="E54" s="195"/>
      <c r="F54" s="196"/>
      <c r="G54" s="197"/>
      <c r="H54" s="197"/>
      <c r="I54" s="197"/>
      <c r="J54" s="198"/>
      <c r="K54" s="199"/>
      <c r="L54" s="200"/>
      <c r="M54" s="194">
        <f t="shared" si="5"/>
        <v>0</v>
      </c>
      <c r="N54" s="200"/>
    </row>
    <row r="55" spans="1:14" s="11" customFormat="1" x14ac:dyDescent="0.2">
      <c r="A55" s="78">
        <v>5</v>
      </c>
      <c r="B55" s="79">
        <v>1523008</v>
      </c>
      <c r="C55" s="79" t="s">
        <v>59</v>
      </c>
      <c r="D55" s="27">
        <v>13000</v>
      </c>
      <c r="E55" s="195"/>
      <c r="F55" s="196"/>
      <c r="G55" s="197"/>
      <c r="H55" s="197"/>
      <c r="I55" s="197"/>
      <c r="J55" s="198"/>
      <c r="K55" s="199"/>
      <c r="L55" s="200"/>
      <c r="M55" s="194">
        <f t="shared" si="5"/>
        <v>0</v>
      </c>
      <c r="N55" s="200"/>
    </row>
    <row r="56" spans="1:14" s="11" customFormat="1" x14ac:dyDescent="0.2">
      <c r="A56" s="78">
        <v>6</v>
      </c>
      <c r="B56" s="79">
        <v>1520050</v>
      </c>
      <c r="C56" s="79" t="s">
        <v>60</v>
      </c>
      <c r="D56" s="27">
        <v>30000</v>
      </c>
      <c r="E56" s="195"/>
      <c r="F56" s="196"/>
      <c r="G56" s="197"/>
      <c r="H56" s="197"/>
      <c r="I56" s="197"/>
      <c r="J56" s="198"/>
      <c r="K56" s="199"/>
      <c r="L56" s="200"/>
      <c r="M56" s="194">
        <f t="shared" si="5"/>
        <v>0</v>
      </c>
      <c r="N56" s="200"/>
    </row>
    <row r="57" spans="1:14" s="11" customFormat="1" x14ac:dyDescent="0.2">
      <c r="A57" s="78">
        <v>7</v>
      </c>
      <c r="B57" s="79">
        <v>1520051</v>
      </c>
      <c r="C57" s="79" t="s">
        <v>61</v>
      </c>
      <c r="D57" s="27">
        <v>45000</v>
      </c>
      <c r="E57" s="195"/>
      <c r="F57" s="196"/>
      <c r="G57" s="197"/>
      <c r="H57" s="197"/>
      <c r="I57" s="197"/>
      <c r="J57" s="198"/>
      <c r="K57" s="199"/>
      <c r="L57" s="200"/>
      <c r="M57" s="194">
        <f t="shared" si="5"/>
        <v>0</v>
      </c>
      <c r="N57" s="200"/>
    </row>
    <row r="58" spans="1:14" s="11" customFormat="1" x14ac:dyDescent="0.2">
      <c r="A58" s="78">
        <v>8</v>
      </c>
      <c r="B58" s="79">
        <v>1520004</v>
      </c>
      <c r="C58" s="79" t="s">
        <v>62</v>
      </c>
      <c r="D58" s="27">
        <v>22000</v>
      </c>
      <c r="E58" s="195"/>
      <c r="F58" s="196"/>
      <c r="G58" s="197"/>
      <c r="H58" s="197"/>
      <c r="I58" s="197"/>
      <c r="J58" s="198"/>
      <c r="K58" s="199"/>
      <c r="L58" s="200"/>
      <c r="M58" s="194">
        <f t="shared" si="5"/>
        <v>0</v>
      </c>
      <c r="N58" s="200"/>
    </row>
    <row r="59" spans="1:14" s="11" customFormat="1" x14ac:dyDescent="0.2">
      <c r="A59" s="78">
        <v>9</v>
      </c>
      <c r="B59" s="79">
        <v>1520041</v>
      </c>
      <c r="C59" s="79" t="s">
        <v>63</v>
      </c>
      <c r="D59" s="27">
        <v>29000</v>
      </c>
      <c r="E59" s="195"/>
      <c r="F59" s="196"/>
      <c r="G59" s="197"/>
      <c r="H59" s="197"/>
      <c r="I59" s="197"/>
      <c r="J59" s="198"/>
      <c r="K59" s="199"/>
      <c r="L59" s="200"/>
      <c r="M59" s="194">
        <f t="shared" si="5"/>
        <v>0</v>
      </c>
      <c r="N59" s="200"/>
    </row>
    <row r="60" spans="1:14" s="11" customFormat="1" x14ac:dyDescent="0.2">
      <c r="A60" s="78">
        <v>10</v>
      </c>
      <c r="B60" s="79">
        <v>1522008</v>
      </c>
      <c r="C60" s="79" t="s">
        <v>64</v>
      </c>
      <c r="D60" s="27">
        <v>25000</v>
      </c>
      <c r="E60" s="195"/>
      <c r="F60" s="196"/>
      <c r="G60" s="197"/>
      <c r="H60" s="197"/>
      <c r="I60" s="197"/>
      <c r="J60" s="198"/>
      <c r="K60" s="199"/>
      <c r="L60" s="200"/>
      <c r="M60" s="194">
        <f t="shared" si="5"/>
        <v>0</v>
      </c>
      <c r="N60" s="200"/>
    </row>
    <row r="61" spans="1:14" s="11" customFormat="1" x14ac:dyDescent="0.2">
      <c r="A61" s="78">
        <v>11</v>
      </c>
      <c r="B61" s="79">
        <v>1522009</v>
      </c>
      <c r="C61" s="79" t="s">
        <v>65</v>
      </c>
      <c r="D61" s="27">
        <v>24000</v>
      </c>
      <c r="E61" s="195"/>
      <c r="F61" s="196"/>
      <c r="G61" s="197"/>
      <c r="H61" s="197"/>
      <c r="I61" s="197"/>
      <c r="J61" s="198"/>
      <c r="K61" s="199"/>
      <c r="L61" s="200"/>
      <c r="M61" s="194">
        <f t="shared" si="5"/>
        <v>0</v>
      </c>
      <c r="N61" s="200"/>
    </row>
    <row r="62" spans="1:14" s="11" customFormat="1" x14ac:dyDescent="0.2">
      <c r="A62" s="78">
        <v>12</v>
      </c>
      <c r="B62" s="79">
        <v>1523011</v>
      </c>
      <c r="C62" s="79" t="s">
        <v>66</v>
      </c>
      <c r="D62" s="27">
        <v>20000</v>
      </c>
      <c r="E62" s="195"/>
      <c r="F62" s="196"/>
      <c r="G62" s="197"/>
      <c r="H62" s="197"/>
      <c r="I62" s="197"/>
      <c r="J62" s="198"/>
      <c r="K62" s="199"/>
      <c r="L62" s="200"/>
      <c r="M62" s="194">
        <f t="shared" si="5"/>
        <v>0</v>
      </c>
      <c r="N62" s="200"/>
    </row>
    <row r="63" spans="1:14" s="243" customFormat="1" x14ac:dyDescent="0.2">
      <c r="A63" s="78">
        <v>13</v>
      </c>
      <c r="B63" s="79">
        <v>1523012</v>
      </c>
      <c r="C63" s="79" t="s">
        <v>67</v>
      </c>
      <c r="D63" s="27">
        <v>20000</v>
      </c>
      <c r="E63" s="195"/>
      <c r="F63" s="196"/>
      <c r="G63" s="197"/>
      <c r="H63" s="197"/>
      <c r="I63" s="197"/>
      <c r="J63" s="198"/>
      <c r="K63" s="199"/>
      <c r="L63" s="200"/>
      <c r="M63" s="194">
        <f t="shared" si="5"/>
        <v>0</v>
      </c>
      <c r="N63" s="200"/>
    </row>
    <row r="64" spans="1:14" s="238" customFormat="1" ht="15" thickBot="1" x14ac:dyDescent="0.25">
      <c r="A64" s="90"/>
      <c r="B64" s="90"/>
      <c r="C64" s="90"/>
      <c r="D64" s="48"/>
      <c r="E64" s="201"/>
      <c r="F64" s="202"/>
      <c r="G64" s="203"/>
      <c r="H64" s="203"/>
      <c r="I64" s="203"/>
      <c r="J64" s="204"/>
      <c r="K64" s="205"/>
      <c r="L64" s="206"/>
      <c r="M64" s="207">
        <f t="shared" si="5"/>
        <v>0</v>
      </c>
      <c r="N64" s="206"/>
    </row>
    <row r="65" spans="1:14" s="243" customFormat="1" ht="15" thickBot="1" x14ac:dyDescent="0.25">
      <c r="A65" s="239"/>
      <c r="B65" s="240"/>
      <c r="C65" s="240" t="s">
        <v>68</v>
      </c>
      <c r="D65" s="100"/>
      <c r="E65" s="178">
        <f>SUM(E66:E69)</f>
        <v>0</v>
      </c>
      <c r="F65" s="112">
        <f t="shared" ref="F65:L65" si="7">SUM(F66:F69)</f>
        <v>0</v>
      </c>
      <c r="G65" s="112">
        <f t="shared" si="7"/>
        <v>0</v>
      </c>
      <c r="H65" s="112">
        <f t="shared" si="7"/>
        <v>0</v>
      </c>
      <c r="I65" s="112">
        <f t="shared" si="7"/>
        <v>0</v>
      </c>
      <c r="J65" s="161">
        <f t="shared" si="7"/>
        <v>0</v>
      </c>
      <c r="K65" s="147">
        <f t="shared" si="7"/>
        <v>0</v>
      </c>
      <c r="L65" s="208">
        <f t="shared" si="7"/>
        <v>0</v>
      </c>
      <c r="M65" s="126">
        <f t="shared" si="5"/>
        <v>0</v>
      </c>
      <c r="N65" s="241"/>
    </row>
    <row r="66" spans="1:14" s="243" customFormat="1" x14ac:dyDescent="0.2">
      <c r="A66" s="242">
        <v>1</v>
      </c>
      <c r="B66" s="242">
        <v>1540036</v>
      </c>
      <c r="C66" s="242" t="s">
        <v>69</v>
      </c>
      <c r="D66" s="97">
        <v>9000</v>
      </c>
      <c r="E66" s="188"/>
      <c r="F66" s="189"/>
      <c r="G66" s="190"/>
      <c r="H66" s="190"/>
      <c r="I66" s="190"/>
      <c r="J66" s="191"/>
      <c r="K66" s="192"/>
      <c r="L66" s="193"/>
      <c r="M66" s="194">
        <f t="shared" si="5"/>
        <v>0</v>
      </c>
      <c r="N66" s="193"/>
    </row>
    <row r="67" spans="1:14" s="11" customFormat="1" x14ac:dyDescent="0.2">
      <c r="A67" s="78">
        <v>2</v>
      </c>
      <c r="B67" s="78">
        <v>1540037</v>
      </c>
      <c r="C67" s="78" t="s">
        <v>70</v>
      </c>
      <c r="D67" s="30">
        <v>12000</v>
      </c>
      <c r="E67" s="195"/>
      <c r="F67" s="196"/>
      <c r="G67" s="197"/>
      <c r="H67" s="197"/>
      <c r="I67" s="197"/>
      <c r="J67" s="198"/>
      <c r="K67" s="199"/>
      <c r="L67" s="200"/>
      <c r="M67" s="194">
        <f t="shared" si="5"/>
        <v>0</v>
      </c>
      <c r="N67" s="200"/>
    </row>
    <row r="68" spans="1:14" s="11" customFormat="1" x14ac:dyDescent="0.2">
      <c r="A68" s="78">
        <v>3</v>
      </c>
      <c r="B68" s="79">
        <v>1540034</v>
      </c>
      <c r="C68" s="79" t="s">
        <v>71</v>
      </c>
      <c r="D68" s="27">
        <v>16000</v>
      </c>
      <c r="E68" s="195"/>
      <c r="F68" s="196"/>
      <c r="G68" s="197"/>
      <c r="H68" s="197"/>
      <c r="I68" s="197"/>
      <c r="J68" s="198"/>
      <c r="K68" s="199"/>
      <c r="L68" s="200"/>
      <c r="M68" s="194">
        <f t="shared" si="5"/>
        <v>0</v>
      </c>
      <c r="N68" s="200"/>
    </row>
    <row r="69" spans="1:14" s="243" customFormat="1" x14ac:dyDescent="0.2">
      <c r="A69" s="78">
        <v>4</v>
      </c>
      <c r="B69" s="79"/>
      <c r="C69" s="79" t="s">
        <v>72</v>
      </c>
      <c r="D69" s="27">
        <v>29000</v>
      </c>
      <c r="E69" s="195"/>
      <c r="F69" s="196"/>
      <c r="G69" s="197"/>
      <c r="H69" s="197"/>
      <c r="I69" s="197"/>
      <c r="J69" s="198"/>
      <c r="K69" s="199"/>
      <c r="L69" s="200"/>
      <c r="M69" s="194">
        <f t="shared" si="5"/>
        <v>0</v>
      </c>
      <c r="N69" s="200"/>
    </row>
    <row r="70" spans="1:14" s="238" customFormat="1" ht="15" thickBot="1" x14ac:dyDescent="0.25">
      <c r="A70" s="90"/>
      <c r="B70" s="90"/>
      <c r="C70" s="90"/>
      <c r="D70" s="48"/>
      <c r="E70" s="201"/>
      <c r="F70" s="202"/>
      <c r="G70" s="203"/>
      <c r="H70" s="203"/>
      <c r="I70" s="203"/>
      <c r="J70" s="204"/>
      <c r="K70" s="205"/>
      <c r="L70" s="206"/>
      <c r="M70" s="207">
        <f t="shared" ref="M70:M73" si="8">(E70+F70+G70+H70+I70)-J70-K70-L70</f>
        <v>0</v>
      </c>
      <c r="N70" s="206"/>
    </row>
    <row r="71" spans="1:14" s="243" customFormat="1" ht="15" thickBot="1" x14ac:dyDescent="0.25">
      <c r="A71" s="239"/>
      <c r="B71" s="240"/>
      <c r="C71" s="240" t="s">
        <v>73</v>
      </c>
      <c r="D71" s="100"/>
      <c r="E71" s="177">
        <f>SUM(E72:E79)</f>
        <v>0</v>
      </c>
      <c r="F71" s="110">
        <f t="shared" ref="F71:L71" si="9">SUM(F72:F79)</f>
        <v>0</v>
      </c>
      <c r="G71" s="110">
        <f t="shared" si="9"/>
        <v>0</v>
      </c>
      <c r="H71" s="110">
        <f t="shared" si="9"/>
        <v>0</v>
      </c>
      <c r="I71" s="110">
        <f t="shared" si="9"/>
        <v>0</v>
      </c>
      <c r="J71" s="161">
        <f t="shared" si="9"/>
        <v>0</v>
      </c>
      <c r="K71" s="146">
        <f t="shared" si="9"/>
        <v>0</v>
      </c>
      <c r="L71" s="110">
        <f t="shared" si="9"/>
        <v>0</v>
      </c>
      <c r="M71" s="126">
        <f t="shared" si="8"/>
        <v>0</v>
      </c>
      <c r="N71" s="241"/>
    </row>
    <row r="72" spans="1:14" s="11" customFormat="1" x14ac:dyDescent="0.2">
      <c r="A72" s="242">
        <v>1</v>
      </c>
      <c r="B72" s="242">
        <v>1540030</v>
      </c>
      <c r="C72" s="242" t="s">
        <v>74</v>
      </c>
      <c r="D72" s="97">
        <v>68000</v>
      </c>
      <c r="E72" s="188"/>
      <c r="F72" s="189"/>
      <c r="G72" s="190"/>
      <c r="H72" s="190"/>
      <c r="I72" s="190"/>
      <c r="J72" s="191"/>
      <c r="K72" s="192"/>
      <c r="L72" s="193"/>
      <c r="M72" s="194">
        <f t="shared" si="8"/>
        <v>0</v>
      </c>
      <c r="N72" s="193"/>
    </row>
    <row r="73" spans="1:14" s="11" customFormat="1" x14ac:dyDescent="0.2">
      <c r="A73" s="78">
        <v>2</v>
      </c>
      <c r="B73" s="79"/>
      <c r="C73" s="79" t="s">
        <v>75</v>
      </c>
      <c r="D73" s="27">
        <v>45000</v>
      </c>
      <c r="E73" s="195"/>
      <c r="F73" s="196"/>
      <c r="G73" s="197"/>
      <c r="H73" s="197"/>
      <c r="I73" s="197"/>
      <c r="J73" s="198"/>
      <c r="K73" s="199"/>
      <c r="L73" s="200"/>
      <c r="M73" s="194">
        <f t="shared" si="8"/>
        <v>0</v>
      </c>
      <c r="N73" s="200"/>
    </row>
    <row r="74" spans="1:14" s="11" customFormat="1" x14ac:dyDescent="0.2">
      <c r="A74" s="78">
        <v>3</v>
      </c>
      <c r="B74" s="79">
        <v>1540031</v>
      </c>
      <c r="C74" s="79" t="s">
        <v>76</v>
      </c>
      <c r="D74" s="27">
        <v>68000</v>
      </c>
      <c r="E74" s="195"/>
      <c r="F74" s="196"/>
      <c r="G74" s="197"/>
      <c r="H74" s="197"/>
      <c r="I74" s="197"/>
      <c r="J74" s="198"/>
      <c r="K74" s="199"/>
      <c r="L74" s="200"/>
      <c r="M74" s="194">
        <f t="shared" ref="M74:M78" si="10">(E74+F74+G74+H74+I74)-J74-K74-L74</f>
        <v>0</v>
      </c>
      <c r="N74" s="200"/>
    </row>
    <row r="75" spans="1:14" s="11" customFormat="1" x14ac:dyDescent="0.2">
      <c r="A75" s="78">
        <v>4</v>
      </c>
      <c r="B75" s="79"/>
      <c r="C75" s="79" t="s">
        <v>77</v>
      </c>
      <c r="D75" s="27">
        <v>45000</v>
      </c>
      <c r="E75" s="195"/>
      <c r="F75" s="196"/>
      <c r="G75" s="197"/>
      <c r="H75" s="197"/>
      <c r="I75" s="197"/>
      <c r="J75" s="198"/>
      <c r="K75" s="199"/>
      <c r="L75" s="200"/>
      <c r="M75" s="194">
        <f t="shared" si="10"/>
        <v>0</v>
      </c>
      <c r="N75" s="200"/>
    </row>
    <row r="76" spans="1:14" s="11" customFormat="1" x14ac:dyDescent="0.2">
      <c r="A76" s="78">
        <v>5</v>
      </c>
      <c r="B76" s="79"/>
      <c r="C76" s="79" t="s">
        <v>78</v>
      </c>
      <c r="D76" s="27">
        <v>68000</v>
      </c>
      <c r="E76" s="195"/>
      <c r="F76" s="196"/>
      <c r="G76" s="197"/>
      <c r="H76" s="197"/>
      <c r="I76" s="197"/>
      <c r="J76" s="198"/>
      <c r="K76" s="199"/>
      <c r="L76" s="200"/>
      <c r="M76" s="194">
        <f t="shared" si="10"/>
        <v>0</v>
      </c>
      <c r="N76" s="200"/>
    </row>
    <row r="77" spans="1:14" s="11" customFormat="1" x14ac:dyDescent="0.2">
      <c r="A77" s="78">
        <v>6</v>
      </c>
      <c r="B77" s="79"/>
      <c r="C77" s="79" t="s">
        <v>79</v>
      </c>
      <c r="D77" s="27">
        <v>45000</v>
      </c>
      <c r="E77" s="195"/>
      <c r="F77" s="196"/>
      <c r="G77" s="197"/>
      <c r="H77" s="197"/>
      <c r="I77" s="197"/>
      <c r="J77" s="198"/>
      <c r="K77" s="199"/>
      <c r="L77" s="200"/>
      <c r="M77" s="194">
        <f t="shared" si="10"/>
        <v>0</v>
      </c>
      <c r="N77" s="200"/>
    </row>
    <row r="78" spans="1:14" s="11" customFormat="1" x14ac:dyDescent="0.2">
      <c r="A78" s="78">
        <v>7</v>
      </c>
      <c r="B78" s="79">
        <v>1540033</v>
      </c>
      <c r="C78" s="79" t="s">
        <v>80</v>
      </c>
      <c r="D78" s="27">
        <v>68000</v>
      </c>
      <c r="E78" s="195"/>
      <c r="F78" s="196"/>
      <c r="G78" s="197"/>
      <c r="H78" s="197"/>
      <c r="I78" s="197"/>
      <c r="J78" s="198"/>
      <c r="K78" s="199"/>
      <c r="L78" s="200"/>
      <c r="M78" s="194">
        <f t="shared" si="10"/>
        <v>0</v>
      </c>
      <c r="N78" s="200"/>
    </row>
    <row r="79" spans="1:14" s="243" customFormat="1" x14ac:dyDescent="0.2">
      <c r="A79" s="78">
        <v>8</v>
      </c>
      <c r="B79" s="79"/>
      <c r="C79" s="79" t="s">
        <v>81</v>
      </c>
      <c r="D79" s="27">
        <v>45000</v>
      </c>
      <c r="E79" s="195"/>
      <c r="F79" s="196"/>
      <c r="G79" s="197"/>
      <c r="H79" s="197"/>
      <c r="I79" s="197"/>
      <c r="J79" s="198"/>
      <c r="K79" s="199"/>
      <c r="L79" s="200"/>
      <c r="M79" s="194">
        <f t="shared" ref="M79:M118" si="11">(E79+F79+G79+H79+I79)-J79-K79-L79</f>
        <v>0</v>
      </c>
      <c r="N79" s="200"/>
    </row>
    <row r="80" spans="1:14" s="238" customFormat="1" ht="15" thickBot="1" x14ac:dyDescent="0.25">
      <c r="A80" s="90"/>
      <c r="B80" s="90"/>
      <c r="C80" s="90"/>
      <c r="D80" s="48"/>
      <c r="E80" s="201"/>
      <c r="F80" s="202"/>
      <c r="G80" s="203"/>
      <c r="H80" s="203"/>
      <c r="I80" s="203"/>
      <c r="J80" s="204"/>
      <c r="K80" s="205"/>
      <c r="L80" s="206"/>
      <c r="M80" s="207">
        <f t="shared" si="11"/>
        <v>0</v>
      </c>
      <c r="N80" s="206"/>
    </row>
    <row r="81" spans="1:14" s="11" customFormat="1" ht="15" thickBot="1" x14ac:dyDescent="0.25">
      <c r="A81" s="239"/>
      <c r="B81" s="240"/>
      <c r="C81" s="240" t="s">
        <v>82</v>
      </c>
      <c r="D81" s="100"/>
      <c r="E81" s="177">
        <f>SUM(E82:E90)</f>
        <v>0</v>
      </c>
      <c r="F81" s="110">
        <f t="shared" ref="F81:L81" si="12">SUM(F82:F90)</f>
        <v>0</v>
      </c>
      <c r="G81" s="110">
        <f t="shared" si="12"/>
        <v>0</v>
      </c>
      <c r="H81" s="110">
        <f t="shared" si="12"/>
        <v>0</v>
      </c>
      <c r="I81" s="110">
        <f t="shared" si="12"/>
        <v>0</v>
      </c>
      <c r="J81" s="161">
        <f t="shared" si="12"/>
        <v>0</v>
      </c>
      <c r="K81" s="146">
        <f t="shared" si="12"/>
        <v>0</v>
      </c>
      <c r="L81" s="110">
        <f t="shared" si="12"/>
        <v>0</v>
      </c>
      <c r="M81" s="126">
        <f t="shared" si="11"/>
        <v>0</v>
      </c>
      <c r="N81" s="241"/>
    </row>
    <row r="82" spans="1:14" s="11" customFormat="1" x14ac:dyDescent="0.2">
      <c r="A82" s="242">
        <v>1</v>
      </c>
      <c r="B82" s="93">
        <v>1560006</v>
      </c>
      <c r="C82" s="93" t="s">
        <v>83</v>
      </c>
      <c r="D82" s="101">
        <v>28000</v>
      </c>
      <c r="E82" s="188"/>
      <c r="F82" s="189"/>
      <c r="G82" s="190"/>
      <c r="H82" s="190"/>
      <c r="I82" s="190"/>
      <c r="J82" s="191"/>
      <c r="K82" s="192"/>
      <c r="L82" s="193"/>
      <c r="M82" s="194">
        <f t="shared" si="11"/>
        <v>0</v>
      </c>
      <c r="N82" s="193"/>
    </row>
    <row r="83" spans="1:14" s="11" customFormat="1" x14ac:dyDescent="0.2">
      <c r="A83" s="78">
        <v>2</v>
      </c>
      <c r="B83" s="79">
        <v>1560002</v>
      </c>
      <c r="C83" s="79" t="s">
        <v>84</v>
      </c>
      <c r="D83" s="27">
        <v>28000</v>
      </c>
      <c r="E83" s="195"/>
      <c r="F83" s="196"/>
      <c r="G83" s="197"/>
      <c r="H83" s="197"/>
      <c r="I83" s="197"/>
      <c r="J83" s="198"/>
      <c r="K83" s="199"/>
      <c r="L83" s="200"/>
      <c r="M83" s="194">
        <f t="shared" si="11"/>
        <v>0</v>
      </c>
      <c r="N83" s="200"/>
    </row>
    <row r="84" spans="1:14" s="11" customFormat="1" x14ac:dyDescent="0.2">
      <c r="A84" s="78">
        <v>3</v>
      </c>
      <c r="B84" s="79">
        <v>1560048</v>
      </c>
      <c r="C84" s="79" t="s">
        <v>85</v>
      </c>
      <c r="D84" s="27">
        <v>28000</v>
      </c>
      <c r="E84" s="195"/>
      <c r="F84" s="196"/>
      <c r="G84" s="197"/>
      <c r="H84" s="197"/>
      <c r="I84" s="197"/>
      <c r="J84" s="198"/>
      <c r="K84" s="199"/>
      <c r="L84" s="200"/>
      <c r="M84" s="194">
        <f t="shared" si="11"/>
        <v>0</v>
      </c>
      <c r="N84" s="200"/>
    </row>
    <row r="85" spans="1:14" s="243" customFormat="1" x14ac:dyDescent="0.2">
      <c r="A85" s="78">
        <v>4</v>
      </c>
      <c r="B85" s="79">
        <v>1560008</v>
      </c>
      <c r="C85" s="79" t="s">
        <v>86</v>
      </c>
      <c r="D85" s="27">
        <v>28000</v>
      </c>
      <c r="E85" s="195"/>
      <c r="F85" s="196"/>
      <c r="G85" s="197"/>
      <c r="H85" s="197"/>
      <c r="I85" s="197"/>
      <c r="J85" s="198"/>
      <c r="K85" s="199"/>
      <c r="L85" s="200"/>
      <c r="M85" s="194">
        <f t="shared" si="11"/>
        <v>0</v>
      </c>
      <c r="N85" s="200"/>
    </row>
    <row r="86" spans="1:14" s="243" customFormat="1" x14ac:dyDescent="0.2">
      <c r="A86" s="78">
        <v>5</v>
      </c>
      <c r="B86" s="78">
        <v>1563008</v>
      </c>
      <c r="C86" s="78" t="s">
        <v>87</v>
      </c>
      <c r="D86" s="30">
        <v>35000</v>
      </c>
      <c r="E86" s="195"/>
      <c r="F86" s="196"/>
      <c r="G86" s="197"/>
      <c r="H86" s="197"/>
      <c r="I86" s="197"/>
      <c r="J86" s="198"/>
      <c r="K86" s="199"/>
      <c r="L86" s="200"/>
      <c r="M86" s="194">
        <f t="shared" si="11"/>
        <v>0</v>
      </c>
      <c r="N86" s="200"/>
    </row>
    <row r="87" spans="1:14" s="243" customFormat="1" x14ac:dyDescent="0.2">
      <c r="A87" s="78">
        <v>6</v>
      </c>
      <c r="B87" s="78">
        <v>1560051</v>
      </c>
      <c r="C87" s="78" t="s">
        <v>88</v>
      </c>
      <c r="D87" s="30">
        <v>30000</v>
      </c>
      <c r="E87" s="195"/>
      <c r="F87" s="196"/>
      <c r="G87" s="197"/>
      <c r="H87" s="197"/>
      <c r="I87" s="197"/>
      <c r="J87" s="198"/>
      <c r="K87" s="199"/>
      <c r="L87" s="200"/>
      <c r="M87" s="194">
        <f t="shared" si="11"/>
        <v>0</v>
      </c>
      <c r="N87" s="200"/>
    </row>
    <row r="88" spans="1:14" s="243" customFormat="1" x14ac:dyDescent="0.2">
      <c r="A88" s="78">
        <v>7</v>
      </c>
      <c r="B88" s="78">
        <v>1500308</v>
      </c>
      <c r="C88" s="78" t="s">
        <v>89</v>
      </c>
      <c r="D88" s="30">
        <v>19000</v>
      </c>
      <c r="E88" s="195"/>
      <c r="F88" s="196"/>
      <c r="G88" s="197"/>
      <c r="H88" s="197"/>
      <c r="I88" s="197"/>
      <c r="J88" s="198"/>
      <c r="K88" s="199"/>
      <c r="L88" s="200"/>
      <c r="M88" s="194">
        <f t="shared" si="11"/>
        <v>0</v>
      </c>
      <c r="N88" s="200"/>
    </row>
    <row r="89" spans="1:14" s="11" customFormat="1" x14ac:dyDescent="0.2">
      <c r="A89" s="78">
        <v>8</v>
      </c>
      <c r="B89" s="78">
        <v>1560050</v>
      </c>
      <c r="C89" s="78" t="s">
        <v>90</v>
      </c>
      <c r="D89" s="30">
        <v>30000</v>
      </c>
      <c r="E89" s="195"/>
      <c r="F89" s="196"/>
      <c r="G89" s="197"/>
      <c r="H89" s="197"/>
      <c r="I89" s="197"/>
      <c r="J89" s="198"/>
      <c r="K89" s="199"/>
      <c r="L89" s="200"/>
      <c r="M89" s="194">
        <f t="shared" si="11"/>
        <v>0</v>
      </c>
      <c r="N89" s="200"/>
    </row>
    <row r="90" spans="1:14" s="243" customFormat="1" x14ac:dyDescent="0.2">
      <c r="A90" s="78">
        <v>9</v>
      </c>
      <c r="B90" s="79">
        <v>1560001</v>
      </c>
      <c r="C90" s="79" t="s">
        <v>91</v>
      </c>
      <c r="D90" s="27">
        <v>28000</v>
      </c>
      <c r="E90" s="195"/>
      <c r="F90" s="196"/>
      <c r="G90" s="197"/>
      <c r="H90" s="197"/>
      <c r="I90" s="197"/>
      <c r="J90" s="198"/>
      <c r="K90" s="199"/>
      <c r="L90" s="200"/>
      <c r="M90" s="194">
        <f t="shared" si="11"/>
        <v>0</v>
      </c>
      <c r="N90" s="200"/>
    </row>
    <row r="91" spans="1:14" s="235" customFormat="1" ht="15" thickBot="1" x14ac:dyDescent="0.25">
      <c r="A91" s="90"/>
      <c r="B91" s="90"/>
      <c r="C91" s="90"/>
      <c r="D91" s="48"/>
      <c r="E91" s="201"/>
      <c r="F91" s="202"/>
      <c r="G91" s="203"/>
      <c r="H91" s="203"/>
      <c r="I91" s="203"/>
      <c r="J91" s="204"/>
      <c r="K91" s="205"/>
      <c r="L91" s="206"/>
      <c r="M91" s="207">
        <f t="shared" si="11"/>
        <v>0</v>
      </c>
      <c r="N91" s="206"/>
    </row>
    <row r="92" spans="1:14" s="11" customFormat="1" ht="15" thickBot="1" x14ac:dyDescent="0.25">
      <c r="A92" s="246"/>
      <c r="B92" s="247"/>
      <c r="C92" s="247" t="s">
        <v>92</v>
      </c>
      <c r="D92" s="86"/>
      <c r="E92" s="178">
        <f>SUM(E93:E101)</f>
        <v>0</v>
      </c>
      <c r="F92" s="112">
        <f t="shared" ref="F92:L92" si="13">SUM(F93:F101)</f>
        <v>0</v>
      </c>
      <c r="G92" s="112">
        <f t="shared" si="13"/>
        <v>0</v>
      </c>
      <c r="H92" s="112">
        <f t="shared" si="13"/>
        <v>0</v>
      </c>
      <c r="I92" s="112">
        <f t="shared" si="13"/>
        <v>0</v>
      </c>
      <c r="J92" s="161">
        <f t="shared" si="13"/>
        <v>0</v>
      </c>
      <c r="K92" s="147">
        <f t="shared" si="13"/>
        <v>0</v>
      </c>
      <c r="L92" s="112">
        <f t="shared" si="13"/>
        <v>0</v>
      </c>
      <c r="M92" s="126">
        <f t="shared" si="11"/>
        <v>0</v>
      </c>
      <c r="N92" s="241"/>
    </row>
    <row r="93" spans="1:14" s="11" customFormat="1" x14ac:dyDescent="0.2">
      <c r="A93" s="242">
        <v>1</v>
      </c>
      <c r="B93" s="93">
        <v>1510060</v>
      </c>
      <c r="C93" s="93" t="s">
        <v>93</v>
      </c>
      <c r="D93" s="101">
        <v>50000</v>
      </c>
      <c r="E93" s="188"/>
      <c r="F93" s="189"/>
      <c r="G93" s="190"/>
      <c r="H93" s="190"/>
      <c r="I93" s="190"/>
      <c r="J93" s="191"/>
      <c r="K93" s="192"/>
      <c r="L93" s="193"/>
      <c r="M93" s="194">
        <f t="shared" si="11"/>
        <v>0</v>
      </c>
      <c r="N93" s="193"/>
    </row>
    <row r="94" spans="1:14" s="11" customFormat="1" x14ac:dyDescent="0.2">
      <c r="A94" s="78">
        <v>2</v>
      </c>
      <c r="B94" s="79">
        <v>1510009</v>
      </c>
      <c r="C94" s="79" t="s">
        <v>94</v>
      </c>
      <c r="D94" s="27">
        <v>30000</v>
      </c>
      <c r="E94" s="195"/>
      <c r="F94" s="196"/>
      <c r="G94" s="197"/>
      <c r="H94" s="197"/>
      <c r="I94" s="197"/>
      <c r="J94" s="198"/>
      <c r="K94" s="199"/>
      <c r="L94" s="200"/>
      <c r="M94" s="194">
        <f t="shared" si="11"/>
        <v>0</v>
      </c>
      <c r="N94" s="200"/>
    </row>
    <row r="95" spans="1:14" s="11" customFormat="1" x14ac:dyDescent="0.2">
      <c r="A95" s="78">
        <v>3</v>
      </c>
      <c r="B95" s="79">
        <v>1512015</v>
      </c>
      <c r="C95" s="79" t="s">
        <v>95</v>
      </c>
      <c r="D95" s="27">
        <v>35000</v>
      </c>
      <c r="E95" s="195"/>
      <c r="F95" s="196"/>
      <c r="G95" s="197"/>
      <c r="H95" s="197"/>
      <c r="I95" s="197"/>
      <c r="J95" s="198"/>
      <c r="K95" s="199"/>
      <c r="L95" s="200"/>
      <c r="M95" s="194">
        <f t="shared" si="11"/>
        <v>0</v>
      </c>
      <c r="N95" s="200"/>
    </row>
    <row r="96" spans="1:14" s="11" customFormat="1" x14ac:dyDescent="0.2">
      <c r="A96" s="78">
        <v>4</v>
      </c>
      <c r="B96" s="79">
        <v>1510021</v>
      </c>
      <c r="C96" s="79" t="s">
        <v>96</v>
      </c>
      <c r="D96" s="27">
        <v>38000</v>
      </c>
      <c r="E96" s="195"/>
      <c r="F96" s="196"/>
      <c r="G96" s="197"/>
      <c r="H96" s="197"/>
      <c r="I96" s="197"/>
      <c r="J96" s="198"/>
      <c r="K96" s="199"/>
      <c r="L96" s="200"/>
      <c r="M96" s="194">
        <f t="shared" si="11"/>
        <v>0</v>
      </c>
      <c r="N96" s="200"/>
    </row>
    <row r="97" spans="1:14" s="11" customFormat="1" x14ac:dyDescent="0.2">
      <c r="A97" s="78">
        <v>5</v>
      </c>
      <c r="B97" s="79">
        <v>1510053</v>
      </c>
      <c r="C97" s="79" t="s">
        <v>97</v>
      </c>
      <c r="D97" s="27">
        <v>35000</v>
      </c>
      <c r="E97" s="195"/>
      <c r="F97" s="196"/>
      <c r="G97" s="197"/>
      <c r="H97" s="197"/>
      <c r="I97" s="197"/>
      <c r="J97" s="198"/>
      <c r="K97" s="199"/>
      <c r="L97" s="200"/>
      <c r="M97" s="194">
        <f t="shared" si="11"/>
        <v>0</v>
      </c>
      <c r="N97" s="200"/>
    </row>
    <row r="98" spans="1:14" s="11" customFormat="1" x14ac:dyDescent="0.2">
      <c r="A98" s="78">
        <v>6</v>
      </c>
      <c r="B98" s="79">
        <v>1510006</v>
      </c>
      <c r="C98" s="79" t="s">
        <v>98</v>
      </c>
      <c r="D98" s="27">
        <v>38000</v>
      </c>
      <c r="E98" s="195"/>
      <c r="F98" s="196"/>
      <c r="G98" s="197"/>
      <c r="H98" s="197"/>
      <c r="I98" s="197"/>
      <c r="J98" s="198"/>
      <c r="K98" s="199"/>
      <c r="L98" s="200"/>
      <c r="M98" s="194">
        <f t="shared" si="11"/>
        <v>0</v>
      </c>
      <c r="N98" s="200"/>
    </row>
    <row r="99" spans="1:14" s="11" customFormat="1" x14ac:dyDescent="0.2">
      <c r="A99" s="78">
        <v>7</v>
      </c>
      <c r="B99" s="79">
        <v>1510024</v>
      </c>
      <c r="C99" s="79" t="s">
        <v>99</v>
      </c>
      <c r="D99" s="27">
        <v>30000</v>
      </c>
      <c r="E99" s="195"/>
      <c r="F99" s="196"/>
      <c r="G99" s="197"/>
      <c r="H99" s="197"/>
      <c r="I99" s="197"/>
      <c r="J99" s="198"/>
      <c r="K99" s="199"/>
      <c r="L99" s="200"/>
      <c r="M99" s="194">
        <f t="shared" si="11"/>
        <v>0</v>
      </c>
      <c r="N99" s="200"/>
    </row>
    <row r="100" spans="1:14" s="11" customFormat="1" x14ac:dyDescent="0.2">
      <c r="A100" s="78">
        <v>8</v>
      </c>
      <c r="B100" s="79">
        <v>1510002</v>
      </c>
      <c r="C100" s="79" t="s">
        <v>100</v>
      </c>
      <c r="D100" s="27">
        <v>30000</v>
      </c>
      <c r="E100" s="195"/>
      <c r="F100" s="196"/>
      <c r="G100" s="197"/>
      <c r="H100" s="197"/>
      <c r="I100" s="197"/>
      <c r="J100" s="198"/>
      <c r="K100" s="199"/>
      <c r="L100" s="200"/>
      <c r="M100" s="194">
        <f t="shared" si="11"/>
        <v>0</v>
      </c>
      <c r="N100" s="200"/>
    </row>
    <row r="101" spans="1:14" s="11" customFormat="1" x14ac:dyDescent="0.2">
      <c r="A101" s="78">
        <v>9</v>
      </c>
      <c r="B101" s="79">
        <v>1510039</v>
      </c>
      <c r="C101" s="79" t="s">
        <v>101</v>
      </c>
      <c r="D101" s="27">
        <v>30000</v>
      </c>
      <c r="E101" s="195"/>
      <c r="F101" s="196"/>
      <c r="G101" s="197"/>
      <c r="H101" s="197"/>
      <c r="I101" s="197"/>
      <c r="J101" s="198"/>
      <c r="K101" s="199"/>
      <c r="L101" s="200"/>
      <c r="M101" s="194">
        <f t="shared" si="11"/>
        <v>0</v>
      </c>
      <c r="N101" s="200"/>
    </row>
    <row r="102" spans="1:14" s="249" customFormat="1" ht="15" thickBot="1" x14ac:dyDescent="0.25">
      <c r="A102" s="90"/>
      <c r="B102" s="248"/>
      <c r="C102" s="248"/>
      <c r="D102" s="104"/>
      <c r="E102" s="201"/>
      <c r="F102" s="202"/>
      <c r="G102" s="203"/>
      <c r="H102" s="203"/>
      <c r="I102" s="203"/>
      <c r="J102" s="204"/>
      <c r="K102" s="205"/>
      <c r="L102" s="206"/>
      <c r="M102" s="207">
        <f t="shared" si="11"/>
        <v>0</v>
      </c>
      <c r="N102" s="206"/>
    </row>
    <row r="103" spans="1:14" s="11" customFormat="1" ht="15" thickBot="1" x14ac:dyDescent="0.25">
      <c r="A103" s="239"/>
      <c r="B103" s="240"/>
      <c r="C103" s="240" t="s">
        <v>102</v>
      </c>
      <c r="D103" s="100"/>
      <c r="E103" s="177">
        <f ca="1">SUM(E103)</f>
        <v>0</v>
      </c>
      <c r="F103" s="110">
        <f t="shared" ref="F103:L103" ca="1" si="14">SUM(F103)</f>
        <v>0</v>
      </c>
      <c r="G103" s="110">
        <f t="shared" ca="1" si="14"/>
        <v>0</v>
      </c>
      <c r="H103" s="110">
        <f t="shared" ca="1" si="14"/>
        <v>0</v>
      </c>
      <c r="I103" s="110">
        <f t="shared" ca="1" si="14"/>
        <v>0</v>
      </c>
      <c r="J103" s="161">
        <f t="shared" ca="1" si="14"/>
        <v>0</v>
      </c>
      <c r="K103" s="146">
        <f t="shared" ca="1" si="14"/>
        <v>0</v>
      </c>
      <c r="L103" s="110">
        <f t="shared" ca="1" si="14"/>
        <v>0</v>
      </c>
      <c r="M103" s="125">
        <f t="shared" ca="1" si="11"/>
        <v>0</v>
      </c>
      <c r="N103" s="250"/>
    </row>
    <row r="104" spans="1:14" s="11" customFormat="1" x14ac:dyDescent="0.2">
      <c r="A104" s="242">
        <v>1</v>
      </c>
      <c r="B104" s="93">
        <v>1532013</v>
      </c>
      <c r="C104" s="93" t="s">
        <v>103</v>
      </c>
      <c r="D104" s="101">
        <v>89000</v>
      </c>
      <c r="E104" s="188"/>
      <c r="F104" s="189"/>
      <c r="G104" s="190"/>
      <c r="H104" s="190"/>
      <c r="I104" s="190"/>
      <c r="J104" s="191"/>
      <c r="K104" s="192"/>
      <c r="L104" s="193"/>
      <c r="M104" s="194">
        <f t="shared" si="11"/>
        <v>0</v>
      </c>
      <c r="N104" s="193"/>
    </row>
    <row r="105" spans="1:14" s="235" customFormat="1" ht="15" thickBot="1" x14ac:dyDescent="0.25">
      <c r="A105" s="90"/>
      <c r="B105" s="248"/>
      <c r="C105" s="248"/>
      <c r="D105" s="104"/>
      <c r="E105" s="201"/>
      <c r="F105" s="202"/>
      <c r="G105" s="203"/>
      <c r="H105" s="203"/>
      <c r="I105" s="203"/>
      <c r="J105" s="204"/>
      <c r="K105" s="205"/>
      <c r="L105" s="206"/>
      <c r="M105" s="207">
        <f t="shared" si="11"/>
        <v>0</v>
      </c>
      <c r="N105" s="206"/>
    </row>
    <row r="106" spans="1:14" s="243" customFormat="1" ht="15" thickBot="1" x14ac:dyDescent="0.25">
      <c r="A106" s="246"/>
      <c r="B106" s="247"/>
      <c r="C106" s="247" t="s">
        <v>104</v>
      </c>
      <c r="D106" s="86"/>
      <c r="E106" s="177">
        <f>SUM(E107:E115)</f>
        <v>0</v>
      </c>
      <c r="F106" s="110">
        <f t="shared" ref="F106:L106" si="15">SUM(F107:F115)</f>
        <v>0</v>
      </c>
      <c r="G106" s="110">
        <f t="shared" si="15"/>
        <v>0</v>
      </c>
      <c r="H106" s="110">
        <f t="shared" si="15"/>
        <v>0</v>
      </c>
      <c r="I106" s="110">
        <f t="shared" si="15"/>
        <v>0</v>
      </c>
      <c r="J106" s="161">
        <f t="shared" si="15"/>
        <v>0</v>
      </c>
      <c r="K106" s="146">
        <f t="shared" si="15"/>
        <v>0</v>
      </c>
      <c r="L106" s="110">
        <f t="shared" si="15"/>
        <v>0</v>
      </c>
      <c r="M106" s="126">
        <f t="shared" si="11"/>
        <v>0</v>
      </c>
      <c r="N106" s="241"/>
    </row>
    <row r="107" spans="1:14" s="243" customFormat="1" x14ac:dyDescent="0.2">
      <c r="A107" s="242">
        <v>1</v>
      </c>
      <c r="B107" s="242">
        <v>5530014</v>
      </c>
      <c r="C107" s="242" t="s">
        <v>105</v>
      </c>
      <c r="D107" s="97">
        <v>33000</v>
      </c>
      <c r="E107" s="188"/>
      <c r="F107" s="189"/>
      <c r="G107" s="190"/>
      <c r="H107" s="190"/>
      <c r="I107" s="190"/>
      <c r="J107" s="191"/>
      <c r="K107" s="192"/>
      <c r="L107" s="193"/>
      <c r="M107" s="194">
        <f t="shared" si="11"/>
        <v>0</v>
      </c>
      <c r="N107" s="193"/>
    </row>
    <row r="108" spans="1:14" s="243" customFormat="1" x14ac:dyDescent="0.2">
      <c r="A108" s="78">
        <v>2</v>
      </c>
      <c r="B108" s="78">
        <v>5530015</v>
      </c>
      <c r="C108" s="78" t="s">
        <v>106</v>
      </c>
      <c r="D108" s="30">
        <v>33000</v>
      </c>
      <c r="E108" s="195"/>
      <c r="F108" s="196"/>
      <c r="G108" s="197"/>
      <c r="H108" s="197"/>
      <c r="I108" s="197"/>
      <c r="J108" s="198"/>
      <c r="K108" s="199"/>
      <c r="L108" s="200"/>
      <c r="M108" s="194">
        <f t="shared" si="11"/>
        <v>0</v>
      </c>
      <c r="N108" s="200"/>
    </row>
    <row r="109" spans="1:14" s="243" customFormat="1" x14ac:dyDescent="0.2">
      <c r="A109" s="78">
        <v>3</v>
      </c>
      <c r="B109" s="78">
        <v>5530019</v>
      </c>
      <c r="C109" s="78" t="s">
        <v>107</v>
      </c>
      <c r="D109" s="30">
        <v>33000</v>
      </c>
      <c r="E109" s="195"/>
      <c r="F109" s="196"/>
      <c r="G109" s="197"/>
      <c r="H109" s="197"/>
      <c r="I109" s="197"/>
      <c r="J109" s="198"/>
      <c r="K109" s="199"/>
      <c r="L109" s="200"/>
      <c r="M109" s="194">
        <f t="shared" si="11"/>
        <v>0</v>
      </c>
      <c r="N109" s="200"/>
    </row>
    <row r="110" spans="1:14" s="243" customFormat="1" x14ac:dyDescent="0.2">
      <c r="A110" s="78">
        <v>4</v>
      </c>
      <c r="B110" s="78">
        <v>5530016</v>
      </c>
      <c r="C110" s="78" t="s">
        <v>108</v>
      </c>
      <c r="D110" s="30">
        <v>33000</v>
      </c>
      <c r="E110" s="195"/>
      <c r="F110" s="196"/>
      <c r="G110" s="197"/>
      <c r="H110" s="197"/>
      <c r="I110" s="197"/>
      <c r="J110" s="198"/>
      <c r="K110" s="199"/>
      <c r="L110" s="200"/>
      <c r="M110" s="194">
        <f t="shared" si="11"/>
        <v>0</v>
      </c>
      <c r="N110" s="200"/>
    </row>
    <row r="111" spans="1:14" s="243" customFormat="1" x14ac:dyDescent="0.2">
      <c r="A111" s="78">
        <v>5</v>
      </c>
      <c r="B111" s="78">
        <v>5530020</v>
      </c>
      <c r="C111" s="78" t="s">
        <v>109</v>
      </c>
      <c r="D111" s="30">
        <v>33000</v>
      </c>
      <c r="E111" s="195"/>
      <c r="F111" s="196"/>
      <c r="G111" s="197"/>
      <c r="H111" s="197"/>
      <c r="I111" s="197"/>
      <c r="J111" s="198"/>
      <c r="K111" s="199"/>
      <c r="L111" s="200"/>
      <c r="M111" s="194">
        <f t="shared" si="11"/>
        <v>0</v>
      </c>
      <c r="N111" s="200"/>
    </row>
    <row r="112" spans="1:14" s="243" customFormat="1" x14ac:dyDescent="0.2">
      <c r="A112" s="78">
        <v>6</v>
      </c>
      <c r="B112" s="78">
        <v>5530013</v>
      </c>
      <c r="C112" s="78" t="s">
        <v>110</v>
      </c>
      <c r="D112" s="30">
        <v>33000</v>
      </c>
      <c r="E112" s="195"/>
      <c r="F112" s="196"/>
      <c r="G112" s="197"/>
      <c r="H112" s="197"/>
      <c r="I112" s="197"/>
      <c r="J112" s="198"/>
      <c r="K112" s="199"/>
      <c r="L112" s="200"/>
      <c r="M112" s="194">
        <f t="shared" si="11"/>
        <v>0</v>
      </c>
      <c r="N112" s="200"/>
    </row>
    <row r="113" spans="1:14" s="243" customFormat="1" x14ac:dyDescent="0.2">
      <c r="A113" s="78">
        <v>7</v>
      </c>
      <c r="B113" s="90"/>
      <c r="C113" s="90" t="s">
        <v>111</v>
      </c>
      <c r="D113" s="30">
        <v>33000</v>
      </c>
      <c r="E113" s="195"/>
      <c r="F113" s="196"/>
      <c r="G113" s="197"/>
      <c r="H113" s="197"/>
      <c r="I113" s="197"/>
      <c r="J113" s="198"/>
      <c r="K113" s="199"/>
      <c r="L113" s="200"/>
      <c r="M113" s="194">
        <f t="shared" si="11"/>
        <v>0</v>
      </c>
      <c r="N113" s="200"/>
    </row>
    <row r="114" spans="1:14" s="243" customFormat="1" x14ac:dyDescent="0.2">
      <c r="A114" s="78">
        <v>8</v>
      </c>
      <c r="B114" s="90"/>
      <c r="C114" s="90" t="s">
        <v>112</v>
      </c>
      <c r="D114" s="30">
        <v>33000</v>
      </c>
      <c r="E114" s="195"/>
      <c r="F114" s="196"/>
      <c r="G114" s="197"/>
      <c r="H114" s="197"/>
      <c r="I114" s="197"/>
      <c r="J114" s="198"/>
      <c r="K114" s="199"/>
      <c r="L114" s="200"/>
      <c r="M114" s="194">
        <f t="shared" si="11"/>
        <v>0</v>
      </c>
      <c r="N114" s="200"/>
    </row>
    <row r="115" spans="1:14" s="243" customFormat="1" x14ac:dyDescent="0.2">
      <c r="A115" s="78">
        <v>9</v>
      </c>
      <c r="B115" s="90"/>
      <c r="C115" s="90" t="s">
        <v>113</v>
      </c>
      <c r="D115" s="30">
        <v>33000</v>
      </c>
      <c r="E115" s="195"/>
      <c r="F115" s="196"/>
      <c r="G115" s="197"/>
      <c r="H115" s="197"/>
      <c r="I115" s="197"/>
      <c r="J115" s="198"/>
      <c r="K115" s="199"/>
      <c r="L115" s="200"/>
      <c r="M115" s="194">
        <f t="shared" si="11"/>
        <v>0</v>
      </c>
      <c r="N115" s="200"/>
    </row>
    <row r="116" spans="1:14" s="235" customFormat="1" ht="15" thickBot="1" x14ac:dyDescent="0.25">
      <c r="A116" s="90"/>
      <c r="B116" s="90"/>
      <c r="C116" s="90"/>
      <c r="D116" s="48"/>
      <c r="E116" s="201"/>
      <c r="F116" s="202"/>
      <c r="G116" s="203"/>
      <c r="H116" s="203"/>
      <c r="I116" s="203"/>
      <c r="J116" s="204"/>
      <c r="K116" s="205"/>
      <c r="L116" s="206"/>
      <c r="M116" s="207">
        <f t="shared" si="11"/>
        <v>0</v>
      </c>
      <c r="N116" s="206"/>
    </row>
    <row r="117" spans="1:14" s="238" customFormat="1" ht="15" thickBot="1" x14ac:dyDescent="0.25">
      <c r="A117" s="246"/>
      <c r="B117" s="247"/>
      <c r="C117" s="247" t="s">
        <v>114</v>
      </c>
      <c r="D117" s="86"/>
      <c r="E117" s="178"/>
      <c r="F117" s="112"/>
      <c r="G117" s="209"/>
      <c r="H117" s="209"/>
      <c r="I117" s="209"/>
      <c r="J117" s="161"/>
      <c r="K117" s="147"/>
      <c r="L117" s="208"/>
      <c r="M117" s="126">
        <f t="shared" si="11"/>
        <v>0</v>
      </c>
      <c r="N117" s="241"/>
    </row>
    <row r="118" spans="1:14" s="11" customFormat="1" ht="15" thickBot="1" x14ac:dyDescent="0.25">
      <c r="A118" s="239"/>
      <c r="B118" s="240"/>
      <c r="C118" s="240" t="s">
        <v>115</v>
      </c>
      <c r="D118" s="100"/>
      <c r="E118" s="177">
        <f>SUM(E119:E150)</f>
        <v>0</v>
      </c>
      <c r="F118" s="110">
        <f t="shared" ref="F118:L118" si="16">SUM(F119:F150)</f>
        <v>0</v>
      </c>
      <c r="G118" s="110">
        <f t="shared" si="16"/>
        <v>0</v>
      </c>
      <c r="H118" s="110">
        <f t="shared" si="16"/>
        <v>0</v>
      </c>
      <c r="I118" s="110">
        <f t="shared" si="16"/>
        <v>0</v>
      </c>
      <c r="J118" s="161">
        <f t="shared" si="16"/>
        <v>0</v>
      </c>
      <c r="K118" s="146">
        <f t="shared" si="16"/>
        <v>0</v>
      </c>
      <c r="L118" s="110">
        <f t="shared" si="16"/>
        <v>0</v>
      </c>
      <c r="M118" s="126">
        <f t="shared" si="11"/>
        <v>0</v>
      </c>
      <c r="N118" s="241"/>
    </row>
    <row r="119" spans="1:14" s="11" customFormat="1" x14ac:dyDescent="0.2">
      <c r="A119" s="242">
        <v>1</v>
      </c>
      <c r="B119" s="93">
        <v>3500003</v>
      </c>
      <c r="C119" s="93" t="s">
        <v>116</v>
      </c>
      <c r="D119" s="101">
        <v>390000</v>
      </c>
      <c r="E119" s="210"/>
      <c r="F119" s="211"/>
      <c r="G119" s="212"/>
      <c r="H119" s="212"/>
      <c r="I119" s="212"/>
      <c r="J119" s="213"/>
      <c r="K119" s="214"/>
      <c r="L119" s="215"/>
      <c r="M119" s="194">
        <f t="shared" ref="M119:M122" si="17">(E119+F119+G119+H119+I119)-J119-K119-L119</f>
        <v>0</v>
      </c>
      <c r="N119" s="215"/>
    </row>
    <row r="120" spans="1:14" s="11" customFormat="1" x14ac:dyDescent="0.2">
      <c r="A120" s="78">
        <v>2</v>
      </c>
      <c r="B120" s="79">
        <v>3500004</v>
      </c>
      <c r="C120" s="79" t="s">
        <v>117</v>
      </c>
      <c r="D120" s="27">
        <v>300000</v>
      </c>
      <c r="E120" s="201"/>
      <c r="F120" s="202"/>
      <c r="G120" s="203"/>
      <c r="H120" s="203"/>
      <c r="I120" s="203"/>
      <c r="J120" s="204"/>
      <c r="K120" s="205"/>
      <c r="L120" s="206"/>
      <c r="M120" s="194">
        <f t="shared" si="17"/>
        <v>0</v>
      </c>
      <c r="N120" s="206"/>
    </row>
    <row r="121" spans="1:14" s="11" customFormat="1" x14ac:dyDescent="0.2">
      <c r="A121" s="78">
        <v>3</v>
      </c>
      <c r="B121" s="79">
        <v>3500009</v>
      </c>
      <c r="C121" s="79" t="s">
        <v>118</v>
      </c>
      <c r="D121" s="27">
        <v>390000</v>
      </c>
      <c r="E121" s="201"/>
      <c r="F121" s="202"/>
      <c r="G121" s="203"/>
      <c r="H121" s="203"/>
      <c r="I121" s="203"/>
      <c r="J121" s="204"/>
      <c r="K121" s="205"/>
      <c r="L121" s="206"/>
      <c r="M121" s="194">
        <f t="shared" si="17"/>
        <v>0</v>
      </c>
      <c r="N121" s="206"/>
    </row>
    <row r="122" spans="1:14" s="11" customFormat="1" x14ac:dyDescent="0.2">
      <c r="A122" s="78">
        <v>4</v>
      </c>
      <c r="B122" s="79">
        <v>3500010</v>
      </c>
      <c r="C122" s="79" t="s">
        <v>119</v>
      </c>
      <c r="D122" s="27">
        <v>300000</v>
      </c>
      <c r="E122" s="201"/>
      <c r="F122" s="202"/>
      <c r="G122" s="203"/>
      <c r="H122" s="203"/>
      <c r="I122" s="203"/>
      <c r="J122" s="204"/>
      <c r="K122" s="205"/>
      <c r="L122" s="206"/>
      <c r="M122" s="194">
        <f t="shared" si="17"/>
        <v>0</v>
      </c>
      <c r="N122" s="206"/>
    </row>
    <row r="123" spans="1:14" s="11" customFormat="1" x14ac:dyDescent="0.2">
      <c r="A123" s="78">
        <v>5</v>
      </c>
      <c r="B123" s="79"/>
      <c r="C123" s="79" t="s">
        <v>120</v>
      </c>
      <c r="D123" s="27">
        <v>490000</v>
      </c>
      <c r="E123" s="195"/>
      <c r="F123" s="196"/>
      <c r="G123" s="197"/>
      <c r="H123" s="197"/>
      <c r="I123" s="197"/>
      <c r="J123" s="198"/>
      <c r="K123" s="199"/>
      <c r="L123" s="200"/>
      <c r="M123" s="194">
        <f t="shared" ref="M123:M143" si="18">(E123+F123+G123+H123+I123)-J123-K123-L123</f>
        <v>0</v>
      </c>
      <c r="N123" s="200"/>
    </row>
    <row r="124" spans="1:14" s="11" customFormat="1" x14ac:dyDescent="0.2">
      <c r="A124" s="78">
        <v>6</v>
      </c>
      <c r="B124" s="79">
        <v>3500008</v>
      </c>
      <c r="C124" s="79" t="s">
        <v>121</v>
      </c>
      <c r="D124" s="27">
        <v>350000</v>
      </c>
      <c r="E124" s="195"/>
      <c r="F124" s="196"/>
      <c r="G124" s="197"/>
      <c r="H124" s="197"/>
      <c r="I124" s="197"/>
      <c r="J124" s="198"/>
      <c r="K124" s="199"/>
      <c r="L124" s="200"/>
      <c r="M124" s="194">
        <f t="shared" si="18"/>
        <v>0</v>
      </c>
      <c r="N124" s="200"/>
    </row>
    <row r="125" spans="1:14" s="11" customFormat="1" x14ac:dyDescent="0.2">
      <c r="A125" s="78">
        <v>7</v>
      </c>
      <c r="B125" s="79"/>
      <c r="C125" s="79" t="s">
        <v>122</v>
      </c>
      <c r="D125" s="27">
        <v>490000</v>
      </c>
      <c r="E125" s="195"/>
      <c r="F125" s="196"/>
      <c r="G125" s="197"/>
      <c r="H125" s="197"/>
      <c r="I125" s="197"/>
      <c r="J125" s="198"/>
      <c r="K125" s="199"/>
      <c r="L125" s="200"/>
      <c r="M125" s="194">
        <f t="shared" si="18"/>
        <v>0</v>
      </c>
      <c r="N125" s="200"/>
    </row>
    <row r="126" spans="1:14" s="11" customFormat="1" x14ac:dyDescent="0.2">
      <c r="A126" s="78">
        <v>8</v>
      </c>
      <c r="B126" s="79">
        <v>3502042</v>
      </c>
      <c r="C126" s="79" t="s">
        <v>123</v>
      </c>
      <c r="D126" s="27">
        <v>350000</v>
      </c>
      <c r="E126" s="195"/>
      <c r="F126" s="196"/>
      <c r="G126" s="197"/>
      <c r="H126" s="197"/>
      <c r="I126" s="197"/>
      <c r="J126" s="198"/>
      <c r="K126" s="199"/>
      <c r="L126" s="200"/>
      <c r="M126" s="194">
        <f t="shared" si="18"/>
        <v>0</v>
      </c>
      <c r="N126" s="200"/>
    </row>
    <row r="127" spans="1:14" s="11" customFormat="1" x14ac:dyDescent="0.2">
      <c r="A127" s="78">
        <v>9</v>
      </c>
      <c r="B127" s="79">
        <v>3500182</v>
      </c>
      <c r="C127" s="79" t="s">
        <v>124</v>
      </c>
      <c r="D127" s="27">
        <v>390000</v>
      </c>
      <c r="E127" s="195"/>
      <c r="F127" s="196"/>
      <c r="G127" s="197"/>
      <c r="H127" s="197"/>
      <c r="I127" s="197"/>
      <c r="J127" s="198"/>
      <c r="K127" s="199"/>
      <c r="L127" s="200"/>
      <c r="M127" s="194">
        <f t="shared" si="18"/>
        <v>0</v>
      </c>
      <c r="N127" s="200"/>
    </row>
    <row r="128" spans="1:14" s="243" customFormat="1" x14ac:dyDescent="0.2">
      <c r="A128" s="78">
        <v>10</v>
      </c>
      <c r="B128" s="79">
        <v>3500181</v>
      </c>
      <c r="C128" s="79" t="s">
        <v>125</v>
      </c>
      <c r="D128" s="27">
        <v>300000</v>
      </c>
      <c r="E128" s="195"/>
      <c r="F128" s="196"/>
      <c r="G128" s="197"/>
      <c r="H128" s="197"/>
      <c r="I128" s="197"/>
      <c r="J128" s="198"/>
      <c r="K128" s="199"/>
      <c r="L128" s="200"/>
      <c r="M128" s="194">
        <f t="shared" si="18"/>
        <v>0</v>
      </c>
      <c r="N128" s="200"/>
    </row>
    <row r="129" spans="1:14" s="243" customFormat="1" x14ac:dyDescent="0.2">
      <c r="A129" s="78">
        <v>11</v>
      </c>
      <c r="B129" s="78">
        <v>3500159</v>
      </c>
      <c r="C129" s="78" t="s">
        <v>126</v>
      </c>
      <c r="D129" s="30">
        <v>300000</v>
      </c>
      <c r="E129" s="195"/>
      <c r="F129" s="196"/>
      <c r="G129" s="197"/>
      <c r="H129" s="197"/>
      <c r="I129" s="197"/>
      <c r="J129" s="198"/>
      <c r="K129" s="199"/>
      <c r="L129" s="200"/>
      <c r="M129" s="194">
        <f t="shared" si="18"/>
        <v>0</v>
      </c>
      <c r="N129" s="200"/>
    </row>
    <row r="130" spans="1:14" s="11" customFormat="1" x14ac:dyDescent="0.2">
      <c r="A130" s="78">
        <v>12</v>
      </c>
      <c r="B130" s="78">
        <v>3500143</v>
      </c>
      <c r="C130" s="78" t="s">
        <v>127</v>
      </c>
      <c r="D130" s="30">
        <v>220000</v>
      </c>
      <c r="E130" s="195"/>
      <c r="F130" s="196"/>
      <c r="G130" s="197"/>
      <c r="H130" s="197"/>
      <c r="I130" s="197"/>
      <c r="J130" s="198"/>
      <c r="K130" s="199"/>
      <c r="L130" s="200"/>
      <c r="M130" s="194">
        <f t="shared" si="18"/>
        <v>0</v>
      </c>
      <c r="N130" s="200"/>
    </row>
    <row r="131" spans="1:14" s="11" customFormat="1" x14ac:dyDescent="0.2">
      <c r="A131" s="78">
        <v>13</v>
      </c>
      <c r="B131" s="79">
        <v>3500144</v>
      </c>
      <c r="C131" s="79" t="s">
        <v>128</v>
      </c>
      <c r="D131" s="27">
        <v>260000</v>
      </c>
      <c r="E131" s="195"/>
      <c r="F131" s="196"/>
      <c r="G131" s="197"/>
      <c r="H131" s="197"/>
      <c r="I131" s="197"/>
      <c r="J131" s="198"/>
      <c r="K131" s="199"/>
      <c r="L131" s="200"/>
      <c r="M131" s="194">
        <f t="shared" si="18"/>
        <v>0</v>
      </c>
      <c r="N131" s="200"/>
    </row>
    <row r="132" spans="1:14" s="11" customFormat="1" x14ac:dyDescent="0.2">
      <c r="A132" s="78">
        <v>14</v>
      </c>
      <c r="B132" s="79">
        <v>3500145</v>
      </c>
      <c r="C132" s="79" t="s">
        <v>129</v>
      </c>
      <c r="D132" s="27">
        <v>350000</v>
      </c>
      <c r="E132" s="195"/>
      <c r="F132" s="196"/>
      <c r="G132" s="197"/>
      <c r="H132" s="197"/>
      <c r="I132" s="197"/>
      <c r="J132" s="198"/>
      <c r="K132" s="199"/>
      <c r="L132" s="200"/>
      <c r="M132" s="194">
        <f t="shared" si="18"/>
        <v>0</v>
      </c>
      <c r="N132" s="200"/>
    </row>
    <row r="133" spans="1:14" s="11" customFormat="1" x14ac:dyDescent="0.2">
      <c r="A133" s="78">
        <v>15</v>
      </c>
      <c r="B133" s="79">
        <v>3500147</v>
      </c>
      <c r="C133" s="79" t="s">
        <v>130</v>
      </c>
      <c r="D133" s="27">
        <v>480000</v>
      </c>
      <c r="E133" s="195"/>
      <c r="F133" s="196"/>
      <c r="G133" s="197"/>
      <c r="H133" s="197"/>
      <c r="I133" s="197"/>
      <c r="J133" s="198"/>
      <c r="K133" s="199"/>
      <c r="L133" s="200"/>
      <c r="M133" s="194">
        <f t="shared" si="18"/>
        <v>0</v>
      </c>
      <c r="N133" s="200"/>
    </row>
    <row r="134" spans="1:14" s="11" customFormat="1" x14ac:dyDescent="0.2">
      <c r="A134" s="78">
        <v>16</v>
      </c>
      <c r="B134" s="79">
        <v>3500139</v>
      </c>
      <c r="C134" s="79" t="s">
        <v>131</v>
      </c>
      <c r="D134" s="27">
        <v>390000</v>
      </c>
      <c r="E134" s="195"/>
      <c r="F134" s="196"/>
      <c r="G134" s="197"/>
      <c r="H134" s="197"/>
      <c r="I134" s="197"/>
      <c r="J134" s="198"/>
      <c r="K134" s="199"/>
      <c r="L134" s="200"/>
      <c r="M134" s="194">
        <f t="shared" si="18"/>
        <v>0</v>
      </c>
      <c r="N134" s="200"/>
    </row>
    <row r="135" spans="1:14" s="11" customFormat="1" x14ac:dyDescent="0.2">
      <c r="A135" s="78">
        <v>17</v>
      </c>
      <c r="B135" s="79">
        <v>3500140</v>
      </c>
      <c r="C135" s="79" t="s">
        <v>132</v>
      </c>
      <c r="D135" s="27">
        <v>300000</v>
      </c>
      <c r="E135" s="195"/>
      <c r="F135" s="196"/>
      <c r="G135" s="197"/>
      <c r="H135" s="197"/>
      <c r="I135" s="197"/>
      <c r="J135" s="198"/>
      <c r="K135" s="199"/>
      <c r="L135" s="200"/>
      <c r="M135" s="194">
        <f t="shared" si="18"/>
        <v>0</v>
      </c>
      <c r="N135" s="200"/>
    </row>
    <row r="136" spans="1:14" s="11" customFormat="1" x14ac:dyDescent="0.2">
      <c r="A136" s="78">
        <v>18</v>
      </c>
      <c r="B136" s="79">
        <v>3500142</v>
      </c>
      <c r="C136" s="79" t="s">
        <v>133</v>
      </c>
      <c r="D136" s="27">
        <v>390000</v>
      </c>
      <c r="E136" s="195"/>
      <c r="F136" s="196"/>
      <c r="G136" s="197"/>
      <c r="H136" s="197"/>
      <c r="I136" s="197"/>
      <c r="J136" s="198"/>
      <c r="K136" s="199"/>
      <c r="L136" s="200"/>
      <c r="M136" s="194">
        <f t="shared" si="18"/>
        <v>0</v>
      </c>
      <c r="N136" s="200"/>
    </row>
    <row r="137" spans="1:14" s="11" customFormat="1" x14ac:dyDescent="0.2">
      <c r="A137" s="78">
        <v>19</v>
      </c>
      <c r="B137" s="79">
        <v>3500141</v>
      </c>
      <c r="C137" s="79" t="s">
        <v>134</v>
      </c>
      <c r="D137" s="27">
        <v>300000</v>
      </c>
      <c r="E137" s="195"/>
      <c r="F137" s="196"/>
      <c r="G137" s="197"/>
      <c r="H137" s="197"/>
      <c r="I137" s="197"/>
      <c r="J137" s="198"/>
      <c r="K137" s="199"/>
      <c r="L137" s="200"/>
      <c r="M137" s="194">
        <f t="shared" si="18"/>
        <v>0</v>
      </c>
      <c r="N137" s="200"/>
    </row>
    <row r="138" spans="1:14" s="11" customFormat="1" x14ac:dyDescent="0.2">
      <c r="A138" s="78">
        <v>20</v>
      </c>
      <c r="B138" s="79">
        <v>3500021</v>
      </c>
      <c r="C138" s="79" t="s">
        <v>135</v>
      </c>
      <c r="D138" s="27">
        <v>390000</v>
      </c>
      <c r="E138" s="195"/>
      <c r="F138" s="196"/>
      <c r="G138" s="197"/>
      <c r="H138" s="197"/>
      <c r="I138" s="197"/>
      <c r="J138" s="198"/>
      <c r="K138" s="199"/>
      <c r="L138" s="200"/>
      <c r="M138" s="194">
        <f t="shared" si="18"/>
        <v>0</v>
      </c>
      <c r="N138" s="200"/>
    </row>
    <row r="139" spans="1:14" s="11" customFormat="1" x14ac:dyDescent="0.2">
      <c r="A139" s="78">
        <v>21</v>
      </c>
      <c r="B139" s="79">
        <v>3500022</v>
      </c>
      <c r="C139" s="79" t="s">
        <v>136</v>
      </c>
      <c r="D139" s="27">
        <v>300000</v>
      </c>
      <c r="E139" s="195"/>
      <c r="F139" s="196"/>
      <c r="G139" s="197"/>
      <c r="H139" s="197"/>
      <c r="I139" s="197"/>
      <c r="J139" s="198"/>
      <c r="K139" s="199"/>
      <c r="L139" s="200"/>
      <c r="M139" s="194">
        <f t="shared" si="18"/>
        <v>0</v>
      </c>
      <c r="N139" s="200"/>
    </row>
    <row r="140" spans="1:14" s="11" customFormat="1" x14ac:dyDescent="0.2">
      <c r="A140" s="78">
        <v>22</v>
      </c>
      <c r="B140" s="79">
        <v>3500152</v>
      </c>
      <c r="C140" s="79" t="s">
        <v>137</v>
      </c>
      <c r="D140" s="27">
        <v>390000</v>
      </c>
      <c r="E140" s="195"/>
      <c r="F140" s="196"/>
      <c r="G140" s="197"/>
      <c r="H140" s="197"/>
      <c r="I140" s="197"/>
      <c r="J140" s="198"/>
      <c r="K140" s="199"/>
      <c r="L140" s="200"/>
      <c r="M140" s="194">
        <f t="shared" si="18"/>
        <v>0</v>
      </c>
      <c r="N140" s="200"/>
    </row>
    <row r="141" spans="1:14" s="11" customFormat="1" x14ac:dyDescent="0.2">
      <c r="A141" s="78">
        <v>23</v>
      </c>
      <c r="B141" s="79">
        <v>3500049</v>
      </c>
      <c r="C141" s="79" t="s">
        <v>138</v>
      </c>
      <c r="D141" s="27">
        <v>390000</v>
      </c>
      <c r="E141" s="195"/>
      <c r="F141" s="196"/>
      <c r="G141" s="197"/>
      <c r="H141" s="197"/>
      <c r="I141" s="197"/>
      <c r="J141" s="198"/>
      <c r="K141" s="199"/>
      <c r="L141" s="200"/>
      <c r="M141" s="194">
        <f t="shared" si="18"/>
        <v>0</v>
      </c>
      <c r="N141" s="200"/>
    </row>
    <row r="142" spans="1:14" s="11" customFormat="1" x14ac:dyDescent="0.2">
      <c r="A142" s="78">
        <v>24</v>
      </c>
      <c r="B142" s="79">
        <v>3500156</v>
      </c>
      <c r="C142" s="79" t="s">
        <v>139</v>
      </c>
      <c r="D142" s="27">
        <v>390000</v>
      </c>
      <c r="E142" s="195"/>
      <c r="F142" s="196"/>
      <c r="G142" s="197"/>
      <c r="H142" s="197"/>
      <c r="I142" s="197"/>
      <c r="J142" s="198"/>
      <c r="K142" s="199"/>
      <c r="L142" s="200"/>
      <c r="M142" s="194">
        <f t="shared" si="18"/>
        <v>0</v>
      </c>
      <c r="N142" s="200"/>
    </row>
    <row r="143" spans="1:14" s="11" customFormat="1" x14ac:dyDescent="0.2">
      <c r="A143" s="78">
        <v>25</v>
      </c>
      <c r="B143" s="79">
        <v>3500155</v>
      </c>
      <c r="C143" s="79" t="s">
        <v>140</v>
      </c>
      <c r="D143" s="27">
        <v>300000</v>
      </c>
      <c r="E143" s="195"/>
      <c r="F143" s="196"/>
      <c r="G143" s="197"/>
      <c r="H143" s="197"/>
      <c r="I143" s="197"/>
      <c r="J143" s="198"/>
      <c r="K143" s="199"/>
      <c r="L143" s="200"/>
      <c r="M143" s="194">
        <f t="shared" si="18"/>
        <v>0</v>
      </c>
      <c r="N143" s="200"/>
    </row>
    <row r="144" spans="1:14" s="11" customFormat="1" x14ac:dyDescent="0.2">
      <c r="A144" s="78">
        <v>26</v>
      </c>
      <c r="B144" s="79">
        <v>3500029</v>
      </c>
      <c r="C144" s="79" t="s">
        <v>141</v>
      </c>
      <c r="D144" s="27">
        <v>390000</v>
      </c>
      <c r="E144" s="195"/>
      <c r="F144" s="196"/>
      <c r="G144" s="197"/>
      <c r="H144" s="197"/>
      <c r="I144" s="197"/>
      <c r="J144" s="198"/>
      <c r="K144" s="199"/>
      <c r="L144" s="200"/>
      <c r="M144" s="194">
        <f t="shared" ref="M144:M146" si="19">(E144+F144+G144+H144+I144)-J144-K144-L144</f>
        <v>0</v>
      </c>
      <c r="N144" s="200"/>
    </row>
    <row r="145" spans="1:14" s="11" customFormat="1" x14ac:dyDescent="0.2">
      <c r="A145" s="78">
        <v>27</v>
      </c>
      <c r="B145" s="79">
        <v>3500030</v>
      </c>
      <c r="C145" s="79" t="s">
        <v>142</v>
      </c>
      <c r="D145" s="27">
        <v>300000</v>
      </c>
      <c r="E145" s="195"/>
      <c r="F145" s="196"/>
      <c r="G145" s="197"/>
      <c r="H145" s="197"/>
      <c r="I145" s="197"/>
      <c r="J145" s="198"/>
      <c r="K145" s="199"/>
      <c r="L145" s="200"/>
      <c r="M145" s="194">
        <f t="shared" si="19"/>
        <v>0</v>
      </c>
      <c r="N145" s="200"/>
    </row>
    <row r="146" spans="1:14" s="11" customFormat="1" x14ac:dyDescent="0.2">
      <c r="A146" s="78">
        <v>28</v>
      </c>
      <c r="B146" s="79">
        <v>3500186</v>
      </c>
      <c r="C146" s="79" t="s">
        <v>143</v>
      </c>
      <c r="D146" s="27">
        <v>480000</v>
      </c>
      <c r="E146" s="195"/>
      <c r="F146" s="196"/>
      <c r="G146" s="197"/>
      <c r="H146" s="197"/>
      <c r="I146" s="197"/>
      <c r="J146" s="198"/>
      <c r="K146" s="199"/>
      <c r="L146" s="200"/>
      <c r="M146" s="194">
        <f t="shared" si="19"/>
        <v>0</v>
      </c>
      <c r="N146" s="200"/>
    </row>
    <row r="147" spans="1:14" s="11" customFormat="1" x14ac:dyDescent="0.2">
      <c r="A147" s="78">
        <v>29</v>
      </c>
      <c r="B147" s="79">
        <v>3500184</v>
      </c>
      <c r="C147" s="79" t="s">
        <v>144</v>
      </c>
      <c r="D147" s="27">
        <v>350000</v>
      </c>
      <c r="E147" s="195"/>
      <c r="F147" s="196"/>
      <c r="G147" s="197"/>
      <c r="H147" s="197"/>
      <c r="I147" s="197"/>
      <c r="J147" s="198"/>
      <c r="K147" s="199"/>
      <c r="L147" s="200"/>
      <c r="M147" s="194">
        <f t="shared" ref="M147:M178" si="20">(E147+F147+G147+H147+I147)-J147-K147-L147</f>
        <v>0</v>
      </c>
      <c r="N147" s="200"/>
    </row>
    <row r="148" spans="1:14" s="11" customFormat="1" x14ac:dyDescent="0.2">
      <c r="A148" s="78">
        <v>30</v>
      </c>
      <c r="B148" s="79">
        <v>3503021</v>
      </c>
      <c r="C148" s="79" t="s">
        <v>145</v>
      </c>
      <c r="D148" s="27">
        <v>390000</v>
      </c>
      <c r="E148" s="195"/>
      <c r="F148" s="196"/>
      <c r="G148" s="197"/>
      <c r="H148" s="197"/>
      <c r="I148" s="197"/>
      <c r="J148" s="198"/>
      <c r="K148" s="199"/>
      <c r="L148" s="200"/>
      <c r="M148" s="194">
        <f t="shared" si="20"/>
        <v>0</v>
      </c>
      <c r="N148" s="200"/>
    </row>
    <row r="149" spans="1:14" s="11" customFormat="1" x14ac:dyDescent="0.2">
      <c r="A149" s="78">
        <v>31</v>
      </c>
      <c r="B149" s="79">
        <v>3500200</v>
      </c>
      <c r="C149" s="79" t="s">
        <v>146</v>
      </c>
      <c r="D149" s="27">
        <v>280000</v>
      </c>
      <c r="E149" s="195"/>
      <c r="F149" s="196"/>
      <c r="G149" s="197"/>
      <c r="H149" s="197"/>
      <c r="I149" s="197"/>
      <c r="J149" s="198"/>
      <c r="K149" s="199"/>
      <c r="L149" s="200"/>
      <c r="M149" s="194">
        <f t="shared" si="20"/>
        <v>0</v>
      </c>
      <c r="N149" s="200"/>
    </row>
    <row r="150" spans="1:14" s="243" customFormat="1" x14ac:dyDescent="0.2">
      <c r="A150" s="78">
        <v>32</v>
      </c>
      <c r="B150" s="79">
        <v>3503022</v>
      </c>
      <c r="C150" s="79" t="s">
        <v>147</v>
      </c>
      <c r="D150" s="27">
        <v>150000</v>
      </c>
      <c r="E150" s="195"/>
      <c r="F150" s="196"/>
      <c r="G150" s="197"/>
      <c r="H150" s="197"/>
      <c r="I150" s="197"/>
      <c r="J150" s="198"/>
      <c r="K150" s="199"/>
      <c r="L150" s="200"/>
      <c r="M150" s="194">
        <f t="shared" si="20"/>
        <v>0</v>
      </c>
      <c r="N150" s="200"/>
    </row>
    <row r="151" spans="1:14" s="238" customFormat="1" ht="15" thickBot="1" x14ac:dyDescent="0.25">
      <c r="A151" s="90"/>
      <c r="B151" s="90"/>
      <c r="C151" s="90"/>
      <c r="D151" s="48"/>
      <c r="E151" s="201"/>
      <c r="F151" s="202"/>
      <c r="G151" s="203"/>
      <c r="H151" s="203"/>
      <c r="I151" s="203"/>
      <c r="J151" s="204"/>
      <c r="K151" s="205"/>
      <c r="L151" s="206"/>
      <c r="M151" s="207">
        <f t="shared" si="20"/>
        <v>0</v>
      </c>
      <c r="N151" s="206"/>
    </row>
    <row r="152" spans="1:14" s="243" customFormat="1" ht="15" thickBot="1" x14ac:dyDescent="0.25">
      <c r="A152" s="239"/>
      <c r="B152" s="240"/>
      <c r="C152" s="240" t="s">
        <v>148</v>
      </c>
      <c r="D152" s="100"/>
      <c r="E152" s="177">
        <f>SUM(E153:E159)</f>
        <v>0</v>
      </c>
      <c r="F152" s="110">
        <f t="shared" ref="F152:L152" si="21">SUM(F153:F159)</f>
        <v>0</v>
      </c>
      <c r="G152" s="110">
        <f t="shared" si="21"/>
        <v>0</v>
      </c>
      <c r="H152" s="110">
        <f t="shared" si="21"/>
        <v>0</v>
      </c>
      <c r="I152" s="110">
        <f t="shared" si="21"/>
        <v>0</v>
      </c>
      <c r="J152" s="161">
        <f t="shared" si="21"/>
        <v>0</v>
      </c>
      <c r="K152" s="146">
        <f t="shared" si="21"/>
        <v>0</v>
      </c>
      <c r="L152" s="110">
        <f t="shared" si="21"/>
        <v>0</v>
      </c>
      <c r="M152" s="126">
        <f t="shared" si="20"/>
        <v>0</v>
      </c>
      <c r="N152" s="241"/>
    </row>
    <row r="153" spans="1:14" s="243" customFormat="1" x14ac:dyDescent="0.2">
      <c r="A153" s="242">
        <v>1</v>
      </c>
      <c r="B153" s="242">
        <v>3510004</v>
      </c>
      <c r="C153" s="242" t="s">
        <v>149</v>
      </c>
      <c r="D153" s="97">
        <v>43000</v>
      </c>
      <c r="E153" s="188"/>
      <c r="F153" s="189"/>
      <c r="G153" s="190"/>
      <c r="H153" s="190"/>
      <c r="I153" s="190"/>
      <c r="J153" s="191"/>
      <c r="K153" s="192"/>
      <c r="L153" s="193"/>
      <c r="M153" s="194">
        <f t="shared" si="20"/>
        <v>0</v>
      </c>
      <c r="N153" s="193"/>
    </row>
    <row r="154" spans="1:14" s="243" customFormat="1" x14ac:dyDescent="0.2">
      <c r="A154" s="78">
        <v>2</v>
      </c>
      <c r="B154" s="78">
        <v>3512008</v>
      </c>
      <c r="C154" s="78" t="s">
        <v>150</v>
      </c>
      <c r="D154" s="30">
        <v>44000</v>
      </c>
      <c r="E154" s="195"/>
      <c r="F154" s="196"/>
      <c r="G154" s="197"/>
      <c r="H154" s="197"/>
      <c r="I154" s="197"/>
      <c r="J154" s="198"/>
      <c r="K154" s="199"/>
      <c r="L154" s="200"/>
      <c r="M154" s="194">
        <f t="shared" si="20"/>
        <v>0</v>
      </c>
      <c r="N154" s="200"/>
    </row>
    <row r="155" spans="1:14" s="243" customFormat="1" x14ac:dyDescent="0.2">
      <c r="A155" s="78">
        <v>3</v>
      </c>
      <c r="B155" s="78">
        <v>3510107</v>
      </c>
      <c r="C155" s="78" t="s">
        <v>151</v>
      </c>
      <c r="D155" s="30">
        <v>49000</v>
      </c>
      <c r="E155" s="195"/>
      <c r="F155" s="196"/>
      <c r="G155" s="197"/>
      <c r="H155" s="197"/>
      <c r="I155" s="197"/>
      <c r="J155" s="198"/>
      <c r="K155" s="199"/>
      <c r="L155" s="200"/>
      <c r="M155" s="194">
        <f t="shared" si="20"/>
        <v>0</v>
      </c>
      <c r="N155" s="200"/>
    </row>
    <row r="156" spans="1:14" s="243" customFormat="1" x14ac:dyDescent="0.2">
      <c r="A156" s="78">
        <v>4</v>
      </c>
      <c r="B156" s="78">
        <v>3510011</v>
      </c>
      <c r="C156" s="78" t="s">
        <v>152</v>
      </c>
      <c r="D156" s="30">
        <v>42000</v>
      </c>
      <c r="E156" s="195"/>
      <c r="F156" s="196"/>
      <c r="G156" s="197"/>
      <c r="H156" s="197"/>
      <c r="I156" s="197"/>
      <c r="J156" s="198"/>
      <c r="K156" s="199"/>
      <c r="L156" s="200"/>
      <c r="M156" s="194">
        <f t="shared" si="20"/>
        <v>0</v>
      </c>
      <c r="N156" s="200"/>
    </row>
    <row r="157" spans="1:14" s="243" customFormat="1" x14ac:dyDescent="0.2">
      <c r="A157" s="78">
        <v>5</v>
      </c>
      <c r="B157" s="78">
        <v>3510067</v>
      </c>
      <c r="C157" s="78" t="s">
        <v>153</v>
      </c>
      <c r="D157" s="30">
        <v>43000</v>
      </c>
      <c r="E157" s="195"/>
      <c r="F157" s="196"/>
      <c r="G157" s="197"/>
      <c r="H157" s="197"/>
      <c r="I157" s="197"/>
      <c r="J157" s="198"/>
      <c r="K157" s="199"/>
      <c r="L157" s="200"/>
      <c r="M157" s="194">
        <f t="shared" si="20"/>
        <v>0</v>
      </c>
      <c r="N157" s="200"/>
    </row>
    <row r="158" spans="1:14" s="243" customFormat="1" x14ac:dyDescent="0.2">
      <c r="A158" s="78">
        <v>6</v>
      </c>
      <c r="B158" s="78">
        <v>3510012</v>
      </c>
      <c r="C158" s="78" t="s">
        <v>154</v>
      </c>
      <c r="D158" s="30">
        <v>43000</v>
      </c>
      <c r="E158" s="195"/>
      <c r="F158" s="196"/>
      <c r="G158" s="197"/>
      <c r="H158" s="197"/>
      <c r="I158" s="197"/>
      <c r="J158" s="198"/>
      <c r="K158" s="199"/>
      <c r="L158" s="200"/>
      <c r="M158" s="194">
        <f t="shared" si="20"/>
        <v>0</v>
      </c>
      <c r="N158" s="200"/>
    </row>
    <row r="159" spans="1:14" s="243" customFormat="1" x14ac:dyDescent="0.2">
      <c r="A159" s="78">
        <v>7</v>
      </c>
      <c r="B159" s="78">
        <v>3510076</v>
      </c>
      <c r="C159" s="78" t="s">
        <v>155</v>
      </c>
      <c r="D159" s="30">
        <v>45000</v>
      </c>
      <c r="E159" s="195"/>
      <c r="F159" s="196"/>
      <c r="G159" s="197"/>
      <c r="H159" s="197"/>
      <c r="I159" s="197"/>
      <c r="J159" s="198"/>
      <c r="K159" s="199"/>
      <c r="L159" s="200"/>
      <c r="M159" s="194">
        <f t="shared" si="20"/>
        <v>0</v>
      </c>
      <c r="N159" s="200"/>
    </row>
    <row r="160" spans="1:14" s="238" customFormat="1" ht="15" thickBot="1" x14ac:dyDescent="0.25">
      <c r="A160" s="90"/>
      <c r="B160" s="90"/>
      <c r="C160" s="90"/>
      <c r="D160" s="48"/>
      <c r="E160" s="201"/>
      <c r="F160" s="202"/>
      <c r="G160" s="203"/>
      <c r="H160" s="203"/>
      <c r="I160" s="203"/>
      <c r="J160" s="204"/>
      <c r="K160" s="205"/>
      <c r="L160" s="206"/>
      <c r="M160" s="207">
        <f t="shared" si="20"/>
        <v>0</v>
      </c>
      <c r="N160" s="206"/>
    </row>
    <row r="161" spans="1:14" s="11" customFormat="1" ht="15" thickBot="1" x14ac:dyDescent="0.25">
      <c r="A161" s="251"/>
      <c r="B161" s="252"/>
      <c r="C161" s="247" t="s">
        <v>156</v>
      </c>
      <c r="D161" s="115"/>
      <c r="E161" s="177">
        <f>SUM(E162:E175)</f>
        <v>0</v>
      </c>
      <c r="F161" s="110">
        <f t="shared" ref="F161:L161" si="22">SUM(F162:F175)</f>
        <v>0</v>
      </c>
      <c r="G161" s="110">
        <f t="shared" si="22"/>
        <v>0</v>
      </c>
      <c r="H161" s="110">
        <f t="shared" si="22"/>
        <v>0</v>
      </c>
      <c r="I161" s="110">
        <f t="shared" si="22"/>
        <v>0</v>
      </c>
      <c r="J161" s="161">
        <f t="shared" si="22"/>
        <v>0</v>
      </c>
      <c r="K161" s="146">
        <f t="shared" si="22"/>
        <v>0</v>
      </c>
      <c r="L161" s="110">
        <f t="shared" si="22"/>
        <v>0</v>
      </c>
      <c r="M161" s="126">
        <f t="shared" si="20"/>
        <v>0</v>
      </c>
      <c r="N161" s="253"/>
    </row>
    <row r="162" spans="1:14" s="11" customFormat="1" x14ac:dyDescent="0.2">
      <c r="A162" s="242">
        <v>1</v>
      </c>
      <c r="B162" s="93">
        <v>3530009</v>
      </c>
      <c r="C162" s="93" t="s">
        <v>157</v>
      </c>
      <c r="D162" s="101">
        <v>20000</v>
      </c>
      <c r="E162" s="188"/>
      <c r="F162" s="189"/>
      <c r="G162" s="190"/>
      <c r="H162" s="190"/>
      <c r="I162" s="190"/>
      <c r="J162" s="191"/>
      <c r="K162" s="192"/>
      <c r="L162" s="193"/>
      <c r="M162" s="194">
        <f t="shared" si="20"/>
        <v>0</v>
      </c>
      <c r="N162" s="193"/>
    </row>
    <row r="163" spans="1:14" s="11" customFormat="1" x14ac:dyDescent="0.2">
      <c r="A163" s="78">
        <v>2</v>
      </c>
      <c r="B163" s="79">
        <v>3530010</v>
      </c>
      <c r="C163" s="79" t="s">
        <v>158</v>
      </c>
      <c r="D163" s="27">
        <v>108000</v>
      </c>
      <c r="E163" s="195"/>
      <c r="F163" s="196"/>
      <c r="G163" s="197"/>
      <c r="H163" s="197"/>
      <c r="I163" s="197"/>
      <c r="J163" s="198"/>
      <c r="K163" s="199"/>
      <c r="L163" s="200"/>
      <c r="M163" s="194">
        <f t="shared" si="20"/>
        <v>0</v>
      </c>
      <c r="N163" s="200"/>
    </row>
    <row r="164" spans="1:14" s="11" customFormat="1" x14ac:dyDescent="0.2">
      <c r="A164" s="78">
        <v>3</v>
      </c>
      <c r="B164" s="79">
        <v>3530003</v>
      </c>
      <c r="C164" s="79" t="s">
        <v>159</v>
      </c>
      <c r="D164" s="27">
        <v>20000</v>
      </c>
      <c r="E164" s="195"/>
      <c r="F164" s="196"/>
      <c r="G164" s="197"/>
      <c r="H164" s="197"/>
      <c r="I164" s="197"/>
      <c r="J164" s="198"/>
      <c r="K164" s="199"/>
      <c r="L164" s="200"/>
      <c r="M164" s="194">
        <f t="shared" si="20"/>
        <v>0</v>
      </c>
      <c r="N164" s="200"/>
    </row>
    <row r="165" spans="1:14" s="11" customFormat="1" x14ac:dyDescent="0.2">
      <c r="A165" s="78">
        <v>4</v>
      </c>
      <c r="B165" s="79">
        <v>3530008</v>
      </c>
      <c r="C165" s="79" t="s">
        <v>160</v>
      </c>
      <c r="D165" s="27">
        <v>20000</v>
      </c>
      <c r="E165" s="195"/>
      <c r="F165" s="196"/>
      <c r="G165" s="197"/>
      <c r="H165" s="197"/>
      <c r="I165" s="197"/>
      <c r="J165" s="198"/>
      <c r="K165" s="199"/>
      <c r="L165" s="200"/>
      <c r="M165" s="194">
        <f t="shared" si="20"/>
        <v>0</v>
      </c>
      <c r="N165" s="200"/>
    </row>
    <row r="166" spans="1:14" s="11" customFormat="1" x14ac:dyDescent="0.2">
      <c r="A166" s="78">
        <v>5</v>
      </c>
      <c r="B166" s="79">
        <v>3530014</v>
      </c>
      <c r="C166" s="79" t="s">
        <v>161</v>
      </c>
      <c r="D166" s="27">
        <v>20000</v>
      </c>
      <c r="E166" s="195"/>
      <c r="F166" s="196"/>
      <c r="G166" s="197"/>
      <c r="H166" s="197"/>
      <c r="I166" s="197"/>
      <c r="J166" s="198"/>
      <c r="K166" s="199"/>
      <c r="L166" s="200"/>
      <c r="M166" s="194">
        <f t="shared" si="20"/>
        <v>0</v>
      </c>
      <c r="N166" s="200"/>
    </row>
    <row r="167" spans="1:14" s="11" customFormat="1" x14ac:dyDescent="0.2">
      <c r="A167" s="78">
        <v>6</v>
      </c>
      <c r="B167" s="79">
        <v>3530088</v>
      </c>
      <c r="C167" s="79" t="s">
        <v>162</v>
      </c>
      <c r="D167" s="27">
        <v>22000</v>
      </c>
      <c r="E167" s="195"/>
      <c r="F167" s="196"/>
      <c r="G167" s="197"/>
      <c r="H167" s="197"/>
      <c r="I167" s="197"/>
      <c r="J167" s="198"/>
      <c r="K167" s="199"/>
      <c r="L167" s="200"/>
      <c r="M167" s="194">
        <f t="shared" si="20"/>
        <v>0</v>
      </c>
      <c r="N167" s="200"/>
    </row>
    <row r="168" spans="1:14" s="11" customFormat="1" x14ac:dyDescent="0.2">
      <c r="A168" s="78">
        <v>7</v>
      </c>
      <c r="B168" s="79">
        <v>3530037</v>
      </c>
      <c r="C168" s="79" t="s">
        <v>163</v>
      </c>
      <c r="D168" s="27">
        <v>32000</v>
      </c>
      <c r="E168" s="195"/>
      <c r="F168" s="196"/>
      <c r="G168" s="197"/>
      <c r="H168" s="197"/>
      <c r="I168" s="197"/>
      <c r="J168" s="198"/>
      <c r="K168" s="199"/>
      <c r="L168" s="200"/>
      <c r="M168" s="194">
        <f t="shared" si="20"/>
        <v>0</v>
      </c>
      <c r="N168" s="200"/>
    </row>
    <row r="169" spans="1:14" s="11" customFormat="1" x14ac:dyDescent="0.2">
      <c r="A169" s="78">
        <v>8</v>
      </c>
      <c r="B169" s="79">
        <v>3532002</v>
      </c>
      <c r="C169" s="79" t="s">
        <v>164</v>
      </c>
      <c r="D169" s="27">
        <v>20000</v>
      </c>
      <c r="E169" s="195"/>
      <c r="F169" s="196"/>
      <c r="G169" s="197"/>
      <c r="H169" s="197"/>
      <c r="I169" s="197"/>
      <c r="J169" s="198"/>
      <c r="K169" s="199"/>
      <c r="L169" s="200"/>
      <c r="M169" s="194">
        <f t="shared" si="20"/>
        <v>0</v>
      </c>
      <c r="N169" s="200"/>
    </row>
    <row r="170" spans="1:14" s="11" customFormat="1" x14ac:dyDescent="0.2">
      <c r="A170" s="78">
        <v>9</v>
      </c>
      <c r="B170" s="79">
        <v>3530035</v>
      </c>
      <c r="C170" s="79" t="s">
        <v>165</v>
      </c>
      <c r="D170" s="27">
        <v>20000</v>
      </c>
      <c r="E170" s="195"/>
      <c r="F170" s="196"/>
      <c r="G170" s="197"/>
      <c r="H170" s="197"/>
      <c r="I170" s="197"/>
      <c r="J170" s="198"/>
      <c r="K170" s="199"/>
      <c r="L170" s="200"/>
      <c r="M170" s="194">
        <f t="shared" si="20"/>
        <v>0</v>
      </c>
      <c r="N170" s="200"/>
    </row>
    <row r="171" spans="1:14" s="11" customFormat="1" x14ac:dyDescent="0.2">
      <c r="A171" s="78">
        <v>10</v>
      </c>
      <c r="B171" s="79">
        <v>3530032</v>
      </c>
      <c r="C171" s="79" t="s">
        <v>166</v>
      </c>
      <c r="D171" s="27">
        <v>20000</v>
      </c>
      <c r="E171" s="195"/>
      <c r="F171" s="196"/>
      <c r="G171" s="197"/>
      <c r="H171" s="197"/>
      <c r="I171" s="197"/>
      <c r="J171" s="198"/>
      <c r="K171" s="199"/>
      <c r="L171" s="200"/>
      <c r="M171" s="194">
        <f t="shared" si="20"/>
        <v>0</v>
      </c>
      <c r="N171" s="200"/>
    </row>
    <row r="172" spans="1:14" s="11" customFormat="1" x14ac:dyDescent="0.2">
      <c r="A172" s="78">
        <v>11</v>
      </c>
      <c r="B172" s="79">
        <v>3550002</v>
      </c>
      <c r="C172" s="79" t="s">
        <v>167</v>
      </c>
      <c r="D172" s="27">
        <v>20000</v>
      </c>
      <c r="E172" s="201"/>
      <c r="F172" s="202"/>
      <c r="G172" s="203"/>
      <c r="H172" s="203"/>
      <c r="I172" s="203"/>
      <c r="J172" s="204"/>
      <c r="K172" s="205"/>
      <c r="L172" s="206"/>
      <c r="M172" s="194">
        <f t="shared" si="20"/>
        <v>0</v>
      </c>
      <c r="N172" s="200"/>
    </row>
    <row r="173" spans="1:14" s="11" customFormat="1" x14ac:dyDescent="0.2">
      <c r="A173" s="78">
        <v>12</v>
      </c>
      <c r="B173" s="79">
        <v>3550005</v>
      </c>
      <c r="C173" s="79" t="s">
        <v>168</v>
      </c>
      <c r="D173" s="27">
        <v>20000</v>
      </c>
      <c r="E173" s="201"/>
      <c r="F173" s="202"/>
      <c r="G173" s="203"/>
      <c r="H173" s="203"/>
      <c r="I173" s="203"/>
      <c r="J173" s="204"/>
      <c r="K173" s="205"/>
      <c r="L173" s="206"/>
      <c r="M173" s="194">
        <f t="shared" si="20"/>
        <v>0</v>
      </c>
      <c r="N173" s="200"/>
    </row>
    <row r="174" spans="1:14" s="11" customFormat="1" x14ac:dyDescent="0.2">
      <c r="A174" s="78">
        <v>13</v>
      </c>
      <c r="B174" s="79">
        <v>3550007</v>
      </c>
      <c r="C174" s="79" t="s">
        <v>169</v>
      </c>
      <c r="D174" s="27">
        <v>20000</v>
      </c>
      <c r="E174" s="201"/>
      <c r="F174" s="202"/>
      <c r="G174" s="203"/>
      <c r="H174" s="203"/>
      <c r="I174" s="203"/>
      <c r="J174" s="204"/>
      <c r="K174" s="205"/>
      <c r="L174" s="206"/>
      <c r="M174" s="194">
        <f t="shared" si="20"/>
        <v>0</v>
      </c>
      <c r="N174" s="200"/>
    </row>
    <row r="175" spans="1:14" s="243" customFormat="1" x14ac:dyDescent="0.2">
      <c r="A175" s="78">
        <v>14</v>
      </c>
      <c r="B175" s="79">
        <v>3530087</v>
      </c>
      <c r="C175" s="79" t="s">
        <v>170</v>
      </c>
      <c r="D175" s="27">
        <v>20000</v>
      </c>
      <c r="E175" s="201"/>
      <c r="F175" s="202"/>
      <c r="G175" s="203"/>
      <c r="H175" s="203"/>
      <c r="I175" s="203"/>
      <c r="J175" s="204"/>
      <c r="K175" s="205"/>
      <c r="L175" s="206"/>
      <c r="M175" s="194">
        <f t="shared" si="20"/>
        <v>0</v>
      </c>
      <c r="N175" s="200"/>
    </row>
    <row r="176" spans="1:14" s="243" customFormat="1" x14ac:dyDescent="0.2">
      <c r="A176" s="78">
        <v>15</v>
      </c>
      <c r="B176" s="90">
        <v>7560084</v>
      </c>
      <c r="C176" s="90" t="s">
        <v>171</v>
      </c>
      <c r="D176" s="48">
        <v>50000</v>
      </c>
      <c r="E176" s="201"/>
      <c r="F176" s="202"/>
      <c r="G176" s="203"/>
      <c r="H176" s="203"/>
      <c r="I176" s="203"/>
      <c r="J176" s="204"/>
      <c r="K176" s="205"/>
      <c r="L176" s="206"/>
      <c r="M176" s="194">
        <f t="shared" si="20"/>
        <v>0</v>
      </c>
      <c r="N176" s="200"/>
    </row>
    <row r="177" spans="1:14" s="243" customFormat="1" x14ac:dyDescent="0.2">
      <c r="A177" s="78">
        <v>16</v>
      </c>
      <c r="B177" s="90">
        <v>7560085</v>
      </c>
      <c r="C177" s="90" t="s">
        <v>172</v>
      </c>
      <c r="D177" s="48">
        <v>80000</v>
      </c>
      <c r="E177" s="201"/>
      <c r="F177" s="202"/>
      <c r="G177" s="203"/>
      <c r="H177" s="203"/>
      <c r="I177" s="203"/>
      <c r="J177" s="204"/>
      <c r="K177" s="205"/>
      <c r="L177" s="206"/>
      <c r="M177" s="194">
        <f t="shared" si="20"/>
        <v>0</v>
      </c>
      <c r="N177" s="200"/>
    </row>
    <row r="178" spans="1:14" s="243" customFormat="1" x14ac:dyDescent="0.2">
      <c r="A178" s="78">
        <v>17</v>
      </c>
      <c r="B178" s="78">
        <v>3510070</v>
      </c>
      <c r="C178" s="78" t="s">
        <v>173</v>
      </c>
      <c r="D178" s="30">
        <v>12000</v>
      </c>
      <c r="E178" s="201"/>
      <c r="F178" s="202"/>
      <c r="G178" s="203"/>
      <c r="H178" s="203"/>
      <c r="I178" s="203"/>
      <c r="J178" s="204"/>
      <c r="K178" s="205"/>
      <c r="L178" s="206"/>
      <c r="M178" s="194">
        <f t="shared" si="20"/>
        <v>0</v>
      </c>
      <c r="N178" s="200"/>
    </row>
    <row r="179" spans="1:14" s="243" customFormat="1" x14ac:dyDescent="0.2">
      <c r="A179" s="78">
        <v>18</v>
      </c>
      <c r="B179" s="78">
        <v>3510069</v>
      </c>
      <c r="C179" s="78" t="s">
        <v>174</v>
      </c>
      <c r="D179" s="30">
        <v>12000</v>
      </c>
      <c r="E179" s="201"/>
      <c r="F179" s="202"/>
      <c r="G179" s="203"/>
      <c r="H179" s="203"/>
      <c r="I179" s="203"/>
      <c r="J179" s="204"/>
      <c r="K179" s="205"/>
      <c r="L179" s="206"/>
      <c r="M179" s="194">
        <f t="shared" ref="M179:M210" si="23">(E179+F179+G179+H179+I179)-J179-K179-L179</f>
        <v>0</v>
      </c>
      <c r="N179" s="206"/>
    </row>
    <row r="180" spans="1:14" s="243" customFormat="1" x14ac:dyDescent="0.2">
      <c r="A180" s="78">
        <v>19</v>
      </c>
      <c r="B180" s="78">
        <v>3510068</v>
      </c>
      <c r="C180" s="78" t="s">
        <v>175</v>
      </c>
      <c r="D180" s="30">
        <v>12000</v>
      </c>
      <c r="E180" s="201"/>
      <c r="F180" s="202"/>
      <c r="G180" s="203"/>
      <c r="H180" s="203"/>
      <c r="I180" s="203"/>
      <c r="J180" s="204"/>
      <c r="K180" s="205"/>
      <c r="L180" s="206"/>
      <c r="M180" s="194">
        <f t="shared" si="23"/>
        <v>0</v>
      </c>
      <c r="N180" s="206"/>
    </row>
    <row r="181" spans="1:14" s="238" customFormat="1" ht="15" thickBot="1" x14ac:dyDescent="0.25">
      <c r="A181" s="90"/>
      <c r="B181" s="90"/>
      <c r="C181" s="90"/>
      <c r="D181" s="48"/>
      <c r="E181" s="210"/>
      <c r="F181" s="211"/>
      <c r="G181" s="212"/>
      <c r="H181" s="212"/>
      <c r="I181" s="212"/>
      <c r="J181" s="213"/>
      <c r="K181" s="214"/>
      <c r="L181" s="215"/>
      <c r="M181" s="207">
        <f t="shared" si="23"/>
        <v>0</v>
      </c>
      <c r="N181" s="206"/>
    </row>
    <row r="182" spans="1:14" s="11" customFormat="1" ht="15" thickBot="1" x14ac:dyDescent="0.25">
      <c r="A182" s="254"/>
      <c r="B182" s="96"/>
      <c r="C182" s="96" t="s">
        <v>176</v>
      </c>
      <c r="D182" s="102"/>
      <c r="E182" s="177">
        <f>SUM(E183:E1850)</f>
        <v>0</v>
      </c>
      <c r="F182" s="110">
        <f t="shared" ref="F182:L182" si="24">SUM(F183:F1850)</f>
        <v>0</v>
      </c>
      <c r="G182" s="110">
        <f t="shared" si="24"/>
        <v>0</v>
      </c>
      <c r="H182" s="110">
        <f t="shared" si="24"/>
        <v>0</v>
      </c>
      <c r="I182" s="110">
        <f t="shared" si="24"/>
        <v>0</v>
      </c>
      <c r="J182" s="161">
        <f t="shared" si="24"/>
        <v>0</v>
      </c>
      <c r="K182" s="146">
        <f t="shared" si="24"/>
        <v>0</v>
      </c>
      <c r="L182" s="110">
        <f t="shared" si="24"/>
        <v>0</v>
      </c>
      <c r="M182" s="126">
        <f t="shared" si="23"/>
        <v>0</v>
      </c>
      <c r="N182" s="241"/>
    </row>
    <row r="183" spans="1:14" s="11" customFormat="1" x14ac:dyDescent="0.2">
      <c r="A183" s="242">
        <v>1</v>
      </c>
      <c r="B183" s="93">
        <v>4550013</v>
      </c>
      <c r="C183" s="93" t="s">
        <v>177</v>
      </c>
      <c r="D183" s="101">
        <v>38000</v>
      </c>
      <c r="E183" s="188"/>
      <c r="F183" s="189"/>
      <c r="G183" s="190"/>
      <c r="H183" s="190"/>
      <c r="I183" s="190"/>
      <c r="J183" s="191"/>
      <c r="K183" s="192"/>
      <c r="L183" s="193"/>
      <c r="M183" s="194">
        <f t="shared" si="23"/>
        <v>0</v>
      </c>
      <c r="N183" s="215"/>
    </row>
    <row r="184" spans="1:14" s="11" customFormat="1" x14ac:dyDescent="0.2">
      <c r="A184" s="78">
        <v>2</v>
      </c>
      <c r="B184" s="79">
        <v>4550025</v>
      </c>
      <c r="C184" s="79" t="s">
        <v>178</v>
      </c>
      <c r="D184" s="27">
        <v>38000</v>
      </c>
      <c r="E184" s="188"/>
      <c r="F184" s="189"/>
      <c r="G184" s="190"/>
      <c r="H184" s="190"/>
      <c r="I184" s="190"/>
      <c r="J184" s="191"/>
      <c r="K184" s="192"/>
      <c r="L184" s="193"/>
      <c r="M184" s="194">
        <f t="shared" si="23"/>
        <v>0</v>
      </c>
      <c r="N184" s="206"/>
    </row>
    <row r="185" spans="1:14" s="243" customFormat="1" x14ac:dyDescent="0.2">
      <c r="A185" s="78">
        <v>3</v>
      </c>
      <c r="B185" s="79">
        <v>4550044</v>
      </c>
      <c r="C185" s="79" t="s">
        <v>179</v>
      </c>
      <c r="D185" s="27">
        <v>38000</v>
      </c>
      <c r="E185" s="188"/>
      <c r="F185" s="189"/>
      <c r="G185" s="190"/>
      <c r="H185" s="190"/>
      <c r="I185" s="190"/>
      <c r="J185" s="191"/>
      <c r="K185" s="192"/>
      <c r="L185" s="193"/>
      <c r="M185" s="194">
        <f t="shared" si="23"/>
        <v>0</v>
      </c>
      <c r="N185" s="206"/>
    </row>
    <row r="186" spans="1:14" s="235" customFormat="1" ht="15" thickBot="1" x14ac:dyDescent="0.25">
      <c r="A186" s="90"/>
      <c r="B186" s="90"/>
      <c r="C186" s="90"/>
      <c r="D186" s="48"/>
      <c r="E186" s="210"/>
      <c r="F186" s="211"/>
      <c r="G186" s="212"/>
      <c r="H186" s="212"/>
      <c r="I186" s="212"/>
      <c r="J186" s="213"/>
      <c r="K186" s="214"/>
      <c r="L186" s="215"/>
      <c r="M186" s="207">
        <f t="shared" si="23"/>
        <v>0</v>
      </c>
      <c r="N186" s="206"/>
    </row>
    <row r="187" spans="1:14" s="238" customFormat="1" ht="15" hidden="1" thickBot="1" x14ac:dyDescent="0.25">
      <c r="A187" s="246"/>
      <c r="B187" s="247"/>
      <c r="C187" s="247" t="s">
        <v>180</v>
      </c>
      <c r="D187" s="86"/>
      <c r="E187" s="177">
        <f>SUM(E188:E198)</f>
        <v>0</v>
      </c>
      <c r="F187" s="110">
        <f t="shared" ref="F187:L187" si="25">SUM(F188:F198)</f>
        <v>0</v>
      </c>
      <c r="G187" s="110">
        <f t="shared" si="25"/>
        <v>0</v>
      </c>
      <c r="H187" s="110">
        <f t="shared" si="25"/>
        <v>0</v>
      </c>
      <c r="I187" s="110">
        <f t="shared" si="25"/>
        <v>0</v>
      </c>
      <c r="J187" s="161">
        <f t="shared" si="25"/>
        <v>0</v>
      </c>
      <c r="K187" s="146">
        <f t="shared" si="25"/>
        <v>0</v>
      </c>
      <c r="L187" s="110">
        <f t="shared" si="25"/>
        <v>0</v>
      </c>
      <c r="M187" s="126">
        <f t="shared" si="23"/>
        <v>0</v>
      </c>
      <c r="N187" s="241"/>
    </row>
    <row r="188" spans="1:14" s="11" customFormat="1" hidden="1" x14ac:dyDescent="0.2">
      <c r="A188" s="255"/>
      <c r="B188" s="255"/>
      <c r="C188" s="255" t="s">
        <v>181</v>
      </c>
      <c r="D188" s="76"/>
      <c r="E188" s="188"/>
      <c r="F188" s="189"/>
      <c r="G188" s="190"/>
      <c r="H188" s="190"/>
      <c r="I188" s="190"/>
      <c r="J188" s="191"/>
      <c r="K188" s="192"/>
      <c r="L188" s="193"/>
      <c r="M188" s="194">
        <f t="shared" si="23"/>
        <v>0</v>
      </c>
      <c r="N188" s="215"/>
    </row>
    <row r="189" spans="1:14" s="11" customFormat="1" hidden="1" x14ac:dyDescent="0.2">
      <c r="A189" s="78">
        <v>1</v>
      </c>
      <c r="B189" s="79">
        <v>5540020</v>
      </c>
      <c r="C189" s="79" t="s">
        <v>182</v>
      </c>
      <c r="D189" s="27">
        <v>40000</v>
      </c>
      <c r="E189" s="188"/>
      <c r="F189" s="189"/>
      <c r="G189" s="190"/>
      <c r="H189" s="190"/>
      <c r="I189" s="190"/>
      <c r="J189" s="191"/>
      <c r="K189" s="192"/>
      <c r="L189" s="193"/>
      <c r="M189" s="194">
        <f t="shared" si="23"/>
        <v>0</v>
      </c>
      <c r="N189" s="206"/>
    </row>
    <row r="190" spans="1:14" s="11" customFormat="1" hidden="1" x14ac:dyDescent="0.2">
      <c r="A190" s="78">
        <v>2</v>
      </c>
      <c r="B190" s="79">
        <v>5540024</v>
      </c>
      <c r="C190" s="79" t="s">
        <v>183</v>
      </c>
      <c r="D190" s="27">
        <v>45000</v>
      </c>
      <c r="E190" s="188"/>
      <c r="F190" s="189"/>
      <c r="G190" s="190"/>
      <c r="H190" s="190"/>
      <c r="I190" s="190"/>
      <c r="J190" s="191"/>
      <c r="K190" s="192"/>
      <c r="L190" s="193"/>
      <c r="M190" s="194">
        <f t="shared" si="23"/>
        <v>0</v>
      </c>
      <c r="N190" s="206"/>
    </row>
    <row r="191" spans="1:14" s="11" customFormat="1" hidden="1" x14ac:dyDescent="0.2">
      <c r="A191" s="78">
        <v>3</v>
      </c>
      <c r="B191" s="79">
        <v>5540018</v>
      </c>
      <c r="C191" s="79" t="s">
        <v>184</v>
      </c>
      <c r="D191" s="27">
        <v>32000</v>
      </c>
      <c r="E191" s="188"/>
      <c r="F191" s="189"/>
      <c r="G191" s="190"/>
      <c r="H191" s="190"/>
      <c r="I191" s="190"/>
      <c r="J191" s="191"/>
      <c r="K191" s="192"/>
      <c r="L191" s="193"/>
      <c r="M191" s="194">
        <f t="shared" si="23"/>
        <v>0</v>
      </c>
      <c r="N191" s="206"/>
    </row>
    <row r="192" spans="1:14" s="11" customFormat="1" hidden="1" x14ac:dyDescent="0.2">
      <c r="A192" s="78">
        <v>4</v>
      </c>
      <c r="B192" s="79">
        <v>5540017</v>
      </c>
      <c r="C192" s="79" t="s">
        <v>185</v>
      </c>
      <c r="D192" s="27">
        <v>25000</v>
      </c>
      <c r="E192" s="195"/>
      <c r="F192" s="196"/>
      <c r="G192" s="197"/>
      <c r="H192" s="197"/>
      <c r="I192" s="197"/>
      <c r="J192" s="198"/>
      <c r="K192" s="199"/>
      <c r="L192" s="200"/>
      <c r="M192" s="194">
        <f t="shared" si="23"/>
        <v>0</v>
      </c>
      <c r="N192" s="200"/>
    </row>
    <row r="193" spans="1:14" s="11" customFormat="1" hidden="1" x14ac:dyDescent="0.2">
      <c r="A193" s="78">
        <v>5</v>
      </c>
      <c r="B193" s="79">
        <v>5510070</v>
      </c>
      <c r="C193" s="79" t="s">
        <v>186</v>
      </c>
      <c r="D193" s="27">
        <v>28000</v>
      </c>
      <c r="E193" s="195"/>
      <c r="F193" s="196"/>
      <c r="G193" s="197"/>
      <c r="H193" s="197"/>
      <c r="I193" s="197"/>
      <c r="J193" s="198"/>
      <c r="K193" s="199"/>
      <c r="L193" s="200"/>
      <c r="M193" s="194">
        <f t="shared" si="23"/>
        <v>0</v>
      </c>
      <c r="N193" s="200"/>
    </row>
    <row r="194" spans="1:14" s="11" customFormat="1" hidden="1" x14ac:dyDescent="0.2">
      <c r="A194" s="78">
        <v>6</v>
      </c>
      <c r="B194" s="79">
        <v>5500044</v>
      </c>
      <c r="C194" s="79" t="s">
        <v>187</v>
      </c>
      <c r="D194" s="27">
        <v>28000</v>
      </c>
      <c r="E194" s="195"/>
      <c r="F194" s="196"/>
      <c r="G194" s="197"/>
      <c r="H194" s="197"/>
      <c r="I194" s="197"/>
      <c r="J194" s="198"/>
      <c r="K194" s="199"/>
      <c r="L194" s="200"/>
      <c r="M194" s="194">
        <f t="shared" si="23"/>
        <v>0</v>
      </c>
      <c r="N194" s="193"/>
    </row>
    <row r="195" spans="1:14" s="243" customFormat="1" hidden="1" x14ac:dyDescent="0.2">
      <c r="A195" s="78">
        <v>7</v>
      </c>
      <c r="B195" s="79">
        <v>5500045</v>
      </c>
      <c r="C195" s="79" t="s">
        <v>188</v>
      </c>
      <c r="D195" s="27">
        <v>30000</v>
      </c>
      <c r="E195" s="195"/>
      <c r="F195" s="196"/>
      <c r="G195" s="197"/>
      <c r="H195" s="197"/>
      <c r="I195" s="197"/>
      <c r="J195" s="198"/>
      <c r="K195" s="199"/>
      <c r="L195" s="200"/>
      <c r="M195" s="194">
        <f t="shared" si="23"/>
        <v>0</v>
      </c>
      <c r="N195" s="193"/>
    </row>
    <row r="196" spans="1:14" s="243" customFormat="1" hidden="1" x14ac:dyDescent="0.2">
      <c r="A196" s="78">
        <v>8</v>
      </c>
      <c r="B196" s="78">
        <v>5510111</v>
      </c>
      <c r="C196" s="78" t="s">
        <v>189</v>
      </c>
      <c r="D196" s="30">
        <v>39000</v>
      </c>
      <c r="E196" s="195"/>
      <c r="F196" s="196"/>
      <c r="G196" s="197"/>
      <c r="H196" s="197"/>
      <c r="I196" s="197"/>
      <c r="J196" s="198"/>
      <c r="K196" s="199"/>
      <c r="L196" s="200"/>
      <c r="M196" s="194">
        <f t="shared" si="23"/>
        <v>0</v>
      </c>
      <c r="N196" s="193"/>
    </row>
    <row r="197" spans="1:14" s="243" customFormat="1" hidden="1" x14ac:dyDescent="0.2">
      <c r="A197" s="78">
        <v>9</v>
      </c>
      <c r="B197" s="78">
        <v>5510112</v>
      </c>
      <c r="C197" s="78" t="s">
        <v>190</v>
      </c>
      <c r="D197" s="30">
        <v>39000</v>
      </c>
      <c r="E197" s="188"/>
      <c r="F197" s="189"/>
      <c r="G197" s="189"/>
      <c r="H197" s="189"/>
      <c r="I197" s="189"/>
      <c r="J197" s="191"/>
      <c r="K197" s="192"/>
      <c r="L197" s="193"/>
      <c r="M197" s="194">
        <f t="shared" si="23"/>
        <v>0</v>
      </c>
      <c r="N197" s="193"/>
    </row>
    <row r="198" spans="1:14" s="243" customFormat="1" hidden="1" x14ac:dyDescent="0.2">
      <c r="A198" s="78">
        <v>10</v>
      </c>
      <c r="B198" s="78">
        <v>5510113</v>
      </c>
      <c r="C198" s="78" t="s">
        <v>191</v>
      </c>
      <c r="D198" s="30">
        <v>39000</v>
      </c>
      <c r="E198" s="188"/>
      <c r="F198" s="189"/>
      <c r="G198" s="189"/>
      <c r="H198" s="189"/>
      <c r="I198" s="189"/>
      <c r="J198" s="191"/>
      <c r="K198" s="192"/>
      <c r="L198" s="193"/>
      <c r="M198" s="194">
        <f t="shared" si="23"/>
        <v>0</v>
      </c>
      <c r="N198" s="193"/>
    </row>
    <row r="199" spans="1:14" s="238" customFormat="1" ht="15" hidden="1" thickBot="1" x14ac:dyDescent="0.25">
      <c r="A199" s="90"/>
      <c r="B199" s="90"/>
      <c r="C199" s="90"/>
      <c r="D199" s="48"/>
      <c r="E199" s="210"/>
      <c r="F199" s="211"/>
      <c r="G199" s="211"/>
      <c r="H199" s="211"/>
      <c r="I199" s="211"/>
      <c r="J199" s="213"/>
      <c r="K199" s="214"/>
      <c r="L199" s="215"/>
      <c r="M199" s="207">
        <f t="shared" si="23"/>
        <v>0</v>
      </c>
      <c r="N199" s="215"/>
    </row>
    <row r="200" spans="1:14" s="243" customFormat="1" ht="15" thickBot="1" x14ac:dyDescent="0.25">
      <c r="A200" s="239"/>
      <c r="B200" s="240"/>
      <c r="C200" s="240" t="s">
        <v>192</v>
      </c>
      <c r="D200" s="100"/>
      <c r="E200" s="177">
        <f>SUM(E201:E210)</f>
        <v>0</v>
      </c>
      <c r="F200" s="110">
        <f t="shared" ref="F200:L200" si="26">SUM(F201:F210)</f>
        <v>0</v>
      </c>
      <c r="G200" s="110">
        <f t="shared" si="26"/>
        <v>0</v>
      </c>
      <c r="H200" s="110">
        <f t="shared" si="26"/>
        <v>0</v>
      </c>
      <c r="I200" s="110">
        <f t="shared" si="26"/>
        <v>0</v>
      </c>
      <c r="J200" s="161">
        <f t="shared" si="26"/>
        <v>0</v>
      </c>
      <c r="K200" s="146">
        <f t="shared" si="26"/>
        <v>0</v>
      </c>
      <c r="L200" s="110">
        <f t="shared" si="26"/>
        <v>0</v>
      </c>
      <c r="M200" s="126">
        <f t="shared" si="23"/>
        <v>0</v>
      </c>
      <c r="N200" s="241"/>
    </row>
    <row r="201" spans="1:14" s="11" customFormat="1" x14ac:dyDescent="0.2">
      <c r="A201" s="242">
        <v>1</v>
      </c>
      <c r="B201" s="242">
        <v>5540032</v>
      </c>
      <c r="C201" s="242" t="s">
        <v>193</v>
      </c>
      <c r="D201" s="97">
        <v>18000</v>
      </c>
      <c r="E201" s="188"/>
      <c r="F201" s="189"/>
      <c r="G201" s="189"/>
      <c r="H201" s="189"/>
      <c r="I201" s="189"/>
      <c r="J201" s="191"/>
      <c r="K201" s="192"/>
      <c r="L201" s="193"/>
      <c r="M201" s="194">
        <f t="shared" si="23"/>
        <v>0</v>
      </c>
      <c r="N201" s="193"/>
    </row>
    <row r="202" spans="1:14" s="11" customFormat="1" x14ac:dyDescent="0.2">
      <c r="A202" s="78">
        <v>2</v>
      </c>
      <c r="B202" s="79">
        <v>5540001</v>
      </c>
      <c r="C202" s="79" t="s">
        <v>194</v>
      </c>
      <c r="D202" s="27">
        <v>20000</v>
      </c>
      <c r="E202" s="188"/>
      <c r="F202" s="189"/>
      <c r="G202" s="189"/>
      <c r="H202" s="189"/>
      <c r="I202" s="189"/>
      <c r="J202" s="191"/>
      <c r="K202" s="192"/>
      <c r="L202" s="193"/>
      <c r="M202" s="194">
        <f t="shared" si="23"/>
        <v>0</v>
      </c>
      <c r="N202" s="193"/>
    </row>
    <row r="203" spans="1:14" s="11" customFormat="1" x14ac:dyDescent="0.2">
      <c r="A203" s="78">
        <v>3</v>
      </c>
      <c r="B203" s="79">
        <v>5540029</v>
      </c>
      <c r="C203" s="79" t="s">
        <v>195</v>
      </c>
      <c r="D203" s="27">
        <v>20000</v>
      </c>
      <c r="E203" s="188"/>
      <c r="F203" s="189"/>
      <c r="G203" s="189"/>
      <c r="H203" s="189"/>
      <c r="I203" s="189"/>
      <c r="J203" s="191"/>
      <c r="K203" s="192"/>
      <c r="L203" s="193"/>
      <c r="M203" s="194">
        <f t="shared" si="23"/>
        <v>0</v>
      </c>
      <c r="N203" s="193"/>
    </row>
    <row r="204" spans="1:14" s="11" customFormat="1" x14ac:dyDescent="0.2">
      <c r="A204" s="78">
        <v>4</v>
      </c>
      <c r="B204" s="79">
        <v>5540035</v>
      </c>
      <c r="C204" s="79" t="s">
        <v>196</v>
      </c>
      <c r="D204" s="27">
        <v>20000</v>
      </c>
      <c r="E204" s="188"/>
      <c r="F204" s="189"/>
      <c r="G204" s="189"/>
      <c r="H204" s="189"/>
      <c r="I204" s="189"/>
      <c r="J204" s="191"/>
      <c r="K204" s="192"/>
      <c r="L204" s="193"/>
      <c r="M204" s="194">
        <f t="shared" si="23"/>
        <v>0</v>
      </c>
      <c r="N204" s="193"/>
    </row>
    <row r="205" spans="1:14" s="11" customFormat="1" x14ac:dyDescent="0.2">
      <c r="A205" s="78">
        <v>5</v>
      </c>
      <c r="B205" s="79">
        <v>5540037</v>
      </c>
      <c r="C205" s="79" t="s">
        <v>197</v>
      </c>
      <c r="D205" s="27">
        <v>18000</v>
      </c>
      <c r="E205" s="188"/>
      <c r="F205" s="189"/>
      <c r="G205" s="189"/>
      <c r="H205" s="189"/>
      <c r="I205" s="189"/>
      <c r="J205" s="191"/>
      <c r="K205" s="192"/>
      <c r="L205" s="193"/>
      <c r="M205" s="194">
        <f t="shared" si="23"/>
        <v>0</v>
      </c>
      <c r="N205" s="193"/>
    </row>
    <row r="206" spans="1:14" s="11" customFormat="1" x14ac:dyDescent="0.2">
      <c r="A206" s="78">
        <v>6</v>
      </c>
      <c r="B206" s="79">
        <v>5540008</v>
      </c>
      <c r="C206" s="79" t="s">
        <v>198</v>
      </c>
      <c r="D206" s="27">
        <v>16000</v>
      </c>
      <c r="E206" s="188"/>
      <c r="F206" s="189"/>
      <c r="G206" s="189"/>
      <c r="H206" s="189"/>
      <c r="I206" s="189"/>
      <c r="J206" s="191"/>
      <c r="K206" s="192"/>
      <c r="L206" s="193"/>
      <c r="M206" s="194">
        <f t="shared" si="23"/>
        <v>0</v>
      </c>
      <c r="N206" s="193"/>
    </row>
    <row r="207" spans="1:14" s="11" customFormat="1" x14ac:dyDescent="0.2">
      <c r="A207" s="78">
        <v>7</v>
      </c>
      <c r="B207" s="79">
        <v>5540030</v>
      </c>
      <c r="C207" s="79" t="s">
        <v>199</v>
      </c>
      <c r="D207" s="27">
        <v>22000</v>
      </c>
      <c r="E207" s="188"/>
      <c r="F207" s="189"/>
      <c r="G207" s="189"/>
      <c r="H207" s="189"/>
      <c r="I207" s="189"/>
      <c r="J207" s="191"/>
      <c r="K207" s="192"/>
      <c r="L207" s="193"/>
      <c r="M207" s="194">
        <f t="shared" si="23"/>
        <v>0</v>
      </c>
      <c r="N207" s="193"/>
    </row>
    <row r="208" spans="1:14" s="11" customFormat="1" x14ac:dyDescent="0.2">
      <c r="A208" s="78">
        <v>8</v>
      </c>
      <c r="B208" s="79">
        <v>5540031</v>
      </c>
      <c r="C208" s="79" t="s">
        <v>200</v>
      </c>
      <c r="D208" s="27">
        <v>22000</v>
      </c>
      <c r="E208" s="188"/>
      <c r="F208" s="189"/>
      <c r="G208" s="189"/>
      <c r="H208" s="189"/>
      <c r="I208" s="189"/>
      <c r="J208" s="191"/>
      <c r="K208" s="192"/>
      <c r="L208" s="193"/>
      <c r="M208" s="194">
        <f t="shared" si="23"/>
        <v>0</v>
      </c>
      <c r="N208" s="193"/>
    </row>
    <row r="209" spans="1:14" s="243" customFormat="1" x14ac:dyDescent="0.2">
      <c r="A209" s="78">
        <v>9</v>
      </c>
      <c r="B209" s="79">
        <v>5540003</v>
      </c>
      <c r="C209" s="79" t="s">
        <v>201</v>
      </c>
      <c r="D209" s="27">
        <v>20000</v>
      </c>
      <c r="E209" s="188"/>
      <c r="F209" s="189"/>
      <c r="G209" s="189"/>
      <c r="H209" s="189"/>
      <c r="I209" s="189"/>
      <c r="J209" s="191"/>
      <c r="K209" s="192"/>
      <c r="L209" s="193"/>
      <c r="M209" s="194">
        <f t="shared" si="23"/>
        <v>0</v>
      </c>
      <c r="N209" s="193"/>
    </row>
    <row r="210" spans="1:14" s="243" customFormat="1" x14ac:dyDescent="0.2">
      <c r="A210" s="78">
        <v>10</v>
      </c>
      <c r="B210" s="78">
        <v>5540033</v>
      </c>
      <c r="C210" s="78" t="s">
        <v>202</v>
      </c>
      <c r="D210" s="30">
        <v>18000</v>
      </c>
      <c r="E210" s="188"/>
      <c r="F210" s="189"/>
      <c r="G210" s="189"/>
      <c r="H210" s="189"/>
      <c r="I210" s="189"/>
      <c r="J210" s="191"/>
      <c r="K210" s="192"/>
      <c r="L210" s="193"/>
      <c r="M210" s="194">
        <f t="shared" si="23"/>
        <v>0</v>
      </c>
      <c r="N210" s="193"/>
    </row>
    <row r="211" spans="1:14" s="235" customFormat="1" ht="15" thickBot="1" x14ac:dyDescent="0.25">
      <c r="A211" s="90"/>
      <c r="B211" s="90"/>
      <c r="C211" s="90"/>
      <c r="D211" s="48"/>
      <c r="E211" s="210"/>
      <c r="F211" s="211"/>
      <c r="G211" s="211"/>
      <c r="H211" s="211"/>
      <c r="I211" s="211"/>
      <c r="J211" s="213"/>
      <c r="K211" s="214"/>
      <c r="L211" s="215"/>
      <c r="M211" s="207">
        <f t="shared" ref="M211:M227" si="27">(E211+F211+G211+H211+I211)-J211-K211-L211</f>
        <v>0</v>
      </c>
      <c r="N211" s="215"/>
    </row>
    <row r="212" spans="1:14" s="238" customFormat="1" ht="15" thickBot="1" x14ac:dyDescent="0.25">
      <c r="A212" s="246"/>
      <c r="B212" s="247"/>
      <c r="C212" s="247" t="s">
        <v>203</v>
      </c>
      <c r="D212" s="86"/>
      <c r="E212" s="177">
        <f>SUM(E214:E215)</f>
        <v>0</v>
      </c>
      <c r="F212" s="110">
        <f t="shared" ref="F212:K212" si="28">SUM(F214:F215)</f>
        <v>0</v>
      </c>
      <c r="G212" s="110">
        <f t="shared" si="28"/>
        <v>0</v>
      </c>
      <c r="H212" s="110">
        <f t="shared" si="28"/>
        <v>0</v>
      </c>
      <c r="I212" s="110">
        <f t="shared" si="28"/>
        <v>0</v>
      </c>
      <c r="J212" s="161">
        <f t="shared" si="28"/>
        <v>0</v>
      </c>
      <c r="K212" s="146">
        <f t="shared" si="28"/>
        <v>0</v>
      </c>
      <c r="L212" s="110">
        <f>SUM(L214:L215)</f>
        <v>0</v>
      </c>
      <c r="M212" s="126">
        <f t="shared" si="27"/>
        <v>0</v>
      </c>
      <c r="N212" s="241"/>
    </row>
    <row r="213" spans="1:14" s="11" customFormat="1" x14ac:dyDescent="0.2">
      <c r="A213" s="256"/>
      <c r="B213" s="256"/>
      <c r="C213" s="256" t="s">
        <v>204</v>
      </c>
      <c r="D213" s="83"/>
      <c r="E213" s="188"/>
      <c r="F213" s="189"/>
      <c r="G213" s="189"/>
      <c r="H213" s="189"/>
      <c r="I213" s="189"/>
      <c r="J213" s="191"/>
      <c r="K213" s="192"/>
      <c r="L213" s="193"/>
      <c r="M213" s="194">
        <f t="shared" si="27"/>
        <v>0</v>
      </c>
      <c r="N213" s="193"/>
    </row>
    <row r="214" spans="1:14" s="11" customFormat="1" x14ac:dyDescent="0.2">
      <c r="A214" s="78">
        <v>1</v>
      </c>
      <c r="B214" s="79">
        <v>7520023</v>
      </c>
      <c r="C214" s="79" t="s">
        <v>205</v>
      </c>
      <c r="D214" s="27">
        <v>20000</v>
      </c>
      <c r="E214" s="188"/>
      <c r="F214" s="189"/>
      <c r="G214" s="189"/>
      <c r="H214" s="189"/>
      <c r="I214" s="189"/>
      <c r="J214" s="191"/>
      <c r="K214" s="192"/>
      <c r="L214" s="193"/>
      <c r="M214" s="194">
        <f t="shared" si="27"/>
        <v>0</v>
      </c>
      <c r="N214" s="193"/>
    </row>
    <row r="215" spans="1:14" s="243" customFormat="1" x14ac:dyDescent="0.2">
      <c r="A215" s="78">
        <v>2</v>
      </c>
      <c r="B215" s="79">
        <v>7520001</v>
      </c>
      <c r="C215" s="79" t="s">
        <v>206</v>
      </c>
      <c r="D215" s="27">
        <v>80000</v>
      </c>
      <c r="E215" s="188"/>
      <c r="F215" s="189"/>
      <c r="G215" s="189"/>
      <c r="H215" s="189"/>
      <c r="I215" s="189"/>
      <c r="J215" s="191"/>
      <c r="K215" s="192"/>
      <c r="L215" s="193"/>
      <c r="M215" s="194">
        <f t="shared" si="27"/>
        <v>0</v>
      </c>
      <c r="N215" s="193"/>
    </row>
    <row r="216" spans="1:14" s="238" customFormat="1" ht="15" thickBot="1" x14ac:dyDescent="0.25">
      <c r="A216" s="90"/>
      <c r="B216" s="90"/>
      <c r="C216" s="90"/>
      <c r="D216" s="90"/>
      <c r="E216" s="201"/>
      <c r="F216" s="202"/>
      <c r="G216" s="202"/>
      <c r="H216" s="202"/>
      <c r="I216" s="202"/>
      <c r="J216" s="204"/>
      <c r="K216" s="205"/>
      <c r="L216" s="206"/>
      <c r="M216" s="216">
        <f t="shared" si="27"/>
        <v>0</v>
      </c>
      <c r="N216" s="206"/>
    </row>
    <row r="217" spans="1:14" s="11" customFormat="1" ht="15" thickBot="1" x14ac:dyDescent="0.25">
      <c r="A217" s="254"/>
      <c r="B217" s="96"/>
      <c r="C217" s="96" t="s">
        <v>207</v>
      </c>
      <c r="D217" s="96"/>
      <c r="E217" s="177">
        <f>SUM(E218:E227)</f>
        <v>0</v>
      </c>
      <c r="F217" s="110">
        <f t="shared" ref="F217:L217" si="29">SUM(F218:F227)</f>
        <v>0</v>
      </c>
      <c r="G217" s="110">
        <f t="shared" si="29"/>
        <v>0</v>
      </c>
      <c r="H217" s="110">
        <f t="shared" si="29"/>
        <v>0</v>
      </c>
      <c r="I217" s="110">
        <f t="shared" si="29"/>
        <v>0</v>
      </c>
      <c r="J217" s="161">
        <f t="shared" si="29"/>
        <v>0</v>
      </c>
      <c r="K217" s="146">
        <f t="shared" si="29"/>
        <v>0</v>
      </c>
      <c r="L217" s="110">
        <f t="shared" si="29"/>
        <v>0</v>
      </c>
      <c r="M217" s="126">
        <f t="shared" si="27"/>
        <v>0</v>
      </c>
      <c r="N217" s="241"/>
    </row>
    <row r="218" spans="1:14" s="11" customFormat="1" x14ac:dyDescent="0.2">
      <c r="A218" s="242">
        <v>1</v>
      </c>
      <c r="B218" s="93">
        <v>7550011</v>
      </c>
      <c r="C218" s="93" t="s">
        <v>208</v>
      </c>
      <c r="D218" s="93">
        <v>16000</v>
      </c>
      <c r="E218" s="188"/>
      <c r="F218" s="189"/>
      <c r="G218" s="189"/>
      <c r="H218" s="189"/>
      <c r="I218" s="189"/>
      <c r="J218" s="191"/>
      <c r="K218" s="192"/>
      <c r="L218" s="193"/>
      <c r="M218" s="194">
        <f t="shared" si="27"/>
        <v>0</v>
      </c>
      <c r="N218" s="193"/>
    </row>
    <row r="219" spans="1:14" s="11" customFormat="1" x14ac:dyDescent="0.2">
      <c r="A219" s="78">
        <v>2</v>
      </c>
      <c r="B219" s="79">
        <v>7550019</v>
      </c>
      <c r="C219" s="79" t="s">
        <v>209</v>
      </c>
      <c r="D219" s="79">
        <v>14000</v>
      </c>
      <c r="E219" s="195"/>
      <c r="F219" s="196"/>
      <c r="G219" s="196"/>
      <c r="H219" s="196"/>
      <c r="I219" s="196"/>
      <c r="J219" s="198"/>
      <c r="K219" s="199"/>
      <c r="L219" s="200"/>
      <c r="M219" s="217">
        <f t="shared" si="27"/>
        <v>0</v>
      </c>
      <c r="N219" s="200"/>
    </row>
    <row r="220" spans="1:14" s="11" customFormat="1" x14ac:dyDescent="0.2">
      <c r="A220" s="78">
        <v>3</v>
      </c>
      <c r="B220" s="79">
        <v>7550026</v>
      </c>
      <c r="C220" s="79" t="s">
        <v>210</v>
      </c>
      <c r="D220" s="79">
        <v>26000</v>
      </c>
      <c r="E220" s="195"/>
      <c r="F220" s="196"/>
      <c r="G220" s="196"/>
      <c r="H220" s="196"/>
      <c r="I220" s="196"/>
      <c r="J220" s="198"/>
      <c r="K220" s="199"/>
      <c r="L220" s="200"/>
      <c r="M220" s="217">
        <f t="shared" si="27"/>
        <v>0</v>
      </c>
      <c r="N220" s="200"/>
    </row>
    <row r="221" spans="1:14" s="11" customFormat="1" x14ac:dyDescent="0.2">
      <c r="A221" s="78">
        <v>4</v>
      </c>
      <c r="B221" s="79">
        <v>7550006</v>
      </c>
      <c r="C221" s="79" t="s">
        <v>211</v>
      </c>
      <c r="D221" s="79">
        <v>12000</v>
      </c>
      <c r="E221" s="195"/>
      <c r="F221" s="196"/>
      <c r="G221" s="196"/>
      <c r="H221" s="196"/>
      <c r="I221" s="196"/>
      <c r="J221" s="198"/>
      <c r="K221" s="199"/>
      <c r="L221" s="200"/>
      <c r="M221" s="217">
        <f t="shared" si="27"/>
        <v>0</v>
      </c>
      <c r="N221" s="200"/>
    </row>
    <row r="222" spans="1:14" s="11" customFormat="1" x14ac:dyDescent="0.2">
      <c r="A222" s="78">
        <v>5</v>
      </c>
      <c r="B222" s="79">
        <v>7550007</v>
      </c>
      <c r="C222" s="79" t="s">
        <v>212</v>
      </c>
      <c r="D222" s="79">
        <v>9000</v>
      </c>
      <c r="E222" s="195"/>
      <c r="F222" s="196"/>
      <c r="G222" s="196"/>
      <c r="H222" s="196"/>
      <c r="I222" s="196"/>
      <c r="J222" s="198"/>
      <c r="K222" s="199"/>
      <c r="L222" s="200"/>
      <c r="M222" s="217">
        <f t="shared" si="27"/>
        <v>0</v>
      </c>
      <c r="N222" s="200"/>
    </row>
    <row r="223" spans="1:14" s="11" customFormat="1" x14ac:dyDescent="0.2">
      <c r="A223" s="78">
        <v>6</v>
      </c>
      <c r="B223" s="79">
        <v>7550008</v>
      </c>
      <c r="C223" s="79" t="s">
        <v>213</v>
      </c>
      <c r="D223" s="79">
        <v>21000</v>
      </c>
      <c r="E223" s="195"/>
      <c r="F223" s="196"/>
      <c r="G223" s="196"/>
      <c r="H223" s="196"/>
      <c r="I223" s="196"/>
      <c r="J223" s="198"/>
      <c r="K223" s="199"/>
      <c r="L223" s="200"/>
      <c r="M223" s="217">
        <f t="shared" si="27"/>
        <v>0</v>
      </c>
      <c r="N223" s="200"/>
    </row>
    <row r="224" spans="1:14" s="243" customFormat="1" x14ac:dyDescent="0.2">
      <c r="A224" s="78">
        <v>7</v>
      </c>
      <c r="B224" s="79">
        <v>7550017</v>
      </c>
      <c r="C224" s="79" t="s">
        <v>214</v>
      </c>
      <c r="D224" s="79">
        <v>14000</v>
      </c>
      <c r="E224" s="195"/>
      <c r="F224" s="196"/>
      <c r="G224" s="196"/>
      <c r="H224" s="196"/>
      <c r="I224" s="196"/>
      <c r="J224" s="198"/>
      <c r="K224" s="199"/>
      <c r="L224" s="200"/>
      <c r="M224" s="217">
        <f t="shared" si="27"/>
        <v>0</v>
      </c>
      <c r="N224" s="200"/>
    </row>
    <row r="225" spans="1:14" s="11" customFormat="1" x14ac:dyDescent="0.2">
      <c r="A225" s="78">
        <v>8</v>
      </c>
      <c r="B225" s="78">
        <v>7550016</v>
      </c>
      <c r="C225" s="78" t="s">
        <v>215</v>
      </c>
      <c r="D225" s="78">
        <v>14000</v>
      </c>
      <c r="E225" s="195"/>
      <c r="F225" s="196"/>
      <c r="G225" s="196"/>
      <c r="H225" s="196"/>
      <c r="I225" s="196"/>
      <c r="J225" s="198"/>
      <c r="K225" s="199"/>
      <c r="L225" s="200"/>
      <c r="M225" s="217">
        <f t="shared" si="27"/>
        <v>0</v>
      </c>
      <c r="N225" s="200"/>
    </row>
    <row r="226" spans="1:14" s="11" customFormat="1" x14ac:dyDescent="0.2">
      <c r="A226" s="78">
        <v>9</v>
      </c>
      <c r="B226" s="79">
        <v>7550015</v>
      </c>
      <c r="C226" s="79" t="s">
        <v>216</v>
      </c>
      <c r="D226" s="79">
        <v>14000</v>
      </c>
      <c r="E226" s="195"/>
      <c r="F226" s="196"/>
      <c r="G226" s="196"/>
      <c r="H226" s="196"/>
      <c r="I226" s="196"/>
      <c r="J226" s="198"/>
      <c r="K226" s="199"/>
      <c r="L226" s="200"/>
      <c r="M226" s="217">
        <f t="shared" si="27"/>
        <v>0</v>
      </c>
      <c r="N226" s="200"/>
    </row>
    <row r="227" spans="1:14" s="243" customFormat="1" x14ac:dyDescent="0.2">
      <c r="A227" s="257">
        <v>10</v>
      </c>
      <c r="B227" s="81"/>
      <c r="C227" s="81" t="s">
        <v>217</v>
      </c>
      <c r="D227" s="81">
        <v>22000</v>
      </c>
      <c r="E227" s="218"/>
      <c r="F227" s="219"/>
      <c r="G227" s="219"/>
      <c r="H227" s="219"/>
      <c r="I227" s="219"/>
      <c r="J227" s="220"/>
      <c r="K227" s="221"/>
      <c r="L227" s="222"/>
      <c r="M227" s="223">
        <f t="shared" si="27"/>
        <v>0</v>
      </c>
      <c r="N227" s="222"/>
    </row>
  </sheetData>
  <autoFilter ref="A3:D227"/>
  <mergeCells count="13">
    <mergeCell ref="A3:A4"/>
    <mergeCell ref="B3:B4"/>
    <mergeCell ref="C3:C4"/>
    <mergeCell ref="D3:D4"/>
    <mergeCell ref="C2:M2"/>
    <mergeCell ref="L3:L4"/>
    <mergeCell ref="M3:M4"/>
    <mergeCell ref="N3:N4"/>
    <mergeCell ref="G3:I3"/>
    <mergeCell ref="F3:F4"/>
    <mergeCell ref="E3:E4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Q15" sqref="Q1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Q15" sqref="Q1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N227"/>
  <sheetViews>
    <sheetView workbookViewId="0">
      <pane xSplit="4" ySplit="4" topLeftCell="E5" activePane="bottomRight" state="frozen"/>
      <selection activeCell="H16" sqref="H16"/>
      <selection pane="topRight" activeCell="H16" sqref="H16"/>
      <selection pane="bottomLeft" activeCell="H16" sqref="H16"/>
      <selection pane="bottomRight" activeCell="H16" sqref="H1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8.85546875" style="169" customWidth="1"/>
    <col min="6" max="6" width="8.85546875" style="132" customWidth="1"/>
    <col min="7" max="8" width="5.140625" style="151" bestFit="1" customWidth="1"/>
    <col min="9" max="9" width="5.140625" style="151" customWidth="1"/>
    <col min="10" max="10" width="7" style="162" customWidth="1"/>
    <col min="11" max="11" width="5.42578125" style="138" customWidth="1"/>
    <col min="12" max="12" width="8.42578125" style="69" customWidth="1"/>
    <col min="13" max="13" width="13.7109375" style="121" customWidth="1"/>
    <col min="14" max="14" width="18.7109375" style="69" customWidth="1"/>
    <col min="15" max="16384" width="9.140625" style="6"/>
  </cols>
  <sheetData>
    <row r="1" spans="1:14" ht="21.75" customHeight="1" x14ac:dyDescent="0.2">
      <c r="A1" s="106" t="s">
        <v>260</v>
      </c>
      <c r="B1" s="106"/>
    </row>
    <row r="2" spans="1:14" ht="30" x14ac:dyDescent="0.2">
      <c r="B2" s="7"/>
      <c r="C2" s="269" t="s">
        <v>259</v>
      </c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70"/>
    </row>
    <row r="3" spans="1:14" s="16" customFormat="1" ht="25.5" customHeight="1" x14ac:dyDescent="0.2">
      <c r="A3" s="270" t="s">
        <v>261</v>
      </c>
      <c r="B3" s="270" t="s">
        <v>262</v>
      </c>
      <c r="C3" s="270" t="s">
        <v>263</v>
      </c>
      <c r="D3" s="272" t="s">
        <v>264</v>
      </c>
      <c r="E3" s="288" t="s">
        <v>248</v>
      </c>
      <c r="F3" s="290" t="s">
        <v>257</v>
      </c>
      <c r="G3" s="292" t="s">
        <v>249</v>
      </c>
      <c r="H3" s="293"/>
      <c r="I3" s="294"/>
      <c r="J3" s="295" t="s">
        <v>250</v>
      </c>
      <c r="K3" s="297" t="s">
        <v>258</v>
      </c>
      <c r="L3" s="267" t="s">
        <v>251</v>
      </c>
      <c r="M3" s="286" t="s">
        <v>252</v>
      </c>
      <c r="N3" s="267" t="s">
        <v>253</v>
      </c>
    </row>
    <row r="4" spans="1:14" s="20" customFormat="1" ht="25.5" x14ac:dyDescent="0.2">
      <c r="A4" s="271"/>
      <c r="B4" s="271"/>
      <c r="C4" s="271"/>
      <c r="D4" s="273"/>
      <c r="E4" s="289"/>
      <c r="F4" s="291"/>
      <c r="G4" s="152" t="s">
        <v>254</v>
      </c>
      <c r="H4" s="152" t="s">
        <v>255</v>
      </c>
      <c r="I4" s="152" t="s">
        <v>256</v>
      </c>
      <c r="J4" s="296"/>
      <c r="K4" s="298"/>
      <c r="L4" s="268"/>
      <c r="M4" s="287"/>
      <c r="N4" s="268"/>
    </row>
    <row r="5" spans="1:14" s="24" customFormat="1" ht="15" thickBot="1" x14ac:dyDescent="0.25">
      <c r="A5" s="117"/>
      <c r="B5" s="117"/>
      <c r="C5" s="117" t="s">
        <v>10</v>
      </c>
      <c r="D5" s="118"/>
      <c r="E5" s="170">
        <f ca="1">E6+E50+E65+E71+E81</f>
        <v>0</v>
      </c>
      <c r="F5" s="120">
        <f t="shared" ref="F5:I5" ca="1" si="0">F6+F50+F65+F71+F81</f>
        <v>0</v>
      </c>
      <c r="G5" s="120">
        <f t="shared" ca="1" si="0"/>
        <v>0</v>
      </c>
      <c r="H5" s="120">
        <f t="shared" ca="1" si="0"/>
        <v>0</v>
      </c>
      <c r="I5" s="120">
        <f t="shared" ca="1" si="0"/>
        <v>0</v>
      </c>
      <c r="J5" s="158">
        <f ca="1">J6+J50+J65+J71+J81</f>
        <v>0</v>
      </c>
      <c r="K5" s="139">
        <f t="shared" ref="K5:L5" ca="1" si="1">K6+K50+K65+K71+K81</f>
        <v>0</v>
      </c>
      <c r="L5" s="120">
        <f t="shared" ca="1" si="1"/>
        <v>0</v>
      </c>
      <c r="M5" s="122">
        <f ca="1">M6+M50+M65+M71+M81</f>
        <v>0</v>
      </c>
      <c r="N5" s="119"/>
    </row>
    <row r="6" spans="1:14" s="10" customFormat="1" ht="15" thickBot="1" x14ac:dyDescent="0.25">
      <c r="A6" s="98"/>
      <c r="B6" s="99"/>
      <c r="C6" s="99" t="s">
        <v>11</v>
      </c>
      <c r="D6" s="100"/>
      <c r="E6" s="171">
        <f>SUM(E7:E48)</f>
        <v>0</v>
      </c>
      <c r="F6" s="109">
        <f t="shared" ref="F6:K6" si="2">SUM(F7:F48)</f>
        <v>0</v>
      </c>
      <c r="G6" s="109">
        <f t="shared" si="2"/>
        <v>0</v>
      </c>
      <c r="H6" s="109">
        <f t="shared" si="2"/>
        <v>0</v>
      </c>
      <c r="I6" s="109">
        <f t="shared" si="2"/>
        <v>0</v>
      </c>
      <c r="J6" s="159">
        <f t="shared" si="2"/>
        <v>0</v>
      </c>
      <c r="K6" s="140">
        <f t="shared" si="2"/>
        <v>0</v>
      </c>
      <c r="L6" s="109">
        <f>SUM(L7:L48)</f>
        <v>0</v>
      </c>
      <c r="M6" s="124">
        <f t="shared" ref="M6:M37" si="3">(E6+F6+G6+H6+I6)-J6-K6-L6</f>
        <v>0</v>
      </c>
      <c r="N6" s="89"/>
    </row>
    <row r="7" spans="1:14" s="10" customFormat="1" x14ac:dyDescent="0.2">
      <c r="A7" s="91">
        <v>1</v>
      </c>
      <c r="B7" s="92">
        <v>1500316</v>
      </c>
      <c r="C7" s="92" t="s">
        <v>12</v>
      </c>
      <c r="D7" s="101">
        <v>38000</v>
      </c>
      <c r="E7" s="172"/>
      <c r="F7" s="133"/>
      <c r="G7" s="153"/>
      <c r="H7" s="153"/>
      <c r="I7" s="153"/>
      <c r="J7" s="163"/>
      <c r="K7" s="141"/>
      <c r="L7" s="71"/>
      <c r="M7" s="127">
        <f t="shared" si="3"/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73"/>
      <c r="F8" s="134"/>
      <c r="G8" s="154"/>
      <c r="H8" s="154"/>
      <c r="I8" s="154"/>
      <c r="J8" s="164"/>
      <c r="K8" s="142"/>
      <c r="L8" s="72"/>
      <c r="M8" s="127">
        <f t="shared" si="3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73"/>
      <c r="F9" s="134"/>
      <c r="G9" s="154"/>
      <c r="H9" s="154"/>
      <c r="I9" s="154"/>
      <c r="J9" s="164"/>
      <c r="K9" s="142"/>
      <c r="L9" s="72"/>
      <c r="M9" s="127">
        <f t="shared" si="3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73"/>
      <c r="F10" s="134"/>
      <c r="G10" s="154"/>
      <c r="H10" s="154"/>
      <c r="I10" s="154"/>
      <c r="J10" s="164"/>
      <c r="K10" s="142"/>
      <c r="L10" s="72"/>
      <c r="M10" s="127">
        <f t="shared" si="3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73"/>
      <c r="F11" s="134"/>
      <c r="G11" s="154"/>
      <c r="H11" s="154"/>
      <c r="I11" s="154"/>
      <c r="J11" s="164"/>
      <c r="K11" s="142"/>
      <c r="L11" s="72"/>
      <c r="M11" s="127">
        <f t="shared" si="3"/>
        <v>0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73"/>
      <c r="F12" s="134"/>
      <c r="G12" s="154"/>
      <c r="H12" s="154"/>
      <c r="I12" s="154"/>
      <c r="J12" s="164"/>
      <c r="K12" s="142"/>
      <c r="L12" s="72"/>
      <c r="M12" s="127">
        <f t="shared" si="3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73"/>
      <c r="F13" s="134"/>
      <c r="G13" s="154"/>
      <c r="H13" s="154"/>
      <c r="I13" s="154"/>
      <c r="J13" s="164"/>
      <c r="K13" s="142"/>
      <c r="L13" s="72"/>
      <c r="M13" s="127">
        <f t="shared" si="3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73"/>
      <c r="F14" s="134"/>
      <c r="G14" s="154"/>
      <c r="H14" s="154"/>
      <c r="I14" s="154"/>
      <c r="J14" s="164"/>
      <c r="K14" s="142"/>
      <c r="L14" s="72"/>
      <c r="M14" s="127">
        <f t="shared" si="3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73"/>
      <c r="F15" s="134"/>
      <c r="G15" s="154"/>
      <c r="H15" s="154"/>
      <c r="I15" s="154"/>
      <c r="J15" s="164"/>
      <c r="K15" s="142"/>
      <c r="L15" s="72"/>
      <c r="M15" s="127">
        <f t="shared" si="3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73"/>
      <c r="F16" s="134"/>
      <c r="G16" s="154"/>
      <c r="H16" s="154"/>
      <c r="I16" s="154"/>
      <c r="J16" s="164"/>
      <c r="K16" s="142"/>
      <c r="L16" s="72"/>
      <c r="M16" s="127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73"/>
      <c r="F17" s="134"/>
      <c r="G17" s="154"/>
      <c r="H17" s="154"/>
      <c r="I17" s="154"/>
      <c r="J17" s="164"/>
      <c r="K17" s="142"/>
      <c r="L17" s="72"/>
      <c r="M17" s="127">
        <f t="shared" si="3"/>
        <v>0</v>
      </c>
      <c r="N17" s="72"/>
    </row>
    <row r="18" spans="1:14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173"/>
      <c r="F18" s="134"/>
      <c r="G18" s="154"/>
      <c r="H18" s="154"/>
      <c r="I18" s="154"/>
      <c r="J18" s="164"/>
      <c r="K18" s="142"/>
      <c r="L18" s="72"/>
      <c r="M18" s="127">
        <f t="shared" si="3"/>
        <v>0</v>
      </c>
      <c r="N18" s="72"/>
    </row>
    <row r="19" spans="1:14" s="10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173"/>
      <c r="F19" s="134"/>
      <c r="G19" s="154"/>
      <c r="H19" s="154"/>
      <c r="I19" s="154"/>
      <c r="J19" s="164"/>
      <c r="K19" s="142"/>
      <c r="L19" s="72"/>
      <c r="M19" s="127">
        <f t="shared" si="3"/>
        <v>0</v>
      </c>
      <c r="N19" s="72"/>
    </row>
    <row r="20" spans="1:14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173"/>
      <c r="F20" s="134"/>
      <c r="G20" s="154"/>
      <c r="H20" s="154"/>
      <c r="I20" s="154"/>
      <c r="J20" s="164"/>
      <c r="K20" s="142"/>
      <c r="L20" s="72"/>
      <c r="M20" s="127">
        <f t="shared" si="3"/>
        <v>0</v>
      </c>
      <c r="N20" s="72"/>
    </row>
    <row r="21" spans="1:14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173"/>
      <c r="F21" s="134"/>
      <c r="G21" s="154"/>
      <c r="H21" s="154"/>
      <c r="I21" s="154"/>
      <c r="J21" s="164"/>
      <c r="K21" s="142"/>
      <c r="L21" s="72"/>
      <c r="M21" s="127">
        <f t="shared" si="3"/>
        <v>0</v>
      </c>
      <c r="N21" s="72"/>
    </row>
    <row r="22" spans="1:14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173"/>
      <c r="F22" s="134"/>
      <c r="G22" s="154"/>
      <c r="H22" s="154"/>
      <c r="I22" s="154"/>
      <c r="J22" s="164"/>
      <c r="K22" s="142"/>
      <c r="L22" s="72"/>
      <c r="M22" s="127">
        <f t="shared" si="3"/>
        <v>0</v>
      </c>
      <c r="N22" s="72"/>
    </row>
    <row r="23" spans="1:14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173"/>
      <c r="F23" s="134"/>
      <c r="G23" s="154"/>
      <c r="H23" s="154"/>
      <c r="I23" s="154"/>
      <c r="J23" s="164"/>
      <c r="K23" s="142"/>
      <c r="L23" s="72"/>
      <c r="M23" s="127">
        <f t="shared" si="3"/>
        <v>0</v>
      </c>
      <c r="N23" s="72"/>
    </row>
    <row r="24" spans="1:14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173"/>
      <c r="F24" s="134"/>
      <c r="G24" s="154"/>
      <c r="H24" s="154"/>
      <c r="I24" s="154"/>
      <c r="J24" s="164"/>
      <c r="K24" s="142"/>
      <c r="L24" s="72"/>
      <c r="M24" s="127">
        <f t="shared" si="3"/>
        <v>0</v>
      </c>
      <c r="N24" s="72"/>
    </row>
    <row r="25" spans="1:14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173"/>
      <c r="F25" s="134"/>
      <c r="G25" s="154"/>
      <c r="H25" s="154"/>
      <c r="I25" s="154"/>
      <c r="J25" s="164"/>
      <c r="K25" s="142"/>
      <c r="L25" s="72"/>
      <c r="M25" s="127">
        <f t="shared" si="3"/>
        <v>0</v>
      </c>
      <c r="N25" s="72"/>
    </row>
    <row r="26" spans="1:14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173"/>
      <c r="F26" s="134"/>
      <c r="G26" s="154"/>
      <c r="H26" s="154"/>
      <c r="I26" s="154"/>
      <c r="J26" s="164"/>
      <c r="K26" s="142"/>
      <c r="L26" s="72"/>
      <c r="M26" s="127">
        <f t="shared" si="3"/>
        <v>0</v>
      </c>
      <c r="N26" s="72"/>
    </row>
    <row r="27" spans="1:14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173"/>
      <c r="F27" s="134"/>
      <c r="G27" s="154"/>
      <c r="H27" s="154"/>
      <c r="I27" s="154"/>
      <c r="J27" s="164"/>
      <c r="K27" s="142"/>
      <c r="L27" s="72"/>
      <c r="M27" s="127">
        <f t="shared" si="3"/>
        <v>0</v>
      </c>
      <c r="N27" s="72"/>
    </row>
    <row r="28" spans="1:14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173"/>
      <c r="F28" s="134"/>
      <c r="G28" s="154"/>
      <c r="H28" s="154"/>
      <c r="I28" s="154"/>
      <c r="J28" s="164"/>
      <c r="K28" s="142"/>
      <c r="L28" s="72"/>
      <c r="M28" s="127">
        <f t="shared" si="3"/>
        <v>0</v>
      </c>
      <c r="N28" s="72"/>
    </row>
    <row r="29" spans="1:14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173"/>
      <c r="F29" s="134"/>
      <c r="G29" s="154"/>
      <c r="H29" s="154"/>
      <c r="I29" s="154"/>
      <c r="J29" s="164"/>
      <c r="K29" s="142"/>
      <c r="L29" s="72"/>
      <c r="M29" s="127">
        <f t="shared" si="3"/>
        <v>0</v>
      </c>
      <c r="N29" s="72"/>
    </row>
    <row r="30" spans="1:14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173"/>
      <c r="F30" s="134"/>
      <c r="G30" s="154"/>
      <c r="H30" s="154"/>
      <c r="I30" s="154"/>
      <c r="J30" s="164"/>
      <c r="K30" s="142"/>
      <c r="L30" s="72"/>
      <c r="M30" s="127">
        <f t="shared" si="3"/>
        <v>0</v>
      </c>
      <c r="N30" s="72"/>
    </row>
    <row r="31" spans="1:14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173"/>
      <c r="F31" s="134"/>
      <c r="G31" s="154"/>
      <c r="H31" s="154"/>
      <c r="I31" s="154"/>
      <c r="J31" s="164"/>
      <c r="K31" s="142"/>
      <c r="L31" s="72"/>
      <c r="M31" s="127">
        <f t="shared" si="3"/>
        <v>0</v>
      </c>
      <c r="N31" s="72"/>
    </row>
    <row r="32" spans="1:14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173"/>
      <c r="F32" s="134"/>
      <c r="G32" s="154"/>
      <c r="H32" s="154"/>
      <c r="I32" s="154"/>
      <c r="J32" s="164"/>
      <c r="K32" s="142"/>
      <c r="L32" s="72"/>
      <c r="M32" s="127">
        <f t="shared" si="3"/>
        <v>0</v>
      </c>
      <c r="N32" s="72"/>
    </row>
    <row r="33" spans="1:14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173"/>
      <c r="F33" s="134"/>
      <c r="G33" s="154"/>
      <c r="H33" s="154"/>
      <c r="I33" s="154"/>
      <c r="J33" s="164"/>
      <c r="K33" s="142"/>
      <c r="L33" s="72"/>
      <c r="M33" s="127">
        <f t="shared" si="3"/>
        <v>0</v>
      </c>
      <c r="N33" s="72"/>
    </row>
    <row r="34" spans="1:14" s="9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173"/>
      <c r="F34" s="134"/>
      <c r="G34" s="154"/>
      <c r="H34" s="154"/>
      <c r="I34" s="154"/>
      <c r="J34" s="164"/>
      <c r="K34" s="142"/>
      <c r="L34" s="72"/>
      <c r="M34" s="127">
        <f t="shared" si="3"/>
        <v>0</v>
      </c>
      <c r="N34" s="72"/>
    </row>
    <row r="35" spans="1:14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173"/>
      <c r="F35" s="134"/>
      <c r="G35" s="154"/>
      <c r="H35" s="154"/>
      <c r="I35" s="154"/>
      <c r="J35" s="164"/>
      <c r="K35" s="142"/>
      <c r="L35" s="72"/>
      <c r="M35" s="127">
        <f t="shared" si="3"/>
        <v>0</v>
      </c>
      <c r="N35" s="72"/>
    </row>
    <row r="36" spans="1:14" s="35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173"/>
      <c r="F36" s="134"/>
      <c r="G36" s="154"/>
      <c r="H36" s="154"/>
      <c r="I36" s="154"/>
      <c r="J36" s="164"/>
      <c r="K36" s="142"/>
      <c r="L36" s="72"/>
      <c r="M36" s="127">
        <f t="shared" si="3"/>
        <v>0</v>
      </c>
      <c r="N36" s="72"/>
    </row>
    <row r="37" spans="1:14" s="10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173"/>
      <c r="F37" s="134"/>
      <c r="G37" s="154"/>
      <c r="H37" s="154"/>
      <c r="I37" s="154"/>
      <c r="J37" s="164"/>
      <c r="K37" s="142"/>
      <c r="L37" s="72"/>
      <c r="M37" s="127">
        <f t="shared" si="3"/>
        <v>0</v>
      </c>
      <c r="N37" s="72"/>
    </row>
    <row r="38" spans="1:14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173"/>
      <c r="F38" s="134"/>
      <c r="G38" s="154"/>
      <c r="H38" s="154"/>
      <c r="I38" s="154"/>
      <c r="J38" s="164"/>
      <c r="K38" s="142"/>
      <c r="L38" s="72"/>
      <c r="M38" s="127">
        <f t="shared" ref="M38:M69" si="4">(E38+F38+G38+H38+I38)-J38-K38-L38</f>
        <v>0</v>
      </c>
      <c r="N38" s="72"/>
    </row>
    <row r="39" spans="1:14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173"/>
      <c r="F39" s="134"/>
      <c r="G39" s="154"/>
      <c r="H39" s="154"/>
      <c r="I39" s="154"/>
      <c r="J39" s="164"/>
      <c r="K39" s="142"/>
      <c r="L39" s="72"/>
      <c r="M39" s="127">
        <f t="shared" si="4"/>
        <v>0</v>
      </c>
      <c r="N39" s="72"/>
    </row>
    <row r="40" spans="1:14" s="9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173"/>
      <c r="F40" s="134"/>
      <c r="G40" s="154"/>
      <c r="H40" s="154"/>
      <c r="I40" s="154"/>
      <c r="J40" s="164"/>
      <c r="K40" s="142"/>
      <c r="L40" s="72"/>
      <c r="M40" s="127">
        <f t="shared" si="4"/>
        <v>0</v>
      </c>
      <c r="N40" s="72"/>
    </row>
    <row r="41" spans="1:14" s="10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173"/>
      <c r="F41" s="134"/>
      <c r="G41" s="154"/>
      <c r="H41" s="154"/>
      <c r="I41" s="154"/>
      <c r="J41" s="164"/>
      <c r="K41" s="142"/>
      <c r="L41" s="72"/>
      <c r="M41" s="127">
        <f t="shared" si="4"/>
        <v>0</v>
      </c>
      <c r="N41" s="72"/>
    </row>
    <row r="42" spans="1:14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173"/>
      <c r="F42" s="134"/>
      <c r="G42" s="154"/>
      <c r="H42" s="154"/>
      <c r="I42" s="154"/>
      <c r="J42" s="164"/>
      <c r="K42" s="142"/>
      <c r="L42" s="72"/>
      <c r="M42" s="127">
        <f t="shared" si="4"/>
        <v>0</v>
      </c>
      <c r="N42" s="72"/>
    </row>
    <row r="43" spans="1:14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173"/>
      <c r="F43" s="134"/>
      <c r="G43" s="154"/>
      <c r="H43" s="154"/>
      <c r="I43" s="154"/>
      <c r="J43" s="164"/>
      <c r="K43" s="142"/>
      <c r="L43" s="72"/>
      <c r="M43" s="127">
        <f t="shared" si="4"/>
        <v>0</v>
      </c>
      <c r="N43" s="72"/>
    </row>
    <row r="44" spans="1:14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173"/>
      <c r="F44" s="134"/>
      <c r="G44" s="154"/>
      <c r="H44" s="154"/>
      <c r="I44" s="154"/>
      <c r="J44" s="164"/>
      <c r="K44" s="142"/>
      <c r="L44" s="72"/>
      <c r="M44" s="127">
        <f t="shared" si="4"/>
        <v>0</v>
      </c>
      <c r="N44" s="72"/>
    </row>
    <row r="45" spans="1:14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173"/>
      <c r="F45" s="134"/>
      <c r="G45" s="154"/>
      <c r="H45" s="154"/>
      <c r="I45" s="154"/>
      <c r="J45" s="164"/>
      <c r="K45" s="142"/>
      <c r="L45" s="72"/>
      <c r="M45" s="127">
        <f t="shared" si="4"/>
        <v>0</v>
      </c>
      <c r="N45" s="72"/>
    </row>
    <row r="46" spans="1:14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173"/>
      <c r="F46" s="134"/>
      <c r="G46" s="154"/>
      <c r="H46" s="154"/>
      <c r="I46" s="154"/>
      <c r="J46" s="164"/>
      <c r="K46" s="142"/>
      <c r="L46" s="72"/>
      <c r="M46" s="127">
        <f t="shared" si="4"/>
        <v>0</v>
      </c>
      <c r="N46" s="72"/>
    </row>
    <row r="47" spans="1:14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173"/>
      <c r="F47" s="134"/>
      <c r="G47" s="154"/>
      <c r="H47" s="154"/>
      <c r="I47" s="154"/>
      <c r="J47" s="164"/>
      <c r="K47" s="142"/>
      <c r="L47" s="72"/>
      <c r="M47" s="127">
        <f t="shared" si="4"/>
        <v>0</v>
      </c>
      <c r="N47" s="72"/>
    </row>
    <row r="48" spans="1:14" s="9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173"/>
      <c r="F48" s="134"/>
      <c r="G48" s="154"/>
      <c r="H48" s="154"/>
      <c r="I48" s="154"/>
      <c r="J48" s="164"/>
      <c r="K48" s="142"/>
      <c r="L48" s="72"/>
      <c r="M48" s="127">
        <f t="shared" si="4"/>
        <v>0</v>
      </c>
      <c r="N48" s="72"/>
    </row>
    <row r="49" spans="1:14" s="24" customFormat="1" ht="15" thickBot="1" x14ac:dyDescent="0.25">
      <c r="A49" s="43"/>
      <c r="B49" s="43"/>
      <c r="C49" s="43"/>
      <c r="D49" s="48"/>
      <c r="E49" s="174"/>
      <c r="F49" s="135"/>
      <c r="G49" s="155"/>
      <c r="H49" s="155"/>
      <c r="I49" s="155"/>
      <c r="J49" s="165"/>
      <c r="K49" s="143"/>
      <c r="L49" s="73"/>
      <c r="M49" s="128">
        <f t="shared" si="4"/>
        <v>0</v>
      </c>
      <c r="N49" s="73"/>
    </row>
    <row r="50" spans="1:14" s="9" customFormat="1" ht="15" thickBot="1" x14ac:dyDescent="0.25">
      <c r="A50" s="98"/>
      <c r="B50" s="99"/>
      <c r="C50" s="99" t="s">
        <v>54</v>
      </c>
      <c r="D50" s="100"/>
      <c r="E50" s="175">
        <f ca="1">SUM(E51:E630)</f>
        <v>0</v>
      </c>
      <c r="F50" s="107">
        <f t="shared" ref="F50:L50" ca="1" si="5">SUM(F51:F630)</f>
        <v>0</v>
      </c>
      <c r="G50" s="107">
        <f t="shared" ca="1" si="5"/>
        <v>0</v>
      </c>
      <c r="H50" s="107">
        <f t="shared" ca="1" si="5"/>
        <v>0</v>
      </c>
      <c r="I50" s="107">
        <f t="shared" ca="1" si="5"/>
        <v>0</v>
      </c>
      <c r="J50" s="160">
        <f t="shared" ca="1" si="5"/>
        <v>0</v>
      </c>
      <c r="K50" s="144">
        <f t="shared" ca="1" si="5"/>
        <v>0</v>
      </c>
      <c r="L50" s="107">
        <f t="shared" ca="1" si="5"/>
        <v>0</v>
      </c>
      <c r="M50" s="124">
        <f t="shared" ca="1" si="4"/>
        <v>0</v>
      </c>
      <c r="N50" s="89"/>
    </row>
    <row r="51" spans="1:14" s="10" customFormat="1" x14ac:dyDescent="0.2">
      <c r="A51" s="91">
        <v>1</v>
      </c>
      <c r="B51" s="91">
        <v>1520005</v>
      </c>
      <c r="C51" s="91" t="s">
        <v>55</v>
      </c>
      <c r="D51" s="97">
        <v>22000</v>
      </c>
      <c r="E51" s="172"/>
      <c r="F51" s="133"/>
      <c r="G51" s="153"/>
      <c r="H51" s="153"/>
      <c r="I51" s="153"/>
      <c r="J51" s="163"/>
      <c r="K51" s="141"/>
      <c r="L51" s="71"/>
      <c r="M51" s="127">
        <f t="shared" si="4"/>
        <v>0</v>
      </c>
      <c r="N51" s="71"/>
    </row>
    <row r="52" spans="1:14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173"/>
      <c r="F52" s="134"/>
      <c r="G52" s="154"/>
      <c r="H52" s="154"/>
      <c r="I52" s="154"/>
      <c r="J52" s="164"/>
      <c r="K52" s="142"/>
      <c r="L52" s="72"/>
      <c r="M52" s="127">
        <f t="shared" si="4"/>
        <v>0</v>
      </c>
      <c r="N52" s="72"/>
    </row>
    <row r="53" spans="1:14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173"/>
      <c r="F53" s="134"/>
      <c r="G53" s="154"/>
      <c r="H53" s="154"/>
      <c r="I53" s="154"/>
      <c r="J53" s="164"/>
      <c r="K53" s="142"/>
      <c r="L53" s="72"/>
      <c r="M53" s="127">
        <f t="shared" si="4"/>
        <v>0</v>
      </c>
      <c r="N53" s="72"/>
    </row>
    <row r="54" spans="1:14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173"/>
      <c r="F54" s="134"/>
      <c r="G54" s="154"/>
      <c r="H54" s="154"/>
      <c r="I54" s="154"/>
      <c r="J54" s="164"/>
      <c r="K54" s="142"/>
      <c r="L54" s="72"/>
      <c r="M54" s="127">
        <f t="shared" si="4"/>
        <v>0</v>
      </c>
      <c r="N54" s="72"/>
    </row>
    <row r="55" spans="1:14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173"/>
      <c r="F55" s="134"/>
      <c r="G55" s="154"/>
      <c r="H55" s="154"/>
      <c r="I55" s="154"/>
      <c r="J55" s="164"/>
      <c r="K55" s="142"/>
      <c r="L55" s="72"/>
      <c r="M55" s="127">
        <f t="shared" si="4"/>
        <v>0</v>
      </c>
      <c r="N55" s="72"/>
    </row>
    <row r="56" spans="1:14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173"/>
      <c r="F56" s="134"/>
      <c r="G56" s="154"/>
      <c r="H56" s="154"/>
      <c r="I56" s="154"/>
      <c r="J56" s="164"/>
      <c r="K56" s="142"/>
      <c r="L56" s="72"/>
      <c r="M56" s="127">
        <f t="shared" si="4"/>
        <v>0</v>
      </c>
      <c r="N56" s="72"/>
    </row>
    <row r="57" spans="1:14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173"/>
      <c r="F57" s="134"/>
      <c r="G57" s="154"/>
      <c r="H57" s="154"/>
      <c r="I57" s="154"/>
      <c r="J57" s="164"/>
      <c r="K57" s="142"/>
      <c r="L57" s="72"/>
      <c r="M57" s="127">
        <f t="shared" si="4"/>
        <v>0</v>
      </c>
      <c r="N57" s="72"/>
    </row>
    <row r="58" spans="1:14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173"/>
      <c r="F58" s="134"/>
      <c r="G58" s="154"/>
      <c r="H58" s="154"/>
      <c r="I58" s="154"/>
      <c r="J58" s="164"/>
      <c r="K58" s="142"/>
      <c r="L58" s="72"/>
      <c r="M58" s="127">
        <f t="shared" si="4"/>
        <v>0</v>
      </c>
      <c r="N58" s="72"/>
    </row>
    <row r="59" spans="1:14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173"/>
      <c r="F59" s="134"/>
      <c r="G59" s="154"/>
      <c r="H59" s="154"/>
      <c r="I59" s="154"/>
      <c r="J59" s="164"/>
      <c r="K59" s="142"/>
      <c r="L59" s="72"/>
      <c r="M59" s="127">
        <f t="shared" si="4"/>
        <v>0</v>
      </c>
      <c r="N59" s="72"/>
    </row>
    <row r="60" spans="1:14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173"/>
      <c r="F60" s="134"/>
      <c r="G60" s="154"/>
      <c r="H60" s="154"/>
      <c r="I60" s="154"/>
      <c r="J60" s="164"/>
      <c r="K60" s="142"/>
      <c r="L60" s="72"/>
      <c r="M60" s="127">
        <f t="shared" si="4"/>
        <v>0</v>
      </c>
      <c r="N60" s="72"/>
    </row>
    <row r="61" spans="1:14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173"/>
      <c r="F61" s="134"/>
      <c r="G61" s="154"/>
      <c r="H61" s="154"/>
      <c r="I61" s="154"/>
      <c r="J61" s="164"/>
      <c r="K61" s="142"/>
      <c r="L61" s="72"/>
      <c r="M61" s="127">
        <f t="shared" si="4"/>
        <v>0</v>
      </c>
      <c r="N61" s="72"/>
    </row>
    <row r="62" spans="1:14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173"/>
      <c r="F62" s="134"/>
      <c r="G62" s="154"/>
      <c r="H62" s="154"/>
      <c r="I62" s="154"/>
      <c r="J62" s="164"/>
      <c r="K62" s="142"/>
      <c r="L62" s="72"/>
      <c r="M62" s="127">
        <f t="shared" si="4"/>
        <v>0</v>
      </c>
      <c r="N62" s="72"/>
    </row>
    <row r="63" spans="1:14" s="9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173"/>
      <c r="F63" s="134"/>
      <c r="G63" s="154"/>
      <c r="H63" s="154"/>
      <c r="I63" s="154"/>
      <c r="J63" s="164"/>
      <c r="K63" s="142"/>
      <c r="L63" s="72"/>
      <c r="M63" s="127">
        <f t="shared" si="4"/>
        <v>0</v>
      </c>
      <c r="N63" s="72"/>
    </row>
    <row r="64" spans="1:14" s="24" customFormat="1" ht="15" thickBot="1" x14ac:dyDescent="0.25">
      <c r="A64" s="43"/>
      <c r="B64" s="43"/>
      <c r="C64" s="43"/>
      <c r="D64" s="48"/>
      <c r="E64" s="174"/>
      <c r="F64" s="135"/>
      <c r="G64" s="155"/>
      <c r="H64" s="155"/>
      <c r="I64" s="155"/>
      <c r="J64" s="165"/>
      <c r="K64" s="143"/>
      <c r="L64" s="73"/>
      <c r="M64" s="128">
        <f t="shared" si="4"/>
        <v>0</v>
      </c>
      <c r="N64" s="73"/>
    </row>
    <row r="65" spans="1:14" s="9" customFormat="1" ht="15" thickBot="1" x14ac:dyDescent="0.25">
      <c r="A65" s="98"/>
      <c r="B65" s="99"/>
      <c r="C65" s="99" t="s">
        <v>68</v>
      </c>
      <c r="D65" s="100"/>
      <c r="E65" s="176">
        <f>SUM(E66:E69)</f>
        <v>0</v>
      </c>
      <c r="F65" s="111">
        <f t="shared" ref="F65:L65" si="6">SUM(F66:F69)</f>
        <v>0</v>
      </c>
      <c r="G65" s="111">
        <f t="shared" si="6"/>
        <v>0</v>
      </c>
      <c r="H65" s="111">
        <f t="shared" si="6"/>
        <v>0</v>
      </c>
      <c r="I65" s="111">
        <f t="shared" si="6"/>
        <v>0</v>
      </c>
      <c r="J65" s="159">
        <f t="shared" si="6"/>
        <v>0</v>
      </c>
      <c r="K65" s="145">
        <f t="shared" si="6"/>
        <v>0</v>
      </c>
      <c r="L65" s="88">
        <f t="shared" si="6"/>
        <v>0</v>
      </c>
      <c r="M65" s="124">
        <f t="shared" si="4"/>
        <v>0</v>
      </c>
      <c r="N65" s="89"/>
    </row>
    <row r="66" spans="1:14" s="9" customFormat="1" x14ac:dyDescent="0.2">
      <c r="A66" s="91">
        <v>1</v>
      </c>
      <c r="B66" s="91">
        <v>1540036</v>
      </c>
      <c r="C66" s="91" t="s">
        <v>69</v>
      </c>
      <c r="D66" s="97">
        <v>9000</v>
      </c>
      <c r="E66" s="172"/>
      <c r="F66" s="133"/>
      <c r="G66" s="153"/>
      <c r="H66" s="153"/>
      <c r="I66" s="153"/>
      <c r="J66" s="163"/>
      <c r="K66" s="141"/>
      <c r="L66" s="71"/>
      <c r="M66" s="127">
        <f t="shared" si="4"/>
        <v>0</v>
      </c>
      <c r="N66" s="71"/>
    </row>
    <row r="67" spans="1:14" s="10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173"/>
      <c r="F67" s="134"/>
      <c r="G67" s="154"/>
      <c r="H67" s="154"/>
      <c r="I67" s="154"/>
      <c r="J67" s="164"/>
      <c r="K67" s="142"/>
      <c r="L67" s="72"/>
      <c r="M67" s="127">
        <f t="shared" si="4"/>
        <v>0</v>
      </c>
      <c r="N67" s="72"/>
    </row>
    <row r="68" spans="1:14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173"/>
      <c r="F68" s="134"/>
      <c r="G68" s="154"/>
      <c r="H68" s="154"/>
      <c r="I68" s="154"/>
      <c r="J68" s="164"/>
      <c r="K68" s="142"/>
      <c r="L68" s="72"/>
      <c r="M68" s="127">
        <f t="shared" si="4"/>
        <v>0</v>
      </c>
      <c r="N68" s="72"/>
    </row>
    <row r="69" spans="1:14" s="9" customFormat="1" x14ac:dyDescent="0.2">
      <c r="A69" s="25">
        <v>4</v>
      </c>
      <c r="B69" s="26"/>
      <c r="C69" s="26" t="s">
        <v>72</v>
      </c>
      <c r="D69" s="27">
        <v>29000</v>
      </c>
      <c r="E69" s="173"/>
      <c r="F69" s="134"/>
      <c r="G69" s="154"/>
      <c r="H69" s="154"/>
      <c r="I69" s="154"/>
      <c r="J69" s="164"/>
      <c r="K69" s="142"/>
      <c r="L69" s="72"/>
      <c r="M69" s="127">
        <f t="shared" si="4"/>
        <v>0</v>
      </c>
      <c r="N69" s="72"/>
    </row>
    <row r="70" spans="1:14" s="24" customFormat="1" ht="15" thickBot="1" x14ac:dyDescent="0.25">
      <c r="A70" s="43"/>
      <c r="B70" s="43"/>
      <c r="C70" s="43"/>
      <c r="D70" s="48"/>
      <c r="E70" s="174"/>
      <c r="F70" s="135"/>
      <c r="G70" s="155"/>
      <c r="H70" s="155"/>
      <c r="I70" s="155"/>
      <c r="J70" s="165"/>
      <c r="K70" s="143"/>
      <c r="L70" s="73"/>
      <c r="M70" s="128">
        <f t="shared" ref="M70:M73" si="7">(E70+F70+G70+H70+I70)-J70-K70-L70</f>
        <v>0</v>
      </c>
      <c r="N70" s="73"/>
    </row>
    <row r="71" spans="1:14" s="9" customFormat="1" ht="15" thickBot="1" x14ac:dyDescent="0.25">
      <c r="A71" s="98"/>
      <c r="B71" s="99"/>
      <c r="C71" s="99" t="s">
        <v>73</v>
      </c>
      <c r="D71" s="100"/>
      <c r="E71" s="175">
        <f>SUM(E72:E79)</f>
        <v>0</v>
      </c>
      <c r="F71" s="107">
        <f t="shared" ref="F71:L71" si="8">SUM(F72:F79)</f>
        <v>0</v>
      </c>
      <c r="G71" s="107">
        <f t="shared" si="8"/>
        <v>0</v>
      </c>
      <c r="H71" s="107">
        <f t="shared" si="8"/>
        <v>0</v>
      </c>
      <c r="I71" s="107">
        <f t="shared" si="8"/>
        <v>0</v>
      </c>
      <c r="J71" s="160">
        <f t="shared" si="8"/>
        <v>0</v>
      </c>
      <c r="K71" s="144">
        <f t="shared" si="8"/>
        <v>0</v>
      </c>
      <c r="L71" s="107">
        <f t="shared" si="8"/>
        <v>0</v>
      </c>
      <c r="M71" s="124">
        <f t="shared" si="7"/>
        <v>0</v>
      </c>
      <c r="N71" s="89"/>
    </row>
    <row r="72" spans="1:14" s="10" customFormat="1" x14ac:dyDescent="0.2">
      <c r="A72" s="91">
        <v>1</v>
      </c>
      <c r="B72" s="91">
        <v>1540030</v>
      </c>
      <c r="C72" s="91" t="s">
        <v>74</v>
      </c>
      <c r="D72" s="97">
        <v>68000</v>
      </c>
      <c r="E72" s="172"/>
      <c r="F72" s="133"/>
      <c r="G72" s="153"/>
      <c r="H72" s="153"/>
      <c r="I72" s="153"/>
      <c r="J72" s="163"/>
      <c r="K72" s="141"/>
      <c r="L72" s="71"/>
      <c r="M72" s="127">
        <f t="shared" si="7"/>
        <v>0</v>
      </c>
      <c r="N72" s="71"/>
    </row>
    <row r="73" spans="1:14" s="10" customFormat="1" x14ac:dyDescent="0.2">
      <c r="A73" s="25">
        <v>2</v>
      </c>
      <c r="B73" s="26"/>
      <c r="C73" s="26" t="s">
        <v>75</v>
      </c>
      <c r="D73" s="27">
        <v>45000</v>
      </c>
      <c r="E73" s="173"/>
      <c r="F73" s="134"/>
      <c r="G73" s="154"/>
      <c r="H73" s="154"/>
      <c r="I73" s="154"/>
      <c r="J73" s="164"/>
      <c r="K73" s="142"/>
      <c r="L73" s="72"/>
      <c r="M73" s="127">
        <f t="shared" si="7"/>
        <v>0</v>
      </c>
      <c r="N73" s="72"/>
    </row>
    <row r="74" spans="1:14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173"/>
      <c r="F74" s="134"/>
      <c r="G74" s="154"/>
      <c r="H74" s="154"/>
      <c r="I74" s="154"/>
      <c r="J74" s="164"/>
      <c r="K74" s="142"/>
      <c r="L74" s="72"/>
      <c r="M74" s="127">
        <f t="shared" ref="M74:M78" si="9">(E74+F74+G74+H74+I74)-J74-K74-L74</f>
        <v>0</v>
      </c>
      <c r="N74" s="72"/>
    </row>
    <row r="75" spans="1:14" s="10" customFormat="1" x14ac:dyDescent="0.2">
      <c r="A75" s="25">
        <v>4</v>
      </c>
      <c r="B75" s="26"/>
      <c r="C75" s="26" t="s">
        <v>77</v>
      </c>
      <c r="D75" s="27">
        <v>45000</v>
      </c>
      <c r="E75" s="173"/>
      <c r="F75" s="134"/>
      <c r="G75" s="154"/>
      <c r="H75" s="154"/>
      <c r="I75" s="154"/>
      <c r="J75" s="164"/>
      <c r="K75" s="142"/>
      <c r="L75" s="72"/>
      <c r="M75" s="127">
        <f t="shared" si="9"/>
        <v>0</v>
      </c>
      <c r="N75" s="72"/>
    </row>
    <row r="76" spans="1:14" s="10" customFormat="1" x14ac:dyDescent="0.2">
      <c r="A76" s="25">
        <v>5</v>
      </c>
      <c r="B76" s="26"/>
      <c r="C76" s="26" t="s">
        <v>78</v>
      </c>
      <c r="D76" s="27">
        <v>68000</v>
      </c>
      <c r="E76" s="173"/>
      <c r="F76" s="134"/>
      <c r="G76" s="154"/>
      <c r="H76" s="154"/>
      <c r="I76" s="154"/>
      <c r="J76" s="164"/>
      <c r="K76" s="142"/>
      <c r="L76" s="72"/>
      <c r="M76" s="127">
        <f t="shared" si="9"/>
        <v>0</v>
      </c>
      <c r="N76" s="72"/>
    </row>
    <row r="77" spans="1:14" s="10" customFormat="1" x14ac:dyDescent="0.2">
      <c r="A77" s="25">
        <v>6</v>
      </c>
      <c r="B77" s="26"/>
      <c r="C77" s="26" t="s">
        <v>79</v>
      </c>
      <c r="D77" s="27">
        <v>45000</v>
      </c>
      <c r="E77" s="173"/>
      <c r="F77" s="134"/>
      <c r="G77" s="154"/>
      <c r="H77" s="154"/>
      <c r="I77" s="154"/>
      <c r="J77" s="164"/>
      <c r="K77" s="142"/>
      <c r="L77" s="72"/>
      <c r="M77" s="127">
        <f t="shared" si="9"/>
        <v>0</v>
      </c>
      <c r="N77" s="72"/>
    </row>
    <row r="78" spans="1:14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173"/>
      <c r="F78" s="134"/>
      <c r="G78" s="154"/>
      <c r="H78" s="154"/>
      <c r="I78" s="154"/>
      <c r="J78" s="164"/>
      <c r="K78" s="142"/>
      <c r="L78" s="72"/>
      <c r="M78" s="127">
        <f t="shared" si="9"/>
        <v>0</v>
      </c>
      <c r="N78" s="72"/>
    </row>
    <row r="79" spans="1:14" s="9" customFormat="1" x14ac:dyDescent="0.2">
      <c r="A79" s="25">
        <v>8</v>
      </c>
      <c r="B79" s="26"/>
      <c r="C79" s="26" t="s">
        <v>81</v>
      </c>
      <c r="D79" s="27">
        <v>45000</v>
      </c>
      <c r="E79" s="173"/>
      <c r="F79" s="134"/>
      <c r="G79" s="154"/>
      <c r="H79" s="154"/>
      <c r="I79" s="154"/>
      <c r="J79" s="164"/>
      <c r="K79" s="142"/>
      <c r="L79" s="72"/>
      <c r="M79" s="127">
        <f t="shared" ref="M79:M118" si="10">(E79+F79+G79+H79+I79)-J79-K79-L79</f>
        <v>0</v>
      </c>
      <c r="N79" s="72"/>
    </row>
    <row r="80" spans="1:14" s="24" customFormat="1" ht="15" thickBot="1" x14ac:dyDescent="0.25">
      <c r="A80" s="43"/>
      <c r="B80" s="43"/>
      <c r="C80" s="43"/>
      <c r="D80" s="48"/>
      <c r="E80" s="174"/>
      <c r="F80" s="135"/>
      <c r="G80" s="155"/>
      <c r="H80" s="155"/>
      <c r="I80" s="155"/>
      <c r="J80" s="165"/>
      <c r="K80" s="143"/>
      <c r="L80" s="73"/>
      <c r="M80" s="128">
        <f t="shared" si="10"/>
        <v>0</v>
      </c>
      <c r="N80" s="73"/>
    </row>
    <row r="81" spans="1:14" s="10" customFormat="1" ht="15" thickBot="1" x14ac:dyDescent="0.25">
      <c r="A81" s="98"/>
      <c r="B81" s="99"/>
      <c r="C81" s="99" t="s">
        <v>82</v>
      </c>
      <c r="D81" s="100"/>
      <c r="E81" s="177">
        <f>SUM(E82:E90)</f>
        <v>0</v>
      </c>
      <c r="F81" s="110">
        <f t="shared" ref="F81:L81" si="11">SUM(F82:F90)</f>
        <v>0</v>
      </c>
      <c r="G81" s="110">
        <f t="shared" si="11"/>
        <v>0</v>
      </c>
      <c r="H81" s="110">
        <f t="shared" si="11"/>
        <v>0</v>
      </c>
      <c r="I81" s="110">
        <f t="shared" si="11"/>
        <v>0</v>
      </c>
      <c r="J81" s="161">
        <f t="shared" si="11"/>
        <v>0</v>
      </c>
      <c r="K81" s="146">
        <f t="shared" si="11"/>
        <v>0</v>
      </c>
      <c r="L81" s="110">
        <f t="shared" si="11"/>
        <v>0</v>
      </c>
      <c r="M81" s="124">
        <f t="shared" si="10"/>
        <v>0</v>
      </c>
      <c r="N81" s="89"/>
    </row>
    <row r="82" spans="1:14" s="10" customFormat="1" x14ac:dyDescent="0.2">
      <c r="A82" s="91">
        <v>1</v>
      </c>
      <c r="B82" s="92">
        <v>1560006</v>
      </c>
      <c r="C82" s="92" t="s">
        <v>83</v>
      </c>
      <c r="D82" s="101">
        <v>28000</v>
      </c>
      <c r="E82" s="172"/>
      <c r="F82" s="133"/>
      <c r="G82" s="153"/>
      <c r="H82" s="153"/>
      <c r="I82" s="153"/>
      <c r="J82" s="163"/>
      <c r="K82" s="141"/>
      <c r="L82" s="71"/>
      <c r="M82" s="127">
        <f t="shared" si="10"/>
        <v>0</v>
      </c>
      <c r="N82" s="71"/>
    </row>
    <row r="83" spans="1:14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173"/>
      <c r="F83" s="134"/>
      <c r="G83" s="154"/>
      <c r="H83" s="154"/>
      <c r="I83" s="154"/>
      <c r="J83" s="164"/>
      <c r="K83" s="142"/>
      <c r="L83" s="72"/>
      <c r="M83" s="127">
        <f t="shared" si="10"/>
        <v>0</v>
      </c>
      <c r="N83" s="72"/>
    </row>
    <row r="84" spans="1:14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173"/>
      <c r="F84" s="134"/>
      <c r="G84" s="154"/>
      <c r="H84" s="154"/>
      <c r="I84" s="154"/>
      <c r="J84" s="164"/>
      <c r="K84" s="142"/>
      <c r="L84" s="72"/>
      <c r="M84" s="127">
        <f t="shared" si="10"/>
        <v>0</v>
      </c>
      <c r="N84" s="72"/>
    </row>
    <row r="85" spans="1:14" s="9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173"/>
      <c r="F85" s="134"/>
      <c r="G85" s="154"/>
      <c r="H85" s="154"/>
      <c r="I85" s="154"/>
      <c r="J85" s="164"/>
      <c r="K85" s="142"/>
      <c r="L85" s="72"/>
      <c r="M85" s="127">
        <f t="shared" si="10"/>
        <v>0</v>
      </c>
      <c r="N85" s="72"/>
    </row>
    <row r="86" spans="1:14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173"/>
      <c r="F86" s="134"/>
      <c r="G86" s="154"/>
      <c r="H86" s="154"/>
      <c r="I86" s="154"/>
      <c r="J86" s="164"/>
      <c r="K86" s="142"/>
      <c r="L86" s="72"/>
      <c r="M86" s="127">
        <f t="shared" si="10"/>
        <v>0</v>
      </c>
      <c r="N86" s="72"/>
    </row>
    <row r="87" spans="1:14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173"/>
      <c r="F87" s="134"/>
      <c r="G87" s="154"/>
      <c r="H87" s="154"/>
      <c r="I87" s="154"/>
      <c r="J87" s="164"/>
      <c r="K87" s="142"/>
      <c r="L87" s="72"/>
      <c r="M87" s="127">
        <f t="shared" si="10"/>
        <v>0</v>
      </c>
      <c r="N87" s="72"/>
    </row>
    <row r="88" spans="1:14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173"/>
      <c r="F88" s="134"/>
      <c r="G88" s="154"/>
      <c r="H88" s="154"/>
      <c r="I88" s="154"/>
      <c r="J88" s="164"/>
      <c r="K88" s="142"/>
      <c r="L88" s="72"/>
      <c r="M88" s="127">
        <f t="shared" si="10"/>
        <v>0</v>
      </c>
      <c r="N88" s="72"/>
    </row>
    <row r="89" spans="1:14" s="10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173"/>
      <c r="F89" s="134"/>
      <c r="G89" s="154"/>
      <c r="H89" s="154"/>
      <c r="I89" s="154"/>
      <c r="J89" s="164"/>
      <c r="K89" s="142"/>
      <c r="L89" s="72"/>
      <c r="M89" s="127">
        <f t="shared" si="10"/>
        <v>0</v>
      </c>
      <c r="N89" s="72"/>
    </row>
    <row r="90" spans="1:14" s="9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173"/>
      <c r="F90" s="134"/>
      <c r="G90" s="154"/>
      <c r="H90" s="154"/>
      <c r="I90" s="154"/>
      <c r="J90" s="164"/>
      <c r="K90" s="142"/>
      <c r="L90" s="72"/>
      <c r="M90" s="127">
        <f t="shared" si="10"/>
        <v>0</v>
      </c>
      <c r="N90" s="72"/>
    </row>
    <row r="91" spans="1:14" s="20" customFormat="1" ht="15" thickBot="1" x14ac:dyDescent="0.25">
      <c r="A91" s="43"/>
      <c r="B91" s="43"/>
      <c r="C91" s="43"/>
      <c r="D91" s="48"/>
      <c r="E91" s="174"/>
      <c r="F91" s="135"/>
      <c r="G91" s="155"/>
      <c r="H91" s="155"/>
      <c r="I91" s="155"/>
      <c r="J91" s="165"/>
      <c r="K91" s="143"/>
      <c r="L91" s="73"/>
      <c r="M91" s="128">
        <f t="shared" si="10"/>
        <v>0</v>
      </c>
      <c r="N91" s="73"/>
    </row>
    <row r="92" spans="1:14" s="10" customFormat="1" ht="15" thickBot="1" x14ac:dyDescent="0.25">
      <c r="A92" s="84"/>
      <c r="B92" s="85"/>
      <c r="C92" s="85" t="s">
        <v>92</v>
      </c>
      <c r="D92" s="86"/>
      <c r="E92" s="178">
        <f>SUM(E93:E101)</f>
        <v>0</v>
      </c>
      <c r="F92" s="112">
        <f t="shared" ref="F92:L92" si="12">SUM(F93:F101)</f>
        <v>0</v>
      </c>
      <c r="G92" s="112">
        <f t="shared" si="12"/>
        <v>0</v>
      </c>
      <c r="H92" s="112">
        <f t="shared" si="12"/>
        <v>0</v>
      </c>
      <c r="I92" s="112">
        <f t="shared" si="12"/>
        <v>0</v>
      </c>
      <c r="J92" s="161">
        <f t="shared" si="12"/>
        <v>0</v>
      </c>
      <c r="K92" s="147">
        <f t="shared" si="12"/>
        <v>0</v>
      </c>
      <c r="L92" s="112">
        <f t="shared" si="12"/>
        <v>0</v>
      </c>
      <c r="M92" s="124">
        <f t="shared" si="10"/>
        <v>0</v>
      </c>
      <c r="N92" s="89"/>
    </row>
    <row r="93" spans="1:14" s="10" customFormat="1" x14ac:dyDescent="0.2">
      <c r="A93" s="91">
        <v>1</v>
      </c>
      <c r="B93" s="92">
        <v>1510060</v>
      </c>
      <c r="C93" s="92" t="s">
        <v>93</v>
      </c>
      <c r="D93" s="101">
        <v>50000</v>
      </c>
      <c r="E93" s="172"/>
      <c r="F93" s="133"/>
      <c r="G93" s="153"/>
      <c r="H93" s="153"/>
      <c r="I93" s="153"/>
      <c r="J93" s="163"/>
      <c r="K93" s="141"/>
      <c r="L93" s="71"/>
      <c r="M93" s="127">
        <f t="shared" si="10"/>
        <v>0</v>
      </c>
      <c r="N93" s="71"/>
    </row>
    <row r="94" spans="1:14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173"/>
      <c r="F94" s="134"/>
      <c r="G94" s="154"/>
      <c r="H94" s="154"/>
      <c r="I94" s="154"/>
      <c r="J94" s="164"/>
      <c r="K94" s="142"/>
      <c r="L94" s="72"/>
      <c r="M94" s="127">
        <f t="shared" si="10"/>
        <v>0</v>
      </c>
      <c r="N94" s="72"/>
    </row>
    <row r="95" spans="1:14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173"/>
      <c r="F95" s="134"/>
      <c r="G95" s="154"/>
      <c r="H95" s="154"/>
      <c r="I95" s="154"/>
      <c r="J95" s="164"/>
      <c r="K95" s="142"/>
      <c r="L95" s="72"/>
      <c r="M95" s="127">
        <f t="shared" si="10"/>
        <v>0</v>
      </c>
      <c r="N95" s="72"/>
    </row>
    <row r="96" spans="1:14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173"/>
      <c r="F96" s="134"/>
      <c r="G96" s="154"/>
      <c r="H96" s="154"/>
      <c r="I96" s="154"/>
      <c r="J96" s="164"/>
      <c r="K96" s="142"/>
      <c r="L96" s="72"/>
      <c r="M96" s="127">
        <f t="shared" si="10"/>
        <v>0</v>
      </c>
      <c r="N96" s="72"/>
    </row>
    <row r="97" spans="1:14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173"/>
      <c r="F97" s="134"/>
      <c r="G97" s="154"/>
      <c r="H97" s="154"/>
      <c r="I97" s="154"/>
      <c r="J97" s="164"/>
      <c r="K97" s="142"/>
      <c r="L97" s="72"/>
      <c r="M97" s="127">
        <f t="shared" si="10"/>
        <v>0</v>
      </c>
      <c r="N97" s="72"/>
    </row>
    <row r="98" spans="1:14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173"/>
      <c r="F98" s="134"/>
      <c r="G98" s="154"/>
      <c r="H98" s="154"/>
      <c r="I98" s="154"/>
      <c r="J98" s="164"/>
      <c r="K98" s="142"/>
      <c r="L98" s="72"/>
      <c r="M98" s="127">
        <f t="shared" si="10"/>
        <v>0</v>
      </c>
      <c r="N98" s="72"/>
    </row>
    <row r="99" spans="1:14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173"/>
      <c r="F99" s="134"/>
      <c r="G99" s="154"/>
      <c r="H99" s="154"/>
      <c r="I99" s="154"/>
      <c r="J99" s="164"/>
      <c r="K99" s="142"/>
      <c r="L99" s="72"/>
      <c r="M99" s="127">
        <f t="shared" si="10"/>
        <v>0</v>
      </c>
      <c r="N99" s="72"/>
    </row>
    <row r="100" spans="1:14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173"/>
      <c r="F100" s="134"/>
      <c r="G100" s="154"/>
      <c r="H100" s="154"/>
      <c r="I100" s="154"/>
      <c r="J100" s="164"/>
      <c r="K100" s="142"/>
      <c r="L100" s="72"/>
      <c r="M100" s="127">
        <f t="shared" si="10"/>
        <v>0</v>
      </c>
      <c r="N100" s="72"/>
    </row>
    <row r="101" spans="1:14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173"/>
      <c r="F101" s="134"/>
      <c r="G101" s="154"/>
      <c r="H101" s="154"/>
      <c r="I101" s="154"/>
      <c r="J101" s="164"/>
      <c r="K101" s="142"/>
      <c r="L101" s="72"/>
      <c r="M101" s="127">
        <f t="shared" si="10"/>
        <v>0</v>
      </c>
      <c r="N101" s="72"/>
    </row>
    <row r="102" spans="1:14" s="42" customFormat="1" ht="15" thickBot="1" x14ac:dyDescent="0.25">
      <c r="A102" s="43"/>
      <c r="B102" s="103"/>
      <c r="C102" s="103"/>
      <c r="D102" s="104"/>
      <c r="E102" s="174"/>
      <c r="F102" s="135"/>
      <c r="G102" s="155"/>
      <c r="H102" s="155"/>
      <c r="I102" s="155"/>
      <c r="J102" s="165"/>
      <c r="K102" s="143"/>
      <c r="L102" s="73"/>
      <c r="M102" s="128">
        <f t="shared" si="10"/>
        <v>0</v>
      </c>
      <c r="N102" s="73"/>
    </row>
    <row r="103" spans="1:14" s="10" customFormat="1" ht="15" thickBot="1" x14ac:dyDescent="0.25">
      <c r="A103" s="98"/>
      <c r="B103" s="99"/>
      <c r="C103" s="99" t="s">
        <v>102</v>
      </c>
      <c r="D103" s="100"/>
      <c r="E103" s="177">
        <f ca="1">SUM(E103)</f>
        <v>0</v>
      </c>
      <c r="F103" s="110">
        <f t="shared" ref="F103:L103" ca="1" si="13">SUM(F103)</f>
        <v>0</v>
      </c>
      <c r="G103" s="110">
        <f t="shared" ca="1" si="13"/>
        <v>0</v>
      </c>
      <c r="H103" s="110">
        <f t="shared" ca="1" si="13"/>
        <v>0</v>
      </c>
      <c r="I103" s="110">
        <f t="shared" ca="1" si="13"/>
        <v>0</v>
      </c>
      <c r="J103" s="161">
        <f t="shared" ca="1" si="13"/>
        <v>0</v>
      </c>
      <c r="K103" s="146">
        <f t="shared" ca="1" si="13"/>
        <v>0</v>
      </c>
      <c r="L103" s="110">
        <f t="shared" ca="1" si="13"/>
        <v>0</v>
      </c>
      <c r="M103" s="123">
        <f t="shared" ca="1" si="10"/>
        <v>0</v>
      </c>
      <c r="N103" s="105"/>
    </row>
    <row r="104" spans="1:14" s="10" customFormat="1" x14ac:dyDescent="0.2">
      <c r="A104" s="91">
        <v>1</v>
      </c>
      <c r="B104" s="92">
        <v>1532013</v>
      </c>
      <c r="C104" s="92" t="s">
        <v>103</v>
      </c>
      <c r="D104" s="101">
        <v>89000</v>
      </c>
      <c r="E104" s="172"/>
      <c r="F104" s="133"/>
      <c r="G104" s="153"/>
      <c r="H104" s="153"/>
      <c r="I104" s="153"/>
      <c r="J104" s="163"/>
      <c r="K104" s="141"/>
      <c r="L104" s="71"/>
      <c r="M104" s="127">
        <f t="shared" si="10"/>
        <v>0</v>
      </c>
      <c r="N104" s="71"/>
    </row>
    <row r="105" spans="1:14" s="20" customFormat="1" ht="15" thickBot="1" x14ac:dyDescent="0.25">
      <c r="A105" s="43"/>
      <c r="B105" s="103"/>
      <c r="C105" s="103"/>
      <c r="D105" s="104"/>
      <c r="E105" s="174"/>
      <c r="F105" s="135"/>
      <c r="G105" s="155"/>
      <c r="H105" s="155"/>
      <c r="I105" s="155"/>
      <c r="J105" s="165"/>
      <c r="K105" s="143"/>
      <c r="L105" s="73"/>
      <c r="M105" s="128">
        <f t="shared" si="10"/>
        <v>0</v>
      </c>
      <c r="N105" s="73"/>
    </row>
    <row r="106" spans="1:14" s="9" customFormat="1" ht="15" thickBot="1" x14ac:dyDescent="0.25">
      <c r="A106" s="84"/>
      <c r="B106" s="85"/>
      <c r="C106" s="85" t="s">
        <v>104</v>
      </c>
      <c r="D106" s="86"/>
      <c r="E106" s="177">
        <f>SUM(E107:E115)</f>
        <v>0</v>
      </c>
      <c r="F106" s="110">
        <f t="shared" ref="F106:L106" si="14">SUM(F107:F115)</f>
        <v>0</v>
      </c>
      <c r="G106" s="110">
        <f t="shared" si="14"/>
        <v>0</v>
      </c>
      <c r="H106" s="110">
        <f t="shared" si="14"/>
        <v>0</v>
      </c>
      <c r="I106" s="110">
        <f t="shared" si="14"/>
        <v>0</v>
      </c>
      <c r="J106" s="161">
        <f t="shared" si="14"/>
        <v>0</v>
      </c>
      <c r="K106" s="146">
        <f t="shared" si="14"/>
        <v>0</v>
      </c>
      <c r="L106" s="110">
        <f t="shared" si="14"/>
        <v>0</v>
      </c>
      <c r="M106" s="124">
        <f t="shared" si="10"/>
        <v>0</v>
      </c>
      <c r="N106" s="89"/>
    </row>
    <row r="107" spans="1:14" s="9" customFormat="1" x14ac:dyDescent="0.2">
      <c r="A107" s="91">
        <v>1</v>
      </c>
      <c r="B107" s="91">
        <v>5530014</v>
      </c>
      <c r="C107" s="91" t="s">
        <v>105</v>
      </c>
      <c r="D107" s="97">
        <v>33000</v>
      </c>
      <c r="E107" s="172"/>
      <c r="F107" s="133"/>
      <c r="G107" s="153"/>
      <c r="H107" s="153"/>
      <c r="I107" s="153"/>
      <c r="J107" s="163"/>
      <c r="K107" s="141"/>
      <c r="L107" s="71"/>
      <c r="M107" s="127">
        <f t="shared" si="10"/>
        <v>0</v>
      </c>
      <c r="N107" s="71"/>
    </row>
    <row r="108" spans="1:14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173"/>
      <c r="F108" s="134"/>
      <c r="G108" s="154"/>
      <c r="H108" s="154"/>
      <c r="I108" s="154"/>
      <c r="J108" s="164"/>
      <c r="K108" s="142"/>
      <c r="L108" s="72"/>
      <c r="M108" s="127">
        <f t="shared" si="10"/>
        <v>0</v>
      </c>
      <c r="N108" s="72"/>
    </row>
    <row r="109" spans="1:14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173"/>
      <c r="F109" s="134"/>
      <c r="G109" s="154"/>
      <c r="H109" s="154"/>
      <c r="I109" s="154"/>
      <c r="J109" s="164"/>
      <c r="K109" s="142"/>
      <c r="L109" s="72"/>
      <c r="M109" s="127">
        <f t="shared" si="10"/>
        <v>0</v>
      </c>
      <c r="N109" s="72"/>
    </row>
    <row r="110" spans="1:14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173"/>
      <c r="F110" s="134"/>
      <c r="G110" s="154"/>
      <c r="H110" s="154"/>
      <c r="I110" s="154"/>
      <c r="J110" s="164"/>
      <c r="K110" s="142"/>
      <c r="L110" s="72"/>
      <c r="M110" s="127">
        <f t="shared" si="10"/>
        <v>0</v>
      </c>
      <c r="N110" s="72"/>
    </row>
    <row r="111" spans="1:14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173"/>
      <c r="F111" s="134"/>
      <c r="G111" s="154"/>
      <c r="H111" s="154"/>
      <c r="I111" s="154"/>
      <c r="J111" s="164"/>
      <c r="K111" s="142"/>
      <c r="L111" s="72"/>
      <c r="M111" s="127">
        <f t="shared" si="10"/>
        <v>0</v>
      </c>
      <c r="N111" s="72"/>
    </row>
    <row r="112" spans="1:14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173"/>
      <c r="F112" s="134"/>
      <c r="G112" s="154"/>
      <c r="H112" s="154"/>
      <c r="I112" s="154"/>
      <c r="J112" s="164"/>
      <c r="K112" s="142"/>
      <c r="L112" s="72"/>
      <c r="M112" s="127">
        <f t="shared" si="10"/>
        <v>0</v>
      </c>
      <c r="N112" s="72"/>
    </row>
    <row r="113" spans="1:14" s="9" customFormat="1" x14ac:dyDescent="0.2">
      <c r="A113" s="25">
        <v>7</v>
      </c>
      <c r="B113" s="43"/>
      <c r="C113" s="43" t="s">
        <v>111</v>
      </c>
      <c r="D113" s="30">
        <v>33000</v>
      </c>
      <c r="E113" s="173"/>
      <c r="F113" s="134"/>
      <c r="G113" s="154"/>
      <c r="H113" s="154"/>
      <c r="I113" s="154"/>
      <c r="J113" s="164"/>
      <c r="K113" s="142"/>
      <c r="L113" s="72"/>
      <c r="M113" s="127">
        <f t="shared" si="10"/>
        <v>0</v>
      </c>
      <c r="N113" s="72"/>
    </row>
    <row r="114" spans="1:14" s="9" customFormat="1" x14ac:dyDescent="0.2">
      <c r="A114" s="25">
        <v>8</v>
      </c>
      <c r="B114" s="43"/>
      <c r="C114" s="43" t="s">
        <v>112</v>
      </c>
      <c r="D114" s="30">
        <v>33000</v>
      </c>
      <c r="E114" s="173"/>
      <c r="F114" s="134"/>
      <c r="G114" s="154"/>
      <c r="H114" s="154"/>
      <c r="I114" s="154"/>
      <c r="J114" s="164"/>
      <c r="K114" s="142"/>
      <c r="L114" s="72"/>
      <c r="M114" s="127">
        <f t="shared" si="10"/>
        <v>0</v>
      </c>
      <c r="N114" s="72"/>
    </row>
    <row r="115" spans="1:14" s="9" customFormat="1" x14ac:dyDescent="0.2">
      <c r="A115" s="25">
        <v>9</v>
      </c>
      <c r="B115" s="43"/>
      <c r="C115" s="43" t="s">
        <v>113</v>
      </c>
      <c r="D115" s="30">
        <v>33000</v>
      </c>
      <c r="E115" s="173"/>
      <c r="F115" s="134"/>
      <c r="G115" s="154"/>
      <c r="H115" s="154"/>
      <c r="I115" s="154"/>
      <c r="J115" s="164"/>
      <c r="K115" s="142"/>
      <c r="L115" s="72"/>
      <c r="M115" s="127">
        <f t="shared" si="10"/>
        <v>0</v>
      </c>
      <c r="N115" s="72"/>
    </row>
    <row r="116" spans="1:14" s="20" customFormat="1" ht="15" thickBot="1" x14ac:dyDescent="0.25">
      <c r="A116" s="43"/>
      <c r="B116" s="43"/>
      <c r="C116" s="43"/>
      <c r="D116" s="48"/>
      <c r="E116" s="174"/>
      <c r="F116" s="135"/>
      <c r="G116" s="155"/>
      <c r="H116" s="155"/>
      <c r="I116" s="155"/>
      <c r="J116" s="165"/>
      <c r="K116" s="143"/>
      <c r="L116" s="73"/>
      <c r="M116" s="128">
        <f t="shared" si="10"/>
        <v>0</v>
      </c>
      <c r="N116" s="73"/>
    </row>
    <row r="117" spans="1:14" s="24" customFormat="1" ht="15" thickBot="1" x14ac:dyDescent="0.25">
      <c r="A117" s="84"/>
      <c r="B117" s="85"/>
      <c r="C117" s="85" t="s">
        <v>114</v>
      </c>
      <c r="D117" s="86"/>
      <c r="E117" s="179"/>
      <c r="F117" s="108"/>
      <c r="G117" s="156"/>
      <c r="H117" s="156"/>
      <c r="I117" s="156"/>
      <c r="J117" s="166"/>
      <c r="K117" s="148"/>
      <c r="L117" s="87"/>
      <c r="M117" s="124">
        <f t="shared" si="10"/>
        <v>0</v>
      </c>
      <c r="N117" s="89"/>
    </row>
    <row r="118" spans="1:14" s="10" customFormat="1" ht="15" thickBot="1" x14ac:dyDescent="0.25">
      <c r="A118" s="98"/>
      <c r="B118" s="99"/>
      <c r="C118" s="99" t="s">
        <v>115</v>
      </c>
      <c r="D118" s="100"/>
      <c r="E118" s="171">
        <f>SUM(E119:E150)</f>
        <v>0</v>
      </c>
      <c r="F118" s="109">
        <f t="shared" ref="F118:L118" si="15">SUM(F119:F150)</f>
        <v>0</v>
      </c>
      <c r="G118" s="109">
        <f t="shared" si="15"/>
        <v>0</v>
      </c>
      <c r="H118" s="109">
        <f t="shared" si="15"/>
        <v>0</v>
      </c>
      <c r="I118" s="109">
        <f t="shared" si="15"/>
        <v>0</v>
      </c>
      <c r="J118" s="159">
        <f t="shared" si="15"/>
        <v>0</v>
      </c>
      <c r="K118" s="140">
        <f t="shared" si="15"/>
        <v>0</v>
      </c>
      <c r="L118" s="109">
        <f t="shared" si="15"/>
        <v>0</v>
      </c>
      <c r="M118" s="124">
        <f t="shared" si="10"/>
        <v>0</v>
      </c>
      <c r="N118" s="89"/>
    </row>
    <row r="119" spans="1:14" s="10" customFormat="1" x14ac:dyDescent="0.2">
      <c r="A119" s="91">
        <v>1</v>
      </c>
      <c r="B119" s="92">
        <v>3500003</v>
      </c>
      <c r="C119" s="92" t="s">
        <v>116</v>
      </c>
      <c r="D119" s="101">
        <v>390000</v>
      </c>
      <c r="E119" s="180"/>
      <c r="F119" s="136"/>
      <c r="G119" s="157"/>
      <c r="H119" s="157"/>
      <c r="I119" s="157"/>
      <c r="J119" s="167"/>
      <c r="K119" s="149"/>
      <c r="L119" s="77"/>
      <c r="M119" s="127">
        <f t="shared" ref="M119:M122" si="16">(E119+F119+G119+H119+I119)-J119-K119-L119</f>
        <v>0</v>
      </c>
      <c r="N119" s="77"/>
    </row>
    <row r="120" spans="1:14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174"/>
      <c r="F120" s="135"/>
      <c r="G120" s="155"/>
      <c r="H120" s="155"/>
      <c r="I120" s="155"/>
      <c r="J120" s="165"/>
      <c r="K120" s="143"/>
      <c r="L120" s="73"/>
      <c r="M120" s="127">
        <f t="shared" si="16"/>
        <v>0</v>
      </c>
      <c r="N120" s="73"/>
    </row>
    <row r="121" spans="1:14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174"/>
      <c r="F121" s="135"/>
      <c r="G121" s="155"/>
      <c r="H121" s="155"/>
      <c r="I121" s="155"/>
      <c r="J121" s="165"/>
      <c r="K121" s="143"/>
      <c r="L121" s="73"/>
      <c r="M121" s="127">
        <f t="shared" si="16"/>
        <v>0</v>
      </c>
      <c r="N121" s="73"/>
    </row>
    <row r="122" spans="1:14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174"/>
      <c r="F122" s="135"/>
      <c r="G122" s="155"/>
      <c r="H122" s="155"/>
      <c r="I122" s="155"/>
      <c r="J122" s="165"/>
      <c r="K122" s="143"/>
      <c r="L122" s="73"/>
      <c r="M122" s="127">
        <f t="shared" si="16"/>
        <v>0</v>
      </c>
      <c r="N122" s="73"/>
    </row>
    <row r="123" spans="1:14" s="10" customFormat="1" x14ac:dyDescent="0.2">
      <c r="A123" s="25">
        <v>5</v>
      </c>
      <c r="B123" s="26"/>
      <c r="C123" s="26" t="s">
        <v>120</v>
      </c>
      <c r="D123" s="27">
        <v>490000</v>
      </c>
      <c r="E123" s="173"/>
      <c r="F123" s="134"/>
      <c r="G123" s="154"/>
      <c r="H123" s="154"/>
      <c r="I123" s="154"/>
      <c r="J123" s="164"/>
      <c r="K123" s="142"/>
      <c r="L123" s="72"/>
      <c r="M123" s="127">
        <f t="shared" ref="M123:M143" si="17">(E123+F123+G123+H123+I123)-J123-K123-L123</f>
        <v>0</v>
      </c>
      <c r="N123" s="72"/>
    </row>
    <row r="124" spans="1:14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173"/>
      <c r="F124" s="134"/>
      <c r="G124" s="154"/>
      <c r="H124" s="154"/>
      <c r="I124" s="154"/>
      <c r="J124" s="164"/>
      <c r="K124" s="142"/>
      <c r="L124" s="72"/>
      <c r="M124" s="127">
        <f t="shared" si="17"/>
        <v>0</v>
      </c>
      <c r="N124" s="72"/>
    </row>
    <row r="125" spans="1:14" s="10" customFormat="1" x14ac:dyDescent="0.2">
      <c r="A125" s="25">
        <v>7</v>
      </c>
      <c r="B125" s="26"/>
      <c r="C125" s="26" t="s">
        <v>122</v>
      </c>
      <c r="D125" s="27">
        <v>490000</v>
      </c>
      <c r="E125" s="173"/>
      <c r="F125" s="134"/>
      <c r="G125" s="154"/>
      <c r="H125" s="154"/>
      <c r="I125" s="154"/>
      <c r="J125" s="164"/>
      <c r="K125" s="142"/>
      <c r="L125" s="72"/>
      <c r="M125" s="127">
        <f t="shared" si="17"/>
        <v>0</v>
      </c>
      <c r="N125" s="72"/>
    </row>
    <row r="126" spans="1:14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173"/>
      <c r="F126" s="134"/>
      <c r="G126" s="154"/>
      <c r="H126" s="154"/>
      <c r="I126" s="154"/>
      <c r="J126" s="164"/>
      <c r="K126" s="142"/>
      <c r="L126" s="72"/>
      <c r="M126" s="127">
        <f t="shared" si="17"/>
        <v>0</v>
      </c>
      <c r="N126" s="72"/>
    </row>
    <row r="127" spans="1:14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173"/>
      <c r="F127" s="134"/>
      <c r="G127" s="154"/>
      <c r="H127" s="154"/>
      <c r="I127" s="154"/>
      <c r="J127" s="164"/>
      <c r="K127" s="142"/>
      <c r="L127" s="72"/>
      <c r="M127" s="127">
        <f t="shared" si="17"/>
        <v>0</v>
      </c>
      <c r="N127" s="72"/>
    </row>
    <row r="128" spans="1:14" s="9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173"/>
      <c r="F128" s="134"/>
      <c r="G128" s="154"/>
      <c r="H128" s="154"/>
      <c r="I128" s="154"/>
      <c r="J128" s="164"/>
      <c r="K128" s="142"/>
      <c r="L128" s="72"/>
      <c r="M128" s="127">
        <f t="shared" si="17"/>
        <v>0</v>
      </c>
      <c r="N128" s="72"/>
    </row>
    <row r="129" spans="1:14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173"/>
      <c r="F129" s="134"/>
      <c r="G129" s="154"/>
      <c r="H129" s="154"/>
      <c r="I129" s="154"/>
      <c r="J129" s="164"/>
      <c r="K129" s="142"/>
      <c r="L129" s="72"/>
      <c r="M129" s="127">
        <f t="shared" si="17"/>
        <v>0</v>
      </c>
      <c r="N129" s="72"/>
    </row>
    <row r="130" spans="1:14" s="10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173"/>
      <c r="F130" s="134"/>
      <c r="G130" s="154"/>
      <c r="H130" s="154"/>
      <c r="I130" s="154"/>
      <c r="J130" s="164"/>
      <c r="K130" s="142"/>
      <c r="L130" s="72"/>
      <c r="M130" s="127">
        <f t="shared" si="17"/>
        <v>0</v>
      </c>
      <c r="N130" s="72"/>
    </row>
    <row r="131" spans="1:14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173"/>
      <c r="F131" s="134"/>
      <c r="G131" s="154"/>
      <c r="H131" s="154"/>
      <c r="I131" s="154"/>
      <c r="J131" s="164"/>
      <c r="K131" s="142"/>
      <c r="L131" s="72"/>
      <c r="M131" s="127">
        <f t="shared" si="17"/>
        <v>0</v>
      </c>
      <c r="N131" s="72"/>
    </row>
    <row r="132" spans="1:14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173"/>
      <c r="F132" s="134"/>
      <c r="G132" s="154"/>
      <c r="H132" s="154"/>
      <c r="I132" s="154"/>
      <c r="J132" s="164"/>
      <c r="K132" s="142"/>
      <c r="L132" s="72"/>
      <c r="M132" s="127">
        <f t="shared" si="17"/>
        <v>0</v>
      </c>
      <c r="N132" s="72"/>
    </row>
    <row r="133" spans="1:14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173"/>
      <c r="F133" s="134"/>
      <c r="G133" s="154"/>
      <c r="H133" s="154"/>
      <c r="I133" s="154"/>
      <c r="J133" s="164"/>
      <c r="K133" s="142"/>
      <c r="L133" s="72"/>
      <c r="M133" s="127">
        <f t="shared" si="17"/>
        <v>0</v>
      </c>
      <c r="N133" s="72"/>
    </row>
    <row r="134" spans="1:14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173"/>
      <c r="F134" s="134"/>
      <c r="G134" s="154"/>
      <c r="H134" s="154"/>
      <c r="I134" s="154"/>
      <c r="J134" s="164"/>
      <c r="K134" s="142"/>
      <c r="L134" s="72"/>
      <c r="M134" s="127">
        <f t="shared" si="17"/>
        <v>0</v>
      </c>
      <c r="N134" s="72"/>
    </row>
    <row r="135" spans="1:14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173"/>
      <c r="F135" s="134"/>
      <c r="G135" s="154"/>
      <c r="H135" s="154"/>
      <c r="I135" s="154"/>
      <c r="J135" s="164"/>
      <c r="K135" s="142"/>
      <c r="L135" s="72"/>
      <c r="M135" s="127">
        <f t="shared" si="17"/>
        <v>0</v>
      </c>
      <c r="N135" s="72"/>
    </row>
    <row r="136" spans="1:14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173"/>
      <c r="F136" s="134"/>
      <c r="G136" s="154"/>
      <c r="H136" s="154"/>
      <c r="I136" s="154"/>
      <c r="J136" s="164"/>
      <c r="K136" s="142"/>
      <c r="L136" s="72"/>
      <c r="M136" s="127">
        <f t="shared" si="17"/>
        <v>0</v>
      </c>
      <c r="N136" s="72"/>
    </row>
    <row r="137" spans="1:14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173"/>
      <c r="F137" s="134"/>
      <c r="G137" s="154"/>
      <c r="H137" s="154"/>
      <c r="I137" s="154"/>
      <c r="J137" s="164"/>
      <c r="K137" s="142"/>
      <c r="L137" s="72"/>
      <c r="M137" s="127">
        <f t="shared" si="17"/>
        <v>0</v>
      </c>
      <c r="N137" s="72"/>
    </row>
    <row r="138" spans="1:14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173"/>
      <c r="F138" s="134"/>
      <c r="G138" s="154"/>
      <c r="H138" s="154"/>
      <c r="I138" s="154"/>
      <c r="J138" s="164"/>
      <c r="K138" s="142"/>
      <c r="L138" s="72"/>
      <c r="M138" s="127">
        <f t="shared" si="17"/>
        <v>0</v>
      </c>
      <c r="N138" s="72"/>
    </row>
    <row r="139" spans="1:14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173"/>
      <c r="F139" s="134"/>
      <c r="G139" s="154"/>
      <c r="H139" s="154"/>
      <c r="I139" s="154"/>
      <c r="J139" s="164"/>
      <c r="K139" s="142"/>
      <c r="L139" s="72"/>
      <c r="M139" s="127">
        <f t="shared" si="17"/>
        <v>0</v>
      </c>
      <c r="N139" s="72"/>
    </row>
    <row r="140" spans="1:14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173"/>
      <c r="F140" s="134"/>
      <c r="G140" s="154"/>
      <c r="H140" s="154"/>
      <c r="I140" s="154"/>
      <c r="J140" s="164"/>
      <c r="K140" s="142"/>
      <c r="L140" s="72"/>
      <c r="M140" s="127">
        <f t="shared" si="17"/>
        <v>0</v>
      </c>
      <c r="N140" s="72"/>
    </row>
    <row r="141" spans="1:14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173"/>
      <c r="F141" s="134"/>
      <c r="G141" s="154"/>
      <c r="H141" s="154"/>
      <c r="I141" s="154"/>
      <c r="J141" s="164"/>
      <c r="K141" s="142"/>
      <c r="L141" s="72"/>
      <c r="M141" s="127">
        <f t="shared" si="17"/>
        <v>0</v>
      </c>
      <c r="N141" s="72"/>
    </row>
    <row r="142" spans="1:14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173"/>
      <c r="F142" s="134"/>
      <c r="G142" s="154"/>
      <c r="H142" s="154"/>
      <c r="I142" s="154"/>
      <c r="J142" s="164"/>
      <c r="K142" s="142"/>
      <c r="L142" s="72"/>
      <c r="M142" s="127">
        <f t="shared" si="17"/>
        <v>0</v>
      </c>
      <c r="N142" s="72"/>
    </row>
    <row r="143" spans="1:14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173"/>
      <c r="F143" s="134"/>
      <c r="G143" s="154"/>
      <c r="H143" s="154"/>
      <c r="I143" s="154"/>
      <c r="J143" s="164"/>
      <c r="K143" s="142"/>
      <c r="L143" s="72"/>
      <c r="M143" s="127">
        <f t="shared" si="17"/>
        <v>0</v>
      </c>
      <c r="N143" s="72"/>
    </row>
    <row r="144" spans="1:14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173"/>
      <c r="F144" s="134"/>
      <c r="G144" s="154"/>
      <c r="H144" s="154"/>
      <c r="I144" s="154"/>
      <c r="J144" s="164"/>
      <c r="K144" s="142"/>
      <c r="L144" s="72"/>
      <c r="M144" s="127">
        <f t="shared" ref="M144:M146" si="18">(E144+F144+G144+H144+I144)-J144-K144-L144</f>
        <v>0</v>
      </c>
      <c r="N144" s="72"/>
    </row>
    <row r="145" spans="1:14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173"/>
      <c r="F145" s="134"/>
      <c r="G145" s="154"/>
      <c r="H145" s="154"/>
      <c r="I145" s="154"/>
      <c r="J145" s="164"/>
      <c r="K145" s="142"/>
      <c r="L145" s="72"/>
      <c r="M145" s="127">
        <f t="shared" si="18"/>
        <v>0</v>
      </c>
      <c r="N145" s="72"/>
    </row>
    <row r="146" spans="1:14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173"/>
      <c r="F146" s="134"/>
      <c r="G146" s="154"/>
      <c r="H146" s="154"/>
      <c r="I146" s="154"/>
      <c r="J146" s="164"/>
      <c r="K146" s="142"/>
      <c r="L146" s="72"/>
      <c r="M146" s="127">
        <f t="shared" si="18"/>
        <v>0</v>
      </c>
      <c r="N146" s="72"/>
    </row>
    <row r="147" spans="1:14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173"/>
      <c r="F147" s="134"/>
      <c r="G147" s="154"/>
      <c r="H147" s="154"/>
      <c r="I147" s="154"/>
      <c r="J147" s="164"/>
      <c r="K147" s="142"/>
      <c r="L147" s="72"/>
      <c r="M147" s="127">
        <f t="shared" ref="M147:M178" si="19">(E147+F147+G147+H147+I147)-J147-K147-L147</f>
        <v>0</v>
      </c>
      <c r="N147" s="72"/>
    </row>
    <row r="148" spans="1:14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173"/>
      <c r="F148" s="134"/>
      <c r="G148" s="154"/>
      <c r="H148" s="154"/>
      <c r="I148" s="154"/>
      <c r="J148" s="164"/>
      <c r="K148" s="142"/>
      <c r="L148" s="72"/>
      <c r="M148" s="127">
        <f t="shared" si="19"/>
        <v>0</v>
      </c>
      <c r="N148" s="72"/>
    </row>
    <row r="149" spans="1:14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173"/>
      <c r="F149" s="134"/>
      <c r="G149" s="154"/>
      <c r="H149" s="154"/>
      <c r="I149" s="154"/>
      <c r="J149" s="164"/>
      <c r="K149" s="142"/>
      <c r="L149" s="72"/>
      <c r="M149" s="127">
        <f t="shared" si="19"/>
        <v>0</v>
      </c>
      <c r="N149" s="72"/>
    </row>
    <row r="150" spans="1:14" s="9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173"/>
      <c r="F150" s="134"/>
      <c r="G150" s="154"/>
      <c r="H150" s="154"/>
      <c r="I150" s="154"/>
      <c r="J150" s="164"/>
      <c r="K150" s="142"/>
      <c r="L150" s="72"/>
      <c r="M150" s="127">
        <f t="shared" si="19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74"/>
      <c r="F151" s="135"/>
      <c r="G151" s="155"/>
      <c r="H151" s="155"/>
      <c r="I151" s="155"/>
      <c r="J151" s="165"/>
      <c r="K151" s="143"/>
      <c r="L151" s="73"/>
      <c r="M151" s="128">
        <f t="shared" si="19"/>
        <v>0</v>
      </c>
      <c r="N151" s="73"/>
    </row>
    <row r="152" spans="1:14" s="9" customFormat="1" ht="15" thickBot="1" x14ac:dyDescent="0.25">
      <c r="A152" s="98"/>
      <c r="B152" s="99"/>
      <c r="C152" s="99" t="s">
        <v>148</v>
      </c>
      <c r="D152" s="100"/>
      <c r="E152" s="171">
        <f>SUM(E153:E159)</f>
        <v>0</v>
      </c>
      <c r="F152" s="109">
        <f t="shared" ref="F152:L152" si="20">SUM(F153:F159)</f>
        <v>0</v>
      </c>
      <c r="G152" s="109">
        <f t="shared" si="20"/>
        <v>0</v>
      </c>
      <c r="H152" s="109">
        <f t="shared" si="20"/>
        <v>0</v>
      </c>
      <c r="I152" s="109">
        <f t="shared" si="20"/>
        <v>0</v>
      </c>
      <c r="J152" s="159">
        <f t="shared" si="20"/>
        <v>0</v>
      </c>
      <c r="K152" s="140">
        <f t="shared" si="20"/>
        <v>0</v>
      </c>
      <c r="L152" s="109">
        <f t="shared" si="20"/>
        <v>0</v>
      </c>
      <c r="M152" s="124">
        <f t="shared" si="19"/>
        <v>0</v>
      </c>
      <c r="N152" s="89"/>
    </row>
    <row r="153" spans="1:14" s="9" customFormat="1" x14ac:dyDescent="0.2">
      <c r="A153" s="91">
        <v>1</v>
      </c>
      <c r="B153" s="91">
        <v>3510004</v>
      </c>
      <c r="C153" s="91" t="s">
        <v>149</v>
      </c>
      <c r="D153" s="97">
        <v>43000</v>
      </c>
      <c r="E153" s="172"/>
      <c r="F153" s="133"/>
      <c r="G153" s="153"/>
      <c r="H153" s="153"/>
      <c r="I153" s="153"/>
      <c r="J153" s="163"/>
      <c r="K153" s="141"/>
      <c r="L153" s="71"/>
      <c r="M153" s="127">
        <f t="shared" si="19"/>
        <v>0</v>
      </c>
      <c r="N153" s="71"/>
    </row>
    <row r="154" spans="1:14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173"/>
      <c r="F154" s="134"/>
      <c r="G154" s="154"/>
      <c r="H154" s="154"/>
      <c r="I154" s="154"/>
      <c r="J154" s="164"/>
      <c r="K154" s="142"/>
      <c r="L154" s="72"/>
      <c r="M154" s="127">
        <f t="shared" si="19"/>
        <v>0</v>
      </c>
      <c r="N154" s="72"/>
    </row>
    <row r="155" spans="1:14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173"/>
      <c r="F155" s="134"/>
      <c r="G155" s="154"/>
      <c r="H155" s="154"/>
      <c r="I155" s="154"/>
      <c r="J155" s="164"/>
      <c r="K155" s="142"/>
      <c r="L155" s="72"/>
      <c r="M155" s="127">
        <f t="shared" si="19"/>
        <v>0</v>
      </c>
      <c r="N155" s="72"/>
    </row>
    <row r="156" spans="1:14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173"/>
      <c r="F156" s="134"/>
      <c r="G156" s="154"/>
      <c r="H156" s="154"/>
      <c r="I156" s="154"/>
      <c r="J156" s="164"/>
      <c r="K156" s="142"/>
      <c r="L156" s="72"/>
      <c r="M156" s="127">
        <f t="shared" si="19"/>
        <v>0</v>
      </c>
      <c r="N156" s="72"/>
    </row>
    <row r="157" spans="1:14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173"/>
      <c r="F157" s="134"/>
      <c r="G157" s="154"/>
      <c r="H157" s="154"/>
      <c r="I157" s="154"/>
      <c r="J157" s="164"/>
      <c r="K157" s="142"/>
      <c r="L157" s="72"/>
      <c r="M157" s="127">
        <f t="shared" si="19"/>
        <v>0</v>
      </c>
      <c r="N157" s="72"/>
    </row>
    <row r="158" spans="1:14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173"/>
      <c r="F158" s="134"/>
      <c r="G158" s="154"/>
      <c r="H158" s="154"/>
      <c r="I158" s="154"/>
      <c r="J158" s="164"/>
      <c r="K158" s="142"/>
      <c r="L158" s="72"/>
      <c r="M158" s="127">
        <f t="shared" si="19"/>
        <v>0</v>
      </c>
      <c r="N158" s="72"/>
    </row>
    <row r="159" spans="1:14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173"/>
      <c r="F159" s="134"/>
      <c r="G159" s="154"/>
      <c r="H159" s="154"/>
      <c r="I159" s="154"/>
      <c r="J159" s="164"/>
      <c r="K159" s="142"/>
      <c r="L159" s="72"/>
      <c r="M159" s="127">
        <f t="shared" si="19"/>
        <v>0</v>
      </c>
      <c r="N159" s="72"/>
    </row>
    <row r="160" spans="1:14" s="24" customFormat="1" ht="15" thickBot="1" x14ac:dyDescent="0.25">
      <c r="A160" s="43"/>
      <c r="B160" s="43"/>
      <c r="C160" s="43"/>
      <c r="D160" s="48"/>
      <c r="E160" s="174"/>
      <c r="F160" s="135"/>
      <c r="G160" s="155"/>
      <c r="H160" s="155"/>
      <c r="I160" s="155"/>
      <c r="J160" s="165"/>
      <c r="K160" s="143"/>
      <c r="L160" s="73"/>
      <c r="M160" s="128">
        <f t="shared" si="19"/>
        <v>0</v>
      </c>
      <c r="N160" s="73"/>
    </row>
    <row r="161" spans="1:14" s="10" customFormat="1" ht="15" thickBot="1" x14ac:dyDescent="0.25">
      <c r="A161" s="113"/>
      <c r="B161" s="114"/>
      <c r="C161" s="85" t="s">
        <v>156</v>
      </c>
      <c r="D161" s="115"/>
      <c r="E161" s="171">
        <f>SUM(E162:E175)</f>
        <v>0</v>
      </c>
      <c r="F161" s="109">
        <f t="shared" ref="F161:L161" si="21">SUM(F162:F175)</f>
        <v>0</v>
      </c>
      <c r="G161" s="109">
        <f t="shared" si="21"/>
        <v>0</v>
      </c>
      <c r="H161" s="109">
        <f t="shared" si="21"/>
        <v>0</v>
      </c>
      <c r="I161" s="109">
        <f t="shared" si="21"/>
        <v>0</v>
      </c>
      <c r="J161" s="159">
        <f t="shared" si="21"/>
        <v>0</v>
      </c>
      <c r="K161" s="140">
        <f t="shared" si="21"/>
        <v>0</v>
      </c>
      <c r="L161" s="109">
        <f t="shared" si="21"/>
        <v>0</v>
      </c>
      <c r="M161" s="124">
        <f t="shared" si="19"/>
        <v>0</v>
      </c>
      <c r="N161" s="116"/>
    </row>
    <row r="162" spans="1:14" s="10" customFormat="1" x14ac:dyDescent="0.2">
      <c r="A162" s="91">
        <v>1</v>
      </c>
      <c r="B162" s="92">
        <v>3530009</v>
      </c>
      <c r="C162" s="92" t="s">
        <v>157</v>
      </c>
      <c r="D162" s="101">
        <v>20000</v>
      </c>
      <c r="E162" s="172"/>
      <c r="F162" s="133"/>
      <c r="G162" s="153"/>
      <c r="H162" s="153"/>
      <c r="I162" s="153"/>
      <c r="J162" s="163"/>
      <c r="K162" s="141"/>
      <c r="L162" s="71"/>
      <c r="M162" s="127">
        <f t="shared" si="19"/>
        <v>0</v>
      </c>
      <c r="N162" s="71"/>
    </row>
    <row r="163" spans="1:14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173"/>
      <c r="F163" s="134"/>
      <c r="G163" s="154"/>
      <c r="H163" s="154"/>
      <c r="I163" s="154"/>
      <c r="J163" s="164"/>
      <c r="K163" s="142"/>
      <c r="L163" s="72"/>
      <c r="M163" s="127">
        <f t="shared" si="19"/>
        <v>0</v>
      </c>
      <c r="N163" s="72"/>
    </row>
    <row r="164" spans="1:14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173"/>
      <c r="F164" s="134"/>
      <c r="G164" s="154"/>
      <c r="H164" s="154"/>
      <c r="I164" s="154"/>
      <c r="J164" s="164"/>
      <c r="K164" s="142"/>
      <c r="L164" s="72"/>
      <c r="M164" s="127">
        <f t="shared" si="19"/>
        <v>0</v>
      </c>
      <c r="N164" s="72"/>
    </row>
    <row r="165" spans="1:14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173"/>
      <c r="F165" s="134"/>
      <c r="G165" s="154"/>
      <c r="H165" s="154"/>
      <c r="I165" s="154"/>
      <c r="J165" s="164"/>
      <c r="K165" s="142"/>
      <c r="L165" s="72"/>
      <c r="M165" s="127">
        <f t="shared" si="19"/>
        <v>0</v>
      </c>
      <c r="N165" s="72"/>
    </row>
    <row r="166" spans="1:14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173"/>
      <c r="F166" s="134"/>
      <c r="G166" s="154"/>
      <c r="H166" s="154"/>
      <c r="I166" s="154"/>
      <c r="J166" s="164"/>
      <c r="K166" s="142"/>
      <c r="L166" s="72"/>
      <c r="M166" s="127">
        <f t="shared" si="19"/>
        <v>0</v>
      </c>
      <c r="N166" s="72"/>
    </row>
    <row r="167" spans="1:14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173"/>
      <c r="F167" s="134"/>
      <c r="G167" s="154"/>
      <c r="H167" s="154"/>
      <c r="I167" s="154"/>
      <c r="J167" s="164"/>
      <c r="K167" s="142"/>
      <c r="L167" s="72"/>
      <c r="M167" s="127">
        <f t="shared" si="19"/>
        <v>0</v>
      </c>
      <c r="N167" s="72"/>
    </row>
    <row r="168" spans="1:14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173"/>
      <c r="F168" s="134"/>
      <c r="G168" s="154"/>
      <c r="H168" s="154"/>
      <c r="I168" s="154"/>
      <c r="J168" s="164"/>
      <c r="K168" s="142"/>
      <c r="L168" s="72"/>
      <c r="M168" s="127">
        <f t="shared" si="19"/>
        <v>0</v>
      </c>
      <c r="N168" s="72"/>
    </row>
    <row r="169" spans="1:14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173"/>
      <c r="F169" s="134"/>
      <c r="G169" s="154"/>
      <c r="H169" s="154"/>
      <c r="I169" s="154"/>
      <c r="J169" s="164"/>
      <c r="K169" s="142"/>
      <c r="L169" s="72"/>
      <c r="M169" s="127">
        <f t="shared" si="19"/>
        <v>0</v>
      </c>
      <c r="N169" s="72"/>
    </row>
    <row r="170" spans="1:14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173"/>
      <c r="F170" s="134"/>
      <c r="G170" s="154"/>
      <c r="H170" s="154"/>
      <c r="I170" s="154"/>
      <c r="J170" s="164"/>
      <c r="K170" s="142"/>
      <c r="L170" s="72"/>
      <c r="M170" s="127">
        <f t="shared" si="19"/>
        <v>0</v>
      </c>
      <c r="N170" s="72"/>
    </row>
    <row r="171" spans="1:14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173"/>
      <c r="F171" s="134"/>
      <c r="G171" s="154"/>
      <c r="H171" s="154"/>
      <c r="I171" s="154"/>
      <c r="J171" s="164"/>
      <c r="K171" s="142"/>
      <c r="L171" s="72"/>
      <c r="M171" s="127">
        <f t="shared" si="19"/>
        <v>0</v>
      </c>
      <c r="N171" s="72"/>
    </row>
    <row r="172" spans="1:14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174"/>
      <c r="F172" s="135"/>
      <c r="G172" s="155"/>
      <c r="H172" s="155"/>
      <c r="I172" s="155"/>
      <c r="J172" s="165"/>
      <c r="K172" s="143"/>
      <c r="L172" s="73"/>
      <c r="M172" s="127">
        <f t="shared" si="19"/>
        <v>0</v>
      </c>
      <c r="N172" s="72"/>
    </row>
    <row r="173" spans="1:14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174"/>
      <c r="F173" s="135"/>
      <c r="G173" s="155"/>
      <c r="H173" s="155"/>
      <c r="I173" s="155"/>
      <c r="J173" s="165"/>
      <c r="K173" s="143"/>
      <c r="L173" s="73"/>
      <c r="M173" s="127">
        <f t="shared" si="19"/>
        <v>0</v>
      </c>
      <c r="N173" s="72"/>
    </row>
    <row r="174" spans="1:14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174"/>
      <c r="F174" s="135"/>
      <c r="G174" s="155"/>
      <c r="H174" s="155"/>
      <c r="I174" s="155"/>
      <c r="J174" s="165"/>
      <c r="K174" s="143"/>
      <c r="L174" s="73"/>
      <c r="M174" s="127">
        <f t="shared" si="19"/>
        <v>0</v>
      </c>
      <c r="N174" s="72"/>
    </row>
    <row r="175" spans="1:14" s="9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174"/>
      <c r="F175" s="135"/>
      <c r="G175" s="155"/>
      <c r="H175" s="155"/>
      <c r="I175" s="155"/>
      <c r="J175" s="165"/>
      <c r="K175" s="143"/>
      <c r="L175" s="73"/>
      <c r="M175" s="127">
        <f t="shared" si="19"/>
        <v>0</v>
      </c>
      <c r="N175" s="72"/>
    </row>
    <row r="176" spans="1:14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174"/>
      <c r="F176" s="135"/>
      <c r="G176" s="155"/>
      <c r="H176" s="155"/>
      <c r="I176" s="155"/>
      <c r="J176" s="165"/>
      <c r="K176" s="143"/>
      <c r="L176" s="73"/>
      <c r="M176" s="127">
        <f t="shared" si="19"/>
        <v>0</v>
      </c>
      <c r="N176" s="72"/>
    </row>
    <row r="177" spans="1:14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174"/>
      <c r="F177" s="135"/>
      <c r="G177" s="155"/>
      <c r="H177" s="155"/>
      <c r="I177" s="155"/>
      <c r="J177" s="165"/>
      <c r="K177" s="143"/>
      <c r="L177" s="73"/>
      <c r="M177" s="127">
        <f t="shared" si="19"/>
        <v>0</v>
      </c>
      <c r="N177" s="72"/>
    </row>
    <row r="178" spans="1:14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174"/>
      <c r="F178" s="135"/>
      <c r="G178" s="155"/>
      <c r="H178" s="155"/>
      <c r="I178" s="155"/>
      <c r="J178" s="165"/>
      <c r="K178" s="143"/>
      <c r="L178" s="73"/>
      <c r="M178" s="127">
        <f t="shared" si="19"/>
        <v>0</v>
      </c>
      <c r="N178" s="72"/>
    </row>
    <row r="179" spans="1:14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174"/>
      <c r="F179" s="135"/>
      <c r="G179" s="155"/>
      <c r="H179" s="155"/>
      <c r="I179" s="155"/>
      <c r="J179" s="165"/>
      <c r="K179" s="143"/>
      <c r="L179" s="73"/>
      <c r="M179" s="127">
        <f t="shared" ref="M179:M210" si="22">(E179+F179+G179+H179+I179)-J179-K179-L179</f>
        <v>0</v>
      </c>
      <c r="N179" s="73"/>
    </row>
    <row r="180" spans="1:14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174"/>
      <c r="F180" s="135"/>
      <c r="G180" s="155"/>
      <c r="H180" s="155"/>
      <c r="I180" s="155"/>
      <c r="J180" s="165"/>
      <c r="K180" s="143"/>
      <c r="L180" s="73"/>
      <c r="M180" s="127">
        <f t="shared" si="22"/>
        <v>0</v>
      </c>
      <c r="N180" s="73"/>
    </row>
    <row r="181" spans="1:14" s="24" customFormat="1" ht="15" thickBot="1" x14ac:dyDescent="0.25">
      <c r="A181" s="43"/>
      <c r="B181" s="43"/>
      <c r="C181" s="43"/>
      <c r="D181" s="48"/>
      <c r="E181" s="180"/>
      <c r="F181" s="136"/>
      <c r="G181" s="157"/>
      <c r="H181" s="157"/>
      <c r="I181" s="157"/>
      <c r="J181" s="167"/>
      <c r="K181" s="149"/>
      <c r="L181" s="77"/>
      <c r="M181" s="128">
        <f t="shared" si="22"/>
        <v>0</v>
      </c>
      <c r="N181" s="73"/>
    </row>
    <row r="182" spans="1:14" s="10" customFormat="1" ht="15" thickBot="1" x14ac:dyDescent="0.25">
      <c r="A182" s="94"/>
      <c r="B182" s="95"/>
      <c r="C182" s="95" t="s">
        <v>176</v>
      </c>
      <c r="D182" s="102"/>
      <c r="E182" s="175">
        <f>SUM(E183:E1850)</f>
        <v>0</v>
      </c>
      <c r="F182" s="107">
        <f t="shared" ref="F182:L182" si="23">SUM(F183:F1850)</f>
        <v>0</v>
      </c>
      <c r="G182" s="107">
        <f t="shared" si="23"/>
        <v>0</v>
      </c>
      <c r="H182" s="107">
        <f t="shared" si="23"/>
        <v>0</v>
      </c>
      <c r="I182" s="107">
        <f t="shared" si="23"/>
        <v>0</v>
      </c>
      <c r="J182" s="160">
        <f t="shared" si="23"/>
        <v>0</v>
      </c>
      <c r="K182" s="144">
        <f t="shared" si="23"/>
        <v>0</v>
      </c>
      <c r="L182" s="107">
        <f t="shared" si="23"/>
        <v>0</v>
      </c>
      <c r="M182" s="124">
        <f t="shared" si="22"/>
        <v>0</v>
      </c>
      <c r="N182" s="89"/>
    </row>
    <row r="183" spans="1:14" s="10" customFormat="1" x14ac:dyDescent="0.2">
      <c r="A183" s="91">
        <v>1</v>
      </c>
      <c r="B183" s="92">
        <v>4550013</v>
      </c>
      <c r="C183" s="92" t="s">
        <v>177</v>
      </c>
      <c r="D183" s="101">
        <v>38000</v>
      </c>
      <c r="E183" s="172"/>
      <c r="F183" s="133"/>
      <c r="G183" s="153"/>
      <c r="H183" s="153"/>
      <c r="I183" s="153"/>
      <c r="J183" s="163"/>
      <c r="K183" s="141"/>
      <c r="L183" s="71"/>
      <c r="M183" s="127">
        <f t="shared" si="22"/>
        <v>0</v>
      </c>
      <c r="N183" s="77"/>
    </row>
    <row r="184" spans="1:14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172"/>
      <c r="F184" s="133"/>
      <c r="G184" s="153"/>
      <c r="H184" s="153"/>
      <c r="I184" s="153"/>
      <c r="J184" s="163"/>
      <c r="K184" s="141"/>
      <c r="L184" s="71"/>
      <c r="M184" s="127">
        <f t="shared" si="22"/>
        <v>0</v>
      </c>
      <c r="N184" s="73"/>
    </row>
    <row r="185" spans="1:14" s="9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172"/>
      <c r="F185" s="133"/>
      <c r="G185" s="153"/>
      <c r="H185" s="153"/>
      <c r="I185" s="153"/>
      <c r="J185" s="163"/>
      <c r="K185" s="141"/>
      <c r="L185" s="71"/>
      <c r="M185" s="127">
        <f t="shared" si="22"/>
        <v>0</v>
      </c>
      <c r="N185" s="73"/>
    </row>
    <row r="186" spans="1:14" s="20" customFormat="1" ht="15" thickBot="1" x14ac:dyDescent="0.25">
      <c r="A186" s="43"/>
      <c r="B186" s="43"/>
      <c r="C186" s="43"/>
      <c r="D186" s="48"/>
      <c r="E186" s="180"/>
      <c r="F186" s="136"/>
      <c r="G186" s="157"/>
      <c r="H186" s="157"/>
      <c r="I186" s="157"/>
      <c r="J186" s="167"/>
      <c r="K186" s="149"/>
      <c r="L186" s="77"/>
      <c r="M186" s="128">
        <f t="shared" si="22"/>
        <v>0</v>
      </c>
      <c r="N186" s="73"/>
    </row>
    <row r="187" spans="1:14" s="24" customFormat="1" ht="15" hidden="1" thickBot="1" x14ac:dyDescent="0.25">
      <c r="A187" s="84"/>
      <c r="B187" s="85"/>
      <c r="C187" s="85" t="s">
        <v>180</v>
      </c>
      <c r="D187" s="86"/>
      <c r="E187" s="177">
        <f>SUM(E188:E198)</f>
        <v>0</v>
      </c>
      <c r="F187" s="110">
        <f t="shared" ref="F187:L187" si="24">SUM(F188:F198)</f>
        <v>0</v>
      </c>
      <c r="G187" s="110">
        <f t="shared" si="24"/>
        <v>0</v>
      </c>
      <c r="H187" s="110">
        <f t="shared" si="24"/>
        <v>0</v>
      </c>
      <c r="I187" s="110">
        <f t="shared" si="24"/>
        <v>0</v>
      </c>
      <c r="J187" s="161">
        <f t="shared" si="24"/>
        <v>0</v>
      </c>
      <c r="K187" s="146">
        <f t="shared" si="24"/>
        <v>0</v>
      </c>
      <c r="L187" s="110">
        <f t="shared" si="24"/>
        <v>0</v>
      </c>
      <c r="M187" s="124">
        <f t="shared" si="22"/>
        <v>0</v>
      </c>
      <c r="N187" s="89"/>
    </row>
    <row r="188" spans="1:14" s="10" customFormat="1" ht="15" hidden="1" thickBot="1" x14ac:dyDescent="0.25">
      <c r="A188" s="75"/>
      <c r="B188" s="75"/>
      <c r="C188" s="75" t="s">
        <v>181</v>
      </c>
      <c r="D188" s="76"/>
      <c r="E188" s="172"/>
      <c r="F188" s="133"/>
      <c r="G188" s="153"/>
      <c r="H188" s="153"/>
      <c r="I188" s="153"/>
      <c r="J188" s="163"/>
      <c r="K188" s="141"/>
      <c r="L188" s="71"/>
      <c r="M188" s="127">
        <f t="shared" si="22"/>
        <v>0</v>
      </c>
      <c r="N188" s="77"/>
    </row>
    <row r="189" spans="1:14" s="10" customFormat="1" ht="15" hidden="1" thickBot="1" x14ac:dyDescent="0.25">
      <c r="A189" s="25">
        <v>1</v>
      </c>
      <c r="B189" s="26">
        <v>5540020</v>
      </c>
      <c r="C189" s="26" t="s">
        <v>182</v>
      </c>
      <c r="D189" s="27">
        <v>40000</v>
      </c>
      <c r="E189" s="172"/>
      <c r="F189" s="133"/>
      <c r="G189" s="153"/>
      <c r="H189" s="153"/>
      <c r="I189" s="153"/>
      <c r="J189" s="163"/>
      <c r="K189" s="141"/>
      <c r="L189" s="71"/>
      <c r="M189" s="127">
        <f t="shared" si="22"/>
        <v>0</v>
      </c>
      <c r="N189" s="73"/>
    </row>
    <row r="190" spans="1:14" s="10" customFormat="1" ht="15" hidden="1" thickBot="1" x14ac:dyDescent="0.25">
      <c r="A190" s="25">
        <v>2</v>
      </c>
      <c r="B190" s="26">
        <v>5540024</v>
      </c>
      <c r="C190" s="26" t="s">
        <v>183</v>
      </c>
      <c r="D190" s="27">
        <v>45000</v>
      </c>
      <c r="E190" s="172"/>
      <c r="F190" s="133"/>
      <c r="G190" s="153"/>
      <c r="H190" s="153"/>
      <c r="I190" s="153"/>
      <c r="J190" s="163"/>
      <c r="K190" s="141"/>
      <c r="L190" s="71"/>
      <c r="M190" s="127">
        <f t="shared" si="22"/>
        <v>0</v>
      </c>
      <c r="N190" s="73"/>
    </row>
    <row r="191" spans="1:14" s="10" customFormat="1" ht="15" hidden="1" thickBot="1" x14ac:dyDescent="0.25">
      <c r="A191" s="25">
        <v>3</v>
      </c>
      <c r="B191" s="26">
        <v>5540018</v>
      </c>
      <c r="C191" s="26" t="s">
        <v>184</v>
      </c>
      <c r="D191" s="27">
        <v>32000</v>
      </c>
      <c r="E191" s="172"/>
      <c r="F191" s="133"/>
      <c r="G191" s="153"/>
      <c r="H191" s="153"/>
      <c r="I191" s="153"/>
      <c r="J191" s="163"/>
      <c r="K191" s="141"/>
      <c r="L191" s="71"/>
      <c r="M191" s="127">
        <f t="shared" si="22"/>
        <v>0</v>
      </c>
      <c r="N191" s="73"/>
    </row>
    <row r="192" spans="1:14" s="10" customFormat="1" ht="15" hidden="1" thickBot="1" x14ac:dyDescent="0.25">
      <c r="A192" s="25">
        <v>4</v>
      </c>
      <c r="B192" s="26">
        <v>5540017</v>
      </c>
      <c r="C192" s="26" t="s">
        <v>185</v>
      </c>
      <c r="D192" s="27">
        <v>25000</v>
      </c>
      <c r="E192" s="173"/>
      <c r="F192" s="134"/>
      <c r="G192" s="154"/>
      <c r="H192" s="154"/>
      <c r="I192" s="154"/>
      <c r="J192" s="164"/>
      <c r="K192" s="142"/>
      <c r="L192" s="72"/>
      <c r="M192" s="127">
        <f t="shared" si="22"/>
        <v>0</v>
      </c>
      <c r="N192" s="72"/>
    </row>
    <row r="193" spans="1:14" s="10" customFormat="1" ht="15" hidden="1" thickBot="1" x14ac:dyDescent="0.25">
      <c r="A193" s="25">
        <v>5</v>
      </c>
      <c r="B193" s="26">
        <v>5510070</v>
      </c>
      <c r="C193" s="26" t="s">
        <v>186</v>
      </c>
      <c r="D193" s="27">
        <v>28000</v>
      </c>
      <c r="E193" s="173"/>
      <c r="F193" s="134"/>
      <c r="G193" s="154"/>
      <c r="H193" s="154"/>
      <c r="I193" s="154"/>
      <c r="J193" s="164"/>
      <c r="K193" s="142"/>
      <c r="L193" s="72"/>
      <c r="M193" s="127">
        <f t="shared" si="22"/>
        <v>0</v>
      </c>
      <c r="N193" s="72"/>
    </row>
    <row r="194" spans="1:14" s="10" customFormat="1" ht="15" hidden="1" thickBot="1" x14ac:dyDescent="0.25">
      <c r="A194" s="25">
        <v>6</v>
      </c>
      <c r="B194" s="26">
        <v>5500044</v>
      </c>
      <c r="C194" s="26" t="s">
        <v>187</v>
      </c>
      <c r="D194" s="27">
        <v>28000</v>
      </c>
      <c r="E194" s="173"/>
      <c r="F194" s="134"/>
      <c r="G194" s="154"/>
      <c r="H194" s="154"/>
      <c r="I194" s="154"/>
      <c r="J194" s="164"/>
      <c r="K194" s="142"/>
      <c r="L194" s="72"/>
      <c r="M194" s="127">
        <f t="shared" si="22"/>
        <v>0</v>
      </c>
      <c r="N194" s="71"/>
    </row>
    <row r="195" spans="1:14" s="9" customFormat="1" ht="15" hidden="1" thickBot="1" x14ac:dyDescent="0.25">
      <c r="A195" s="25">
        <v>7</v>
      </c>
      <c r="B195" s="26">
        <v>5500045</v>
      </c>
      <c r="C195" s="26" t="s">
        <v>188</v>
      </c>
      <c r="D195" s="27">
        <v>30000</v>
      </c>
      <c r="E195" s="173"/>
      <c r="F195" s="134"/>
      <c r="G195" s="154"/>
      <c r="H195" s="154"/>
      <c r="I195" s="154"/>
      <c r="J195" s="164"/>
      <c r="K195" s="142"/>
      <c r="L195" s="72"/>
      <c r="M195" s="127">
        <f t="shared" si="22"/>
        <v>0</v>
      </c>
      <c r="N195" s="71"/>
    </row>
    <row r="196" spans="1:14" s="9" customFormat="1" ht="15" hidden="1" thickBot="1" x14ac:dyDescent="0.25">
      <c r="A196" s="25">
        <v>8</v>
      </c>
      <c r="B196" s="25">
        <v>5510111</v>
      </c>
      <c r="C196" s="25" t="s">
        <v>189</v>
      </c>
      <c r="D196" s="30">
        <v>39000</v>
      </c>
      <c r="E196" s="173"/>
      <c r="F196" s="134"/>
      <c r="G196" s="154"/>
      <c r="H196" s="154"/>
      <c r="I196" s="154"/>
      <c r="J196" s="164"/>
      <c r="K196" s="142"/>
      <c r="L196" s="72"/>
      <c r="M196" s="127">
        <f t="shared" si="22"/>
        <v>0</v>
      </c>
      <c r="N196" s="71"/>
    </row>
    <row r="197" spans="1:14" s="9" customFormat="1" ht="15" hidden="1" thickBot="1" x14ac:dyDescent="0.25">
      <c r="A197" s="25">
        <v>9</v>
      </c>
      <c r="B197" s="25">
        <v>5510112</v>
      </c>
      <c r="C197" s="25" t="s">
        <v>190</v>
      </c>
      <c r="D197" s="30">
        <v>39000</v>
      </c>
      <c r="E197" s="172"/>
      <c r="F197" s="133"/>
      <c r="G197" s="133"/>
      <c r="H197" s="133"/>
      <c r="I197" s="133"/>
      <c r="J197" s="163"/>
      <c r="K197" s="141"/>
      <c r="L197" s="71"/>
      <c r="M197" s="127">
        <f t="shared" si="22"/>
        <v>0</v>
      </c>
      <c r="N197" s="71"/>
    </row>
    <row r="198" spans="1:14" s="9" customFormat="1" ht="15" hidden="1" thickBot="1" x14ac:dyDescent="0.25">
      <c r="A198" s="25">
        <v>10</v>
      </c>
      <c r="B198" s="25">
        <v>5510113</v>
      </c>
      <c r="C198" s="25" t="s">
        <v>191</v>
      </c>
      <c r="D198" s="30">
        <v>39000</v>
      </c>
      <c r="E198" s="172"/>
      <c r="F198" s="133"/>
      <c r="G198" s="133"/>
      <c r="H198" s="133"/>
      <c r="I198" s="133"/>
      <c r="J198" s="163"/>
      <c r="K198" s="141"/>
      <c r="L198" s="71"/>
      <c r="M198" s="127">
        <f t="shared" si="22"/>
        <v>0</v>
      </c>
      <c r="N198" s="71"/>
    </row>
    <row r="199" spans="1:14" s="24" customFormat="1" ht="15" hidden="1" thickBot="1" x14ac:dyDescent="0.25">
      <c r="A199" s="43"/>
      <c r="B199" s="43"/>
      <c r="C199" s="43"/>
      <c r="D199" s="48"/>
      <c r="E199" s="180"/>
      <c r="F199" s="136"/>
      <c r="G199" s="136"/>
      <c r="H199" s="136"/>
      <c r="I199" s="136"/>
      <c r="J199" s="167"/>
      <c r="K199" s="149"/>
      <c r="L199" s="77"/>
      <c r="M199" s="128">
        <f t="shared" si="22"/>
        <v>0</v>
      </c>
      <c r="N199" s="77"/>
    </row>
    <row r="200" spans="1:14" s="9" customFormat="1" ht="15" thickBot="1" x14ac:dyDescent="0.25">
      <c r="A200" s="98"/>
      <c r="B200" s="99"/>
      <c r="C200" s="99" t="s">
        <v>192</v>
      </c>
      <c r="D200" s="100"/>
      <c r="E200" s="171">
        <f>SUM(E201:E210)</f>
        <v>0</v>
      </c>
      <c r="F200" s="109">
        <f t="shared" ref="F200:L200" si="25">SUM(F201:F210)</f>
        <v>0</v>
      </c>
      <c r="G200" s="109">
        <f t="shared" si="25"/>
        <v>0</v>
      </c>
      <c r="H200" s="109">
        <f t="shared" si="25"/>
        <v>0</v>
      </c>
      <c r="I200" s="109">
        <f t="shared" si="25"/>
        <v>0</v>
      </c>
      <c r="J200" s="159">
        <f t="shared" si="25"/>
        <v>0</v>
      </c>
      <c r="K200" s="140">
        <f t="shared" si="25"/>
        <v>0</v>
      </c>
      <c r="L200" s="109">
        <f t="shared" si="25"/>
        <v>0</v>
      </c>
      <c r="M200" s="124">
        <f t="shared" si="22"/>
        <v>0</v>
      </c>
      <c r="N200" s="89"/>
    </row>
    <row r="201" spans="1:14" s="10" customFormat="1" x14ac:dyDescent="0.2">
      <c r="A201" s="91">
        <v>1</v>
      </c>
      <c r="B201" s="91">
        <v>5540032</v>
      </c>
      <c r="C201" s="91" t="s">
        <v>193</v>
      </c>
      <c r="D201" s="97">
        <v>18000</v>
      </c>
      <c r="E201" s="172"/>
      <c r="F201" s="133"/>
      <c r="G201" s="133"/>
      <c r="H201" s="133"/>
      <c r="I201" s="133"/>
      <c r="J201" s="163"/>
      <c r="K201" s="141"/>
      <c r="L201" s="71"/>
      <c r="M201" s="127">
        <f t="shared" si="22"/>
        <v>0</v>
      </c>
      <c r="N201" s="71"/>
    </row>
    <row r="202" spans="1:14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172"/>
      <c r="F202" s="133"/>
      <c r="G202" s="133"/>
      <c r="H202" s="133"/>
      <c r="I202" s="133"/>
      <c r="J202" s="163"/>
      <c r="K202" s="141"/>
      <c r="L202" s="71"/>
      <c r="M202" s="127">
        <f t="shared" si="22"/>
        <v>0</v>
      </c>
      <c r="N202" s="71"/>
    </row>
    <row r="203" spans="1:14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172"/>
      <c r="F203" s="133"/>
      <c r="G203" s="133"/>
      <c r="H203" s="133"/>
      <c r="I203" s="133"/>
      <c r="J203" s="163"/>
      <c r="K203" s="141"/>
      <c r="L203" s="71"/>
      <c r="M203" s="127">
        <f t="shared" si="22"/>
        <v>0</v>
      </c>
      <c r="N203" s="71"/>
    </row>
    <row r="204" spans="1:14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172"/>
      <c r="F204" s="133"/>
      <c r="G204" s="133"/>
      <c r="H204" s="133"/>
      <c r="I204" s="133"/>
      <c r="J204" s="163"/>
      <c r="K204" s="141"/>
      <c r="L204" s="71"/>
      <c r="M204" s="127">
        <f t="shared" si="22"/>
        <v>0</v>
      </c>
      <c r="N204" s="71"/>
    </row>
    <row r="205" spans="1:14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172"/>
      <c r="F205" s="133"/>
      <c r="G205" s="133"/>
      <c r="H205" s="133"/>
      <c r="I205" s="133"/>
      <c r="J205" s="163"/>
      <c r="K205" s="141"/>
      <c r="L205" s="71"/>
      <c r="M205" s="127">
        <f t="shared" si="22"/>
        <v>0</v>
      </c>
      <c r="N205" s="71"/>
    </row>
    <row r="206" spans="1:14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172"/>
      <c r="F206" s="133"/>
      <c r="G206" s="133"/>
      <c r="H206" s="133"/>
      <c r="I206" s="133"/>
      <c r="J206" s="163"/>
      <c r="K206" s="141"/>
      <c r="L206" s="71"/>
      <c r="M206" s="127">
        <f t="shared" si="22"/>
        <v>0</v>
      </c>
      <c r="N206" s="71"/>
    </row>
    <row r="207" spans="1:14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172"/>
      <c r="F207" s="133"/>
      <c r="G207" s="133"/>
      <c r="H207" s="133"/>
      <c r="I207" s="133"/>
      <c r="J207" s="163"/>
      <c r="K207" s="141"/>
      <c r="L207" s="71"/>
      <c r="M207" s="127">
        <f t="shared" si="22"/>
        <v>0</v>
      </c>
      <c r="N207" s="71"/>
    </row>
    <row r="208" spans="1:14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172"/>
      <c r="F208" s="133"/>
      <c r="G208" s="133"/>
      <c r="H208" s="133"/>
      <c r="I208" s="133"/>
      <c r="J208" s="163"/>
      <c r="K208" s="141"/>
      <c r="L208" s="71"/>
      <c r="M208" s="127">
        <f t="shared" si="22"/>
        <v>0</v>
      </c>
      <c r="N208" s="71"/>
    </row>
    <row r="209" spans="1:14" s="9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172"/>
      <c r="F209" s="133"/>
      <c r="G209" s="133"/>
      <c r="H209" s="133"/>
      <c r="I209" s="133"/>
      <c r="J209" s="163"/>
      <c r="K209" s="141"/>
      <c r="L209" s="71"/>
      <c r="M209" s="127">
        <f t="shared" si="22"/>
        <v>0</v>
      </c>
      <c r="N209" s="71"/>
    </row>
    <row r="210" spans="1:14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172"/>
      <c r="F210" s="133"/>
      <c r="G210" s="133"/>
      <c r="H210" s="133"/>
      <c r="I210" s="133"/>
      <c r="J210" s="163"/>
      <c r="K210" s="141"/>
      <c r="L210" s="71"/>
      <c r="M210" s="127">
        <f t="shared" si="22"/>
        <v>0</v>
      </c>
      <c r="N210" s="71"/>
    </row>
    <row r="211" spans="1:14" s="20" customFormat="1" ht="15" thickBot="1" x14ac:dyDescent="0.25">
      <c r="A211" s="43"/>
      <c r="B211" s="43"/>
      <c r="C211" s="43"/>
      <c r="D211" s="48"/>
      <c r="E211" s="180"/>
      <c r="F211" s="136"/>
      <c r="G211" s="136"/>
      <c r="H211" s="136"/>
      <c r="I211" s="136"/>
      <c r="J211" s="167"/>
      <c r="K211" s="149"/>
      <c r="L211" s="77"/>
      <c r="M211" s="128">
        <f t="shared" ref="M211:M227" si="26">(E211+F211+G211+H211+I211)-J211-K211-L211</f>
        <v>0</v>
      </c>
      <c r="N211" s="77"/>
    </row>
    <row r="212" spans="1:14" s="24" customFormat="1" ht="15" thickBot="1" x14ac:dyDescent="0.25">
      <c r="A212" s="84"/>
      <c r="B212" s="85"/>
      <c r="C212" s="85" t="s">
        <v>203</v>
      </c>
      <c r="D212" s="86"/>
      <c r="E212" s="177">
        <f>SUM(E214:E215)</f>
        <v>0</v>
      </c>
      <c r="F212" s="110">
        <f t="shared" ref="F212:K212" si="27">SUM(F214:F215)</f>
        <v>0</v>
      </c>
      <c r="G212" s="110">
        <f t="shared" si="27"/>
        <v>0</v>
      </c>
      <c r="H212" s="110">
        <f t="shared" si="27"/>
        <v>0</v>
      </c>
      <c r="I212" s="110">
        <f t="shared" si="27"/>
        <v>0</v>
      </c>
      <c r="J212" s="161">
        <f t="shared" si="27"/>
        <v>0</v>
      </c>
      <c r="K212" s="146">
        <f t="shared" si="27"/>
        <v>0</v>
      </c>
      <c r="L212" s="110">
        <f>SUM(L214:L215)</f>
        <v>0</v>
      </c>
      <c r="M212" s="124">
        <f t="shared" si="26"/>
        <v>0</v>
      </c>
      <c r="N212" s="89"/>
    </row>
    <row r="213" spans="1:14" s="10" customFormat="1" x14ac:dyDescent="0.2">
      <c r="A213" s="82"/>
      <c r="B213" s="82"/>
      <c r="C213" s="82" t="s">
        <v>204</v>
      </c>
      <c r="D213" s="83"/>
      <c r="E213" s="172"/>
      <c r="F213" s="133"/>
      <c r="G213" s="133"/>
      <c r="H213" s="133"/>
      <c r="I213" s="133"/>
      <c r="J213" s="163"/>
      <c r="K213" s="141"/>
      <c r="L213" s="71"/>
      <c r="M213" s="127">
        <f t="shared" si="26"/>
        <v>0</v>
      </c>
      <c r="N213" s="71"/>
    </row>
    <row r="214" spans="1:14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172"/>
      <c r="F214" s="133"/>
      <c r="G214" s="133"/>
      <c r="H214" s="133"/>
      <c r="I214" s="133"/>
      <c r="J214" s="163"/>
      <c r="K214" s="141"/>
      <c r="L214" s="71"/>
      <c r="M214" s="127">
        <f t="shared" si="26"/>
        <v>0</v>
      </c>
      <c r="N214" s="71"/>
    </row>
    <row r="215" spans="1:14" s="9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172"/>
      <c r="F215" s="133"/>
      <c r="G215" s="133"/>
      <c r="H215" s="133"/>
      <c r="I215" s="133"/>
      <c r="J215" s="163"/>
      <c r="K215" s="141"/>
      <c r="L215" s="71"/>
      <c r="M215" s="127">
        <f t="shared" si="26"/>
        <v>0</v>
      </c>
      <c r="N215" s="71"/>
    </row>
    <row r="216" spans="1:14" s="24" customFormat="1" ht="15" thickBot="1" x14ac:dyDescent="0.25">
      <c r="A216" s="43"/>
      <c r="B216" s="43"/>
      <c r="C216" s="43"/>
      <c r="D216" s="90"/>
      <c r="E216" s="174"/>
      <c r="F216" s="135"/>
      <c r="G216" s="135"/>
      <c r="H216" s="135"/>
      <c r="I216" s="135"/>
      <c r="J216" s="165"/>
      <c r="K216" s="143"/>
      <c r="L216" s="73"/>
      <c r="M216" s="129">
        <f t="shared" si="26"/>
        <v>0</v>
      </c>
      <c r="N216" s="73"/>
    </row>
    <row r="217" spans="1:14" s="10" customFormat="1" ht="15" thickBot="1" x14ac:dyDescent="0.25">
      <c r="A217" s="94"/>
      <c r="B217" s="95"/>
      <c r="C217" s="95" t="s">
        <v>207</v>
      </c>
      <c r="D217" s="96"/>
      <c r="E217" s="175">
        <f>SUM(E218:E227)</f>
        <v>0</v>
      </c>
      <c r="F217" s="107">
        <f t="shared" ref="F217:L217" si="28">SUM(F218:F227)</f>
        <v>0</v>
      </c>
      <c r="G217" s="107">
        <f t="shared" si="28"/>
        <v>0</v>
      </c>
      <c r="H217" s="107">
        <f t="shared" si="28"/>
        <v>0</v>
      </c>
      <c r="I217" s="107">
        <f t="shared" si="28"/>
        <v>0</v>
      </c>
      <c r="J217" s="160">
        <f t="shared" si="28"/>
        <v>0</v>
      </c>
      <c r="K217" s="144">
        <f t="shared" si="28"/>
        <v>0</v>
      </c>
      <c r="L217" s="107">
        <f t="shared" si="28"/>
        <v>0</v>
      </c>
      <c r="M217" s="124">
        <f t="shared" si="26"/>
        <v>0</v>
      </c>
      <c r="N217" s="89"/>
    </row>
    <row r="218" spans="1:14" s="10" customFormat="1" x14ac:dyDescent="0.2">
      <c r="A218" s="91">
        <v>1</v>
      </c>
      <c r="B218" s="92">
        <v>7550011</v>
      </c>
      <c r="C218" s="92" t="s">
        <v>208</v>
      </c>
      <c r="D218" s="93">
        <v>16000</v>
      </c>
      <c r="E218" s="172"/>
      <c r="F218" s="133"/>
      <c r="G218" s="133"/>
      <c r="H218" s="133"/>
      <c r="I218" s="133"/>
      <c r="J218" s="163"/>
      <c r="K218" s="141"/>
      <c r="L218" s="71"/>
      <c r="M218" s="127">
        <f t="shared" si="26"/>
        <v>0</v>
      </c>
      <c r="N218" s="71"/>
    </row>
    <row r="219" spans="1:14" s="10" customFormat="1" x14ac:dyDescent="0.2">
      <c r="A219" s="25">
        <v>2</v>
      </c>
      <c r="B219" s="26">
        <v>7550019</v>
      </c>
      <c r="C219" s="26" t="s">
        <v>209</v>
      </c>
      <c r="D219" s="79">
        <v>14000</v>
      </c>
      <c r="E219" s="173"/>
      <c r="F219" s="134"/>
      <c r="G219" s="134"/>
      <c r="H219" s="134"/>
      <c r="I219" s="134"/>
      <c r="J219" s="164"/>
      <c r="K219" s="142"/>
      <c r="L219" s="72"/>
      <c r="M219" s="130">
        <f t="shared" si="26"/>
        <v>0</v>
      </c>
      <c r="N219" s="72"/>
    </row>
    <row r="220" spans="1:14" s="10" customFormat="1" x14ac:dyDescent="0.2">
      <c r="A220" s="25">
        <v>3</v>
      </c>
      <c r="B220" s="26">
        <v>7550026</v>
      </c>
      <c r="C220" s="26" t="s">
        <v>210</v>
      </c>
      <c r="D220" s="79">
        <v>26000</v>
      </c>
      <c r="E220" s="173"/>
      <c r="F220" s="134"/>
      <c r="G220" s="134"/>
      <c r="H220" s="134"/>
      <c r="I220" s="134"/>
      <c r="J220" s="164"/>
      <c r="K220" s="142"/>
      <c r="L220" s="72"/>
      <c r="M220" s="130">
        <f t="shared" si="26"/>
        <v>0</v>
      </c>
      <c r="N220" s="72"/>
    </row>
    <row r="221" spans="1:14" s="10" customFormat="1" x14ac:dyDescent="0.2">
      <c r="A221" s="25">
        <v>4</v>
      </c>
      <c r="B221" s="26">
        <v>7550006</v>
      </c>
      <c r="C221" s="26" t="s">
        <v>211</v>
      </c>
      <c r="D221" s="79">
        <v>12000</v>
      </c>
      <c r="E221" s="173"/>
      <c r="F221" s="134"/>
      <c r="G221" s="134"/>
      <c r="H221" s="134"/>
      <c r="I221" s="134"/>
      <c r="J221" s="164"/>
      <c r="K221" s="142"/>
      <c r="L221" s="72"/>
      <c r="M221" s="130">
        <f t="shared" si="26"/>
        <v>0</v>
      </c>
      <c r="N221" s="72"/>
    </row>
    <row r="222" spans="1:14" s="10" customFormat="1" x14ac:dyDescent="0.2">
      <c r="A222" s="25">
        <v>5</v>
      </c>
      <c r="B222" s="26">
        <v>7550007</v>
      </c>
      <c r="C222" s="26" t="s">
        <v>212</v>
      </c>
      <c r="D222" s="79">
        <v>9000</v>
      </c>
      <c r="E222" s="173"/>
      <c r="F222" s="134"/>
      <c r="G222" s="134"/>
      <c r="H222" s="134"/>
      <c r="I222" s="134"/>
      <c r="J222" s="164"/>
      <c r="K222" s="142"/>
      <c r="L222" s="72"/>
      <c r="M222" s="130">
        <f t="shared" si="26"/>
        <v>0</v>
      </c>
      <c r="N222" s="72"/>
    </row>
    <row r="223" spans="1:14" s="10" customFormat="1" x14ac:dyDescent="0.2">
      <c r="A223" s="25">
        <v>6</v>
      </c>
      <c r="B223" s="26">
        <v>7550008</v>
      </c>
      <c r="C223" s="26" t="s">
        <v>213</v>
      </c>
      <c r="D223" s="79">
        <v>21000</v>
      </c>
      <c r="E223" s="173"/>
      <c r="F223" s="134"/>
      <c r="G223" s="134"/>
      <c r="H223" s="134"/>
      <c r="I223" s="134"/>
      <c r="J223" s="164"/>
      <c r="K223" s="142"/>
      <c r="L223" s="72"/>
      <c r="M223" s="130">
        <f t="shared" si="26"/>
        <v>0</v>
      </c>
      <c r="N223" s="72"/>
    </row>
    <row r="224" spans="1:14" s="9" customFormat="1" x14ac:dyDescent="0.2">
      <c r="A224" s="25">
        <v>7</v>
      </c>
      <c r="B224" s="26">
        <v>7550017</v>
      </c>
      <c r="C224" s="26" t="s">
        <v>214</v>
      </c>
      <c r="D224" s="79">
        <v>14000</v>
      </c>
      <c r="E224" s="173"/>
      <c r="F224" s="134"/>
      <c r="G224" s="134"/>
      <c r="H224" s="134"/>
      <c r="I224" s="134"/>
      <c r="J224" s="164"/>
      <c r="K224" s="142"/>
      <c r="L224" s="72"/>
      <c r="M224" s="130">
        <f t="shared" si="26"/>
        <v>0</v>
      </c>
      <c r="N224" s="72"/>
    </row>
    <row r="225" spans="1:14" s="10" customFormat="1" x14ac:dyDescent="0.2">
      <c r="A225" s="25">
        <v>8</v>
      </c>
      <c r="B225" s="25">
        <v>7550016</v>
      </c>
      <c r="C225" s="25" t="s">
        <v>215</v>
      </c>
      <c r="D225" s="78">
        <v>14000</v>
      </c>
      <c r="E225" s="173"/>
      <c r="F225" s="134"/>
      <c r="G225" s="134"/>
      <c r="H225" s="134"/>
      <c r="I225" s="134"/>
      <c r="J225" s="164"/>
      <c r="K225" s="142"/>
      <c r="L225" s="72"/>
      <c r="M225" s="130">
        <f t="shared" si="26"/>
        <v>0</v>
      </c>
      <c r="N225" s="72"/>
    </row>
    <row r="226" spans="1:14" s="10" customFormat="1" x14ac:dyDescent="0.2">
      <c r="A226" s="25">
        <v>9</v>
      </c>
      <c r="B226" s="26">
        <v>7550015</v>
      </c>
      <c r="C226" s="26" t="s">
        <v>216</v>
      </c>
      <c r="D226" s="79">
        <v>14000</v>
      </c>
      <c r="E226" s="173"/>
      <c r="F226" s="134"/>
      <c r="G226" s="134"/>
      <c r="H226" s="134"/>
      <c r="I226" s="134"/>
      <c r="J226" s="164"/>
      <c r="K226" s="142"/>
      <c r="L226" s="72"/>
      <c r="M226" s="130">
        <f t="shared" si="26"/>
        <v>0</v>
      </c>
      <c r="N226" s="72"/>
    </row>
    <row r="227" spans="1:14" s="9" customFormat="1" x14ac:dyDescent="0.2">
      <c r="A227" s="36">
        <v>10</v>
      </c>
      <c r="B227" s="80"/>
      <c r="C227" s="80" t="s">
        <v>217</v>
      </c>
      <c r="D227" s="81">
        <v>22000</v>
      </c>
      <c r="E227" s="181"/>
      <c r="F227" s="137"/>
      <c r="G227" s="137"/>
      <c r="H227" s="137"/>
      <c r="I227" s="137"/>
      <c r="J227" s="168"/>
      <c r="K227" s="150"/>
      <c r="L227" s="74"/>
      <c r="M227" s="131">
        <f t="shared" si="26"/>
        <v>0</v>
      </c>
      <c r="N227" s="74"/>
    </row>
  </sheetData>
  <autoFilter ref="A3:D227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66</vt:i4>
      </vt:variant>
    </vt:vector>
  </HeadingPairs>
  <TitlesOfParts>
    <vt:vector size="99" baseType="lpstr">
      <vt:lpstr>Menu ABC_STORE</vt:lpstr>
      <vt:lpstr>SUM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'31'!Print_Area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'Menu ABC_STORE'!Print_Area</vt:lpstr>
      <vt:lpstr>SUM!Print_Area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'29'!Print_Titles</vt:lpstr>
      <vt:lpstr>'3'!Print_Titles</vt:lpstr>
      <vt:lpstr>'30'!Print_Titles</vt:lpstr>
      <vt:lpstr>'31'!Print_Titles</vt:lpstr>
      <vt:lpstr>'4'!Print_Titles</vt:lpstr>
      <vt:lpstr>'5'!Print_Titles</vt:lpstr>
      <vt:lpstr>'6'!Print_Titles</vt:lpstr>
      <vt:lpstr>'7'!Print_Titles</vt:lpstr>
      <vt:lpstr>'8'!Print_Titles</vt:lpstr>
      <vt:lpstr>'9'!Print_Titles</vt:lpstr>
      <vt:lpstr>'Menu ABC_STORE'!Print_Titles</vt:lpstr>
      <vt:lpstr>SUM!Print_Titles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2017-12-11T12:03:49Z</dcterms:created>
  <dcterms:modified xsi:type="dcterms:W3CDTF">2017-12-12T09:42:30Z</dcterms:modified>
</cp:coreProperties>
</file>